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<sst xmlns="http://schemas.openxmlformats.org/spreadsheetml/2006/main" count="27" uniqueCount="15">
  <si>
    <t>1 FINANCIAL MATHEMATICS</t>
  </si>
  <si>
    <t>INTEREST</t>
  </si>
  <si>
    <t>SIMPLE INTEREST</t>
  </si>
  <si>
    <t>Find It</t>
  </si>
  <si>
    <t>Sub it in</t>
  </si>
  <si>
    <t>Present Value</t>
  </si>
  <si>
    <t>PV</t>
  </si>
  <si>
    <t>Future Value</t>
  </si>
  <si>
    <t>FV</t>
  </si>
  <si>
    <t>Number of Periods</t>
  </si>
  <si>
    <t>n</t>
  </si>
  <si>
    <t>Interest Rate (in decimal)</t>
  </si>
  <si>
    <t>r</t>
  </si>
  <si>
    <t>COMPOUND INTEREST</t>
  </si>
  <si>
    <t>EFFECTIVE INTEREST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</si>
</sst>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horizontal="center"/>
    </xf>
    <xf borderId="0" fillId="0" fontId="3" numFmtId="2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0" fontId="2" numFmtId="2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3</xdr:row>
      <xdr:rowOff>9525</xdr:rowOff>
    </xdr:from>
    <xdr:ext cx="1181100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3</xdr:row>
      <xdr:rowOff>38100</xdr:rowOff>
    </xdr:from>
    <xdr:ext cx="1533525" cy="304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12</xdr:row>
      <xdr:rowOff>38100</xdr:rowOff>
    </xdr:from>
    <xdr:ext cx="981075" cy="3619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14</xdr:row>
      <xdr:rowOff>180975</xdr:rowOff>
    </xdr:from>
    <xdr:ext cx="1343025" cy="3048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8.63"/>
    <col customWidth="1" min="3" max="3" width="4.13"/>
  </cols>
  <sheetData>
    <row r="1">
      <c r="A1" s="1" t="s">
        <v>0</v>
      </c>
      <c r="B1" s="2"/>
      <c r="C1" s="3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</v>
      </c>
      <c r="B2" s="2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6" t="s">
        <v>2</v>
      </c>
      <c r="C3" s="2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35.25" customHeight="1">
      <c r="A4" s="3"/>
      <c r="B4" s="6"/>
      <c r="C4" s="2"/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7" t="s">
        <v>3</v>
      </c>
      <c r="E5" s="7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2" t="s">
        <v>5</v>
      </c>
      <c r="C6" s="2" t="s">
        <v>6</v>
      </c>
      <c r="D6" s="4">
        <f>E7/(1+E8*E9)</f>
        <v>0.5</v>
      </c>
      <c r="E6" s="7">
        <v>1.0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2" t="s">
        <v>7</v>
      </c>
      <c r="C7" s="2" t="s">
        <v>8</v>
      </c>
      <c r="D7" s="4">
        <f>E6*(1+E8*E9)</f>
        <v>2</v>
      </c>
      <c r="E7" s="7">
        <v>1.0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2" t="s">
        <v>9</v>
      </c>
      <c r="C8" s="2" t="s">
        <v>10</v>
      </c>
      <c r="D8" s="4">
        <f>((E7/E6)-1)/E9</f>
        <v>0</v>
      </c>
      <c r="E8" s="7">
        <v>1.0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2" t="s">
        <v>11</v>
      </c>
      <c r="C9" s="2" t="s">
        <v>12</v>
      </c>
      <c r="D9" s="4">
        <f>((E7/E6)-1)/E8</f>
        <v>0</v>
      </c>
      <c r="E9" s="7">
        <v>1.0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4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6" t="s">
        <v>13</v>
      </c>
      <c r="C11" s="3"/>
      <c r="D11" s="4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4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7" t="s">
        <v>3</v>
      </c>
      <c r="E13" s="7" t="s">
        <v>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2" t="s">
        <v>5</v>
      </c>
      <c r="C14" s="2" t="s">
        <v>6</v>
      </c>
      <c r="D14" s="4">
        <f>E15/(1+E17^E16)</f>
        <v>0.5</v>
      </c>
      <c r="E14" s="7">
        <v>1.0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2" t="s">
        <v>7</v>
      </c>
      <c r="C15" s="2" t="s">
        <v>8</v>
      </c>
      <c r="D15" s="4">
        <f>E14*(1+E17)^E16</f>
        <v>2</v>
      </c>
      <c r="E15" s="7">
        <v>1.0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2" t="s">
        <v>9</v>
      </c>
      <c r="C16" s="2" t="s">
        <v>10</v>
      </c>
      <c r="D16" s="4"/>
      <c r="E16" s="7">
        <v>1.0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2" t="s">
        <v>11</v>
      </c>
      <c r="C17" s="2" t="s">
        <v>12</v>
      </c>
      <c r="D17" s="4"/>
      <c r="E17" s="7">
        <v>1.0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4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2" t="s">
        <v>14</v>
      </c>
      <c r="C19" s="3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4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4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7" t="s">
        <v>3</v>
      </c>
      <c r="E22" s="7" t="s">
        <v>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4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4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4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4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4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4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4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4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4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4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4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4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4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4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4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4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4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4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4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4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4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4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4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4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4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4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4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4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4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4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4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4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4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4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4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4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4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4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4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4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4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4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4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4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4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4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4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4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4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4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4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4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4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4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4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4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4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4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4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4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4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4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4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4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4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4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4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4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4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4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4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4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4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4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4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4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4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4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4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4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4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4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4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4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4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4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4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4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4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4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4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4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4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4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4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4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4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4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4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4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4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4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4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4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4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4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4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4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4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4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4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4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4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4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4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4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4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4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4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4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4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4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4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4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4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4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4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4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4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4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4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4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4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4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4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4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4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4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4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4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4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4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4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4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4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4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4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4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4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4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4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4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4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4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4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4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4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4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4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4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4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4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4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4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4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4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4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4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4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4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4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4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4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4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4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4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4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4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4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4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4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4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4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4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4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4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4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4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4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4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4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4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4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4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4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4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4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4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4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4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4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4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4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4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4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4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4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4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4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4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4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4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4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4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4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4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4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4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4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4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4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4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4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4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4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4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4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4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4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4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4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4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4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4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4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4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4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4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4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4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4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4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4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4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4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4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4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4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4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4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4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4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4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4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4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4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4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4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4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4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4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4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4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4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4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4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4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4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4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4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4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4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4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4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4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4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4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4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4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4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4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4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4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4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4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4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4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4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4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4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4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4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4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4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4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4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4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4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4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4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4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4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4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4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4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4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4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4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4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4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4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4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4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4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4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4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4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4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4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4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4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4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4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4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4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4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4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4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4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4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4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4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4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4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4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4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4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4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4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4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4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4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4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4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4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4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4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4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4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4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4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4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4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4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4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4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4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4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4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4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4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4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4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4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4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4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4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4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4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4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4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4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4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4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4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4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4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4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4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4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4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4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4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4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4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4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4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4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4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4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4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4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4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4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4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4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4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4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4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4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4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4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4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4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4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4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4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4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4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4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4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4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4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4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4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4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4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4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4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4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4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4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4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4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4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4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4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4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4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4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4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4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4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4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4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4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4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4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4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4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4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4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4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4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4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4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4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4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4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4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4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4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4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4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4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4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4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4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4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4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4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4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4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4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4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4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4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4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4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4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4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4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4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4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4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4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4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4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4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4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4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4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4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4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4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4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4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4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4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4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4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4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4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4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4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4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4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4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4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4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4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4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4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4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4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4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4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4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4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4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4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4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4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4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4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4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4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4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4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4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4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4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4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4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4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4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4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4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4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4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4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4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4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4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4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4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4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4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4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4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4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4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4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4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4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4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4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4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4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4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4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4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4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4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4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4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4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4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4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4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4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4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4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4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4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4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4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4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4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4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4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4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4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4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4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4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4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4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4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4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4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4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4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4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4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4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4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4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4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4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4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4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4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4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4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4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4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4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4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4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4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4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4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4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4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4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4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4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4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4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4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4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4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4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4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4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4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4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4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4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4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4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4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4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4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4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4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4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4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4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4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4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4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4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4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4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4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4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4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4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4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4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4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4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4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4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4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4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4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4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4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4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4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4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4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4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4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4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4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4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4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4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4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4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4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4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4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4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4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4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4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4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4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4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4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4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4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4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4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4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4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4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4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4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4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4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4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4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4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4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4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4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4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4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4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4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4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4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4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4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4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4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4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4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4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4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4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4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4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4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4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4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4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4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4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4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4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4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4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4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4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4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4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4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4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4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4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4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4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4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4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4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4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4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4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4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4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4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4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4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4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4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4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4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4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4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4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4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4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4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4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4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4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4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4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4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4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4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4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4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4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4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4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4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4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4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4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4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4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4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4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4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4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4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4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4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4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4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4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4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4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4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4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4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4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4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4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4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4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4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4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4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4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4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4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4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4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4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4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4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4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4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4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4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4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4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4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4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4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4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4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4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4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4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4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4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4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4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4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4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4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4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4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4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4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4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4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4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4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4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4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4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4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4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4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4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4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4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4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4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4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4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4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4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4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4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4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4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4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4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4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4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4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4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4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4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4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4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4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4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4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4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4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4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4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4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4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4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4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4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4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4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4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4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4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4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4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4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4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4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4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4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4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4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4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4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4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4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4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4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4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4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4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4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4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4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4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4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4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4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4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4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4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4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4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4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4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4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4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4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4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4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4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4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4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4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4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4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4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4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4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4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4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4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4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4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4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4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4"/>
      <c r="E1001" s="4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drawing r:id="rId1"/>
</worksheet>
</file>