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855" activeTab="3"/>
  </bookViews>
  <sheets>
    <sheet name="送货单" sheetId="1" r:id="rId1"/>
    <sheet name="月结" sheetId="2" r:id="rId2"/>
    <sheet name="排产" sheetId="3" r:id="rId3"/>
    <sheet name="产品列表" sheetId="4" r:id="rId4"/>
  </sheets>
  <definedNames>
    <definedName name="_xlnm.Print_Area" localSheetId="2">排产!$A$1:$D$4</definedName>
    <definedName name="_xlnm.Print_Area" localSheetId="0">送货单!$A$1:$G$14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<sst xmlns="http://schemas.openxmlformats.org/spreadsheetml/2006/main" count="42" uniqueCount="34">
  <si>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r>
      <rPr>
        <sz val="14"/>
        <rFont val="仿宋"/>
        <charset val="134"/>
      </rPr>
      <t>南 华 塑 料 橡 胶 厂</t>
    </r>
    <r>
      <rPr>
        <sz val="12"/>
        <rFont val="仿宋"/>
        <charset val="134"/>
      </rPr>
      <t xml:space="preserve"> </t>
    </r>
    <r>
      <rPr>
        <b/>
        <sz val="12"/>
        <rFont val="仿宋"/>
        <charset val="134"/>
      </rPr>
      <t xml:space="preserve"> </t>
    </r>
    <r>
      <rPr>
        <b/>
        <sz val="20"/>
        <rFont val="仿宋"/>
        <charset val="134"/>
      </rPr>
      <t xml:space="preserve"> 送   货    单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</si>
  <si>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</si>
  <si>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客 户</t>
  </si>
  <si>
    <t>深圳市高优科技有限公司</t>
  </si>
  <si>
    <t xml:space="preserve">客户编号  </t>
  </si>
  <si>
    <t>名 称</t>
  </si>
  <si>
    <t>送货曰期</t>
  </si>
  <si>
    <t>单号</t>
  </si>
  <si>
    <t>编码</t>
  </si>
  <si>
    <t>名称</t>
  </si>
  <si>
    <t>规格</t>
  </si>
  <si>
    <t>数量</t>
  </si>
  <si>
    <t>单价</t>
  </si>
  <si>
    <t>金额</t>
  </si>
  <si>
    <t>合计金额</t>
  </si>
  <si>
    <t>收货单位</t>
  </si>
  <si>
    <t xml:space="preserve">送货单位  </t>
  </si>
  <si>
    <t>南华橡胶厂</t>
  </si>
  <si>
    <t>收 货 人</t>
  </si>
  <si>
    <t xml:space="preserve">送 货 人  </t>
  </si>
  <si>
    <t>卢楚文</t>
  </si>
  <si>
    <t>2024.6//20</t>
  </si>
  <si>
    <t>F695硅胶</t>
  </si>
  <si>
    <t>日期</t>
  </si>
  <si>
    <t>6//19</t>
  </si>
  <si>
    <t>多备一包20个一起寄，不用开单</t>
  </si>
  <si>
    <t>物料编号</t>
  </si>
  <si>
    <r>
      <rPr>
        <sz val="14"/>
        <color theme="4"/>
        <rFont val="宋体"/>
        <charset val="134"/>
      </rPr>
      <t>图片</t>
    </r>
  </si>
  <si>
    <t>产品名称</t>
  </si>
  <si>
    <t>规格型号</t>
  </si>
  <si>
    <t>硬度</t>
  </si>
  <si>
    <t>颜色</t>
  </si>
  <si>
    <t>重量</t>
  </si>
  <si>
    <t>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</si>
</sst>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宋体"/>
      <charset val="134"/>
      <scheme val="minor"/>
    </font>
    <font>
      <b/>
      <sz val="16"/>
      <color theme="4"/>
      <name val="Arial Unicode MS"/>
      <charset val="134"/>
    </font>
    <font>
      <sz val="14"/>
      <color theme="4"/>
      <name val="Arial"/>
      <charset val="134"/>
    </font>
    <font>
      <sz val="14"/>
      <color theme="4"/>
      <name val="宋体"/>
      <charset val="134"/>
    </font>
    <font>
      <b/>
      <sz val="20"/>
      <color rgb="FFFF0000"/>
      <name val="宋体"/>
      <charset val="134"/>
    </font>
    <font>
      <sz val="2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name val="宋体"/>
      <charset val="134"/>
      <scheme val="minor"/>
    </font>
    <font>
      <sz val="16"/>
      <name val="新宋体"/>
      <charset val="134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1"/>
      <color theme="1"/>
      <name val="仿宋"/>
      <charset val="134"/>
    </font>
    <font>
      <sz val="14"/>
      <name val="仿宋"/>
      <charset val="134"/>
    </font>
    <font>
      <b/>
      <sz val="16"/>
      <name val="仿宋"/>
      <charset val="134"/>
    </font>
    <font>
      <i/>
      <u/>
      <sz val="12"/>
      <name val="仿宋"/>
      <charset val="134"/>
    </font>
    <font>
      <sz val="16"/>
      <name val="仿宋"/>
      <charset val="134"/>
    </font>
    <font>
      <sz val="12"/>
      <name val="仿宋"/>
      <charset val="134"/>
    </font>
    <font>
      <i/>
      <sz val="12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4"/>
      <name val="新宋体"/>
      <charset val="134"/>
    </font>
    <font>
      <sz val="12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sz val="14"/>
      <name val="等线"/>
      <charset val="134"/>
    </font>
    <font>
      <sz val="12"/>
      <name val="新宋体"/>
      <charset val="134"/>
    </font>
    <font>
      <sz val="12"/>
      <name val="微软雅黑"/>
      <charset val="134"/>
    </font>
    <font>
      <sz val="14"/>
      <name val="微软雅黑"/>
      <charset val="134"/>
    </font>
    <font>
      <b/>
      <sz val="12"/>
      <name val="仿宋"/>
      <charset val="134"/>
    </font>
    <font>
      <b/>
      <sz val="12"/>
      <color theme="1"/>
      <name val="仿宋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3" borderId="11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" borderId="14" applyNumberFormat="0" applyAlignment="0" applyProtection="0">
      <alignment vertical="center"/>
    </xf>
    <xf numFmtId="0" fontId="42" fillId="5" borderId="15" applyNumberFormat="0" applyAlignment="0" applyProtection="0">
      <alignment vertical="center"/>
    </xf>
    <xf numFmtId="0" fontId="43" fillId="5" borderId="14" applyNumberFormat="0" applyAlignment="0" applyProtection="0">
      <alignment vertical="center"/>
    </xf>
    <xf numFmtId="0" fontId="44" fillId="6" borderId="16" applyNumberFormat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31" fontId="18" fillId="0" borderId="9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/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/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8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0" fillId="0" borderId="0" xfId="0" applyFont="1" applyBorder="1" applyAlignment="1">
      <alignment horizontal="right" vertical="center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177165</xdr:colOff>
      <xdr:row>1</xdr:row>
      <xdr:rowOff>85725</xdr:rowOff>
    </xdr:from>
    <xdr:to>
      <xdr:col>1</xdr:col>
      <xdr:colOff>1396365</xdr:colOff>
      <xdr:row>1</xdr:row>
      <xdr:rowOff>938530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7355" y="404495"/>
          <a:ext cx="1219200" cy="8528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35" sqref="F35"/>
    </sheetView>
  </sheetViews>
  <sheetFormatPr defaultColWidth="8.6283185840708" defaultRowHeight="13.5"/>
  <cols>
    <col min="1" max="1" width="17.7522123893805" customWidth="1"/>
    <col min="2" max="2" width="17" customWidth="1"/>
    <col min="3" max="3" width="11.7522123893805" customWidth="1"/>
    <col min="4" max="4" width="5" customWidth="1"/>
    <col min="5" max="5" width="13" customWidth="1"/>
    <col min="6" max="6" width="9" customWidth="1"/>
    <col min="7" max="7" width="12" customWidth="1"/>
    <col min="12" max="12" width="1.12389380530973" customWidth="1"/>
  </cols>
  <sheetData>
    <row r="1" ht="25.9" spans="1:6">
      <c r="A1" s="21"/>
      <c r="B1" s="22" t="s">
        <v>0</v>
      </c>
      <c r="C1" s="22"/>
      <c r="D1" s="22"/>
      <c r="E1" s="23"/>
      <c r="F1" s="24" t="s">
        <v>1</v>
      </c>
    </row>
    <row r="2" ht="15" customHeight="1" spans="1:7">
      <c r="A2" s="25" t="s">
        <v>2</v>
      </c>
      <c r="B2" s="26" t="s">
        <v>3</v>
      </c>
      <c r="C2" s="27"/>
      <c r="D2" s="27"/>
      <c r="E2" s="28" t="s">
        <v>4</v>
      </c>
      <c r="F2" s="29" t="str">
        <f ca="1">F3&amp;INT(RAND()*1000)</f>
        <v>45492704</v>
      </c>
      <c r="G2" s="29"/>
    </row>
    <row r="3" ht="14.25" customHeight="1" spans="1:7">
      <c r="A3" s="30" t="s">
        <v>5</v>
      </c>
      <c r="B3" s="31"/>
      <c r="C3" s="32"/>
      <c r="D3" s="32"/>
      <c r="E3" s="33" t="s">
        <v>6</v>
      </c>
      <c r="F3" s="34">
        <v>45492</v>
      </c>
      <c r="G3" s="34"/>
    </row>
    <row r="4" spans="1:13">
      <c r="A4" s="35" t="s">
        <v>7</v>
      </c>
      <c r="B4" s="15" t="s">
        <v>8</v>
      </c>
      <c r="C4" s="35" t="s">
        <v>9</v>
      </c>
      <c r="D4" s="36" t="s">
        <v>10</v>
      </c>
      <c r="E4" s="35" t="s">
        <v>11</v>
      </c>
      <c r="F4" s="35" t="s">
        <v>12</v>
      </c>
      <c r="G4" s="35" t="s">
        <v>13</v>
      </c>
      <c r="M4" s="58"/>
    </row>
    <row r="5" spans="11:11">
      <c r="K5" s="58"/>
    </row>
    <row r="6" ht="29.25" customHeight="1" spans="1:12">
      <c r="A6" s="37"/>
      <c r="B6" s="38"/>
      <c r="C6" s="39"/>
      <c r="D6" s="40"/>
      <c r="E6" s="41"/>
      <c r="F6" s="42"/>
      <c r="G6" s="15"/>
      <c r="L6" s="58"/>
    </row>
    <row r="7" ht="21.75" customHeight="1" spans="1:13">
      <c r="A7" s="37"/>
      <c r="B7" s="38"/>
      <c r="C7" s="39"/>
      <c r="D7" s="43"/>
      <c r="E7" s="41"/>
      <c r="F7" s="42"/>
      <c r="G7" s="15"/>
      <c r="M7" s="58"/>
    </row>
    <row r="8" ht="17.6" spans="1:13">
      <c r="A8" s="37"/>
      <c r="B8" s="38"/>
      <c r="C8" s="39"/>
      <c r="D8" s="43"/>
      <c r="E8" s="41"/>
      <c r="F8" s="42"/>
      <c r="G8" s="15"/>
      <c r="M8" s="58"/>
    </row>
    <row r="9" ht="21.75" customHeight="1" spans="1:13">
      <c r="A9" s="37"/>
      <c r="B9" s="38"/>
      <c r="C9" s="44"/>
      <c r="D9" s="45"/>
      <c r="E9" s="46"/>
      <c r="F9" s="46"/>
      <c r="G9" s="15"/>
      <c r="M9" s="58"/>
    </row>
    <row r="10" ht="22.5" customHeight="1" spans="1:13">
      <c r="A10" s="37"/>
      <c r="B10" s="38"/>
      <c r="C10" s="39"/>
      <c r="D10" s="45"/>
      <c r="E10" s="41"/>
      <c r="F10" s="41"/>
      <c r="G10" s="15"/>
      <c r="M10" s="58"/>
    </row>
    <row r="11" ht="24" customHeight="1" spans="1:13">
      <c r="A11" s="37"/>
      <c r="B11" s="38"/>
      <c r="C11" s="47"/>
      <c r="D11" s="48"/>
      <c r="E11" s="49"/>
      <c r="F11" s="50"/>
      <c r="G11" s="15"/>
      <c r="M11" s="58"/>
    </row>
    <row r="12" ht="18" customHeight="1" spans="1:13">
      <c r="A12" s="51" t="s">
        <v>14</v>
      </c>
      <c r="B12" s="51"/>
      <c r="C12" s="51"/>
      <c r="D12" s="51"/>
      <c r="E12" s="51"/>
      <c r="F12" s="52"/>
      <c r="G12" s="15">
        <f>SUM(G6:G11)</f>
        <v>0</v>
      </c>
      <c r="M12" s="58"/>
    </row>
    <row r="13" ht="20.25" customHeight="1" spans="1:13">
      <c r="A13" s="53" t="s">
        <v>15</v>
      </c>
      <c r="B13" s="54" t="s">
        <v>3</v>
      </c>
      <c r="C13" s="55"/>
      <c r="E13" s="54" t="s">
        <v>16</v>
      </c>
      <c r="F13" s="54" t="s">
        <v>17</v>
      </c>
      <c r="G13" s="56"/>
      <c r="M13" s="58"/>
    </row>
    <row r="14" ht="18.75" customHeight="1" spans="1:13">
      <c r="A14" s="53" t="s">
        <v>18</v>
      </c>
      <c r="B14" s="54"/>
      <c r="C14" s="55"/>
      <c r="E14" s="54" t="s">
        <v>19</v>
      </c>
      <c r="F14" s="57" t="s">
        <v>20</v>
      </c>
      <c r="G14" s="57"/>
      <c r="M14" s="58"/>
    </row>
  </sheetData>
  <mergeCells count="5">
    <mergeCell ref="B1:D1"/>
    <mergeCell ref="F2:G2"/>
    <mergeCell ref="F3:G3"/>
    <mergeCell ref="A12:E12"/>
    <mergeCell ref="B2:D3"/>
  </mergeCells>
  <pageMargins left="0.7" right="0.7" top="0.75" bottom="0.75" header="0.3" footer="0.3"/>
  <pageSetup paperSize="133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4"/>
  <sheetViews>
    <sheetView workbookViewId="0">
      <selection activeCell="C3" sqref="C3"/>
    </sheetView>
  </sheetViews>
  <sheetFormatPr defaultColWidth="9" defaultRowHeight="13.5" outlineLevelRow="3" outlineLevelCol="7"/>
  <cols>
    <col min="1" max="1" width="13.6283185840708" customWidth="1"/>
    <col min="2" max="2" width="19.2477876106195" customWidth="1"/>
    <col min="3" max="3" width="15.6106194690265" customWidth="1"/>
    <col min="5" max="5" width="4" customWidth="1"/>
  </cols>
  <sheetData>
    <row r="3" ht="20.25" spans="1:8">
      <c r="A3" t="s">
        <v>21</v>
      </c>
      <c r="B3" s="16">
        <v>20240606001</v>
      </c>
      <c r="C3" s="17" t="s">
        <v>22</v>
      </c>
      <c r="D3" s="18"/>
      <c r="E3" s="18"/>
      <c r="F3" s="19">
        <v>2000</v>
      </c>
      <c r="G3" s="20">
        <v>0.29</v>
      </c>
      <c r="H3" s="18">
        <f>G3*F3</f>
        <v>580</v>
      </c>
    </row>
    <row r="4" ht="20.25" spans="2:8">
      <c r="B4" s="16"/>
      <c r="C4" s="17"/>
      <c r="D4" s="18"/>
      <c r="E4" s="18"/>
      <c r="F4" s="19"/>
      <c r="G4" s="20"/>
      <c r="H4" s="1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C23" sqref="C23"/>
    </sheetView>
  </sheetViews>
  <sheetFormatPr defaultColWidth="9" defaultRowHeight="13.5" outlineLevelRow="3" outlineLevelCol="6"/>
  <cols>
    <col min="2" max="2" width="16.5044247787611" customWidth="1"/>
    <col min="3" max="3" width="34.7522123893805" customWidth="1"/>
    <col min="4" max="5" width="19.6283185840708" customWidth="1"/>
  </cols>
  <sheetData>
    <row r="1" ht="27.75" spans="1:7">
      <c r="A1" s="6" t="s">
        <v>3</v>
      </c>
      <c r="B1" s="6"/>
      <c r="C1" s="6"/>
      <c r="D1" s="6"/>
      <c r="E1" s="7"/>
      <c r="F1" s="8"/>
      <c r="G1" s="8"/>
    </row>
    <row r="2" ht="15.75" spans="1:5">
      <c r="A2" s="9" t="s">
        <v>23</v>
      </c>
      <c r="B2" s="10" t="s">
        <v>7</v>
      </c>
      <c r="C2" s="10" t="s">
        <v>9</v>
      </c>
      <c r="D2" s="10" t="s">
        <v>11</v>
      </c>
      <c r="E2" s="10" t="s">
        <v>12</v>
      </c>
    </row>
    <row r="3" ht="15.75" spans="1:1">
      <c r="A3" s="11" t="s">
        <v>24</v>
      </c>
    </row>
    <row r="4" ht="19.5" customHeight="1" spans="1:5">
      <c r="A4" s="12" t="s">
        <v>25</v>
      </c>
      <c r="B4" s="13"/>
      <c r="C4" s="13"/>
      <c r="D4" s="14"/>
      <c r="E4" s="15"/>
    </row>
  </sheetData>
  <mergeCells count="2">
    <mergeCell ref="A1:D1"/>
    <mergeCell ref="A4:D4"/>
  </mergeCells>
  <printOptions horizontalCentered="1"/>
  <pageMargins left="0" right="0" top="0.748031496062992" bottom="0.748031496062992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G6" sqref="G6"/>
    </sheetView>
  </sheetViews>
  <sheetFormatPr defaultColWidth="9.02654867256637" defaultRowHeight="13.5" outlineLevelRow="1" outlineLevelCol="7"/>
  <cols>
    <col min="1" max="1" width="21.1858407079646" customWidth="1"/>
    <col min="2" max="2" width="20.0530973451327" customWidth="1"/>
    <col min="3" max="8" width="12.2212389380531" customWidth="1"/>
  </cols>
  <sheetData>
    <row r="1" ht="25.1" spans="1:8">
      <c r="A1" s="1" t="s">
        <v>26</v>
      </c>
      <c r="B1" s="2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4" t="s">
        <v>12</v>
      </c>
    </row>
    <row r="2" ht="103" customHeight="1" spans="1:8">
      <c r="A2" s="5"/>
      <c r="B2" s="5"/>
      <c r="C2" s="5" t="s">
        <v>22</v>
      </c>
      <c r="D2" s="5"/>
      <c r="E2" s="5">
        <v>50</v>
      </c>
      <c r="F2" s="5" t="s">
        <v>33</v>
      </c>
      <c r="G2" s="5"/>
      <c r="H2" s="5">
        <v>0.29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送货单</vt:lpstr>
      <vt:lpstr>月结</vt:lpstr>
      <vt:lpstr>排产</vt:lpstr>
      <vt:lpstr>产品列表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dcterms:modified xsi:type="dcterms:W3CDTF">2024-07-25T08:00:25Z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C91CD24CFB3748BBB65120DB231D5829_12</vt:lpwstr>
  </property>
  <property fmtid="{D5CDD505-2E9C-101B-9397-08002B2CF9AE}" pid="3" name="KSOProductBuildVer">
    <vt:lpwstr>2052-12.1.0.17133</vt:lpwstr>
  </property>
</Properties>
</file>