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ec\OneDrive\Desktop\FYP\FYP_U1821679J\results\"/>
    </mc:Choice>
  </mc:AlternateContent>
  <xr:revisionPtr revIDLastSave="0" documentId="13_ncr:1_{CB8E6F6A-1E43-4F5E-9B42-E918E7326E89}" xr6:coauthVersionLast="47" xr6:coauthVersionMax="47" xr10:uidLastSave="{00000000-0000-0000-0000-000000000000}"/>
  <bookViews>
    <workbookView xWindow="22980" yWindow="2715" windowWidth="25320" windowHeight="12855" xr2:uid="{00000000-000D-0000-FFFF-FFFF00000000}"/>
  </bookViews>
  <sheets>
    <sheet name="symbolic" sheetId="1" r:id="rId1"/>
    <sheet name="subsymbolic" sheetId="2" r:id="rId2"/>
    <sheet name="hybrid" sheetId="3" r:id="rId3"/>
    <sheet name="stocktwitlexi" sheetId="4" r:id="rId4"/>
    <sheet name="sentid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3" l="1"/>
  <c r="I5" i="3"/>
  <c r="J5" i="3"/>
  <c r="K5" i="3"/>
  <c r="L5" i="3"/>
  <c r="I6" i="3"/>
  <c r="J6" i="3"/>
  <c r="L6" i="3"/>
  <c r="I7" i="3"/>
  <c r="J7" i="3"/>
  <c r="K7" i="3"/>
  <c r="L7" i="3"/>
  <c r="J4" i="3"/>
  <c r="K4" i="3"/>
  <c r="L4" i="3"/>
  <c r="I4" i="3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O58" i="2"/>
  <c r="P58" i="2"/>
  <c r="Q58" i="2"/>
  <c r="N58" i="2"/>
  <c r="H33" i="2"/>
  <c r="B18" i="2"/>
  <c r="E18" i="2"/>
  <c r="D18" i="2"/>
  <c r="C18" i="2"/>
  <c r="H37" i="2"/>
  <c r="I37" i="2"/>
  <c r="H30" i="2"/>
  <c r="I30" i="2"/>
  <c r="J30" i="2"/>
  <c r="K30" i="2"/>
  <c r="H31" i="2"/>
  <c r="I31" i="2"/>
  <c r="J31" i="2"/>
  <c r="K31" i="2"/>
  <c r="H32" i="2"/>
  <c r="I32" i="2"/>
  <c r="J32" i="2"/>
  <c r="K32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E11" i="5"/>
  <c r="B11" i="5"/>
  <c r="D11" i="5"/>
  <c r="C11" i="5"/>
  <c r="C5" i="5"/>
  <c r="D5" i="5"/>
  <c r="E5" i="5"/>
  <c r="B5" i="5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I11" i="4"/>
  <c r="J11" i="4"/>
  <c r="K11" i="4"/>
  <c r="H11" i="4"/>
  <c r="E12" i="2"/>
  <c r="C12" i="2"/>
  <c r="D12" i="2"/>
  <c r="B12" i="2"/>
  <c r="C6" i="2"/>
  <c r="D6" i="2"/>
  <c r="E6" i="2"/>
  <c r="B6" i="2"/>
  <c r="N3" i="1"/>
  <c r="O3" i="1"/>
  <c r="P3" i="1"/>
  <c r="Q3" i="1"/>
  <c r="N5" i="1"/>
  <c r="O5" i="1"/>
  <c r="P5" i="1"/>
  <c r="Q5" i="1"/>
  <c r="N7" i="1"/>
  <c r="O7" i="1"/>
  <c r="P7" i="1"/>
  <c r="Q7" i="1"/>
  <c r="N6" i="1"/>
  <c r="O6" i="1"/>
  <c r="P6" i="1"/>
  <c r="Q6" i="1"/>
  <c r="N8" i="1"/>
  <c r="O8" i="1"/>
  <c r="P8" i="1"/>
  <c r="Q8" i="1"/>
  <c r="N9" i="1"/>
  <c r="O9" i="1"/>
  <c r="P9" i="1"/>
  <c r="Q9" i="1"/>
  <c r="Q4" i="1"/>
  <c r="O4" i="1"/>
  <c r="P4" i="1"/>
  <c r="N4" i="1"/>
  <c r="N13" i="1"/>
  <c r="O13" i="1"/>
  <c r="P13" i="1"/>
  <c r="Q13" i="1"/>
  <c r="N15" i="1"/>
  <c r="O15" i="1"/>
  <c r="P15" i="1"/>
  <c r="Q15" i="1"/>
  <c r="N12" i="1"/>
  <c r="O12" i="1"/>
  <c r="P12" i="1"/>
  <c r="Q12" i="1"/>
  <c r="N11" i="1"/>
  <c r="O11" i="1"/>
  <c r="P11" i="1"/>
  <c r="Q11" i="1"/>
  <c r="N16" i="1"/>
  <c r="O16" i="1"/>
  <c r="P16" i="1"/>
  <c r="Q16" i="1"/>
  <c r="N17" i="1"/>
  <c r="O17" i="1"/>
  <c r="P17" i="1"/>
  <c r="Q17" i="1"/>
  <c r="N44" i="1"/>
  <c r="O44" i="1"/>
  <c r="P44" i="1"/>
  <c r="Q44" i="1"/>
  <c r="N48" i="1"/>
  <c r="O48" i="1"/>
  <c r="P48" i="1"/>
  <c r="Q48" i="1"/>
  <c r="N35" i="1"/>
  <c r="O35" i="1"/>
  <c r="P35" i="1"/>
  <c r="Q35" i="1"/>
  <c r="N21" i="1"/>
  <c r="O21" i="1"/>
  <c r="P21" i="1"/>
  <c r="Q21" i="1"/>
  <c r="N39" i="1"/>
  <c r="O39" i="1"/>
  <c r="P39" i="1"/>
  <c r="Q39" i="1"/>
  <c r="N14" i="1"/>
  <c r="O14" i="1"/>
  <c r="P14" i="1"/>
  <c r="Q14" i="1"/>
  <c r="N22" i="1"/>
  <c r="O22" i="1"/>
  <c r="P22" i="1"/>
  <c r="Q22" i="1"/>
  <c r="N19" i="1"/>
  <c r="O19" i="1"/>
  <c r="P19" i="1"/>
  <c r="Q19" i="1"/>
  <c r="N18" i="1"/>
  <c r="O18" i="1"/>
  <c r="P18" i="1"/>
  <c r="Q18" i="1"/>
  <c r="N45" i="1"/>
  <c r="O45" i="1"/>
  <c r="P45" i="1"/>
  <c r="Q45" i="1"/>
  <c r="N31" i="1"/>
  <c r="O31" i="1"/>
  <c r="P31" i="1"/>
  <c r="Q31" i="1"/>
  <c r="N28" i="1"/>
  <c r="O28" i="1"/>
  <c r="P28" i="1"/>
  <c r="Q28" i="1"/>
  <c r="N20" i="1"/>
  <c r="O20" i="1"/>
  <c r="P20" i="1"/>
  <c r="Q20" i="1"/>
  <c r="N38" i="1"/>
  <c r="O38" i="1"/>
  <c r="P38" i="1"/>
  <c r="Q38" i="1"/>
  <c r="N32" i="1"/>
  <c r="O32" i="1"/>
  <c r="P32" i="1"/>
  <c r="Q32" i="1"/>
  <c r="N25" i="1"/>
  <c r="O25" i="1"/>
  <c r="P25" i="1"/>
  <c r="Q25" i="1"/>
  <c r="N23" i="1"/>
  <c r="O23" i="1"/>
  <c r="P23" i="1"/>
  <c r="Q23" i="1"/>
  <c r="N43" i="1"/>
  <c r="O43" i="1"/>
  <c r="P43" i="1"/>
  <c r="Q43" i="1"/>
  <c r="N47" i="1"/>
  <c r="O47" i="1"/>
  <c r="P47" i="1"/>
  <c r="Q47" i="1"/>
  <c r="N69" i="1"/>
  <c r="O69" i="1"/>
  <c r="P69" i="1"/>
  <c r="Q69" i="1"/>
  <c r="N46" i="1"/>
  <c r="O46" i="1"/>
  <c r="P46" i="1"/>
  <c r="Q46" i="1"/>
  <c r="N41" i="1"/>
  <c r="O41" i="1"/>
  <c r="P41" i="1"/>
  <c r="Q41" i="1"/>
  <c r="N29" i="1"/>
  <c r="O29" i="1"/>
  <c r="P29" i="1"/>
  <c r="Q29" i="1"/>
  <c r="N37" i="1"/>
  <c r="O37" i="1"/>
  <c r="P37" i="1"/>
  <c r="Q37" i="1"/>
  <c r="N27" i="1"/>
  <c r="O27" i="1"/>
  <c r="P27" i="1"/>
  <c r="Q27" i="1"/>
  <c r="N33" i="1"/>
  <c r="O33" i="1"/>
  <c r="P33" i="1"/>
  <c r="Q33" i="1"/>
  <c r="N53" i="1"/>
  <c r="O53" i="1"/>
  <c r="P53" i="1"/>
  <c r="Q53" i="1"/>
  <c r="N56" i="1"/>
  <c r="O56" i="1"/>
  <c r="P56" i="1"/>
  <c r="Q56" i="1"/>
  <c r="N24" i="1"/>
  <c r="O24" i="1"/>
  <c r="P24" i="1"/>
  <c r="Q24" i="1"/>
  <c r="N54" i="1"/>
  <c r="O54" i="1"/>
  <c r="P54" i="1"/>
  <c r="Q54" i="1"/>
  <c r="N62" i="1"/>
  <c r="O62" i="1"/>
  <c r="P62" i="1"/>
  <c r="Q62" i="1"/>
  <c r="N34" i="1"/>
  <c r="O34" i="1"/>
  <c r="P34" i="1"/>
  <c r="Q34" i="1"/>
  <c r="N58" i="1"/>
  <c r="O58" i="1"/>
  <c r="P58" i="1"/>
  <c r="Q58" i="1"/>
  <c r="N30" i="1"/>
  <c r="O30" i="1"/>
  <c r="P30" i="1"/>
  <c r="Q30" i="1"/>
  <c r="N64" i="1"/>
  <c r="O64" i="1"/>
  <c r="P64" i="1"/>
  <c r="Q64" i="1"/>
  <c r="N36" i="1"/>
  <c r="O36" i="1"/>
  <c r="P36" i="1"/>
  <c r="Q36" i="1"/>
  <c r="N75" i="1"/>
  <c r="O75" i="1"/>
  <c r="P75" i="1"/>
  <c r="Q75" i="1"/>
  <c r="N42" i="1"/>
  <c r="O42" i="1"/>
  <c r="P42" i="1"/>
  <c r="Q42" i="1"/>
  <c r="N40" i="1"/>
  <c r="O40" i="1"/>
  <c r="P40" i="1"/>
  <c r="Q40" i="1"/>
  <c r="N49" i="1"/>
  <c r="O49" i="1"/>
  <c r="P49" i="1"/>
  <c r="Q49" i="1"/>
  <c r="N61" i="1"/>
  <c r="O61" i="1"/>
  <c r="P61" i="1"/>
  <c r="Q61" i="1"/>
  <c r="N51" i="1"/>
  <c r="O51" i="1"/>
  <c r="P51" i="1"/>
  <c r="Q51" i="1"/>
  <c r="N71" i="1"/>
  <c r="O71" i="1"/>
  <c r="P71" i="1"/>
  <c r="Q71" i="1"/>
  <c r="N87" i="1"/>
  <c r="O87" i="1"/>
  <c r="P87" i="1"/>
  <c r="Q87" i="1"/>
  <c r="N86" i="1"/>
  <c r="O86" i="1"/>
  <c r="P86" i="1"/>
  <c r="Q86" i="1"/>
  <c r="N50" i="1"/>
  <c r="O50" i="1"/>
  <c r="P50" i="1"/>
  <c r="Q50" i="1"/>
  <c r="N52" i="1"/>
  <c r="O52" i="1"/>
  <c r="P52" i="1"/>
  <c r="Q52" i="1"/>
  <c r="N101" i="1"/>
  <c r="O101" i="1"/>
  <c r="P101" i="1"/>
  <c r="Q101" i="1"/>
  <c r="N83" i="1"/>
  <c r="O83" i="1"/>
  <c r="P83" i="1"/>
  <c r="Q83" i="1"/>
  <c r="N98" i="1"/>
  <c r="O98" i="1"/>
  <c r="P98" i="1"/>
  <c r="Q98" i="1"/>
  <c r="N73" i="1"/>
  <c r="O73" i="1"/>
  <c r="P73" i="1"/>
  <c r="Q73" i="1"/>
  <c r="N80" i="1"/>
  <c r="O80" i="1"/>
  <c r="P80" i="1"/>
  <c r="Q80" i="1"/>
  <c r="N67" i="1"/>
  <c r="O67" i="1"/>
  <c r="P67" i="1"/>
  <c r="Q67" i="1"/>
  <c r="N63" i="1"/>
  <c r="O63" i="1"/>
  <c r="P63" i="1"/>
  <c r="Q63" i="1"/>
  <c r="N79" i="1"/>
  <c r="O79" i="1"/>
  <c r="P79" i="1"/>
  <c r="Q79" i="1"/>
  <c r="N55" i="1"/>
  <c r="O55" i="1"/>
  <c r="P55" i="1"/>
  <c r="Q55" i="1"/>
  <c r="N84" i="1"/>
  <c r="O84" i="1"/>
  <c r="P84" i="1"/>
  <c r="Q84" i="1"/>
  <c r="N100" i="1"/>
  <c r="O100" i="1"/>
  <c r="P100" i="1"/>
  <c r="Q100" i="1"/>
  <c r="N66" i="1"/>
  <c r="O66" i="1"/>
  <c r="P66" i="1"/>
  <c r="Q66" i="1"/>
  <c r="N59" i="1"/>
  <c r="O59" i="1"/>
  <c r="P59" i="1"/>
  <c r="Q59" i="1"/>
  <c r="N60" i="1"/>
  <c r="O60" i="1"/>
  <c r="P60" i="1"/>
  <c r="Q60" i="1"/>
  <c r="N57" i="1"/>
  <c r="O57" i="1"/>
  <c r="P57" i="1"/>
  <c r="Q57" i="1"/>
  <c r="N76" i="1"/>
  <c r="O76" i="1"/>
  <c r="P76" i="1"/>
  <c r="Q76" i="1"/>
  <c r="N110" i="1"/>
  <c r="O110" i="1"/>
  <c r="P110" i="1"/>
  <c r="Q110" i="1"/>
  <c r="N85" i="1"/>
  <c r="O85" i="1"/>
  <c r="P85" i="1"/>
  <c r="Q85" i="1"/>
  <c r="N65" i="1"/>
  <c r="O65" i="1"/>
  <c r="P65" i="1"/>
  <c r="Q65" i="1"/>
  <c r="N88" i="1"/>
  <c r="O88" i="1"/>
  <c r="P88" i="1"/>
  <c r="Q88" i="1"/>
  <c r="N70" i="1"/>
  <c r="O70" i="1"/>
  <c r="P70" i="1"/>
  <c r="Q70" i="1"/>
  <c r="N78" i="1"/>
  <c r="O78" i="1"/>
  <c r="P78" i="1"/>
  <c r="Q78" i="1"/>
  <c r="N68" i="1"/>
  <c r="O68" i="1"/>
  <c r="P68" i="1"/>
  <c r="Q68" i="1"/>
  <c r="N103" i="1"/>
  <c r="O103" i="1"/>
  <c r="P103" i="1"/>
  <c r="Q103" i="1"/>
  <c r="N72" i="1"/>
  <c r="O72" i="1"/>
  <c r="P72" i="1"/>
  <c r="Q72" i="1"/>
  <c r="N77" i="1"/>
  <c r="O77" i="1"/>
  <c r="P77" i="1"/>
  <c r="Q77" i="1"/>
  <c r="N74" i="1"/>
  <c r="O74" i="1"/>
  <c r="P74" i="1"/>
  <c r="Q74" i="1"/>
  <c r="N82" i="1"/>
  <c r="O82" i="1"/>
  <c r="P82" i="1"/>
  <c r="Q82" i="1"/>
  <c r="N105" i="1"/>
  <c r="O105" i="1"/>
  <c r="P105" i="1"/>
  <c r="Q105" i="1"/>
  <c r="N81" i="1"/>
  <c r="O81" i="1"/>
  <c r="P81" i="1"/>
  <c r="Q81" i="1"/>
  <c r="N97" i="1"/>
  <c r="O97" i="1"/>
  <c r="P97" i="1"/>
  <c r="Q97" i="1"/>
  <c r="N95" i="1"/>
  <c r="O95" i="1"/>
  <c r="P95" i="1"/>
  <c r="Q95" i="1"/>
  <c r="N92" i="1"/>
  <c r="O92" i="1"/>
  <c r="P92" i="1"/>
  <c r="Q92" i="1"/>
  <c r="N89" i="1"/>
  <c r="O89" i="1"/>
  <c r="P89" i="1"/>
  <c r="Q89" i="1"/>
  <c r="N90" i="1"/>
  <c r="O90" i="1"/>
  <c r="P90" i="1"/>
  <c r="Q90" i="1"/>
  <c r="N91" i="1"/>
  <c r="O91" i="1"/>
  <c r="P91" i="1"/>
  <c r="Q91" i="1"/>
  <c r="N99" i="1"/>
  <c r="O99" i="1"/>
  <c r="P99" i="1"/>
  <c r="Q99" i="1"/>
  <c r="N109" i="1"/>
  <c r="O109" i="1"/>
  <c r="P109" i="1"/>
  <c r="Q109" i="1"/>
  <c r="N94" i="1"/>
  <c r="O94" i="1"/>
  <c r="P94" i="1"/>
  <c r="Q94" i="1"/>
  <c r="N93" i="1"/>
  <c r="O93" i="1"/>
  <c r="P93" i="1"/>
  <c r="Q93" i="1"/>
  <c r="N96" i="1"/>
  <c r="O96" i="1"/>
  <c r="P96" i="1"/>
  <c r="Q96" i="1"/>
  <c r="N102" i="1"/>
  <c r="O102" i="1"/>
  <c r="P102" i="1"/>
  <c r="Q102" i="1"/>
  <c r="N104" i="1"/>
  <c r="O104" i="1"/>
  <c r="P104" i="1"/>
  <c r="Q104" i="1"/>
  <c r="N108" i="1"/>
  <c r="O108" i="1"/>
  <c r="P108" i="1"/>
  <c r="Q108" i="1"/>
  <c r="N107" i="1"/>
  <c r="O107" i="1"/>
  <c r="P107" i="1"/>
  <c r="Q107" i="1"/>
  <c r="N111" i="1"/>
  <c r="O111" i="1"/>
  <c r="P111" i="1"/>
  <c r="Q111" i="1"/>
  <c r="N106" i="1"/>
  <c r="O106" i="1"/>
  <c r="P106" i="1"/>
  <c r="Q106" i="1"/>
  <c r="N112" i="1"/>
  <c r="O112" i="1"/>
  <c r="P112" i="1"/>
  <c r="Q112" i="1"/>
  <c r="N114" i="1"/>
  <c r="O114" i="1"/>
  <c r="P114" i="1"/>
  <c r="Q114" i="1"/>
  <c r="N116" i="1"/>
  <c r="O116" i="1"/>
  <c r="P116" i="1"/>
  <c r="Q116" i="1"/>
  <c r="N113" i="1"/>
  <c r="O113" i="1"/>
  <c r="P113" i="1"/>
  <c r="Q113" i="1"/>
  <c r="N120" i="1"/>
  <c r="O120" i="1"/>
  <c r="P120" i="1"/>
  <c r="Q120" i="1"/>
  <c r="N117" i="1"/>
  <c r="O117" i="1"/>
  <c r="P117" i="1"/>
  <c r="Q117" i="1"/>
  <c r="N115" i="1"/>
  <c r="O115" i="1"/>
  <c r="P115" i="1"/>
  <c r="Q115" i="1"/>
  <c r="N123" i="1"/>
  <c r="O123" i="1"/>
  <c r="P123" i="1"/>
  <c r="Q123" i="1"/>
  <c r="N127" i="1"/>
  <c r="O127" i="1"/>
  <c r="P127" i="1"/>
  <c r="Q127" i="1"/>
  <c r="N124" i="1"/>
  <c r="O124" i="1"/>
  <c r="P124" i="1"/>
  <c r="Q124" i="1"/>
  <c r="N125" i="1"/>
  <c r="O125" i="1"/>
  <c r="P125" i="1"/>
  <c r="Q125" i="1"/>
  <c r="N119" i="1"/>
  <c r="O119" i="1"/>
  <c r="P119" i="1"/>
  <c r="Q119" i="1"/>
  <c r="N121" i="1"/>
  <c r="O121" i="1"/>
  <c r="P121" i="1"/>
  <c r="Q121" i="1"/>
  <c r="N118" i="1"/>
  <c r="O118" i="1"/>
  <c r="P118" i="1"/>
  <c r="Q118" i="1"/>
  <c r="N122" i="1"/>
  <c r="O122" i="1"/>
  <c r="P122" i="1"/>
  <c r="Q122" i="1"/>
  <c r="N129" i="1"/>
  <c r="O129" i="1"/>
  <c r="P129" i="1"/>
  <c r="Q129" i="1"/>
  <c r="N134" i="1"/>
  <c r="O134" i="1"/>
  <c r="P134" i="1"/>
  <c r="Q134" i="1"/>
  <c r="N126" i="1"/>
  <c r="O126" i="1"/>
  <c r="P126" i="1"/>
  <c r="Q126" i="1"/>
  <c r="N128" i="1"/>
  <c r="O128" i="1"/>
  <c r="P128" i="1"/>
  <c r="Q128" i="1"/>
  <c r="N131" i="1"/>
  <c r="O131" i="1"/>
  <c r="P131" i="1"/>
  <c r="Q131" i="1"/>
  <c r="N133" i="1"/>
  <c r="O133" i="1"/>
  <c r="P133" i="1"/>
  <c r="Q133" i="1"/>
  <c r="N132" i="1"/>
  <c r="O132" i="1"/>
  <c r="P132" i="1"/>
  <c r="Q132" i="1"/>
  <c r="N130" i="1"/>
  <c r="O130" i="1"/>
  <c r="P130" i="1"/>
  <c r="Q130" i="1"/>
  <c r="N136" i="1"/>
  <c r="O136" i="1"/>
  <c r="P136" i="1"/>
  <c r="Q136" i="1"/>
  <c r="N143" i="1"/>
  <c r="O143" i="1"/>
  <c r="P143" i="1"/>
  <c r="Q143" i="1"/>
  <c r="N137" i="1"/>
  <c r="O137" i="1"/>
  <c r="P137" i="1"/>
  <c r="Q137" i="1"/>
  <c r="N138" i="1"/>
  <c r="O138" i="1"/>
  <c r="P138" i="1"/>
  <c r="Q138" i="1"/>
  <c r="N135" i="1"/>
  <c r="O135" i="1"/>
  <c r="P135" i="1"/>
  <c r="Q135" i="1"/>
  <c r="N139" i="1"/>
  <c r="O139" i="1"/>
  <c r="P139" i="1"/>
  <c r="Q139" i="1"/>
  <c r="N140" i="1"/>
  <c r="O140" i="1"/>
  <c r="P140" i="1"/>
  <c r="Q140" i="1"/>
  <c r="N142" i="1"/>
  <c r="O142" i="1"/>
  <c r="P142" i="1"/>
  <c r="Q142" i="1"/>
  <c r="N150" i="1"/>
  <c r="O150" i="1"/>
  <c r="P150" i="1"/>
  <c r="Q150" i="1"/>
  <c r="N145" i="1"/>
  <c r="O145" i="1"/>
  <c r="P145" i="1"/>
  <c r="Q145" i="1"/>
  <c r="N141" i="1"/>
  <c r="O141" i="1"/>
  <c r="P141" i="1"/>
  <c r="Q141" i="1"/>
  <c r="N149" i="1"/>
  <c r="O149" i="1"/>
  <c r="P149" i="1"/>
  <c r="Q149" i="1"/>
  <c r="N146" i="1"/>
  <c r="O146" i="1"/>
  <c r="P146" i="1"/>
  <c r="Q146" i="1"/>
  <c r="N144" i="1"/>
  <c r="O144" i="1"/>
  <c r="P144" i="1"/>
  <c r="Q144" i="1"/>
  <c r="N152" i="1"/>
  <c r="O152" i="1"/>
  <c r="P152" i="1"/>
  <c r="Q152" i="1"/>
  <c r="N147" i="1"/>
  <c r="O147" i="1"/>
  <c r="P147" i="1"/>
  <c r="Q147" i="1"/>
  <c r="N153" i="1"/>
  <c r="O153" i="1"/>
  <c r="P153" i="1"/>
  <c r="Q153" i="1"/>
  <c r="N155" i="1"/>
  <c r="O155" i="1"/>
  <c r="P155" i="1"/>
  <c r="Q155" i="1"/>
  <c r="N151" i="1"/>
  <c r="O151" i="1"/>
  <c r="P151" i="1"/>
  <c r="Q151" i="1"/>
  <c r="N156" i="1"/>
  <c r="O156" i="1"/>
  <c r="P156" i="1"/>
  <c r="Q156" i="1"/>
  <c r="N158" i="1"/>
  <c r="O158" i="1"/>
  <c r="P158" i="1"/>
  <c r="Q158" i="1"/>
  <c r="N157" i="1"/>
  <c r="O157" i="1"/>
  <c r="P157" i="1"/>
  <c r="Q157" i="1"/>
  <c r="N148" i="1"/>
  <c r="O148" i="1"/>
  <c r="P148" i="1"/>
  <c r="Q148" i="1"/>
  <c r="N166" i="1"/>
  <c r="O166" i="1"/>
  <c r="P166" i="1"/>
  <c r="Q166" i="1"/>
  <c r="N154" i="1"/>
  <c r="O154" i="1"/>
  <c r="P154" i="1"/>
  <c r="Q154" i="1"/>
  <c r="N159" i="1"/>
  <c r="O159" i="1"/>
  <c r="P159" i="1"/>
  <c r="Q159" i="1"/>
  <c r="N161" i="1"/>
  <c r="O161" i="1"/>
  <c r="P161" i="1"/>
  <c r="Q161" i="1"/>
  <c r="N165" i="1"/>
  <c r="O165" i="1"/>
  <c r="P165" i="1"/>
  <c r="Q165" i="1"/>
  <c r="N162" i="1"/>
  <c r="O162" i="1"/>
  <c r="P162" i="1"/>
  <c r="Q162" i="1"/>
  <c r="N160" i="1"/>
  <c r="O160" i="1"/>
  <c r="P160" i="1"/>
  <c r="Q160" i="1"/>
  <c r="N163" i="1"/>
  <c r="O163" i="1"/>
  <c r="P163" i="1"/>
  <c r="Q163" i="1"/>
  <c r="N168" i="1"/>
  <c r="O168" i="1"/>
  <c r="P168" i="1"/>
  <c r="Q168" i="1"/>
  <c r="N172" i="1"/>
  <c r="O172" i="1"/>
  <c r="P172" i="1"/>
  <c r="Q172" i="1"/>
  <c r="N170" i="1"/>
  <c r="O170" i="1"/>
  <c r="P170" i="1"/>
  <c r="Q170" i="1"/>
  <c r="N164" i="1"/>
  <c r="O164" i="1"/>
  <c r="P164" i="1"/>
  <c r="Q164" i="1"/>
  <c r="N167" i="1"/>
  <c r="O167" i="1"/>
  <c r="P167" i="1"/>
  <c r="Q167" i="1"/>
  <c r="N174" i="1"/>
  <c r="O174" i="1"/>
  <c r="P174" i="1"/>
  <c r="Q174" i="1"/>
  <c r="N169" i="1"/>
  <c r="O169" i="1"/>
  <c r="P169" i="1"/>
  <c r="Q169" i="1"/>
  <c r="N177" i="1"/>
  <c r="O177" i="1"/>
  <c r="P177" i="1"/>
  <c r="Q177" i="1"/>
  <c r="N175" i="1"/>
  <c r="O175" i="1"/>
  <c r="P175" i="1"/>
  <c r="Q175" i="1"/>
  <c r="N171" i="1"/>
  <c r="O171" i="1"/>
  <c r="P171" i="1"/>
  <c r="Q171" i="1"/>
  <c r="N173" i="1"/>
  <c r="O173" i="1"/>
  <c r="P173" i="1"/>
  <c r="Q173" i="1"/>
  <c r="N180" i="1"/>
  <c r="O180" i="1"/>
  <c r="P180" i="1"/>
  <c r="Q180" i="1"/>
  <c r="N176" i="1"/>
  <c r="O176" i="1"/>
  <c r="P176" i="1"/>
  <c r="Q176" i="1"/>
  <c r="N179" i="1"/>
  <c r="O179" i="1"/>
  <c r="P179" i="1"/>
  <c r="Q179" i="1"/>
  <c r="N178" i="1"/>
  <c r="O178" i="1"/>
  <c r="P178" i="1"/>
  <c r="Q178" i="1"/>
  <c r="N181" i="1"/>
  <c r="O181" i="1"/>
  <c r="P181" i="1"/>
  <c r="Q181" i="1"/>
  <c r="N186" i="1"/>
  <c r="O186" i="1"/>
  <c r="P186" i="1"/>
  <c r="Q186" i="1"/>
  <c r="N182" i="1"/>
  <c r="O182" i="1"/>
  <c r="P182" i="1"/>
  <c r="Q182" i="1"/>
  <c r="N193" i="1"/>
  <c r="O193" i="1"/>
  <c r="P193" i="1"/>
  <c r="Q193" i="1"/>
  <c r="N184" i="1"/>
  <c r="O184" i="1"/>
  <c r="P184" i="1"/>
  <c r="Q184" i="1"/>
  <c r="N197" i="1"/>
  <c r="O197" i="1"/>
  <c r="P197" i="1"/>
  <c r="Q197" i="1"/>
  <c r="N185" i="1"/>
  <c r="O185" i="1"/>
  <c r="P185" i="1"/>
  <c r="Q185" i="1"/>
  <c r="N183" i="1"/>
  <c r="O183" i="1"/>
  <c r="P183" i="1"/>
  <c r="Q183" i="1"/>
  <c r="N188" i="1"/>
  <c r="O188" i="1"/>
  <c r="P188" i="1"/>
  <c r="Q188" i="1"/>
  <c r="N201" i="1"/>
  <c r="O201" i="1"/>
  <c r="P201" i="1"/>
  <c r="Q201" i="1"/>
  <c r="N187" i="1"/>
  <c r="O187" i="1"/>
  <c r="P187" i="1"/>
  <c r="Q187" i="1"/>
  <c r="N189" i="1"/>
  <c r="O189" i="1"/>
  <c r="P189" i="1"/>
  <c r="Q189" i="1"/>
  <c r="N192" i="1"/>
  <c r="O192" i="1"/>
  <c r="P192" i="1"/>
  <c r="Q192" i="1"/>
  <c r="N196" i="1"/>
  <c r="O196" i="1"/>
  <c r="P196" i="1"/>
  <c r="Q196" i="1"/>
  <c r="N191" i="1"/>
  <c r="O191" i="1"/>
  <c r="P191" i="1"/>
  <c r="Q191" i="1"/>
  <c r="N194" i="1"/>
  <c r="O194" i="1"/>
  <c r="P194" i="1"/>
  <c r="Q194" i="1"/>
  <c r="N190" i="1"/>
  <c r="O190" i="1"/>
  <c r="P190" i="1"/>
  <c r="Q190" i="1"/>
  <c r="N203" i="1"/>
  <c r="O203" i="1"/>
  <c r="P203" i="1"/>
  <c r="Q203" i="1"/>
  <c r="N199" i="1"/>
  <c r="O199" i="1"/>
  <c r="P199" i="1"/>
  <c r="Q199" i="1"/>
  <c r="N195" i="1"/>
  <c r="O195" i="1"/>
  <c r="P195" i="1"/>
  <c r="Q195" i="1"/>
  <c r="N200" i="1"/>
  <c r="O200" i="1"/>
  <c r="P200" i="1"/>
  <c r="Q200" i="1"/>
  <c r="N198" i="1"/>
  <c r="O198" i="1"/>
  <c r="P198" i="1"/>
  <c r="Q198" i="1"/>
  <c r="N204" i="1"/>
  <c r="O204" i="1"/>
  <c r="P204" i="1"/>
  <c r="Q204" i="1"/>
  <c r="N202" i="1"/>
  <c r="O202" i="1"/>
  <c r="P202" i="1"/>
  <c r="Q202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Q26" i="1"/>
  <c r="O26" i="1"/>
  <c r="P26" i="1"/>
  <c r="N26" i="1"/>
</calcChain>
</file>

<file path=xl/sharedStrings.xml><?xml version="1.0" encoding="utf-8"?>
<sst xmlns="http://schemas.openxmlformats.org/spreadsheetml/2006/main" count="466" uniqueCount="299">
  <si>
    <t>Accuracy</t>
  </si>
  <si>
    <t>Experiment</t>
  </si>
  <si>
    <t>F1_score</t>
  </si>
  <si>
    <t>Precision</t>
  </si>
  <si>
    <t>Recall</t>
  </si>
  <si>
    <t>senticnet</t>
  </si>
  <si>
    <t>ntusd</t>
  </si>
  <si>
    <t>sentiwordnet</t>
  </si>
  <si>
    <t>stocktwitlexi</t>
  </si>
  <si>
    <t>afinn</t>
  </si>
  <si>
    <t>vader</t>
  </si>
  <si>
    <t>sentidd</t>
  </si>
  <si>
    <t>senticnet_ntusd_soft</t>
  </si>
  <si>
    <t>senticnet_sentiwordnet_soft</t>
  </si>
  <si>
    <t>senticnet_stocktwitlexi_soft</t>
  </si>
  <si>
    <t>senticnet_afinn_soft</t>
  </si>
  <si>
    <t>senticnet_vader_soft</t>
  </si>
  <si>
    <t>senticnet_sentidd_soft</t>
  </si>
  <si>
    <t>ntusd_sentiwordnet_soft</t>
  </si>
  <si>
    <t>ntusd_stocktwitlexi_soft</t>
  </si>
  <si>
    <t>ntusd_afinn_soft</t>
  </si>
  <si>
    <t>ntusd_vader_soft</t>
  </si>
  <si>
    <t>ntusd_sentidd_soft</t>
  </si>
  <si>
    <t>sentiwordnet_stocktwitlexi_soft</t>
  </si>
  <si>
    <t>sentiwordnet_afinn_soft</t>
  </si>
  <si>
    <t>sentiwordnet_vader_soft</t>
  </si>
  <si>
    <t>sentiwordnet_sentidd_soft</t>
  </si>
  <si>
    <t>stocktwitlexi_afinn_soft</t>
  </si>
  <si>
    <t>stocktwitlexi_vader_soft</t>
  </si>
  <si>
    <t>stocktwitlexi_sentidd_soft</t>
  </si>
  <si>
    <t>afinn_vader_soft</t>
  </si>
  <si>
    <t>afinn_sentidd_soft</t>
  </si>
  <si>
    <t>vader_sentidd_soft</t>
  </si>
  <si>
    <t>senticnet_ntusd_sentiwordnet_soft</t>
  </si>
  <si>
    <t>senticnet_ntusd_sentiwordnet_hard</t>
  </si>
  <si>
    <t>senticnet_ntusd_stocktwitlexi_soft</t>
  </si>
  <si>
    <t>senticnet_ntusd_stocktwitlexi_hard</t>
  </si>
  <si>
    <t>senticnet_ntusd_afinn_soft</t>
  </si>
  <si>
    <t>senticnet_ntusd_afinn_hard</t>
  </si>
  <si>
    <t>senticnet_ntusd_vader_soft</t>
  </si>
  <si>
    <t>senticnet_ntusd_vader_hard</t>
  </si>
  <si>
    <t>senticnet_ntusd_sentidd_soft</t>
  </si>
  <si>
    <t>senticnet_ntusd_sentidd_hard</t>
  </si>
  <si>
    <t>senticnet_sentiwordnet_stocktwitlexi_soft</t>
  </si>
  <si>
    <t>senticnet_sentiwordnet_stocktwitlexi_hard</t>
  </si>
  <si>
    <t>senticnet_sentiwordnet_afinn_soft</t>
  </si>
  <si>
    <t>senticnet_sentiwordnet_afinn_hard</t>
  </si>
  <si>
    <t>senticnet_sentiwordnet_vader_soft</t>
  </si>
  <si>
    <t>senticnet_sentiwordnet_vader_hard</t>
  </si>
  <si>
    <t>senticnet_sentiwordnet_sentidd_soft</t>
  </si>
  <si>
    <t>senticnet_sentiwordnet_sentidd_hard</t>
  </si>
  <si>
    <t>senticnet_stocktwitlexi_afinn_soft</t>
  </si>
  <si>
    <t>senticnet_stocktwitlexi_afinn_hard</t>
  </si>
  <si>
    <t>senticnet_stocktwitlexi_vader_soft</t>
  </si>
  <si>
    <t>senticnet_stocktwitlexi_vader_hard</t>
  </si>
  <si>
    <t>senticnet_stocktwitlexi_sentidd_soft</t>
  </si>
  <si>
    <t>senticnet_stocktwitlexi_sentidd_hard</t>
  </si>
  <si>
    <t>senticnet_afinn_vader_soft</t>
  </si>
  <si>
    <t>senticnet_afinn_vader_hard</t>
  </si>
  <si>
    <t>senticnet_afinn_sentidd_soft</t>
  </si>
  <si>
    <t>senticnet_afinn_sentidd_hard</t>
  </si>
  <si>
    <t>senticnet_vader_sentidd_soft</t>
  </si>
  <si>
    <t>senticnet_vader_sentidd_hard</t>
  </si>
  <si>
    <t>ntusd_sentiwordnet_stocktwitlexi_soft</t>
  </si>
  <si>
    <t>ntusd_sentiwordnet_stocktwitlexi_hard</t>
  </si>
  <si>
    <t>ntusd_sentiwordnet_afinn_soft</t>
  </si>
  <si>
    <t>ntusd_sentiwordnet_afinn_hard</t>
  </si>
  <si>
    <t>ntusd_sentiwordnet_vader_soft</t>
  </si>
  <si>
    <t>ntusd_sentiwordnet_vader_hard</t>
  </si>
  <si>
    <t>ntusd_sentiwordnet_sentidd_soft</t>
  </si>
  <si>
    <t>ntusd_sentiwordnet_sentidd_hard</t>
  </si>
  <si>
    <t>ntusd_stocktwitlexi_afinn_soft</t>
  </si>
  <si>
    <t>ntusd_stocktwitlexi_afinn_hard</t>
  </si>
  <si>
    <t>ntusd_stocktwitlexi_vader_soft</t>
  </si>
  <si>
    <t>ntusd_stocktwitlexi_vader_hard</t>
  </si>
  <si>
    <t>ntusd_stocktwitlexi_sentidd_soft</t>
  </si>
  <si>
    <t>ntusd_stocktwitlexi_sentidd_hard</t>
  </si>
  <si>
    <t>ntusd_afinn_vader_soft</t>
  </si>
  <si>
    <t>ntusd_afinn_vader_hard</t>
  </si>
  <si>
    <t>ntusd_afinn_sentidd_soft</t>
  </si>
  <si>
    <t>ntusd_afinn_sentidd_hard</t>
  </si>
  <si>
    <t>ntusd_vader_sentidd_soft</t>
  </si>
  <si>
    <t>ntusd_vader_sentidd_hard</t>
  </si>
  <si>
    <t>sentiwordnet_stocktwitlexi_afinn_soft</t>
  </si>
  <si>
    <t>sentiwordnet_stocktwitlexi_afinn_hard</t>
  </si>
  <si>
    <t>sentiwordnet_stocktwitlexi_vader_soft</t>
  </si>
  <si>
    <t>sentiwordnet_stocktwitlexi_vader_hard</t>
  </si>
  <si>
    <t>sentiwordnet_stocktwitlexi_sentidd_soft</t>
  </si>
  <si>
    <t>sentiwordnet_stocktwitlexi_sentidd_hard</t>
  </si>
  <si>
    <t>sentiwordnet_afinn_vader_soft</t>
  </si>
  <si>
    <t>sentiwordnet_afinn_vader_hard</t>
  </si>
  <si>
    <t>sentiwordnet_afinn_sentidd_soft</t>
  </si>
  <si>
    <t>sentiwordnet_afinn_sentidd_hard</t>
  </si>
  <si>
    <t>sentiwordnet_vader_sentidd_soft</t>
  </si>
  <si>
    <t>sentiwordnet_vader_sentidd_hard</t>
  </si>
  <si>
    <t>stocktwitlexi_afinn_vader_soft</t>
  </si>
  <si>
    <t>stocktwitlexi_afinn_vader_hard</t>
  </si>
  <si>
    <t>stocktwitlexi_afinn_sentidd_soft</t>
  </si>
  <si>
    <t>stocktwitlexi_afinn_sentidd_hard</t>
  </si>
  <si>
    <t>stocktwitlexi_vader_sentidd_soft</t>
  </si>
  <si>
    <t>stocktwitlexi_vader_sentidd_hard</t>
  </si>
  <si>
    <t>afinn_vader_sentidd_soft</t>
  </si>
  <si>
    <t>afinn_vader_sentidd_hard</t>
  </si>
  <si>
    <t>senticnet_ntusd_sentiwordnet_stocktwitlexi_soft</t>
  </si>
  <si>
    <t>senticnet_ntusd_sentiwordnet_afinn_soft</t>
  </si>
  <si>
    <t>senticnet_ntusd_sentiwordnet_vader_soft</t>
  </si>
  <si>
    <t>senticnet_ntusd_sentiwordnet_sentidd_soft</t>
  </si>
  <si>
    <t>senticnet_ntusd_stocktwitlexi_afinn_soft</t>
  </si>
  <si>
    <t>senticnet_ntusd_stocktwitlexi_vader_soft</t>
  </si>
  <si>
    <t>senticnet_ntusd_stocktwitlexi_sentidd_soft</t>
  </si>
  <si>
    <t>senticnet_ntusd_afinn_vader_soft</t>
  </si>
  <si>
    <t>senticnet_ntusd_afinn_sentidd_soft</t>
  </si>
  <si>
    <t>senticnet_ntusd_vader_sentidd_soft</t>
  </si>
  <si>
    <t>senticnet_sentiwordnet_stocktwitlexi_afinn_soft</t>
  </si>
  <si>
    <t>senticnet_sentiwordnet_stocktwitlexi_vader_soft</t>
  </si>
  <si>
    <t>senticnet_sentiwordnet_stocktwitlexi_sentidd_soft</t>
  </si>
  <si>
    <t>senticnet_sentiwordnet_afinn_vader_soft</t>
  </si>
  <si>
    <t>senticnet_sentiwordnet_afinn_sentidd_soft</t>
  </si>
  <si>
    <t>senticnet_sentiwordnet_vader_sentidd_soft</t>
  </si>
  <si>
    <t>senticnet_stocktwitlexi_afinn_vader_soft</t>
  </si>
  <si>
    <t>senticnet_stocktwitlexi_afinn_sentidd_soft</t>
  </si>
  <si>
    <t>senticnet_stocktwitlexi_vader_sentidd_soft</t>
  </si>
  <si>
    <t>senticnet_afinn_vader_sentidd_soft</t>
  </si>
  <si>
    <t>ntusd_sentiwordnet_stocktwitlexi_afinn_soft</t>
  </si>
  <si>
    <t>ntusd_sentiwordnet_stocktwitlexi_vader_soft</t>
  </si>
  <si>
    <t>ntusd_sentiwordnet_stocktwitlexi_sentidd_soft</t>
  </si>
  <si>
    <t>ntusd_sentiwordnet_afinn_vader_soft</t>
  </si>
  <si>
    <t>ntusd_sentiwordnet_afinn_sentidd_soft</t>
  </si>
  <si>
    <t>ntusd_sentiwordnet_vader_sentidd_soft</t>
  </si>
  <si>
    <t>ntusd_stocktwitlexi_afinn_vader_soft</t>
  </si>
  <si>
    <t>ntusd_stocktwitlexi_afinn_sentidd_soft</t>
  </si>
  <si>
    <t>ntusd_stocktwitlexi_vader_sentidd_soft</t>
  </si>
  <si>
    <t>ntusd_afinn_vader_sentidd_soft</t>
  </si>
  <si>
    <t>sentiwordnet_stocktwitlexi_afinn_vader_soft</t>
  </si>
  <si>
    <t>sentiwordnet_stocktwitlexi_afinn_sentidd_soft</t>
  </si>
  <si>
    <t>sentiwordnet_stocktwitlexi_vader_sentidd_soft</t>
  </si>
  <si>
    <t>sentiwordnet_afinn_vader_sentidd_soft</t>
  </si>
  <si>
    <t>stocktwitlexi_afinn_vader_sentidd_soft</t>
  </si>
  <si>
    <t>senticnet_ntusd_sentiwordnet_stocktwitlexi_afinn_soft</t>
  </si>
  <si>
    <t>senticnet_ntusd_sentiwordnet_stocktwitlexi_afinn_hard</t>
  </si>
  <si>
    <t>senticnet_ntusd_sentiwordnet_stocktwitlexi_afinn_leave2soft</t>
  </si>
  <si>
    <t>senticnet_ntusd_sentiwordnet_stocktwitlexi_vader_soft</t>
  </si>
  <si>
    <t>senticnet_ntusd_sentiwordnet_stocktwitlexi_vader_hard</t>
  </si>
  <si>
    <t>senticnet_ntusd_sentiwordnet_stocktwitlexi_vader_leave2soft</t>
  </si>
  <si>
    <t>senticnet_ntusd_sentiwordnet_stocktwitlexi_sentidd_soft</t>
  </si>
  <si>
    <t>senticnet_ntusd_sentiwordnet_stocktwitlexi_sentidd_hard</t>
  </si>
  <si>
    <t>senticnet_ntusd_sentiwordnet_stocktwitlexi_sentidd_leave2soft</t>
  </si>
  <si>
    <t>senticnet_ntusd_sentiwordnet_afinn_vader_soft</t>
  </si>
  <si>
    <t>senticnet_ntusd_sentiwordnet_afinn_vader_hard</t>
  </si>
  <si>
    <t>senticnet_ntusd_sentiwordnet_afinn_vader_leave2soft</t>
  </si>
  <si>
    <t>senticnet_ntusd_sentiwordnet_afinn_sentidd_soft</t>
  </si>
  <si>
    <t>senticnet_ntusd_sentiwordnet_afinn_sentidd_hard</t>
  </si>
  <si>
    <t>senticnet_ntusd_sentiwordnet_afinn_sentidd_leave2soft</t>
  </si>
  <si>
    <t>senticnet_ntusd_sentiwordnet_vader_sentidd_soft</t>
  </si>
  <si>
    <t>senticnet_ntusd_sentiwordnet_vader_sentidd_hard</t>
  </si>
  <si>
    <t>senticnet_ntusd_sentiwordnet_vader_sentidd_leave2soft</t>
  </si>
  <si>
    <t>senticnet_ntusd_stocktwitlexi_afinn_vader_soft</t>
  </si>
  <si>
    <t>senticnet_ntusd_stocktwitlexi_afinn_vader_hard</t>
  </si>
  <si>
    <t>senticnet_ntusd_stocktwitlexi_afinn_vader_leave2soft</t>
  </si>
  <si>
    <t>senticnet_ntusd_stocktwitlexi_afinn_sentidd_soft</t>
  </si>
  <si>
    <t>senticnet_ntusd_stocktwitlexi_afinn_sentidd_hard</t>
  </si>
  <si>
    <t>senticnet_ntusd_stocktwitlexi_afinn_sentidd_leave2soft</t>
  </si>
  <si>
    <t>senticnet_ntusd_stocktwitlexi_vader_sentidd_soft</t>
  </si>
  <si>
    <t>senticnet_ntusd_stocktwitlexi_vader_sentidd_hard</t>
  </si>
  <si>
    <t>senticnet_ntusd_stocktwitlexi_vader_sentidd_leave2soft</t>
  </si>
  <si>
    <t>senticnet_ntusd_afinn_vader_sentidd_soft</t>
  </si>
  <si>
    <t>senticnet_ntusd_afinn_vader_sentidd_hard</t>
  </si>
  <si>
    <t>senticnet_ntusd_afinn_vader_sentidd_leave2soft</t>
  </si>
  <si>
    <t>senticnet_sentiwordnet_stocktwitlexi_afinn_vader_soft</t>
  </si>
  <si>
    <t>senticnet_sentiwordnet_stocktwitlexi_afinn_vader_hard</t>
  </si>
  <si>
    <t>senticnet_sentiwordnet_stocktwitlexi_afinn_vader_leave2soft</t>
  </si>
  <si>
    <t>senticnet_sentiwordnet_stocktwitlexi_afinn_sentidd_soft</t>
  </si>
  <si>
    <t>senticnet_sentiwordnet_stocktwitlexi_afinn_sentidd_hard</t>
  </si>
  <si>
    <t>senticnet_sentiwordnet_stocktwitlexi_afinn_sentidd_leave2soft</t>
  </si>
  <si>
    <t>senticnet_sentiwordnet_stocktwitlexi_vader_sentidd_soft</t>
  </si>
  <si>
    <t>senticnet_sentiwordnet_stocktwitlexi_vader_sentidd_hard</t>
  </si>
  <si>
    <t>senticnet_sentiwordnet_stocktwitlexi_vader_sentidd_leave2soft</t>
  </si>
  <si>
    <t>senticnet_sentiwordnet_afinn_vader_sentidd_soft</t>
  </si>
  <si>
    <t>senticnet_sentiwordnet_afinn_vader_sentidd_hard</t>
  </si>
  <si>
    <t>senticnet_sentiwordnet_afinn_vader_sentidd_leave2soft</t>
  </si>
  <si>
    <t>senticnet_stocktwitlexi_afinn_vader_sentidd_soft</t>
  </si>
  <si>
    <t>senticnet_stocktwitlexi_afinn_vader_sentidd_hard</t>
  </si>
  <si>
    <t>senticnet_stocktwitlexi_afinn_vader_sentidd_leave2soft</t>
  </si>
  <si>
    <t>ntusd_sentiwordnet_stocktwitlexi_afinn_vader_soft</t>
  </si>
  <si>
    <t>ntusd_sentiwordnet_stocktwitlexi_afinn_vader_hard</t>
  </si>
  <si>
    <t>ntusd_sentiwordnet_stocktwitlexi_afinn_vader_leave2soft</t>
  </si>
  <si>
    <t>ntusd_sentiwordnet_stocktwitlexi_afinn_sentidd_soft</t>
  </si>
  <si>
    <t>ntusd_sentiwordnet_stocktwitlexi_afinn_sentidd_hard</t>
  </si>
  <si>
    <t>ntusd_sentiwordnet_stocktwitlexi_afinn_sentidd_leave2soft</t>
  </si>
  <si>
    <t>ntusd_sentiwordnet_stocktwitlexi_vader_sentidd_soft</t>
  </si>
  <si>
    <t>ntusd_sentiwordnet_stocktwitlexi_vader_sentidd_hard</t>
  </si>
  <si>
    <t>ntusd_sentiwordnet_stocktwitlexi_vader_sentidd_leave2soft</t>
  </si>
  <si>
    <t>ntusd_sentiwordnet_afinn_vader_sentidd_soft</t>
  </si>
  <si>
    <t>ntusd_sentiwordnet_afinn_vader_sentidd_hard</t>
  </si>
  <si>
    <t>ntusd_sentiwordnet_afinn_vader_sentidd_leave2soft</t>
  </si>
  <si>
    <t>ntusd_stocktwitlexi_afinn_vader_sentidd_soft</t>
  </si>
  <si>
    <t>ntusd_stocktwitlexi_afinn_vader_sentidd_hard</t>
  </si>
  <si>
    <t>ntusd_stocktwitlexi_afinn_vader_sentidd_leave2soft</t>
  </si>
  <si>
    <t>sentiwordnet_stocktwitlexi_afinn_vader_sentidd_soft</t>
  </si>
  <si>
    <t>sentiwordnet_stocktwitlexi_afinn_vader_sentidd_hard</t>
  </si>
  <si>
    <t>sentiwordnet_stocktwitlexi_afinn_vader_sentidd_leave2soft</t>
  </si>
  <si>
    <t>senticnet_ntusd_sentiwordnet_stocktwitlexi_afinn_vader_soft</t>
  </si>
  <si>
    <t>senticnet_ntusd_sentiwordnet_stocktwitlexi_afinn_sentidd_soft</t>
  </si>
  <si>
    <t>senticnet_ntusd_sentiwordnet_stocktwitlexi_vader_sentidd_soft</t>
  </si>
  <si>
    <t>senticnet_ntusd_sentiwordnet_afinn_vader_sentidd_soft</t>
  </si>
  <si>
    <t>senticnet_ntusd_stocktwitlexi_afinn_vader_sentidd_soft</t>
  </si>
  <si>
    <t>senticnet_sentiwordnet_stocktwitlexi_afinn_vader_sentidd_soft</t>
  </si>
  <si>
    <t>ntusd_sentiwordnet_stocktwitlexi_afinn_vader_sentidd_soft</t>
  </si>
  <si>
    <t>senticnet_ntusd_sentiwordnet_stocktwitlexi_afinn_vader_sentidd_soft</t>
  </si>
  <si>
    <t>senticnet_ntusd_sentiwordnet_stocktwitlexi_afinn_vader_sentidd_hard</t>
  </si>
  <si>
    <t>senticnet_ntusd_sentiwordnet_stocktwitlexi_afinn_vader_sentidd_leave2soft</t>
  </si>
  <si>
    <t>Data 2</t>
  </si>
  <si>
    <t>Data 3</t>
  </si>
  <si>
    <t>Average</t>
  </si>
  <si>
    <t>Average of Data 2 and 3</t>
  </si>
  <si>
    <t>Data 1 (used to build sentidd)</t>
  </si>
  <si>
    <t>data2</t>
  </si>
  <si>
    <t>data3</t>
  </si>
  <si>
    <t>BERT trained on Data4</t>
  </si>
  <si>
    <t>BERT trained on Data1</t>
  </si>
  <si>
    <t>average</t>
  </si>
  <si>
    <t>data2_symbolic0.2</t>
  </si>
  <si>
    <t>data2_symbolic0.4</t>
  </si>
  <si>
    <t>data2_symbolic0.6</t>
  </si>
  <si>
    <t>data2_symbolic0.8</t>
  </si>
  <si>
    <t>data3_symbolic0.2</t>
  </si>
  <si>
    <t>data3_symbolic0.4</t>
  </si>
  <si>
    <t>data3_symbolic0.6</t>
  </si>
  <si>
    <t>data3_symbolic0.8</t>
  </si>
  <si>
    <t>domain_lexicon_norm.csv</t>
  </si>
  <si>
    <t>domain_lexicon_std.csv</t>
  </si>
  <si>
    <t>domain_lexicon_raw.csv</t>
  </si>
  <si>
    <t>domain_lexicon_raw_norm.csv</t>
  </si>
  <si>
    <t>domain_lexicon_raw_std.csv</t>
  </si>
  <si>
    <t>Data 1</t>
  </si>
  <si>
    <t>Train using Data 1</t>
  </si>
  <si>
    <t>Train using Data 4</t>
  </si>
  <si>
    <t>data2_data1_unilstm_model.pt</t>
  </si>
  <si>
    <t>data3_data1_unilstm_model.pt</t>
  </si>
  <si>
    <t>data2_data1_bilstm_model.pt</t>
  </si>
  <si>
    <t>data3_data1_bilstm_model.pt</t>
  </si>
  <si>
    <t>data2_data1_unigru_model.pt</t>
  </si>
  <si>
    <t>data3_data1_unigru_model.pt</t>
  </si>
  <si>
    <t>data2_data1_bigru_model.pt</t>
  </si>
  <si>
    <t>data3_data1_bigru_model.pt</t>
  </si>
  <si>
    <t>data2_data4_unilstm_model.pt</t>
  </si>
  <si>
    <t>data3_data4_unilstm_model.pt</t>
  </si>
  <si>
    <t>data2_data4_bilstm_model.pt</t>
  </si>
  <si>
    <t>data3_data4_bilstm_model.pt</t>
  </si>
  <si>
    <t>data2_data4_unigru_model.pt</t>
  </si>
  <si>
    <t>data3_data4_unigru_model.pt</t>
  </si>
  <si>
    <t>data2_data4_bigru_model.pt</t>
  </si>
  <si>
    <t>data3_data4_bigru_model.pt</t>
  </si>
  <si>
    <t>data2_combined_unilstm_model.pt</t>
  </si>
  <si>
    <t>data3_combined_unilstm_model.pt</t>
  </si>
  <si>
    <t>data2_combined_bilstm_model.pt</t>
  </si>
  <si>
    <t>data3_combined_bilstm_model.pt</t>
  </si>
  <si>
    <t>data2_combined_unigru_model.pt</t>
  </si>
  <si>
    <t>data3_combined_unigru_model.pt</t>
  </si>
  <si>
    <t>data2_combined_bigru_model.pt</t>
  </si>
  <si>
    <t>data3_combined_bigru_model.pt</t>
  </si>
  <si>
    <t>Raw RNN</t>
  </si>
  <si>
    <t>Average RNN</t>
  </si>
  <si>
    <t>data1_unilstm_model.pt</t>
  </si>
  <si>
    <t>data1_bilstm_model.pt</t>
  </si>
  <si>
    <t>data1_unigru_model.pt</t>
  </si>
  <si>
    <t>data1_bigru_model.pt</t>
  </si>
  <si>
    <t>data4_unilstm_model.pt</t>
  </si>
  <si>
    <t>data4_bilstm_model.pt</t>
  </si>
  <si>
    <t>data4_unigru_model.pt</t>
  </si>
  <si>
    <t>data4_bigru_model.pt</t>
  </si>
  <si>
    <t>combined_unilstm_model.pt</t>
  </si>
  <si>
    <t>combined_bilstm_model.pt</t>
  </si>
  <si>
    <t>combined_unigru_model.pt</t>
  </si>
  <si>
    <t>combined_bigru_model.pt</t>
  </si>
  <si>
    <t>BERT trained on Combined</t>
  </si>
  <si>
    <t>&gt;</t>
  </si>
  <si>
    <t>Sum</t>
  </si>
  <si>
    <t>Running Total</t>
  </si>
  <si>
    <t>Count</t>
  </si>
  <si>
    <t>data1_unilstm_model</t>
  </si>
  <si>
    <t>data1_bilstm_model</t>
  </si>
  <si>
    <t>data1_unigru_model</t>
  </si>
  <si>
    <t>data1_bigru_model</t>
  </si>
  <si>
    <t>data1_bert_model</t>
  </si>
  <si>
    <t>data4_bert_model</t>
  </si>
  <si>
    <t>data4_unilstm_model</t>
  </si>
  <si>
    <t>data4_bilstm_model</t>
  </si>
  <si>
    <t>data4_unigru_model</t>
  </si>
  <si>
    <t>data4_bigru_model</t>
  </si>
  <si>
    <t>combined_unilstm_model</t>
  </si>
  <si>
    <t>combined_bilstm_model</t>
  </si>
  <si>
    <t>combined_unigru_model</t>
  </si>
  <si>
    <t>combined_bigru_model</t>
  </si>
  <si>
    <t>combined_bert_model</t>
  </si>
  <si>
    <t>symbolic0.2</t>
  </si>
  <si>
    <t>symbolic0.4</t>
  </si>
  <si>
    <t>symbolic0.6</t>
  </si>
  <si>
    <t>symbolic0.8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</si>
</sst>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14" xfId="0" applyFont="1" applyBorder="1"/>
    <xf numFmtId="0" fontId="16" fillId="0" borderId="0" xfId="0" applyFont="1" applyBorder="1"/>
    <xf numFmtId="0" fontId="16" fillId="0" borderId="15" xfId="0" applyFont="1" applyBorder="1"/>
    <xf numFmtId="0" fontId="16" fillId="0" borderId="21" xfId="0" applyFont="1" applyBorder="1"/>
    <xf numFmtId="0" fontId="16" fillId="0" borderId="22" xfId="0" applyFont="1" applyBorder="1"/>
    <xf numFmtId="0" fontId="16" fillId="0" borderId="23" xfId="0" applyFont="1" applyBorder="1"/>
    <xf numFmtId="0" fontId="16" fillId="0" borderId="19" xfId="0" applyFont="1" applyBorder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6" fillId="0" borderId="10" xfId="0" applyFont="1" applyBorder="1"/>
    <xf numFmtId="0" fontId="16" fillId="0" borderId="30" xfId="0" applyFont="1" applyBorder="1"/>
    <xf numFmtId="0" fontId="16" fillId="0" borderId="31" xfId="0" applyFont="1" applyBorder="1"/>
    <xf numFmtId="0" fontId="0" fillId="0" borderId="32" xfId="0" applyBorder="1"/>
    <xf numFmtId="0" fontId="0" fillId="33" borderId="0" xfId="0" applyFill="1"/>
    <xf numFmtId="0" fontId="16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6" fillId="0" borderId="28" xfId="0" applyFont="1" applyBorder="1"/>
    <xf numFmtId="0" fontId="16" fillId="0" borderId="29" xfId="0" applyFont="1" applyBorder="1"/>
    <xf numFmtId="0" fontId="16" fillId="0" borderId="33" xfId="0" applyFont="1" applyBorder="1"/>
    <xf numFmtId="0" fontId="16" fillId="0" borderId="34" xfId="0" applyFont="1" applyBorder="1"/>
    <xf numFmtId="0" fontId="16" fillId="0" borderId="11" xfId="0" applyFont="1" applyBorder="1"/>
    <xf numFmtId="0" fontId="0" fillId="0" borderId="28" xfId="0" applyBorder="1"/>
    <xf numFmtId="0" fontId="0" fillId="0" borderId="29" xfId="0" applyBorder="1"/>
    <xf numFmtId="0" fontId="0" fillId="0" borderId="33" xfId="0" applyBorder="1"/>
    <xf numFmtId="0" fontId="0" fillId="0" borderId="14" xfId="0" applyFont="1" applyBorder="1"/>
    <xf numFmtId="0" fontId="0" fillId="0" borderId="0" xfId="0" applyFont="1" applyBorder="1"/>
    <xf numFmtId="0" fontId="0" fillId="0" borderId="15" xfId="0" applyFont="1" applyBorder="1"/>
    <xf numFmtId="0" fontId="0" fillId="0" borderId="35" xfId="0" applyFont="1" applyBorder="1"/>
    <xf numFmtId="0" fontId="0" fillId="0" borderId="36" xfId="0" applyBorder="1"/>
    <xf numFmtId="0" fontId="0" fillId="0" borderId="37" xfId="0" applyBorder="1"/>
    <xf numFmtId="0" fontId="0" fillId="0" borderId="35" xfId="0" applyBorder="1"/>
    <xf numFmtId="0" fontId="0" fillId="0" borderId="14" xfId="0" applyFill="1" applyBorder="1"/>
    <xf numFmtId="0" fontId="0" fillId="0" borderId="3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9"/>
  <sheetViews>
    <sheetView tabSelected="1" topLeftCell="A28" workbookViewId="0">
      <selection activeCell="O11" sqref="O11"/>
    </sheetView>
  </sheetViews>
  <sheetFormatPr defaultRowHeight="15" x14ac:dyDescent="0.25"/>
  <cols>
    <col min="1" max="1" width="70.28515625" customWidth="1"/>
    <col min="2" max="2" width="0" style="4" hidden="1" customWidth="1"/>
    <col min="3" max="4" width="0" style="5" hidden="1" customWidth="1"/>
    <col min="5" max="5" width="0" style="6" hidden="1" customWidth="1"/>
    <col min="6" max="6" width="9.140625" style="4"/>
    <col min="7" max="8" width="9.140625" style="5"/>
    <col min="9" max="9" width="9.140625" style="6"/>
    <col min="10" max="10" width="9.140625" style="4"/>
    <col min="11" max="13" width="9.140625" style="5"/>
    <col min="14" max="14" width="9.140625" style="10"/>
    <col min="15" max="16" width="9.140625" style="5"/>
    <col min="17" max="17" width="9.140625" style="11"/>
  </cols>
  <sheetData>
    <row r="1" spans="1:17" ht="15.75" thickBot="1" x14ac:dyDescent="0.3">
      <c r="B1" s="15" t="s">
        <v>215</v>
      </c>
      <c r="C1" s="16"/>
      <c r="D1" s="16"/>
      <c r="E1" s="17"/>
      <c r="F1" s="15" t="s">
        <v>211</v>
      </c>
      <c r="G1" s="16"/>
      <c r="H1" s="16"/>
      <c r="I1" s="17"/>
      <c r="J1" s="15" t="s">
        <v>212</v>
      </c>
      <c r="K1" s="16"/>
      <c r="L1" s="16"/>
      <c r="M1" s="17"/>
      <c r="N1" s="19" t="s">
        <v>214</v>
      </c>
      <c r="O1" s="8"/>
      <c r="P1" s="8"/>
      <c r="Q1" s="9"/>
    </row>
    <row r="2" spans="1:17" x14ac:dyDescent="0.25">
      <c r="A2" s="26" t="s">
        <v>1</v>
      </c>
      <c r="B2" s="12" t="s">
        <v>0</v>
      </c>
      <c r="C2" s="13" t="s">
        <v>2</v>
      </c>
      <c r="D2" s="13" t="s">
        <v>3</v>
      </c>
      <c r="E2" s="14" t="s">
        <v>4</v>
      </c>
      <c r="F2" s="12" t="s">
        <v>0</v>
      </c>
      <c r="G2" s="13" t="s">
        <v>2</v>
      </c>
      <c r="H2" s="13" t="s">
        <v>3</v>
      </c>
      <c r="I2" s="14" t="s">
        <v>4</v>
      </c>
      <c r="J2" s="12" t="s">
        <v>0</v>
      </c>
      <c r="K2" s="13" t="s">
        <v>2</v>
      </c>
      <c r="L2" s="13" t="s">
        <v>3</v>
      </c>
      <c r="M2" s="13" t="s">
        <v>4</v>
      </c>
      <c r="N2" s="27" t="s">
        <v>0</v>
      </c>
      <c r="O2" s="20" t="s">
        <v>2</v>
      </c>
      <c r="P2" s="20" t="s">
        <v>3</v>
      </c>
      <c r="Q2" s="28" t="s">
        <v>4</v>
      </c>
    </row>
    <row r="3" spans="1:17" x14ac:dyDescent="0.25">
      <c r="A3" s="1" t="s">
        <v>6</v>
      </c>
      <c r="B3" s="1">
        <v>0.70934256055363298</v>
      </c>
      <c r="C3" s="2">
        <v>0.78238341968911895</v>
      </c>
      <c r="D3" s="2">
        <v>0.75988497483824502</v>
      </c>
      <c r="E3" s="3">
        <v>0.80625476735316504</v>
      </c>
      <c r="F3" s="1">
        <v>0.66285714285714203</v>
      </c>
      <c r="G3" s="2">
        <v>0.73962930273609795</v>
      </c>
      <c r="H3" s="2">
        <v>0.69141914191419096</v>
      </c>
      <c r="I3" s="3">
        <v>0.79506641366223896</v>
      </c>
      <c r="J3" s="1">
        <v>0.76141257536606299</v>
      </c>
      <c r="K3" s="2">
        <v>0.79094339622641496</v>
      </c>
      <c r="L3" s="2">
        <v>0.80989180834621299</v>
      </c>
      <c r="M3" s="2">
        <v>0.77286135693215297</v>
      </c>
      <c r="N3" s="25">
        <f t="shared" ref="N3:Q9" si="0">AVERAGE(F3,J3)</f>
        <v>0.71213485911160257</v>
      </c>
      <c r="O3" s="2">
        <f t="shared" si="0"/>
        <v>0.76528634948125651</v>
      </c>
      <c r="P3" s="2">
        <f t="shared" si="0"/>
        <v>0.75065547513020192</v>
      </c>
      <c r="Q3" s="29">
        <f t="shared" si="0"/>
        <v>0.78396388529719596</v>
      </c>
    </row>
    <row r="4" spans="1:17" x14ac:dyDescent="0.25">
      <c r="A4" s="4" t="s">
        <v>8</v>
      </c>
      <c r="B4" s="4">
        <v>0.695501730103806</v>
      </c>
      <c r="C4" s="5">
        <v>0.80592312539382405</v>
      </c>
      <c r="D4" s="5">
        <v>0.68652710681696105</v>
      </c>
      <c r="E4" s="6">
        <v>0.97559115179252398</v>
      </c>
      <c r="F4" s="4">
        <v>0.620571428571428</v>
      </c>
      <c r="G4" s="5">
        <v>0.75588235294117601</v>
      </c>
      <c r="H4" s="5">
        <v>0.61704681872749101</v>
      </c>
      <c r="I4" s="6">
        <v>0.97533206831119501</v>
      </c>
      <c r="J4" s="4">
        <v>0.63824289405684698</v>
      </c>
      <c r="K4" s="5">
        <v>0.75552968568102397</v>
      </c>
      <c r="L4" s="5">
        <v>0.62403846153846099</v>
      </c>
      <c r="M4" s="5">
        <v>0.95722713864306697</v>
      </c>
      <c r="N4" s="10">
        <f t="shared" si="0"/>
        <v>0.62940716131413743</v>
      </c>
      <c r="O4" s="5">
        <f t="shared" si="0"/>
        <v>0.75570601931110004</v>
      </c>
      <c r="P4" s="5">
        <f t="shared" si="0"/>
        <v>0.620542640132976</v>
      </c>
      <c r="Q4" s="11">
        <f t="shared" si="0"/>
        <v>0.96627960347713104</v>
      </c>
    </row>
    <row r="5" spans="1:17" x14ac:dyDescent="0.25">
      <c r="A5" s="4" t="s">
        <v>5</v>
      </c>
      <c r="B5" s="4">
        <v>0.61838853188334097</v>
      </c>
      <c r="C5" s="5">
        <v>0.71596762325239105</v>
      </c>
      <c r="D5" s="5">
        <v>0.691542288557213</v>
      </c>
      <c r="E5" s="6">
        <v>0.74218154080854304</v>
      </c>
      <c r="F5" s="4">
        <v>0.66857142857142804</v>
      </c>
      <c r="G5" s="5">
        <v>0.76072607260726</v>
      </c>
      <c r="H5" s="5">
        <v>0.67299270072992701</v>
      </c>
      <c r="I5" s="6">
        <v>0.87476280834914599</v>
      </c>
      <c r="J5" s="4">
        <v>0.58484065460809598</v>
      </c>
      <c r="K5" s="5">
        <v>0.66895604395604402</v>
      </c>
      <c r="L5" s="5">
        <v>0.62596401028277604</v>
      </c>
      <c r="M5" s="5">
        <v>0.71828908554572202</v>
      </c>
      <c r="N5" s="10">
        <f t="shared" si="0"/>
        <v>0.62670604158976206</v>
      </c>
      <c r="O5" s="5">
        <f t="shared" si="0"/>
        <v>0.71484105828165201</v>
      </c>
      <c r="P5" s="5">
        <f t="shared" si="0"/>
        <v>0.64947835550635147</v>
      </c>
      <c r="Q5" s="11">
        <f t="shared" si="0"/>
        <v>0.79652594694743395</v>
      </c>
    </row>
    <row r="6" spans="1:17" x14ac:dyDescent="0.25">
      <c r="A6" s="4" t="s">
        <v>10</v>
      </c>
      <c r="B6" s="4">
        <v>0.51557093425605505</v>
      </c>
      <c r="C6" s="5">
        <v>0.53510436432637498</v>
      </c>
      <c r="D6" s="5">
        <v>0.70765370138017503</v>
      </c>
      <c r="E6" s="6">
        <v>0.43020594965675002</v>
      </c>
      <c r="F6" s="4">
        <v>0.749714285714285</v>
      </c>
      <c r="G6" s="5">
        <v>0.785504407443682</v>
      </c>
      <c r="H6" s="5">
        <v>0.81174089068825905</v>
      </c>
      <c r="I6" s="6">
        <v>0.76091081593927801</v>
      </c>
      <c r="J6" s="4">
        <v>0.54694229112833703</v>
      </c>
      <c r="K6" s="5">
        <v>0.52867383512544797</v>
      </c>
      <c r="L6" s="5">
        <v>0.67351598173515903</v>
      </c>
      <c r="M6" s="5">
        <v>0.43510324483775797</v>
      </c>
      <c r="N6" s="10">
        <f t="shared" si="0"/>
        <v>0.64832828842131107</v>
      </c>
      <c r="O6" s="5">
        <f t="shared" si="0"/>
        <v>0.65708912128456498</v>
      </c>
      <c r="P6" s="5">
        <f t="shared" si="0"/>
        <v>0.74262843621170904</v>
      </c>
      <c r="Q6" s="11">
        <f t="shared" si="0"/>
        <v>0.59800703038851799</v>
      </c>
    </row>
    <row r="7" spans="1:17" x14ac:dyDescent="0.25">
      <c r="A7" s="4" t="s">
        <v>7</v>
      </c>
      <c r="B7" s="4">
        <v>0.56648541769648997</v>
      </c>
      <c r="C7" s="5">
        <v>0.60900579580918401</v>
      </c>
      <c r="D7" s="5">
        <v>0.73283261802575095</v>
      </c>
      <c r="E7" s="6">
        <v>0.520976353928299</v>
      </c>
      <c r="F7" s="4">
        <v>0.63542857142857101</v>
      </c>
      <c r="G7" s="5">
        <v>0.69178743961352596</v>
      </c>
      <c r="H7" s="5">
        <v>0.70472440944881798</v>
      </c>
      <c r="I7" s="6">
        <v>0.67931688804554002</v>
      </c>
      <c r="J7" s="4">
        <v>0.55813953488372003</v>
      </c>
      <c r="K7" s="5">
        <v>0.58595641646489105</v>
      </c>
      <c r="L7" s="5">
        <v>0.64705882352941102</v>
      </c>
      <c r="M7" s="5">
        <v>0.53539823008849496</v>
      </c>
      <c r="N7" s="10">
        <f t="shared" si="0"/>
        <v>0.59678405315614547</v>
      </c>
      <c r="O7" s="5">
        <f t="shared" si="0"/>
        <v>0.63887192803920856</v>
      </c>
      <c r="P7" s="5">
        <f t="shared" si="0"/>
        <v>0.67589161648911444</v>
      </c>
      <c r="Q7" s="11">
        <f t="shared" si="0"/>
        <v>0.60735755906701749</v>
      </c>
    </row>
    <row r="8" spans="1:17" x14ac:dyDescent="0.25">
      <c r="A8" s="4" t="s">
        <v>9</v>
      </c>
      <c r="B8" s="4">
        <v>0.50617894216510095</v>
      </c>
      <c r="C8" s="5">
        <v>0.50421836228287797</v>
      </c>
      <c r="D8" s="5">
        <v>0.72159090909090895</v>
      </c>
      <c r="E8" s="6">
        <v>0.38749046529366798</v>
      </c>
      <c r="F8" s="4">
        <v>0.71771428571428497</v>
      </c>
      <c r="G8" s="5">
        <v>0.74081846799580198</v>
      </c>
      <c r="H8" s="5">
        <v>0.82863849765258202</v>
      </c>
      <c r="I8" s="6">
        <v>0.66982922201138495</v>
      </c>
      <c r="J8" s="4">
        <v>0.53832902670111904</v>
      </c>
      <c r="K8" s="5">
        <v>0.50825688073394504</v>
      </c>
      <c r="L8" s="5">
        <v>0.67233009708737801</v>
      </c>
      <c r="M8" s="5">
        <v>0.40855457227138597</v>
      </c>
      <c r="N8" s="10">
        <f t="shared" si="0"/>
        <v>0.62802165620770201</v>
      </c>
      <c r="O8" s="5">
        <f t="shared" si="0"/>
        <v>0.62453767436487351</v>
      </c>
      <c r="P8" s="5">
        <f t="shared" si="0"/>
        <v>0.75048429736998001</v>
      </c>
      <c r="Q8" s="11">
        <f t="shared" si="0"/>
        <v>0.53919189714138549</v>
      </c>
    </row>
    <row r="9" spans="1:17" ht="15.75" thickBot="1" x14ac:dyDescent="0.3">
      <c r="A9" s="4" t="s">
        <v>11</v>
      </c>
      <c r="B9" s="4">
        <v>0.47503707365299003</v>
      </c>
      <c r="C9" s="5">
        <v>0.36024096385542098</v>
      </c>
      <c r="D9" s="5">
        <v>0.85673352435530004</v>
      </c>
      <c r="E9" s="6">
        <v>0.22807017543859601</v>
      </c>
      <c r="F9" s="4">
        <v>0.60685714285714198</v>
      </c>
      <c r="G9" s="5">
        <v>0.54255319148936099</v>
      </c>
      <c r="H9" s="5">
        <v>0.90666666666666595</v>
      </c>
      <c r="I9" s="6">
        <v>0.38709677419354799</v>
      </c>
      <c r="J9" s="4">
        <v>0.47975882859603702</v>
      </c>
      <c r="K9" s="5">
        <v>0.302540415704388</v>
      </c>
      <c r="L9" s="5">
        <v>0.69680851063829696</v>
      </c>
      <c r="M9" s="5">
        <v>0.19321533923303799</v>
      </c>
      <c r="N9" s="22">
        <f t="shared" si="0"/>
        <v>0.54330798572658945</v>
      </c>
      <c r="O9" s="23">
        <f t="shared" si="0"/>
        <v>0.42254680359687447</v>
      </c>
      <c r="P9" s="23">
        <f t="shared" si="0"/>
        <v>0.80173758865248146</v>
      </c>
      <c r="Q9" s="24">
        <f t="shared" si="0"/>
        <v>0.29015605671329298</v>
      </c>
    </row>
    <row r="10" spans="1:17" ht="15.75" thickBot="1" x14ac:dyDescent="0.3">
      <c r="A10" s="26"/>
      <c r="B10" s="12"/>
      <c r="C10" s="13"/>
      <c r="D10" s="13"/>
      <c r="E10" s="14"/>
      <c r="F10" s="35"/>
      <c r="G10" s="36"/>
      <c r="H10" s="36"/>
      <c r="I10" s="37"/>
      <c r="J10" s="35"/>
      <c r="K10" s="36"/>
      <c r="L10" s="36"/>
      <c r="M10" s="38"/>
      <c r="N10" s="27"/>
      <c r="O10" s="20"/>
      <c r="P10" s="20"/>
      <c r="Q10" s="28"/>
    </row>
    <row r="11" spans="1:17" x14ac:dyDescent="0.25">
      <c r="A11" t="s">
        <v>197</v>
      </c>
      <c r="B11" s="4">
        <v>0.72862086010874905</v>
      </c>
      <c r="C11" s="5">
        <v>0.80101486045668702</v>
      </c>
      <c r="D11" s="5">
        <v>0.76312154696132595</v>
      </c>
      <c r="E11" s="6">
        <v>0.84286803966437795</v>
      </c>
      <c r="F11" s="4">
        <v>0.78628571428571403</v>
      </c>
      <c r="G11" s="5">
        <v>0.84165961049957605</v>
      </c>
      <c r="H11" s="5">
        <v>0.759938837920489</v>
      </c>
      <c r="I11" s="6">
        <v>0.94307400379506601</v>
      </c>
      <c r="J11" s="4">
        <v>0.72609819121446995</v>
      </c>
      <c r="K11" s="5">
        <v>0.77350427350427298</v>
      </c>
      <c r="L11" s="5">
        <v>0.74793388429751995</v>
      </c>
      <c r="M11" s="5">
        <v>0.80088495575221197</v>
      </c>
      <c r="N11" s="7">
        <f t="shared" ref="N11:N42" si="1">AVERAGE(F11,J11)</f>
        <v>0.75619195275009199</v>
      </c>
      <c r="O11" s="8">
        <f t="shared" ref="O11:O42" si="2">AVERAGE(G11,K11)</f>
        <v>0.80758194200192457</v>
      </c>
      <c r="P11" s="8">
        <f t="shared" ref="P11:P42" si="3">AVERAGE(H11,L11)</f>
        <v>0.75393636110900442</v>
      </c>
      <c r="Q11" s="9">
        <f t="shared" ref="Q11:Q42" si="4">AVERAGE(I11,M11)</f>
        <v>0.87197947977363899</v>
      </c>
    </row>
    <row r="12" spans="1:17" x14ac:dyDescent="0.25">
      <c r="A12" t="s">
        <v>191</v>
      </c>
      <c r="B12" s="4">
        <v>0.73257538309441395</v>
      </c>
      <c r="C12" s="5">
        <v>0.80560546173194303</v>
      </c>
      <c r="D12" s="5">
        <v>0.76154891304347805</v>
      </c>
      <c r="E12" s="6">
        <v>0.85507246376811596</v>
      </c>
      <c r="F12" s="4">
        <v>0.77942857142857103</v>
      </c>
      <c r="G12" s="5">
        <v>0.83740522325189504</v>
      </c>
      <c r="H12" s="5">
        <v>0.75303030303030305</v>
      </c>
      <c r="I12" s="6">
        <v>0.94307400379506601</v>
      </c>
      <c r="J12" s="4">
        <v>0.72093023255813904</v>
      </c>
      <c r="K12" s="5">
        <v>0.77405857740585704</v>
      </c>
      <c r="L12" s="5">
        <v>0.73412698412698396</v>
      </c>
      <c r="M12" s="5">
        <v>0.81858407079646001</v>
      </c>
      <c r="N12" s="10">
        <f t="shared" si="1"/>
        <v>0.75017940199335498</v>
      </c>
      <c r="O12" s="5">
        <f t="shared" si="2"/>
        <v>0.80573190032887609</v>
      </c>
      <c r="P12" s="5">
        <f t="shared" si="3"/>
        <v>0.74357864357864356</v>
      </c>
      <c r="Q12" s="11">
        <f t="shared" si="4"/>
        <v>0.88082903729576301</v>
      </c>
    </row>
    <row r="13" spans="1:17" x14ac:dyDescent="0.25">
      <c r="A13" t="s">
        <v>124</v>
      </c>
      <c r="B13" s="4">
        <v>0.73801285219970303</v>
      </c>
      <c r="C13" s="5">
        <v>0.81218993621544999</v>
      </c>
      <c r="D13" s="5">
        <v>0.758438120450033</v>
      </c>
      <c r="E13" s="6">
        <v>0.87414187643020502</v>
      </c>
      <c r="F13" s="4">
        <v>0.77600000000000002</v>
      </c>
      <c r="G13" s="5">
        <v>0.83417935702199597</v>
      </c>
      <c r="H13" s="5">
        <v>0.75267175572518996</v>
      </c>
      <c r="I13" s="6">
        <v>0.93548387096774099</v>
      </c>
      <c r="J13" s="4">
        <v>0.72609819121446995</v>
      </c>
      <c r="K13" s="5">
        <v>0.77446808510638299</v>
      </c>
      <c r="L13" s="5">
        <v>0.74590163934426201</v>
      </c>
      <c r="M13" s="5">
        <v>0.80530973451327403</v>
      </c>
      <c r="N13" s="10">
        <f t="shared" si="1"/>
        <v>0.75104909560723498</v>
      </c>
      <c r="O13" s="5">
        <f t="shared" si="2"/>
        <v>0.80432372106418948</v>
      </c>
      <c r="P13" s="5">
        <f t="shared" si="3"/>
        <v>0.74928669753472599</v>
      </c>
      <c r="Q13" s="11">
        <f t="shared" si="4"/>
        <v>0.87039680274050757</v>
      </c>
    </row>
    <row r="14" spans="1:17" x14ac:dyDescent="0.25">
      <c r="A14" t="s">
        <v>189</v>
      </c>
      <c r="B14" s="4">
        <v>0.72120612951062701</v>
      </c>
      <c r="C14" s="5">
        <v>0.79370885149963399</v>
      </c>
      <c r="D14" s="5">
        <v>0.76247364722417399</v>
      </c>
      <c r="E14" s="6">
        <v>0.827612509534706</v>
      </c>
      <c r="F14" s="4">
        <v>0.81714285714285695</v>
      </c>
      <c r="G14" s="5">
        <v>0.85533453887884203</v>
      </c>
      <c r="H14" s="5">
        <v>0.81692573402417901</v>
      </c>
      <c r="I14" s="6">
        <v>0.89753320683111903</v>
      </c>
      <c r="J14" s="4">
        <v>0.70801033591731199</v>
      </c>
      <c r="K14" s="5">
        <v>0.75128393250183401</v>
      </c>
      <c r="L14" s="5">
        <v>0.74744525547445195</v>
      </c>
      <c r="M14" s="5">
        <v>0.75516224188790504</v>
      </c>
      <c r="N14" s="10">
        <f t="shared" si="1"/>
        <v>0.76257659653008447</v>
      </c>
      <c r="O14" s="5">
        <f t="shared" si="2"/>
        <v>0.80330923569033796</v>
      </c>
      <c r="P14" s="5">
        <f t="shared" si="3"/>
        <v>0.78218549474931542</v>
      </c>
      <c r="Q14" s="11">
        <f t="shared" si="4"/>
        <v>0.82634772435951209</v>
      </c>
    </row>
    <row r="15" spans="1:17" x14ac:dyDescent="0.25">
      <c r="A15" t="s">
        <v>183</v>
      </c>
      <c r="B15" s="4">
        <v>0.739001482946119</v>
      </c>
      <c r="C15" s="5">
        <v>0.812366737739872</v>
      </c>
      <c r="D15" s="5">
        <v>0.760479041916167</v>
      </c>
      <c r="E15" s="6">
        <v>0.87185354691075501</v>
      </c>
      <c r="F15" s="4">
        <v>0.78171428571428503</v>
      </c>
      <c r="G15" s="5">
        <v>0.83744680851063802</v>
      </c>
      <c r="H15" s="5">
        <v>0.75925925925925897</v>
      </c>
      <c r="I15" s="6">
        <v>0.93358633776091005</v>
      </c>
      <c r="J15" s="4">
        <v>0.71834625322997403</v>
      </c>
      <c r="K15" s="5">
        <v>0.76792051100070902</v>
      </c>
      <c r="L15" s="5">
        <v>0.74008207934336501</v>
      </c>
      <c r="M15" s="5">
        <v>0.79793510324483696</v>
      </c>
      <c r="N15" s="10">
        <f t="shared" si="1"/>
        <v>0.75003026947212947</v>
      </c>
      <c r="O15" s="5">
        <f t="shared" si="2"/>
        <v>0.80268365975567346</v>
      </c>
      <c r="P15" s="5">
        <f t="shared" si="3"/>
        <v>0.74967066930131199</v>
      </c>
      <c r="Q15" s="11">
        <f t="shared" si="4"/>
        <v>0.86576072050287345</v>
      </c>
    </row>
    <row r="16" spans="1:17" x14ac:dyDescent="0.25">
      <c r="A16" t="s">
        <v>129</v>
      </c>
      <c r="B16" s="4">
        <v>0.73405832921403802</v>
      </c>
      <c r="C16" s="5">
        <v>0.81002824858757005</v>
      </c>
      <c r="D16" s="5">
        <v>0.75410913872452301</v>
      </c>
      <c r="E16" s="6">
        <v>0.87490465293668895</v>
      </c>
      <c r="F16" s="4">
        <v>0.78057142857142803</v>
      </c>
      <c r="G16" s="5">
        <v>0.83645655877342395</v>
      </c>
      <c r="H16" s="5">
        <v>0.75888717156105101</v>
      </c>
      <c r="I16" s="6">
        <v>0.93168880455407899</v>
      </c>
      <c r="J16" s="4">
        <v>0.71834625322997403</v>
      </c>
      <c r="K16" s="5">
        <v>0.76824946846208297</v>
      </c>
      <c r="L16" s="5">
        <v>0.73942701227830798</v>
      </c>
      <c r="M16" s="5">
        <v>0.79941002949852502</v>
      </c>
      <c r="N16" s="10">
        <f t="shared" si="1"/>
        <v>0.74945884090070103</v>
      </c>
      <c r="O16" s="5">
        <f t="shared" si="2"/>
        <v>0.80235301361775346</v>
      </c>
      <c r="P16" s="5">
        <f t="shared" si="3"/>
        <v>0.7491570919196795</v>
      </c>
      <c r="Q16" s="11">
        <f t="shared" si="4"/>
        <v>0.86554941702630206</v>
      </c>
    </row>
    <row r="17" spans="1:17" x14ac:dyDescent="0.25">
      <c r="A17" t="s">
        <v>73</v>
      </c>
      <c r="B17" s="4">
        <v>0.73306969846762204</v>
      </c>
      <c r="C17" s="5">
        <v>0.80972515856236704</v>
      </c>
      <c r="D17" s="5">
        <v>0.75245579567779897</v>
      </c>
      <c r="E17" s="6">
        <v>0.87643020594965604</v>
      </c>
      <c r="F17" s="4">
        <v>0.77485714285714202</v>
      </c>
      <c r="G17" s="5">
        <v>0.83290924512298503</v>
      </c>
      <c r="H17" s="5">
        <v>0.753067484662576</v>
      </c>
      <c r="I17" s="6">
        <v>0.93168880455407899</v>
      </c>
      <c r="J17" s="4">
        <v>0.721791559000861</v>
      </c>
      <c r="K17" s="5">
        <v>0.77140835102618499</v>
      </c>
      <c r="L17" s="5">
        <v>0.74149659863945505</v>
      </c>
      <c r="M17" s="5">
        <v>0.80383480825958697</v>
      </c>
      <c r="N17" s="10">
        <f t="shared" si="1"/>
        <v>0.74832435092900151</v>
      </c>
      <c r="O17" s="5">
        <f t="shared" si="2"/>
        <v>0.80215879807458501</v>
      </c>
      <c r="P17" s="5">
        <f t="shared" si="3"/>
        <v>0.74728204165101553</v>
      </c>
      <c r="Q17" s="11">
        <f t="shared" si="4"/>
        <v>0.86776180640683298</v>
      </c>
    </row>
    <row r="18" spans="1:17" x14ac:dyDescent="0.25">
      <c r="A18" t="s">
        <v>67</v>
      </c>
      <c r="B18" s="4">
        <v>0.72268907563025198</v>
      </c>
      <c r="C18" s="5">
        <v>0.79260628465803995</v>
      </c>
      <c r="D18" s="5">
        <v>0.76901004304160603</v>
      </c>
      <c r="E18" s="6">
        <v>0.817696414950419</v>
      </c>
      <c r="F18" s="4">
        <v>0.79657142857142804</v>
      </c>
      <c r="G18" s="5">
        <v>0.84440559440559404</v>
      </c>
      <c r="H18" s="5">
        <v>0.782820097244732</v>
      </c>
      <c r="I18" s="6">
        <v>0.91650853889942996</v>
      </c>
      <c r="J18" s="4">
        <v>0.71834625322997403</v>
      </c>
      <c r="K18" s="5">
        <v>0.75831485587583103</v>
      </c>
      <c r="L18" s="5">
        <v>0.76</v>
      </c>
      <c r="M18" s="5">
        <v>0.75663716814159199</v>
      </c>
      <c r="N18" s="10">
        <f t="shared" si="1"/>
        <v>0.75745884090070104</v>
      </c>
      <c r="O18" s="5">
        <f t="shared" si="2"/>
        <v>0.80136022514071259</v>
      </c>
      <c r="P18" s="5">
        <f t="shared" si="3"/>
        <v>0.77141004862236606</v>
      </c>
      <c r="Q18" s="11">
        <f t="shared" si="4"/>
        <v>0.83657285352051103</v>
      </c>
    </row>
    <row r="19" spans="1:17" x14ac:dyDescent="0.25">
      <c r="A19" t="s">
        <v>207</v>
      </c>
      <c r="B19" s="4">
        <v>0.72268907563025198</v>
      </c>
      <c r="C19" s="5">
        <v>0.79443019421033301</v>
      </c>
      <c r="D19" s="5">
        <v>0.76445698166431597</v>
      </c>
      <c r="E19" s="6">
        <v>0.82684973302822196</v>
      </c>
      <c r="F19" s="4">
        <v>0.81714285714285695</v>
      </c>
      <c r="G19" s="5">
        <v>0.85507246376811497</v>
      </c>
      <c r="H19" s="5">
        <v>0.818024263431542</v>
      </c>
      <c r="I19" s="6">
        <v>0.89563567362428798</v>
      </c>
      <c r="J19" s="4">
        <v>0.70370370370370305</v>
      </c>
      <c r="K19" s="5">
        <v>0.747058823529411</v>
      </c>
      <c r="L19" s="5">
        <v>0.74486803519061495</v>
      </c>
      <c r="M19" s="5">
        <v>0.74926253687315603</v>
      </c>
      <c r="N19" s="10">
        <f t="shared" si="1"/>
        <v>0.76042328042328</v>
      </c>
      <c r="O19" s="5">
        <f t="shared" si="2"/>
        <v>0.80106564364876298</v>
      </c>
      <c r="P19" s="5">
        <f t="shared" si="3"/>
        <v>0.78144614931107848</v>
      </c>
      <c r="Q19" s="11">
        <f t="shared" si="4"/>
        <v>0.82244910524872195</v>
      </c>
    </row>
    <row r="20" spans="1:17" x14ac:dyDescent="0.25">
      <c r="A20" t="s">
        <v>126</v>
      </c>
      <c r="B20" s="4">
        <v>0.72071181413741903</v>
      </c>
      <c r="C20" s="5">
        <v>0.79035250463821805</v>
      </c>
      <c r="D20" s="5">
        <v>0.76950867052023098</v>
      </c>
      <c r="E20" s="6">
        <v>0.81235697940503404</v>
      </c>
      <c r="F20" s="4">
        <v>0.79657142857142804</v>
      </c>
      <c r="G20" s="5">
        <v>0.84440559440559404</v>
      </c>
      <c r="H20" s="5">
        <v>0.782820097244732</v>
      </c>
      <c r="I20" s="6">
        <v>0.91650853889942996</v>
      </c>
      <c r="J20" s="4">
        <v>0.71576227390180802</v>
      </c>
      <c r="K20" s="5">
        <v>0.75663716814159299</v>
      </c>
      <c r="L20" s="5">
        <v>0.75663716814159199</v>
      </c>
      <c r="M20" s="5">
        <v>0.75663716814159199</v>
      </c>
      <c r="N20" s="10">
        <f t="shared" si="1"/>
        <v>0.75616685123661798</v>
      </c>
      <c r="O20" s="5">
        <f t="shared" si="2"/>
        <v>0.80052138127359351</v>
      </c>
      <c r="P20" s="5">
        <f t="shared" si="3"/>
        <v>0.76972863269316205</v>
      </c>
      <c r="Q20" s="11">
        <f t="shared" si="4"/>
        <v>0.83657285352051103</v>
      </c>
    </row>
    <row r="21" spans="1:17" x14ac:dyDescent="0.25">
      <c r="A21" t="s">
        <v>164</v>
      </c>
      <c r="B21" s="4">
        <v>0.72021749876421104</v>
      </c>
      <c r="C21" s="5">
        <v>0.80264993026499298</v>
      </c>
      <c r="D21" s="5">
        <v>0.739242132305716</v>
      </c>
      <c r="E21" s="6">
        <v>0.87795575896262301</v>
      </c>
      <c r="F21" s="4">
        <v>0.77371428571428502</v>
      </c>
      <c r="G21" s="5">
        <v>0.83663366336633604</v>
      </c>
      <c r="H21" s="5">
        <v>0.74014598540145904</v>
      </c>
      <c r="I21" s="6">
        <v>0.96204933586337704</v>
      </c>
      <c r="J21" s="4">
        <v>0.70198105081826001</v>
      </c>
      <c r="K21" s="5">
        <v>0.76366120218579203</v>
      </c>
      <c r="L21" s="5">
        <v>0.71119592875318005</v>
      </c>
      <c r="M21" s="5">
        <v>0.82448377581120902</v>
      </c>
      <c r="N21" s="10">
        <f t="shared" si="1"/>
        <v>0.73784766826627246</v>
      </c>
      <c r="O21" s="5">
        <f t="shared" si="2"/>
        <v>0.80014743277606404</v>
      </c>
      <c r="P21" s="5">
        <f t="shared" si="3"/>
        <v>0.72567095707731955</v>
      </c>
      <c r="Q21" s="11">
        <f t="shared" si="4"/>
        <v>0.89326655583729297</v>
      </c>
    </row>
    <row r="22" spans="1:17" x14ac:dyDescent="0.25">
      <c r="A22" t="s">
        <v>131</v>
      </c>
      <c r="B22" s="4">
        <v>0.72664359861591699</v>
      </c>
      <c r="C22" s="5">
        <v>0.79751006957158499</v>
      </c>
      <c r="D22" s="5">
        <v>0.76690140845070398</v>
      </c>
      <c r="E22" s="6">
        <v>0.83066361556063995</v>
      </c>
      <c r="F22" s="4">
        <v>0.81942857142857095</v>
      </c>
      <c r="G22" s="5">
        <v>0.856624319419237</v>
      </c>
      <c r="H22" s="5">
        <v>0.82086956521739096</v>
      </c>
      <c r="I22" s="6">
        <v>0.89563567362428798</v>
      </c>
      <c r="J22" s="4">
        <v>0.69853574504737204</v>
      </c>
      <c r="K22" s="5">
        <v>0.74264705882352899</v>
      </c>
      <c r="L22" s="5">
        <v>0.74046920821114304</v>
      </c>
      <c r="M22" s="5">
        <v>0.74483775811209396</v>
      </c>
      <c r="N22" s="10">
        <f t="shared" si="1"/>
        <v>0.75898215823797144</v>
      </c>
      <c r="O22" s="5">
        <f t="shared" si="2"/>
        <v>0.79963568912138294</v>
      </c>
      <c r="P22" s="5">
        <f t="shared" si="3"/>
        <v>0.780669386714267</v>
      </c>
      <c r="Q22" s="11">
        <f t="shared" si="4"/>
        <v>0.82023671586819091</v>
      </c>
    </row>
    <row r="23" spans="1:17" x14ac:dyDescent="0.25">
      <c r="A23" t="s">
        <v>77</v>
      </c>
      <c r="B23" s="4">
        <v>0.71824023727137898</v>
      </c>
      <c r="C23" s="5">
        <v>0.789045151739452</v>
      </c>
      <c r="D23" s="5">
        <v>0.76635514018691497</v>
      </c>
      <c r="E23" s="6">
        <v>0.81311975591151797</v>
      </c>
      <c r="F23" s="4">
        <v>0.79657142857142804</v>
      </c>
      <c r="G23" s="5">
        <v>0.84440559440559404</v>
      </c>
      <c r="H23" s="5">
        <v>0.782820097244732</v>
      </c>
      <c r="I23" s="6">
        <v>0.91650853889942996</v>
      </c>
      <c r="J23" s="4">
        <v>0.71403962101636498</v>
      </c>
      <c r="K23" s="5">
        <v>0.75443786982248495</v>
      </c>
      <c r="L23" s="5">
        <v>0.75667655786350096</v>
      </c>
      <c r="M23" s="5">
        <v>0.75221238938053003</v>
      </c>
      <c r="N23" s="10">
        <f t="shared" si="1"/>
        <v>0.75530552479389645</v>
      </c>
      <c r="O23" s="5">
        <f t="shared" si="2"/>
        <v>0.79942173211403955</v>
      </c>
      <c r="P23" s="5">
        <f t="shared" si="3"/>
        <v>0.76974832755411648</v>
      </c>
      <c r="Q23" s="11">
        <f t="shared" si="4"/>
        <v>0.83436046413998</v>
      </c>
    </row>
    <row r="24" spans="1:17" x14ac:dyDescent="0.25">
      <c r="A24" t="s">
        <v>128</v>
      </c>
      <c r="B24" s="4">
        <v>0.71033119130004896</v>
      </c>
      <c r="C24" s="5">
        <v>0.77565084226646197</v>
      </c>
      <c r="D24" s="5">
        <v>0.77863182167563405</v>
      </c>
      <c r="E24" s="6">
        <v>0.77269260106788695</v>
      </c>
      <c r="F24" s="4">
        <v>0.83542857142857097</v>
      </c>
      <c r="G24" s="5">
        <v>0.86567164179104406</v>
      </c>
      <c r="H24" s="5">
        <v>0.85137614678898998</v>
      </c>
      <c r="I24" s="6">
        <v>0.88045540796963895</v>
      </c>
      <c r="J24" s="4">
        <v>0.69853574504737204</v>
      </c>
      <c r="K24" s="5">
        <v>0.73282442748091603</v>
      </c>
      <c r="L24" s="5">
        <v>0.759493670886076</v>
      </c>
      <c r="M24" s="5">
        <v>0.70796460176991105</v>
      </c>
      <c r="N24" s="10">
        <f t="shared" si="1"/>
        <v>0.76698215823797145</v>
      </c>
      <c r="O24" s="5">
        <f t="shared" si="2"/>
        <v>0.79924803463598004</v>
      </c>
      <c r="P24" s="5">
        <f t="shared" si="3"/>
        <v>0.80543490883753299</v>
      </c>
      <c r="Q24" s="11">
        <f t="shared" si="4"/>
        <v>0.794210004869775</v>
      </c>
    </row>
    <row r="25" spans="1:17" x14ac:dyDescent="0.25">
      <c r="A25" t="s">
        <v>21</v>
      </c>
      <c r="B25" s="4">
        <v>0.71873455264458697</v>
      </c>
      <c r="C25" s="5">
        <v>0.78964879852125702</v>
      </c>
      <c r="D25" s="5">
        <v>0.76614060258249606</v>
      </c>
      <c r="E25" s="6">
        <v>0.81464530892448495</v>
      </c>
      <c r="F25" s="4">
        <v>0.79314285714285704</v>
      </c>
      <c r="G25" s="5">
        <v>0.84192139737991201</v>
      </c>
      <c r="H25" s="5">
        <v>0.77993527508090599</v>
      </c>
      <c r="I25" s="6">
        <v>0.91461100569259901</v>
      </c>
      <c r="J25" s="4">
        <v>0.71662360034452999</v>
      </c>
      <c r="K25" s="5">
        <v>0.75647668393782297</v>
      </c>
      <c r="L25" s="5">
        <v>0.75928677563150004</v>
      </c>
      <c r="M25" s="5">
        <v>0.75368731563421798</v>
      </c>
      <c r="N25" s="10">
        <f t="shared" si="1"/>
        <v>0.75488322874369351</v>
      </c>
      <c r="O25" s="5">
        <f t="shared" si="2"/>
        <v>0.79919904065886749</v>
      </c>
      <c r="P25" s="5">
        <f t="shared" si="3"/>
        <v>0.76961102535620296</v>
      </c>
      <c r="Q25" s="11">
        <f t="shared" si="4"/>
        <v>0.8341491606634085</v>
      </c>
    </row>
    <row r="26" spans="1:17" x14ac:dyDescent="0.25">
      <c r="A26" t="s">
        <v>123</v>
      </c>
      <c r="B26" s="4">
        <v>0.75679683638161099</v>
      </c>
      <c r="C26" s="5">
        <v>0.82963988919667597</v>
      </c>
      <c r="D26" s="5">
        <v>0.75967025998731696</v>
      </c>
      <c r="E26" s="6">
        <v>0.913806254767353</v>
      </c>
      <c r="F26" s="4">
        <v>0.70399999999999996</v>
      </c>
      <c r="G26" s="5">
        <v>0.79196787148594305</v>
      </c>
      <c r="H26" s="5">
        <v>0.68662952646239495</v>
      </c>
      <c r="I26" s="6">
        <v>0.93548387096774099</v>
      </c>
      <c r="J26" s="4">
        <v>0.75538329026701101</v>
      </c>
      <c r="K26" s="5">
        <v>0.80627557980900399</v>
      </c>
      <c r="L26" s="5">
        <v>0.75</v>
      </c>
      <c r="M26" s="5">
        <v>0.87168141592920301</v>
      </c>
      <c r="N26" s="10">
        <f t="shared" si="1"/>
        <v>0.72969164513350548</v>
      </c>
      <c r="O26" s="5">
        <f t="shared" si="2"/>
        <v>0.79912172564747352</v>
      </c>
      <c r="P26" s="5">
        <f t="shared" si="3"/>
        <v>0.71831476323119747</v>
      </c>
      <c r="Q26" s="11">
        <f t="shared" si="4"/>
        <v>0.90358264344847194</v>
      </c>
    </row>
    <row r="27" spans="1:17" x14ac:dyDescent="0.25">
      <c r="A27" t="s">
        <v>133</v>
      </c>
      <c r="B27" s="4">
        <v>0.69352446861097305</v>
      </c>
      <c r="C27" s="5">
        <v>0.78107344632768305</v>
      </c>
      <c r="D27" s="5">
        <v>0.72715318869165002</v>
      </c>
      <c r="E27" s="6">
        <v>0.843630816170861</v>
      </c>
      <c r="F27" s="4">
        <v>0.79200000000000004</v>
      </c>
      <c r="G27" s="5">
        <v>0.84497444633730801</v>
      </c>
      <c r="H27" s="5">
        <v>0.76661514683152998</v>
      </c>
      <c r="I27" s="6">
        <v>0.94117647058823495</v>
      </c>
      <c r="J27" s="4">
        <v>0.68647717484926696</v>
      </c>
      <c r="K27" s="5">
        <v>0.75271739130434701</v>
      </c>
      <c r="L27" s="5">
        <v>0.69773299748110795</v>
      </c>
      <c r="M27" s="5">
        <v>0.81710914454277195</v>
      </c>
      <c r="N27" s="10">
        <f t="shared" si="1"/>
        <v>0.73923858742463344</v>
      </c>
      <c r="O27" s="5">
        <f t="shared" si="2"/>
        <v>0.79884591882082745</v>
      </c>
      <c r="P27" s="5">
        <f t="shared" si="3"/>
        <v>0.73217407215631902</v>
      </c>
      <c r="Q27" s="11">
        <f t="shared" si="4"/>
        <v>0.87914280756550345</v>
      </c>
    </row>
    <row r="28" spans="1:17" x14ac:dyDescent="0.25">
      <c r="A28" t="s">
        <v>195</v>
      </c>
      <c r="B28" s="4">
        <v>0.72466633712308404</v>
      </c>
      <c r="C28" s="5">
        <v>0.79574624129079496</v>
      </c>
      <c r="D28" s="5">
        <v>0.76624293785310704</v>
      </c>
      <c r="E28" s="6">
        <v>0.827612509534706</v>
      </c>
      <c r="F28" s="4">
        <v>0.82057142857142795</v>
      </c>
      <c r="G28" s="5">
        <v>0.85740236148955495</v>
      </c>
      <c r="H28" s="5">
        <v>0.82229965156794405</v>
      </c>
      <c r="I28" s="6">
        <v>0.89563567362428798</v>
      </c>
      <c r="J28" s="4">
        <v>0.69509043927648495</v>
      </c>
      <c r="K28" s="5">
        <v>0.73932253313696605</v>
      </c>
      <c r="L28" s="5">
        <v>0.73823529411764699</v>
      </c>
      <c r="M28" s="5">
        <v>0.74041297935103201</v>
      </c>
      <c r="N28" s="10">
        <f t="shared" si="1"/>
        <v>0.7578309339239564</v>
      </c>
      <c r="O28" s="5">
        <f t="shared" si="2"/>
        <v>0.79836244731326045</v>
      </c>
      <c r="P28" s="5">
        <f t="shared" si="3"/>
        <v>0.78026747284279552</v>
      </c>
      <c r="Q28" s="11">
        <f t="shared" si="4"/>
        <v>0.81802432648765999</v>
      </c>
    </row>
    <row r="29" spans="1:17" x14ac:dyDescent="0.25">
      <c r="A29" t="s">
        <v>99</v>
      </c>
      <c r="B29" s="4">
        <v>0.70637666831438395</v>
      </c>
      <c r="C29" s="5">
        <v>0.78431372549019596</v>
      </c>
      <c r="D29" s="5">
        <v>0.74844074844074804</v>
      </c>
      <c r="E29" s="6">
        <v>0.82379862700228801</v>
      </c>
      <c r="F29" s="4">
        <v>0.82628571428571396</v>
      </c>
      <c r="G29" s="5">
        <v>0.86256781193489995</v>
      </c>
      <c r="H29" s="5">
        <v>0.82383419689119097</v>
      </c>
      <c r="I29" s="6">
        <v>0.90512333965844405</v>
      </c>
      <c r="J29" s="4">
        <v>0.67097329888027502</v>
      </c>
      <c r="K29" s="5">
        <v>0.73361227336122703</v>
      </c>
      <c r="L29" s="5">
        <v>0.69576719576719503</v>
      </c>
      <c r="M29" s="5">
        <v>0.77581120943952797</v>
      </c>
      <c r="N29" s="10">
        <f t="shared" si="1"/>
        <v>0.74862950658299443</v>
      </c>
      <c r="O29" s="5">
        <f t="shared" si="2"/>
        <v>0.79809004264806349</v>
      </c>
      <c r="P29" s="5">
        <f t="shared" si="3"/>
        <v>0.759800696329193</v>
      </c>
      <c r="Q29" s="11">
        <f t="shared" si="4"/>
        <v>0.84046727454898607</v>
      </c>
    </row>
    <row r="30" spans="1:17" x14ac:dyDescent="0.25">
      <c r="A30" t="s">
        <v>135</v>
      </c>
      <c r="B30" s="4">
        <v>0.69303015323776496</v>
      </c>
      <c r="C30" s="5">
        <v>0.77160720853254805</v>
      </c>
      <c r="D30" s="5">
        <v>0.74502840909090895</v>
      </c>
      <c r="E30" s="6">
        <v>0.80015255530129603</v>
      </c>
      <c r="F30" s="4">
        <v>0.82857142857142796</v>
      </c>
      <c r="G30" s="5">
        <v>0.86388384754990899</v>
      </c>
      <c r="H30" s="5">
        <v>0.82782608695652105</v>
      </c>
      <c r="I30" s="6">
        <v>0.90322580645161199</v>
      </c>
      <c r="J30" s="4">
        <v>0.67097329888027502</v>
      </c>
      <c r="K30" s="5">
        <v>0.73136427566807305</v>
      </c>
      <c r="L30" s="5">
        <v>0.69892473118279497</v>
      </c>
      <c r="M30" s="5">
        <v>0.76696165191740395</v>
      </c>
      <c r="N30" s="10">
        <f t="shared" si="1"/>
        <v>0.74977236372585154</v>
      </c>
      <c r="O30" s="5">
        <f t="shared" si="2"/>
        <v>0.79762406160899102</v>
      </c>
      <c r="P30" s="5">
        <f t="shared" si="3"/>
        <v>0.76337540906965806</v>
      </c>
      <c r="Q30" s="11">
        <f t="shared" si="4"/>
        <v>0.83509372918450797</v>
      </c>
    </row>
    <row r="31" spans="1:17" x14ac:dyDescent="0.25">
      <c r="A31" t="s">
        <v>95</v>
      </c>
      <c r="B31" s="4">
        <v>0.71181413741967303</v>
      </c>
      <c r="C31" s="5">
        <v>0.79833967485299195</v>
      </c>
      <c r="D31" s="5">
        <v>0.73037974683544304</v>
      </c>
      <c r="E31" s="6">
        <v>0.88024408848207403</v>
      </c>
      <c r="F31" s="4">
        <v>0.78400000000000003</v>
      </c>
      <c r="G31" s="5">
        <v>0.83996613039796697</v>
      </c>
      <c r="H31" s="5">
        <v>0.75840978593272101</v>
      </c>
      <c r="I31" s="6">
        <v>0.94117647058823495</v>
      </c>
      <c r="J31" s="4">
        <v>0.68647717484926696</v>
      </c>
      <c r="K31" s="5">
        <v>0.75504710632570604</v>
      </c>
      <c r="L31" s="5">
        <v>0.69430693069306904</v>
      </c>
      <c r="M31" s="5">
        <v>0.82743362831858402</v>
      </c>
      <c r="N31" s="10">
        <f t="shared" si="1"/>
        <v>0.73523858742463344</v>
      </c>
      <c r="O31" s="5">
        <f t="shared" si="2"/>
        <v>0.79750661836183645</v>
      </c>
      <c r="P31" s="5">
        <f t="shared" si="3"/>
        <v>0.72635835831289497</v>
      </c>
      <c r="Q31" s="11">
        <f t="shared" si="4"/>
        <v>0.88430504945340949</v>
      </c>
    </row>
    <row r="32" spans="1:17" x14ac:dyDescent="0.25">
      <c r="A32" t="s">
        <v>28</v>
      </c>
      <c r="B32" s="4">
        <v>0.70835392980721701</v>
      </c>
      <c r="C32" s="5">
        <v>0.79612992398064897</v>
      </c>
      <c r="D32" s="5">
        <v>0.72773215413771297</v>
      </c>
      <c r="E32" s="6">
        <v>0.87871853546910705</v>
      </c>
      <c r="F32" s="4">
        <v>0.78171428571428503</v>
      </c>
      <c r="G32" s="5">
        <v>0.83854606931529996</v>
      </c>
      <c r="H32" s="5">
        <v>0.75609756097560898</v>
      </c>
      <c r="I32" s="6">
        <v>0.94117647058823495</v>
      </c>
      <c r="J32" s="4">
        <v>0.68733850129198903</v>
      </c>
      <c r="K32" s="5">
        <v>0.75621222296843504</v>
      </c>
      <c r="L32" s="5">
        <v>0.69420468557336601</v>
      </c>
      <c r="M32" s="5">
        <v>0.83038348082595803</v>
      </c>
      <c r="N32" s="10">
        <f t="shared" si="1"/>
        <v>0.73452639350313698</v>
      </c>
      <c r="O32" s="5">
        <f t="shared" si="2"/>
        <v>0.79737914614186756</v>
      </c>
      <c r="P32" s="5">
        <f t="shared" si="3"/>
        <v>0.7251511232744875</v>
      </c>
      <c r="Q32" s="11">
        <f t="shared" si="4"/>
        <v>0.88577997570709655</v>
      </c>
    </row>
    <row r="33" spans="1:17" x14ac:dyDescent="0.25">
      <c r="A33" t="s">
        <v>85</v>
      </c>
      <c r="B33" s="4">
        <v>0.69500741473059802</v>
      </c>
      <c r="C33" s="5">
        <v>0.78236331569664896</v>
      </c>
      <c r="D33" s="5">
        <v>0.72769028871390995</v>
      </c>
      <c r="E33" s="6">
        <v>0.84591914569031201</v>
      </c>
      <c r="F33" s="4">
        <v>0.78857142857142803</v>
      </c>
      <c r="G33" s="5">
        <v>0.842820730671198</v>
      </c>
      <c r="H33" s="5">
        <v>0.76307692307692299</v>
      </c>
      <c r="I33" s="6">
        <v>0.94117647058823495</v>
      </c>
      <c r="J33" s="4">
        <v>0.68561584840654599</v>
      </c>
      <c r="K33" s="5">
        <v>0.75186947654656699</v>
      </c>
      <c r="L33" s="5">
        <v>0.69735182849936905</v>
      </c>
      <c r="M33" s="5">
        <v>0.815634218289085</v>
      </c>
      <c r="N33" s="10">
        <f t="shared" si="1"/>
        <v>0.73709363848898701</v>
      </c>
      <c r="O33" s="5">
        <f t="shared" si="2"/>
        <v>0.79734510360888255</v>
      </c>
      <c r="P33" s="5">
        <f t="shared" si="3"/>
        <v>0.73021437578814608</v>
      </c>
      <c r="Q33" s="11">
        <f t="shared" si="4"/>
        <v>0.87840534443865992</v>
      </c>
    </row>
    <row r="34" spans="1:17" x14ac:dyDescent="0.25">
      <c r="A34" t="s">
        <v>198</v>
      </c>
      <c r="B34" s="4">
        <v>0.69401878398418104</v>
      </c>
      <c r="C34" s="5">
        <v>0.77284403669724699</v>
      </c>
      <c r="D34" s="5">
        <v>0.74469589816124404</v>
      </c>
      <c r="E34" s="6">
        <v>0.80320366132723098</v>
      </c>
      <c r="F34" s="4">
        <v>0.82857142857142796</v>
      </c>
      <c r="G34" s="5">
        <v>0.86413043478260798</v>
      </c>
      <c r="H34" s="5">
        <v>0.82668977469670701</v>
      </c>
      <c r="I34" s="6">
        <v>0.90512333965844405</v>
      </c>
      <c r="J34" s="4">
        <v>0.67011197243755305</v>
      </c>
      <c r="K34" s="5">
        <v>0.730471498944405</v>
      </c>
      <c r="L34" s="5">
        <v>0.69851951547779201</v>
      </c>
      <c r="M34" s="5">
        <v>0.76548672566371601</v>
      </c>
      <c r="N34" s="10">
        <f t="shared" si="1"/>
        <v>0.74934170050449045</v>
      </c>
      <c r="O34" s="5">
        <f t="shared" si="2"/>
        <v>0.79730096686350649</v>
      </c>
      <c r="P34" s="5">
        <f t="shared" si="3"/>
        <v>0.76260464508724946</v>
      </c>
      <c r="Q34" s="11">
        <f t="shared" si="4"/>
        <v>0.83530503266108003</v>
      </c>
    </row>
    <row r="35" spans="1:17" x14ac:dyDescent="0.25">
      <c r="A35" t="s">
        <v>188</v>
      </c>
      <c r="B35" s="4">
        <v>0.73652990608007896</v>
      </c>
      <c r="C35" s="5">
        <v>0.81011756323477002</v>
      </c>
      <c r="D35" s="5">
        <v>0.76002673796791398</v>
      </c>
      <c r="E35" s="6">
        <v>0.86727688787185298</v>
      </c>
      <c r="F35" s="4">
        <v>0.747428571428571</v>
      </c>
      <c r="G35" s="5">
        <v>0.81810699588477298</v>
      </c>
      <c r="H35" s="5">
        <v>0.72238372093023195</v>
      </c>
      <c r="I35" s="6">
        <v>0.94307400379506601</v>
      </c>
      <c r="J35" s="4">
        <v>0.71662360034452999</v>
      </c>
      <c r="K35" s="5">
        <v>0.77573278800272605</v>
      </c>
      <c r="L35" s="5">
        <v>0.721166032953105</v>
      </c>
      <c r="M35" s="5">
        <v>0.83923303834808205</v>
      </c>
      <c r="N35" s="10">
        <f t="shared" si="1"/>
        <v>0.73202608588655049</v>
      </c>
      <c r="O35" s="5">
        <f t="shared" si="2"/>
        <v>0.79691989194374946</v>
      </c>
      <c r="P35" s="5">
        <f t="shared" si="3"/>
        <v>0.72177487694166853</v>
      </c>
      <c r="Q35" s="11">
        <f t="shared" si="4"/>
        <v>0.89115352107157397</v>
      </c>
    </row>
    <row r="36" spans="1:17" x14ac:dyDescent="0.25">
      <c r="A36" t="s">
        <v>192</v>
      </c>
      <c r="B36" s="4">
        <v>0.70637666831438395</v>
      </c>
      <c r="C36" s="5">
        <v>0.77258805513016804</v>
      </c>
      <c r="D36" s="5">
        <v>0.77555726364335098</v>
      </c>
      <c r="E36" s="6">
        <v>0.76964149504195201</v>
      </c>
      <c r="F36" s="4">
        <v>0.83314285714285696</v>
      </c>
      <c r="G36" s="5">
        <v>0.86405959031657298</v>
      </c>
      <c r="H36" s="5">
        <v>0.84826325411334502</v>
      </c>
      <c r="I36" s="6">
        <v>0.88045540796963895</v>
      </c>
      <c r="J36" s="4">
        <v>0.69422911283376398</v>
      </c>
      <c r="K36" s="5">
        <v>0.72962680883472897</v>
      </c>
      <c r="L36" s="5">
        <v>0.75433070866141705</v>
      </c>
      <c r="M36" s="5">
        <v>0.70648967551622399</v>
      </c>
      <c r="N36" s="10">
        <f t="shared" si="1"/>
        <v>0.76368598498831042</v>
      </c>
      <c r="O36" s="5">
        <f t="shared" si="2"/>
        <v>0.79684319957565097</v>
      </c>
      <c r="P36" s="5">
        <f t="shared" si="3"/>
        <v>0.80129698138738104</v>
      </c>
      <c r="Q36" s="11">
        <f t="shared" si="4"/>
        <v>0.79347254174293147</v>
      </c>
    </row>
    <row r="37" spans="1:17" x14ac:dyDescent="0.25">
      <c r="A37" t="s">
        <v>137</v>
      </c>
      <c r="B37" s="4">
        <v>0.70934256055363298</v>
      </c>
      <c r="C37" s="5">
        <v>0.78649237472766798</v>
      </c>
      <c r="D37" s="5">
        <v>0.75051975051974995</v>
      </c>
      <c r="E37" s="6">
        <v>0.82608695652173902</v>
      </c>
      <c r="F37" s="4">
        <v>0.82742857142857096</v>
      </c>
      <c r="G37" s="5">
        <v>0.86359530261969197</v>
      </c>
      <c r="H37" s="5">
        <v>0.82413793103448196</v>
      </c>
      <c r="I37" s="6">
        <v>0.907020872865275</v>
      </c>
      <c r="J37" s="4">
        <v>0.66666666666666596</v>
      </c>
      <c r="K37" s="5">
        <v>0.72955974842767202</v>
      </c>
      <c r="L37" s="5">
        <v>0.69322709163346596</v>
      </c>
      <c r="M37" s="5">
        <v>0.76991150442477796</v>
      </c>
      <c r="N37" s="10">
        <f t="shared" si="1"/>
        <v>0.74704761904761852</v>
      </c>
      <c r="O37" s="5">
        <f t="shared" si="2"/>
        <v>0.796577525523682</v>
      </c>
      <c r="P37" s="5">
        <f t="shared" si="3"/>
        <v>0.75868251133397391</v>
      </c>
      <c r="Q37" s="11">
        <f t="shared" si="4"/>
        <v>0.83846618864502642</v>
      </c>
    </row>
    <row r="38" spans="1:17" x14ac:dyDescent="0.25">
      <c r="A38" t="s">
        <v>146</v>
      </c>
      <c r="B38" s="4">
        <v>0.71082550667325695</v>
      </c>
      <c r="C38" s="5">
        <v>0.79848432655873203</v>
      </c>
      <c r="D38" s="5">
        <v>0.72801507537688404</v>
      </c>
      <c r="E38" s="6">
        <v>0.88405797101449202</v>
      </c>
      <c r="F38" s="4">
        <v>0.73142857142857098</v>
      </c>
      <c r="G38" s="5">
        <v>0.80940794809407901</v>
      </c>
      <c r="H38" s="5">
        <v>0.70679886685552396</v>
      </c>
      <c r="I38" s="6">
        <v>0.94686907020872801</v>
      </c>
      <c r="J38" s="4">
        <v>0.71662360034452999</v>
      </c>
      <c r="K38" s="5">
        <v>0.78341013824884798</v>
      </c>
      <c r="L38" s="5">
        <v>0.70749108204518396</v>
      </c>
      <c r="M38" s="5">
        <v>0.87758112094395202</v>
      </c>
      <c r="N38" s="10">
        <f t="shared" si="1"/>
        <v>0.72402608588655049</v>
      </c>
      <c r="O38" s="5">
        <f t="shared" si="2"/>
        <v>0.79640904317146344</v>
      </c>
      <c r="P38" s="5">
        <f t="shared" si="3"/>
        <v>0.70714497445035396</v>
      </c>
      <c r="Q38" s="11">
        <f t="shared" si="4"/>
        <v>0.91222509557634002</v>
      </c>
    </row>
    <row r="39" spans="1:17" x14ac:dyDescent="0.25">
      <c r="A39" t="s">
        <v>185</v>
      </c>
      <c r="B39" s="4">
        <v>0.73455264458724601</v>
      </c>
      <c r="C39" s="5">
        <v>0.81151281151281096</v>
      </c>
      <c r="D39" s="5">
        <v>0.751625487646293</v>
      </c>
      <c r="E39" s="6">
        <v>0.881769641495042</v>
      </c>
      <c r="F39" s="4">
        <v>0.73028571428571398</v>
      </c>
      <c r="G39" s="5">
        <v>0.80844155844155796</v>
      </c>
      <c r="H39" s="5">
        <v>0.70638297872340405</v>
      </c>
      <c r="I39" s="6">
        <v>0.94497153700189696</v>
      </c>
      <c r="J39" s="4">
        <v>0.72437553832902601</v>
      </c>
      <c r="K39" s="5">
        <v>0.78231292517006801</v>
      </c>
      <c r="L39" s="5">
        <v>0.72601010101010099</v>
      </c>
      <c r="M39" s="5">
        <v>0.84808259587020596</v>
      </c>
      <c r="N39" s="10">
        <f t="shared" si="1"/>
        <v>0.72733062630737</v>
      </c>
      <c r="O39" s="5">
        <f t="shared" si="2"/>
        <v>0.79537724180581293</v>
      </c>
      <c r="P39" s="5">
        <f t="shared" si="3"/>
        <v>0.71619653986675247</v>
      </c>
      <c r="Q39" s="11">
        <f t="shared" si="4"/>
        <v>0.8965270664360514</v>
      </c>
    </row>
    <row r="40" spans="1:17" x14ac:dyDescent="0.25">
      <c r="A40" t="s">
        <v>132</v>
      </c>
      <c r="B40" s="4">
        <v>0.70934256055363298</v>
      </c>
      <c r="C40" s="5">
        <v>0.77419354838709598</v>
      </c>
      <c r="D40" s="5">
        <v>0.779582366589327</v>
      </c>
      <c r="E40" s="6">
        <v>0.76887871853546896</v>
      </c>
      <c r="F40" s="4">
        <v>0.82971428571428496</v>
      </c>
      <c r="G40" s="5">
        <v>0.86061739943872695</v>
      </c>
      <c r="H40" s="5">
        <v>0.84870848708487001</v>
      </c>
      <c r="I40" s="6">
        <v>0.87286527514231504</v>
      </c>
      <c r="J40" s="4">
        <v>0.69336778639104202</v>
      </c>
      <c r="K40" s="5">
        <v>0.72741194486983096</v>
      </c>
      <c r="L40" s="5">
        <v>0.75636942675159202</v>
      </c>
      <c r="M40" s="5">
        <v>0.70058997050147498</v>
      </c>
      <c r="N40" s="10">
        <f t="shared" si="1"/>
        <v>0.76154103605266354</v>
      </c>
      <c r="O40" s="5">
        <f t="shared" si="2"/>
        <v>0.7940146721542789</v>
      </c>
      <c r="P40" s="5">
        <f t="shared" si="3"/>
        <v>0.80253895691823107</v>
      </c>
      <c r="Q40" s="11">
        <f t="shared" si="4"/>
        <v>0.78672762282189501</v>
      </c>
    </row>
    <row r="41" spans="1:17" x14ac:dyDescent="0.25">
      <c r="A41" t="s">
        <v>143</v>
      </c>
      <c r="B41" s="4">
        <v>0.70093919920909498</v>
      </c>
      <c r="C41" s="5">
        <v>0.79273723878040403</v>
      </c>
      <c r="D41" s="5">
        <v>0.71952736318407895</v>
      </c>
      <c r="E41" s="6">
        <v>0.88253241800152504</v>
      </c>
      <c r="F41" s="4">
        <v>0.73371428571428499</v>
      </c>
      <c r="G41" s="5">
        <v>0.81374900079935997</v>
      </c>
      <c r="H41" s="5">
        <v>0.70303867403314901</v>
      </c>
      <c r="I41" s="6">
        <v>0.96584440227703905</v>
      </c>
      <c r="J41" s="4">
        <v>0.70542635658914699</v>
      </c>
      <c r="K41" s="5">
        <v>0.77410832232496696</v>
      </c>
      <c r="L41" s="5">
        <v>0.700956937799043</v>
      </c>
      <c r="M41" s="5">
        <v>0.86430678466076605</v>
      </c>
      <c r="N41" s="10">
        <f t="shared" si="1"/>
        <v>0.71957032115171593</v>
      </c>
      <c r="O41" s="5">
        <f t="shared" si="2"/>
        <v>0.79392866156216346</v>
      </c>
      <c r="P41" s="5">
        <f t="shared" si="3"/>
        <v>0.70199780591609606</v>
      </c>
      <c r="Q41" s="11">
        <f t="shared" si="4"/>
        <v>0.91507559346890255</v>
      </c>
    </row>
    <row r="42" spans="1:17" x14ac:dyDescent="0.25">
      <c r="A42" t="s">
        <v>81</v>
      </c>
      <c r="B42" s="4">
        <v>0.70983687592684097</v>
      </c>
      <c r="C42" s="5">
        <v>0.77466410748560399</v>
      </c>
      <c r="D42" s="5">
        <v>0.77975270479134395</v>
      </c>
      <c r="E42" s="6">
        <v>0.76964149504195201</v>
      </c>
      <c r="F42" s="4">
        <v>0.82742857142857096</v>
      </c>
      <c r="G42" s="5">
        <v>0.85874649204864295</v>
      </c>
      <c r="H42" s="5">
        <v>0.84686346863468598</v>
      </c>
      <c r="I42" s="6">
        <v>0.87096774193548299</v>
      </c>
      <c r="J42" s="4">
        <v>0.69509043927648495</v>
      </c>
      <c r="K42" s="5">
        <v>0.72894333843797798</v>
      </c>
      <c r="L42" s="5">
        <v>0.75796178343949006</v>
      </c>
      <c r="M42" s="5">
        <v>0.70206489675516204</v>
      </c>
      <c r="N42" s="10">
        <f t="shared" si="1"/>
        <v>0.76125950535252795</v>
      </c>
      <c r="O42" s="5">
        <f t="shared" si="2"/>
        <v>0.79384491524331047</v>
      </c>
      <c r="P42" s="5">
        <f t="shared" si="3"/>
        <v>0.80241262603708807</v>
      </c>
      <c r="Q42" s="11">
        <f t="shared" si="4"/>
        <v>0.78651631934532251</v>
      </c>
    </row>
    <row r="43" spans="1:17" x14ac:dyDescent="0.25">
      <c r="A43" t="s">
        <v>74</v>
      </c>
      <c r="B43" s="4">
        <v>0.72021749876421104</v>
      </c>
      <c r="C43" s="5">
        <v>0.79957507082152901</v>
      </c>
      <c r="D43" s="5">
        <v>0.74619960343687997</v>
      </c>
      <c r="E43" s="6">
        <v>0.86117467581998397</v>
      </c>
      <c r="F43" s="4">
        <v>0.72342857142857098</v>
      </c>
      <c r="G43" s="5">
        <v>0.80452342487883599</v>
      </c>
      <c r="H43" s="5">
        <v>0.70042194092827004</v>
      </c>
      <c r="I43" s="6">
        <v>0.94497153700189696</v>
      </c>
      <c r="J43" s="4">
        <v>0.72868217054263495</v>
      </c>
      <c r="K43" s="5">
        <v>0.78230822391154098</v>
      </c>
      <c r="L43" s="5">
        <v>0.73602080624187205</v>
      </c>
      <c r="M43" s="5">
        <v>0.83480825958701999</v>
      </c>
      <c r="N43" s="10">
        <f t="shared" ref="N43:N74" si="5">AVERAGE(F43,J43)</f>
        <v>0.72605537098560302</v>
      </c>
      <c r="O43" s="5">
        <f t="shared" ref="O43:O74" si="6">AVERAGE(G43,K43)</f>
        <v>0.79341582439518854</v>
      </c>
      <c r="P43" s="5">
        <f t="shared" ref="P43:P74" si="7">AVERAGE(H43,L43)</f>
        <v>0.7182213735850711</v>
      </c>
      <c r="Q43" s="11">
        <f t="shared" ref="Q43:Q74" si="8">AVERAGE(I43,M43)</f>
        <v>0.88988989829445853</v>
      </c>
    </row>
    <row r="44" spans="1:17" x14ac:dyDescent="0.25">
      <c r="A44" t="s">
        <v>63</v>
      </c>
      <c r="B44" s="4">
        <v>0.75037073652990605</v>
      </c>
      <c r="C44" s="5">
        <v>0.82568173973075598</v>
      </c>
      <c r="D44" s="5">
        <v>0.75409836065573699</v>
      </c>
      <c r="E44" s="6">
        <v>0.91228070175438503</v>
      </c>
      <c r="F44" s="4">
        <v>0.68799999999999994</v>
      </c>
      <c r="G44" s="5">
        <v>0.78037007240546996</v>
      </c>
      <c r="H44" s="5">
        <v>0.67737430167597701</v>
      </c>
      <c r="I44" s="6">
        <v>0.92030360531309297</v>
      </c>
      <c r="J44" s="4">
        <v>0.75366063738156697</v>
      </c>
      <c r="K44" s="5">
        <v>0.80544217687074804</v>
      </c>
      <c r="L44" s="5">
        <v>0.74747474747474696</v>
      </c>
      <c r="M44" s="5">
        <v>0.87315634218288996</v>
      </c>
      <c r="N44" s="10">
        <f t="shared" si="5"/>
        <v>0.7208303186907834</v>
      </c>
      <c r="O44" s="5">
        <f t="shared" si="6"/>
        <v>0.79290612463810906</v>
      </c>
      <c r="P44" s="5">
        <f t="shared" si="7"/>
        <v>0.71242452457536198</v>
      </c>
      <c r="Q44" s="11">
        <f t="shared" si="8"/>
        <v>0.89672997374799146</v>
      </c>
    </row>
    <row r="45" spans="1:17" x14ac:dyDescent="0.25">
      <c r="A45" t="s">
        <v>161</v>
      </c>
      <c r="B45" s="4">
        <v>0.72367770637666795</v>
      </c>
      <c r="C45" s="5">
        <v>0.81057268722466902</v>
      </c>
      <c r="D45" s="5">
        <v>0.72926829268292603</v>
      </c>
      <c r="E45" s="6">
        <v>0.91228070175438503</v>
      </c>
      <c r="F45" s="4">
        <v>0.73257142857142798</v>
      </c>
      <c r="G45" s="5">
        <v>0.81006493506493504</v>
      </c>
      <c r="H45" s="5">
        <v>0.707801418439716</v>
      </c>
      <c r="I45" s="6">
        <v>0.94686907020872801</v>
      </c>
      <c r="J45" s="4">
        <v>0.70628768303186895</v>
      </c>
      <c r="K45" s="5">
        <v>0.77461996034368796</v>
      </c>
      <c r="L45" s="5">
        <v>0.70179640718562797</v>
      </c>
      <c r="M45" s="5">
        <v>0.86430678466076605</v>
      </c>
      <c r="N45" s="10">
        <f t="shared" si="5"/>
        <v>0.71942955580164847</v>
      </c>
      <c r="O45" s="5">
        <f t="shared" si="6"/>
        <v>0.7923424477043115</v>
      </c>
      <c r="P45" s="5">
        <f t="shared" si="7"/>
        <v>0.70479891281267193</v>
      </c>
      <c r="Q45" s="11">
        <f t="shared" si="8"/>
        <v>0.90558792743474703</v>
      </c>
    </row>
    <row r="46" spans="1:17" x14ac:dyDescent="0.25">
      <c r="A46" t="s">
        <v>186</v>
      </c>
      <c r="B46" s="4">
        <v>0.730598121601581</v>
      </c>
      <c r="C46" s="5">
        <v>0.79777365491651198</v>
      </c>
      <c r="D46" s="5">
        <v>0.77673410404624199</v>
      </c>
      <c r="E46" s="6">
        <v>0.81998474446987002</v>
      </c>
      <c r="F46" s="4">
        <v>0.77942857142857103</v>
      </c>
      <c r="G46" s="5">
        <v>0.82752457551385095</v>
      </c>
      <c r="H46" s="5">
        <v>0.78209459459459396</v>
      </c>
      <c r="I46" s="6">
        <v>0.878557874762808</v>
      </c>
      <c r="J46" s="4">
        <v>0.710594315245478</v>
      </c>
      <c r="K46" s="5">
        <v>0.75616835994194498</v>
      </c>
      <c r="L46" s="5">
        <v>0.744285714285714</v>
      </c>
      <c r="M46" s="5">
        <v>0.76843657817109101</v>
      </c>
      <c r="N46" s="10">
        <f t="shared" si="5"/>
        <v>0.74501144333702451</v>
      </c>
      <c r="O46" s="5">
        <f t="shared" si="6"/>
        <v>0.79184646772789802</v>
      </c>
      <c r="P46" s="5">
        <f t="shared" si="7"/>
        <v>0.76319015444015403</v>
      </c>
      <c r="Q46" s="11">
        <f t="shared" si="8"/>
        <v>0.82349722646694956</v>
      </c>
    </row>
    <row r="47" spans="1:17" x14ac:dyDescent="0.25">
      <c r="A47" t="s">
        <v>158</v>
      </c>
      <c r="B47" s="4">
        <v>0.71082550667325695</v>
      </c>
      <c r="C47" s="5">
        <v>0.80122324159021396</v>
      </c>
      <c r="D47" s="5">
        <v>0.72242647058823495</v>
      </c>
      <c r="E47" s="6">
        <v>0.89931350114416397</v>
      </c>
      <c r="F47" s="4">
        <v>0.72799999999999998</v>
      </c>
      <c r="G47" s="5">
        <v>0.81111111111111101</v>
      </c>
      <c r="H47" s="5">
        <v>0.69713506139154102</v>
      </c>
      <c r="I47" s="6">
        <v>0.96963946869070206</v>
      </c>
      <c r="J47" s="4">
        <v>0.70456503014642502</v>
      </c>
      <c r="K47" s="5">
        <v>0.77148567621585595</v>
      </c>
      <c r="L47" s="5">
        <v>0.70352369380315904</v>
      </c>
      <c r="M47" s="5">
        <v>0.85398230088495497</v>
      </c>
      <c r="N47" s="10">
        <f t="shared" si="5"/>
        <v>0.7162825150732125</v>
      </c>
      <c r="O47" s="5">
        <f t="shared" si="6"/>
        <v>0.79129839366348342</v>
      </c>
      <c r="P47" s="5">
        <f t="shared" si="7"/>
        <v>0.70032937759735003</v>
      </c>
      <c r="Q47" s="11">
        <f t="shared" si="8"/>
        <v>0.91181088478782857</v>
      </c>
    </row>
    <row r="48" spans="1:17" x14ac:dyDescent="0.25">
      <c r="A48" t="s">
        <v>71</v>
      </c>
      <c r="B48" s="4">
        <v>0.74592189817103305</v>
      </c>
      <c r="C48" s="5">
        <v>0.82493188010899099</v>
      </c>
      <c r="D48" s="5">
        <v>0.74523076923076903</v>
      </c>
      <c r="E48" s="6">
        <v>0.92372234935163999</v>
      </c>
      <c r="F48" s="4">
        <v>0.68799999999999994</v>
      </c>
      <c r="G48" s="5">
        <v>0.78001611603545495</v>
      </c>
      <c r="H48" s="5">
        <v>0.67787114845938301</v>
      </c>
      <c r="I48" s="6">
        <v>0.91840607210626102</v>
      </c>
      <c r="J48" s="4">
        <v>0.74935400516795803</v>
      </c>
      <c r="K48" s="5">
        <v>0.80190605854322605</v>
      </c>
      <c r="L48" s="5">
        <v>0.74462705436156695</v>
      </c>
      <c r="M48" s="5">
        <v>0.868731563421828</v>
      </c>
      <c r="N48" s="10">
        <f t="shared" si="5"/>
        <v>0.71867700258397904</v>
      </c>
      <c r="O48" s="5">
        <f t="shared" si="6"/>
        <v>0.79096108728934045</v>
      </c>
      <c r="P48" s="5">
        <f t="shared" si="7"/>
        <v>0.71124910141047493</v>
      </c>
      <c r="Q48" s="11">
        <f t="shared" si="8"/>
        <v>0.89356881776404451</v>
      </c>
    </row>
    <row r="49" spans="1:17" x14ac:dyDescent="0.25">
      <c r="A49" t="s">
        <v>205</v>
      </c>
      <c r="B49" s="4">
        <v>0.68956994562530805</v>
      </c>
      <c r="C49" s="5">
        <v>0.776353276353276</v>
      </c>
      <c r="D49" s="5">
        <v>0.72812291249164995</v>
      </c>
      <c r="E49" s="6">
        <v>0.83142639206712399</v>
      </c>
      <c r="F49" s="4">
        <v>0.79885714285714204</v>
      </c>
      <c r="G49" s="5">
        <v>0.84853700516351105</v>
      </c>
      <c r="H49" s="5">
        <v>0.77637795275590504</v>
      </c>
      <c r="I49" s="6">
        <v>0.93548387096774099</v>
      </c>
      <c r="J49" s="4">
        <v>0.67183462532299698</v>
      </c>
      <c r="K49" s="5">
        <v>0.73225579761068105</v>
      </c>
      <c r="L49" s="5">
        <v>0.69932885906040199</v>
      </c>
      <c r="M49" s="5">
        <v>0.76843657817109101</v>
      </c>
      <c r="N49" s="10">
        <f t="shared" si="5"/>
        <v>0.73534588409006951</v>
      </c>
      <c r="O49" s="5">
        <f t="shared" si="6"/>
        <v>0.7903964013870961</v>
      </c>
      <c r="P49" s="5">
        <f t="shared" si="7"/>
        <v>0.73785340590815351</v>
      </c>
      <c r="Q49" s="11">
        <f t="shared" si="8"/>
        <v>0.851960224569416</v>
      </c>
    </row>
    <row r="50" spans="1:17" x14ac:dyDescent="0.25">
      <c r="A50" t="s">
        <v>203</v>
      </c>
      <c r="B50" s="4">
        <v>0.67968363816114596</v>
      </c>
      <c r="C50" s="5">
        <v>0.76774193548387104</v>
      </c>
      <c r="D50" s="5">
        <v>0.72413793103448199</v>
      </c>
      <c r="E50" s="6">
        <v>0.81693363844393596</v>
      </c>
      <c r="F50" s="4">
        <v>0.79771428571428504</v>
      </c>
      <c r="G50" s="5">
        <v>0.84780739466895905</v>
      </c>
      <c r="H50" s="5">
        <v>0.77515723270440196</v>
      </c>
      <c r="I50" s="6">
        <v>0.93548387096774099</v>
      </c>
      <c r="J50" s="4">
        <v>0.66925064599483197</v>
      </c>
      <c r="K50" s="5">
        <v>0.73221757322175696</v>
      </c>
      <c r="L50" s="5">
        <v>0.69444444444444398</v>
      </c>
      <c r="M50" s="5">
        <v>0.77433628318584002</v>
      </c>
      <c r="N50" s="10">
        <f t="shared" si="5"/>
        <v>0.73348246585455845</v>
      </c>
      <c r="O50" s="5">
        <f t="shared" si="6"/>
        <v>0.79001248394535795</v>
      </c>
      <c r="P50" s="5">
        <f t="shared" si="7"/>
        <v>0.73480083857442291</v>
      </c>
      <c r="Q50" s="11">
        <f t="shared" si="8"/>
        <v>0.85491007707679056</v>
      </c>
    </row>
    <row r="51" spans="1:17" x14ac:dyDescent="0.25">
      <c r="A51" t="s">
        <v>162</v>
      </c>
      <c r="B51" s="4">
        <v>0.68462679189322695</v>
      </c>
      <c r="C51" s="5">
        <v>0.77359829666430002</v>
      </c>
      <c r="D51" s="5">
        <v>0.72329130723291302</v>
      </c>
      <c r="E51" s="6">
        <v>0.83142639206712399</v>
      </c>
      <c r="F51" s="4">
        <v>0.79657142857142804</v>
      </c>
      <c r="G51" s="5">
        <v>0.846815834767642</v>
      </c>
      <c r="H51" s="5">
        <v>0.77480314960629904</v>
      </c>
      <c r="I51" s="6">
        <v>0.93358633776091005</v>
      </c>
      <c r="J51" s="4">
        <v>0.67097329888027502</v>
      </c>
      <c r="K51" s="5">
        <v>0.73249299719887895</v>
      </c>
      <c r="L51" s="5">
        <v>0.69733333333333303</v>
      </c>
      <c r="M51" s="5">
        <v>0.77138643067846602</v>
      </c>
      <c r="N51" s="10">
        <f t="shared" si="5"/>
        <v>0.73377236372585153</v>
      </c>
      <c r="O51" s="5">
        <f t="shared" si="6"/>
        <v>0.78965441598326047</v>
      </c>
      <c r="P51" s="5">
        <f t="shared" si="7"/>
        <v>0.73606824146981609</v>
      </c>
      <c r="Q51" s="11">
        <f t="shared" si="8"/>
        <v>0.85248638421968803</v>
      </c>
    </row>
    <row r="52" spans="1:17" x14ac:dyDescent="0.25">
      <c r="A52" t="s">
        <v>208</v>
      </c>
      <c r="B52" s="4">
        <v>0.68017795353435495</v>
      </c>
      <c r="C52" s="5">
        <v>0.768183446793264</v>
      </c>
      <c r="D52" s="5">
        <v>0.72432432432432403</v>
      </c>
      <c r="E52" s="6">
        <v>0.817696414950419</v>
      </c>
      <c r="F52" s="4">
        <v>0.8</v>
      </c>
      <c r="G52" s="5">
        <v>0.84926787252368596</v>
      </c>
      <c r="H52" s="5">
        <v>0.77760252365930604</v>
      </c>
      <c r="I52" s="6">
        <v>0.93548387096774099</v>
      </c>
      <c r="J52" s="4">
        <v>0.66666666666666596</v>
      </c>
      <c r="K52" s="5">
        <v>0.72993719469644103</v>
      </c>
      <c r="L52" s="5">
        <v>0.69271523178807903</v>
      </c>
      <c r="M52" s="5">
        <v>0.77138643067846602</v>
      </c>
      <c r="N52" s="10">
        <f t="shared" si="5"/>
        <v>0.73333333333333295</v>
      </c>
      <c r="O52" s="5">
        <f t="shared" si="6"/>
        <v>0.7896025336100635</v>
      </c>
      <c r="P52" s="5">
        <f t="shared" si="7"/>
        <v>0.73515887772369259</v>
      </c>
      <c r="Q52" s="11">
        <f t="shared" si="8"/>
        <v>0.85343515082310351</v>
      </c>
    </row>
    <row r="53" spans="1:17" x14ac:dyDescent="0.25">
      <c r="A53" t="s">
        <v>72</v>
      </c>
      <c r="B53" s="4">
        <v>0.71873455264458697</v>
      </c>
      <c r="C53" s="5">
        <v>0.79685826490539002</v>
      </c>
      <c r="D53" s="5">
        <v>0.74899328859060399</v>
      </c>
      <c r="E53" s="6">
        <v>0.85125858123569798</v>
      </c>
      <c r="F53" s="4">
        <v>0.71085714285714197</v>
      </c>
      <c r="G53" s="5">
        <v>0.79279279279279202</v>
      </c>
      <c r="H53" s="5">
        <v>0.69740634005763602</v>
      </c>
      <c r="I53" s="6">
        <v>0.91840607210626102</v>
      </c>
      <c r="J53" s="4">
        <v>0.73557278208441002</v>
      </c>
      <c r="K53" s="5">
        <v>0.78636047320807201</v>
      </c>
      <c r="L53" s="5">
        <v>0.74440052700922199</v>
      </c>
      <c r="M53" s="5">
        <v>0.83333333333333304</v>
      </c>
      <c r="N53" s="10">
        <f t="shared" si="5"/>
        <v>0.72321496247077599</v>
      </c>
      <c r="O53" s="5">
        <f t="shared" si="6"/>
        <v>0.78957663300043202</v>
      </c>
      <c r="P53" s="5">
        <f t="shared" si="7"/>
        <v>0.72090343353342901</v>
      </c>
      <c r="Q53" s="11">
        <f t="shared" si="8"/>
        <v>0.87586970271979703</v>
      </c>
    </row>
    <row r="54" spans="1:17" x14ac:dyDescent="0.25">
      <c r="A54" t="s">
        <v>140</v>
      </c>
      <c r="B54" s="4">
        <v>0.69599604547701399</v>
      </c>
      <c r="C54" s="5">
        <v>0.79313824419778001</v>
      </c>
      <c r="D54" s="5">
        <v>0.70938628158844697</v>
      </c>
      <c r="E54" s="6">
        <v>0.89931350114416397</v>
      </c>
      <c r="F54" s="4">
        <v>0.69599999999999995</v>
      </c>
      <c r="G54" s="5">
        <v>0.792511700468018</v>
      </c>
      <c r="H54" s="5">
        <v>0.67284768211920498</v>
      </c>
      <c r="I54" s="6">
        <v>0.96394686907020799</v>
      </c>
      <c r="J54" s="4">
        <v>0.71403962101636498</v>
      </c>
      <c r="K54" s="5">
        <v>0.78552971576227304</v>
      </c>
      <c r="L54" s="5">
        <v>0.698850574712643</v>
      </c>
      <c r="M54" s="5">
        <v>0.896755162241887</v>
      </c>
      <c r="N54" s="10">
        <f t="shared" si="5"/>
        <v>0.70501981050818241</v>
      </c>
      <c r="O54" s="5">
        <f t="shared" si="6"/>
        <v>0.78902070811514546</v>
      </c>
      <c r="P54" s="5">
        <f t="shared" si="7"/>
        <v>0.68584912841592405</v>
      </c>
      <c r="Q54" s="11">
        <f t="shared" si="8"/>
        <v>0.9303510156560475</v>
      </c>
    </row>
    <row r="55" spans="1:17" x14ac:dyDescent="0.25">
      <c r="A55" t="s">
        <v>153</v>
      </c>
      <c r="B55" s="4">
        <v>0.67325753830944102</v>
      </c>
      <c r="C55" s="5">
        <v>0.75725302974660302</v>
      </c>
      <c r="D55" s="5">
        <v>0.73016997167138797</v>
      </c>
      <c r="E55" s="6">
        <v>0.78642257818459105</v>
      </c>
      <c r="F55" s="4">
        <v>0.80800000000000005</v>
      </c>
      <c r="G55" s="5">
        <v>0.85263157894736796</v>
      </c>
      <c r="H55" s="5">
        <v>0.79282218597063603</v>
      </c>
      <c r="I55" s="6">
        <v>0.92220113851992402</v>
      </c>
      <c r="J55" s="4">
        <v>0.66838931955211001</v>
      </c>
      <c r="K55" s="5">
        <v>0.72519628836545302</v>
      </c>
      <c r="L55" s="5">
        <v>0.70262793914246102</v>
      </c>
      <c r="M55" s="5">
        <v>0.74926253687315603</v>
      </c>
      <c r="N55" s="10">
        <f t="shared" si="5"/>
        <v>0.73819465977605503</v>
      </c>
      <c r="O55" s="5">
        <f t="shared" si="6"/>
        <v>0.78891393365641049</v>
      </c>
      <c r="P55" s="5">
        <f t="shared" si="7"/>
        <v>0.74772506255654858</v>
      </c>
      <c r="Q55" s="11">
        <f t="shared" si="8"/>
        <v>0.83573183769654003</v>
      </c>
    </row>
    <row r="56" spans="1:17" x14ac:dyDescent="0.25">
      <c r="A56" t="s">
        <v>125</v>
      </c>
      <c r="B56" s="4">
        <v>0.73010380622837301</v>
      </c>
      <c r="C56" s="5">
        <v>0.79717682020802305</v>
      </c>
      <c r="D56" s="5">
        <v>0.77697320782042001</v>
      </c>
      <c r="E56" s="6">
        <v>0.81845919145690305</v>
      </c>
      <c r="F56" s="4">
        <v>0.77371428571428502</v>
      </c>
      <c r="G56" s="5">
        <v>0.82258064516129004</v>
      </c>
      <c r="H56" s="5">
        <v>0.77928692699490598</v>
      </c>
      <c r="I56" s="6">
        <v>0.87096774193548299</v>
      </c>
      <c r="J56" s="4">
        <v>0.70887166236003396</v>
      </c>
      <c r="K56" s="5">
        <v>0.75471698113207497</v>
      </c>
      <c r="L56" s="5">
        <v>0.74285714285714199</v>
      </c>
      <c r="M56" s="5">
        <v>0.76696165191740395</v>
      </c>
      <c r="N56" s="10">
        <f t="shared" si="5"/>
        <v>0.74129297403715944</v>
      </c>
      <c r="O56" s="5">
        <f t="shared" si="6"/>
        <v>0.78864881314668245</v>
      </c>
      <c r="P56" s="5">
        <f t="shared" si="7"/>
        <v>0.76107203492602404</v>
      </c>
      <c r="Q56" s="11">
        <f t="shared" si="8"/>
        <v>0.81896469692644347</v>
      </c>
    </row>
    <row r="57" spans="1:17" x14ac:dyDescent="0.25">
      <c r="A57" t="s">
        <v>204</v>
      </c>
      <c r="B57" s="4">
        <v>0.67325753830944102</v>
      </c>
      <c r="C57" s="5">
        <v>0.75743119266055003</v>
      </c>
      <c r="D57" s="5">
        <v>0.72984441301272895</v>
      </c>
      <c r="E57" s="6">
        <v>0.78718535469107498</v>
      </c>
      <c r="F57" s="4">
        <v>0.80800000000000005</v>
      </c>
      <c r="G57" s="5">
        <v>0.85237258347978895</v>
      </c>
      <c r="H57" s="5">
        <v>0.79378068739770802</v>
      </c>
      <c r="I57" s="6">
        <v>0.92030360531309297</v>
      </c>
      <c r="J57" s="4">
        <v>0.66666666666666596</v>
      </c>
      <c r="K57" s="5">
        <v>0.72297780959198199</v>
      </c>
      <c r="L57" s="5">
        <v>0.70236439499304504</v>
      </c>
      <c r="M57" s="5">
        <v>0.74483775811209396</v>
      </c>
      <c r="N57" s="10">
        <f t="shared" si="5"/>
        <v>0.73733333333333295</v>
      </c>
      <c r="O57" s="5">
        <f t="shared" si="6"/>
        <v>0.78767519653588547</v>
      </c>
      <c r="P57" s="5">
        <f t="shared" si="7"/>
        <v>0.74807254119537658</v>
      </c>
      <c r="Q57" s="11">
        <f t="shared" si="8"/>
        <v>0.83257068171259352</v>
      </c>
    </row>
    <row r="58" spans="1:17" x14ac:dyDescent="0.25">
      <c r="A58" t="s">
        <v>130</v>
      </c>
      <c r="B58" s="4">
        <v>0.72367770637666795</v>
      </c>
      <c r="C58" s="5">
        <v>0.794711715020198</v>
      </c>
      <c r="D58" s="5">
        <v>0.76628895184135903</v>
      </c>
      <c r="E58" s="6">
        <v>0.82532418001525498</v>
      </c>
      <c r="F58" s="4">
        <v>0.77257142857142802</v>
      </c>
      <c r="G58" s="5">
        <v>0.82152466367712995</v>
      </c>
      <c r="H58" s="5">
        <v>0.77891156462584998</v>
      </c>
      <c r="I58" s="6">
        <v>0.86907020872865204</v>
      </c>
      <c r="J58" s="4">
        <v>0.70456503014642502</v>
      </c>
      <c r="K58" s="5">
        <v>0.75090777051561297</v>
      </c>
      <c r="L58" s="5">
        <v>0.73962804005722405</v>
      </c>
      <c r="M58" s="5">
        <v>0.762536873156342</v>
      </c>
      <c r="N58" s="10">
        <f t="shared" si="5"/>
        <v>0.73856822935892652</v>
      </c>
      <c r="O58" s="5">
        <f t="shared" si="6"/>
        <v>0.78621621709637146</v>
      </c>
      <c r="P58" s="5">
        <f t="shared" si="7"/>
        <v>0.75926980234153696</v>
      </c>
      <c r="Q58" s="11">
        <f t="shared" si="8"/>
        <v>0.81580354094249707</v>
      </c>
    </row>
    <row r="59" spans="1:17" x14ac:dyDescent="0.25">
      <c r="A59" t="s">
        <v>112</v>
      </c>
      <c r="B59" s="4">
        <v>0.68067226890756305</v>
      </c>
      <c r="C59" s="5">
        <v>0.76197494473102401</v>
      </c>
      <c r="D59" s="5">
        <v>0.73699215965787601</v>
      </c>
      <c r="E59" s="6">
        <v>0.78871090770404195</v>
      </c>
      <c r="F59" s="4">
        <v>0.80228571428571405</v>
      </c>
      <c r="G59" s="5">
        <v>0.847845206684256</v>
      </c>
      <c r="H59" s="5">
        <v>0.79016393442622901</v>
      </c>
      <c r="I59" s="6">
        <v>0.91461100569259901</v>
      </c>
      <c r="J59" s="4">
        <v>0.66925064599483197</v>
      </c>
      <c r="K59" s="5">
        <v>0.72413793103448199</v>
      </c>
      <c r="L59" s="5">
        <v>0.70588235294117596</v>
      </c>
      <c r="M59" s="5">
        <v>0.74336283185840701</v>
      </c>
      <c r="N59" s="10">
        <f t="shared" si="5"/>
        <v>0.73576818014027301</v>
      </c>
      <c r="O59" s="5">
        <f t="shared" si="6"/>
        <v>0.78599156885936905</v>
      </c>
      <c r="P59" s="5">
        <f t="shared" si="7"/>
        <v>0.74802314368370248</v>
      </c>
      <c r="Q59" s="11">
        <f t="shared" si="8"/>
        <v>0.82898691877550301</v>
      </c>
    </row>
    <row r="60" spans="1:17" x14ac:dyDescent="0.25">
      <c r="A60" t="s">
        <v>165</v>
      </c>
      <c r="B60" s="4">
        <v>0.68017795353435495</v>
      </c>
      <c r="C60" s="5">
        <v>0.76186970923813002</v>
      </c>
      <c r="D60" s="5">
        <v>0.73613086770981495</v>
      </c>
      <c r="E60" s="6">
        <v>0.78947368421052599</v>
      </c>
      <c r="F60" s="4">
        <v>0.80228571428571405</v>
      </c>
      <c r="G60" s="5">
        <v>0.847845206684256</v>
      </c>
      <c r="H60" s="5">
        <v>0.79016393442622901</v>
      </c>
      <c r="I60" s="6">
        <v>0.91461100569259901</v>
      </c>
      <c r="J60" s="4">
        <v>0.66925064599483197</v>
      </c>
      <c r="K60" s="5">
        <v>0.72413793103448199</v>
      </c>
      <c r="L60" s="5">
        <v>0.70588235294117596</v>
      </c>
      <c r="M60" s="5">
        <v>0.74336283185840701</v>
      </c>
      <c r="N60" s="10">
        <f t="shared" si="5"/>
        <v>0.73576818014027301</v>
      </c>
      <c r="O60" s="5">
        <f t="shared" si="6"/>
        <v>0.78599156885936905</v>
      </c>
      <c r="P60" s="5">
        <f t="shared" si="7"/>
        <v>0.74802314368370248</v>
      </c>
      <c r="Q60" s="11">
        <f t="shared" si="8"/>
        <v>0.82898691877550301</v>
      </c>
    </row>
    <row r="61" spans="1:17" x14ac:dyDescent="0.25">
      <c r="A61" t="s">
        <v>75</v>
      </c>
      <c r="B61" s="4">
        <v>0.71972318339100305</v>
      </c>
      <c r="C61" s="5">
        <v>0.79177377892030798</v>
      </c>
      <c r="D61" s="5">
        <v>0.76345609065155795</v>
      </c>
      <c r="E61" s="6">
        <v>0.82227307398932103</v>
      </c>
      <c r="F61" s="4">
        <v>0.76685714285714202</v>
      </c>
      <c r="G61" s="5">
        <v>0.81654676258992798</v>
      </c>
      <c r="H61" s="5">
        <v>0.77606837606837598</v>
      </c>
      <c r="I61" s="6">
        <v>0.86148007590132802</v>
      </c>
      <c r="J61" s="4">
        <v>0.70111972437553804</v>
      </c>
      <c r="K61" s="5">
        <v>0.74836838288614904</v>
      </c>
      <c r="L61" s="5">
        <v>0.736091298145506</v>
      </c>
      <c r="M61" s="5">
        <v>0.76106194690265405</v>
      </c>
      <c r="N61" s="10">
        <f t="shared" si="5"/>
        <v>0.73398843361634003</v>
      </c>
      <c r="O61" s="5">
        <f t="shared" si="6"/>
        <v>0.78245757273803851</v>
      </c>
      <c r="P61" s="5">
        <f t="shared" si="7"/>
        <v>0.75607983710694104</v>
      </c>
      <c r="Q61" s="11">
        <f t="shared" si="8"/>
        <v>0.81127101140199098</v>
      </c>
    </row>
    <row r="62" spans="1:17" x14ac:dyDescent="0.25">
      <c r="A62" t="s">
        <v>64</v>
      </c>
      <c r="B62" s="4">
        <v>0.72417202174987605</v>
      </c>
      <c r="C62" s="5">
        <v>0.80448493342676897</v>
      </c>
      <c r="D62" s="5">
        <v>0.744005184705119</v>
      </c>
      <c r="E62" s="6">
        <v>0.875667429443173</v>
      </c>
      <c r="F62" s="4">
        <v>0.69371428571428495</v>
      </c>
      <c r="G62" s="5">
        <v>0.78525641025641002</v>
      </c>
      <c r="H62" s="5">
        <v>0.67961165048543604</v>
      </c>
      <c r="I62" s="6">
        <v>0.92979127134724804</v>
      </c>
      <c r="J62" s="4">
        <v>0.71317829457364301</v>
      </c>
      <c r="K62" s="5">
        <v>0.77961614824619396</v>
      </c>
      <c r="L62" s="5">
        <v>0.70708283313325304</v>
      </c>
      <c r="M62" s="5">
        <v>0.868731563421828</v>
      </c>
      <c r="N62" s="10">
        <f t="shared" si="5"/>
        <v>0.70344629014396398</v>
      </c>
      <c r="O62" s="5">
        <f t="shared" si="6"/>
        <v>0.78243627925130199</v>
      </c>
      <c r="P62" s="5">
        <f t="shared" si="7"/>
        <v>0.69334724180934448</v>
      </c>
      <c r="Q62" s="11">
        <f t="shared" si="8"/>
        <v>0.89926141738453802</v>
      </c>
    </row>
    <row r="63" spans="1:17" x14ac:dyDescent="0.25">
      <c r="A63" t="s">
        <v>201</v>
      </c>
      <c r="B63" s="4">
        <v>0.67869500741472999</v>
      </c>
      <c r="C63" s="5">
        <v>0.77208976157082698</v>
      </c>
      <c r="D63" s="5">
        <v>0.71447112264763102</v>
      </c>
      <c r="E63" s="6">
        <v>0.83981693363844301</v>
      </c>
      <c r="F63" s="4">
        <v>0.75542857142857101</v>
      </c>
      <c r="G63" s="5">
        <v>0.82343234323432302</v>
      </c>
      <c r="H63" s="5">
        <v>0.72846715328467104</v>
      </c>
      <c r="I63" s="6">
        <v>0.94686907020872801</v>
      </c>
      <c r="J63" s="4">
        <v>0.67269595176571895</v>
      </c>
      <c r="K63" s="5">
        <v>0.74079126875852597</v>
      </c>
      <c r="L63" s="5">
        <v>0.68908629441624303</v>
      </c>
      <c r="M63" s="5">
        <v>0.80088495575221197</v>
      </c>
      <c r="N63" s="10">
        <f t="shared" si="5"/>
        <v>0.71406226159714503</v>
      </c>
      <c r="O63" s="5">
        <f t="shared" si="6"/>
        <v>0.78211180599642449</v>
      </c>
      <c r="P63" s="5">
        <f t="shared" si="7"/>
        <v>0.70877672385045698</v>
      </c>
      <c r="Q63" s="11">
        <f t="shared" si="8"/>
        <v>0.87387701298047005</v>
      </c>
    </row>
    <row r="64" spans="1:17" x14ac:dyDescent="0.25">
      <c r="A64" t="s">
        <v>65</v>
      </c>
      <c r="B64" s="4">
        <v>0.73702422145328705</v>
      </c>
      <c r="C64" s="5">
        <v>0.80281690140844997</v>
      </c>
      <c r="D64" s="5">
        <v>0.78082191780821897</v>
      </c>
      <c r="E64" s="6">
        <v>0.82608695652173902</v>
      </c>
      <c r="F64" s="4">
        <v>0.70742857142857096</v>
      </c>
      <c r="G64" s="5">
        <v>0.77661431064572395</v>
      </c>
      <c r="H64" s="5">
        <v>0.71890145395799598</v>
      </c>
      <c r="I64" s="6">
        <v>0.84440227703984805</v>
      </c>
      <c r="J64" s="4">
        <v>0.75193798449612403</v>
      </c>
      <c r="K64" s="5">
        <v>0.78698224852070997</v>
      </c>
      <c r="L64" s="5">
        <v>0.78931750741839701</v>
      </c>
      <c r="M64" s="5">
        <v>0.78466076696165099</v>
      </c>
      <c r="N64" s="10">
        <f t="shared" si="5"/>
        <v>0.72968327796234744</v>
      </c>
      <c r="O64" s="5">
        <f t="shared" si="6"/>
        <v>0.78179827958321702</v>
      </c>
      <c r="P64" s="5">
        <f t="shared" si="7"/>
        <v>0.7541094806881965</v>
      </c>
      <c r="Q64" s="11">
        <f t="shared" si="8"/>
        <v>0.81453152200074952</v>
      </c>
    </row>
    <row r="65" spans="1:17" x14ac:dyDescent="0.25">
      <c r="A65" t="s">
        <v>180</v>
      </c>
      <c r="B65" s="4">
        <v>0.67325753830944102</v>
      </c>
      <c r="C65" s="5">
        <v>0.76316732353994898</v>
      </c>
      <c r="D65" s="5">
        <v>0.71959459459459396</v>
      </c>
      <c r="E65" s="6">
        <v>0.81235697940503404</v>
      </c>
      <c r="F65" s="4">
        <v>0.79428571428571404</v>
      </c>
      <c r="G65" s="5">
        <v>0.843749999999999</v>
      </c>
      <c r="H65" s="5">
        <v>0.77759999999999996</v>
      </c>
      <c r="I65" s="6">
        <v>0.92220113851992402</v>
      </c>
      <c r="J65" s="4">
        <v>0.64771748492678705</v>
      </c>
      <c r="K65" s="5">
        <v>0.71928620452985503</v>
      </c>
      <c r="L65" s="5">
        <v>0.67265725288831801</v>
      </c>
      <c r="M65" s="5">
        <v>0.77286135693215297</v>
      </c>
      <c r="N65" s="10">
        <f t="shared" si="5"/>
        <v>0.72100159960625054</v>
      </c>
      <c r="O65" s="5">
        <f t="shared" si="6"/>
        <v>0.78151810226492702</v>
      </c>
      <c r="P65" s="5">
        <f t="shared" si="7"/>
        <v>0.72512862644415899</v>
      </c>
      <c r="Q65" s="11">
        <f t="shared" si="8"/>
        <v>0.84753124772603849</v>
      </c>
    </row>
    <row r="66" spans="1:17" x14ac:dyDescent="0.25">
      <c r="A66" t="s">
        <v>141</v>
      </c>
      <c r="B66" s="4">
        <v>0.678200692041522</v>
      </c>
      <c r="C66" s="5">
        <v>0.77181913774973698</v>
      </c>
      <c r="D66" s="5">
        <v>0.714007782101167</v>
      </c>
      <c r="E66" s="6">
        <v>0.83981693363844301</v>
      </c>
      <c r="F66" s="4">
        <v>0.750857142857142</v>
      </c>
      <c r="G66" s="5">
        <v>0.82072368421052599</v>
      </c>
      <c r="H66" s="5">
        <v>0.72423802612481802</v>
      </c>
      <c r="I66" s="6">
        <v>0.94686907020872801</v>
      </c>
      <c r="J66" s="4">
        <v>0.67269595176571895</v>
      </c>
      <c r="K66" s="5">
        <v>0.74149659863945505</v>
      </c>
      <c r="L66" s="5">
        <v>0.68813131313131304</v>
      </c>
      <c r="M66" s="5">
        <v>0.80383480825958697</v>
      </c>
      <c r="N66" s="10">
        <f t="shared" si="5"/>
        <v>0.71177654731143047</v>
      </c>
      <c r="O66" s="5">
        <f t="shared" si="6"/>
        <v>0.78111014142499058</v>
      </c>
      <c r="P66" s="5">
        <f t="shared" si="7"/>
        <v>0.70618466962806559</v>
      </c>
      <c r="Q66" s="11">
        <f t="shared" si="8"/>
        <v>0.87535193923415755</v>
      </c>
    </row>
    <row r="67" spans="1:17" x14ac:dyDescent="0.25">
      <c r="A67" t="s">
        <v>108</v>
      </c>
      <c r="B67" s="4">
        <v>0.68166089965397902</v>
      </c>
      <c r="C67" s="5">
        <v>0.77654406662040198</v>
      </c>
      <c r="D67" s="5">
        <v>0.71228516868236702</v>
      </c>
      <c r="E67" s="6">
        <v>0.85354691075514799</v>
      </c>
      <c r="F67" s="4">
        <v>0.747428571428571</v>
      </c>
      <c r="G67" s="5">
        <v>0.81870385561935999</v>
      </c>
      <c r="H67" s="5">
        <v>0.72109826589595305</v>
      </c>
      <c r="I67" s="6">
        <v>0.94686907020872801</v>
      </c>
      <c r="J67" s="4">
        <v>0.67614125753660603</v>
      </c>
      <c r="K67" s="5">
        <v>0.74316939890710298</v>
      </c>
      <c r="L67" s="5">
        <v>0.692111959287531</v>
      </c>
      <c r="M67" s="5">
        <v>0.80235988200589903</v>
      </c>
      <c r="N67" s="10">
        <f t="shared" si="5"/>
        <v>0.71178491448258852</v>
      </c>
      <c r="O67" s="5">
        <f t="shared" si="6"/>
        <v>0.78093662726323143</v>
      </c>
      <c r="P67" s="5">
        <f t="shared" si="7"/>
        <v>0.70660511259174208</v>
      </c>
      <c r="Q67" s="11">
        <f t="shared" si="8"/>
        <v>0.87461447610731358</v>
      </c>
    </row>
    <row r="68" spans="1:17" x14ac:dyDescent="0.25">
      <c r="A68" t="s">
        <v>105</v>
      </c>
      <c r="B68" s="4">
        <v>0.66831438457736003</v>
      </c>
      <c r="C68" s="5">
        <v>0.76044269903605799</v>
      </c>
      <c r="D68" s="5">
        <v>0.71476510067114096</v>
      </c>
      <c r="E68" s="6">
        <v>0.81235697940503404</v>
      </c>
      <c r="F68" s="4">
        <v>0.76114285714285701</v>
      </c>
      <c r="G68" s="5">
        <v>0.82451721242653198</v>
      </c>
      <c r="H68" s="5">
        <v>0.73945783132530096</v>
      </c>
      <c r="I68" s="6">
        <v>0.93168880455407899</v>
      </c>
      <c r="J68" s="4">
        <v>0.67527993109388396</v>
      </c>
      <c r="K68" s="5">
        <v>0.73728222996515602</v>
      </c>
      <c r="L68" s="5">
        <v>0.69881109643328898</v>
      </c>
      <c r="M68" s="5">
        <v>0.78023598820058904</v>
      </c>
      <c r="N68" s="10">
        <f t="shared" si="5"/>
        <v>0.71821139411837054</v>
      </c>
      <c r="O68" s="5">
        <f t="shared" si="6"/>
        <v>0.78089972119584394</v>
      </c>
      <c r="P68" s="5">
        <f t="shared" si="7"/>
        <v>0.71913446387929492</v>
      </c>
      <c r="Q68" s="11">
        <f t="shared" si="8"/>
        <v>0.85596239637733396</v>
      </c>
    </row>
    <row r="69" spans="1:17" x14ac:dyDescent="0.25">
      <c r="A69" t="s">
        <v>19</v>
      </c>
      <c r="B69" s="4">
        <v>0.73702422145328705</v>
      </c>
      <c r="C69" s="5">
        <v>0.82002706359945798</v>
      </c>
      <c r="D69" s="5">
        <v>0.73677811550151895</v>
      </c>
      <c r="E69" s="6">
        <v>0.92448512585812304</v>
      </c>
      <c r="F69" s="4">
        <v>0.65942857142857103</v>
      </c>
      <c r="G69" s="5">
        <v>0.76083467094702995</v>
      </c>
      <c r="H69" s="5">
        <v>0.65924895688456098</v>
      </c>
      <c r="I69" s="6">
        <v>0.89943074003794998</v>
      </c>
      <c r="J69" s="4">
        <v>0.74677002583979302</v>
      </c>
      <c r="K69" s="5">
        <v>0.80081300813008105</v>
      </c>
      <c r="L69" s="5">
        <v>0.74060150375939804</v>
      </c>
      <c r="M69" s="5">
        <v>0.87168141592920301</v>
      </c>
      <c r="N69" s="10">
        <f t="shared" si="5"/>
        <v>0.70309929863418197</v>
      </c>
      <c r="O69" s="5">
        <f t="shared" si="6"/>
        <v>0.7808238395385555</v>
      </c>
      <c r="P69" s="5">
        <f t="shared" si="7"/>
        <v>0.69992523032197951</v>
      </c>
      <c r="Q69" s="11">
        <f t="shared" si="8"/>
        <v>0.8855560779835765</v>
      </c>
    </row>
    <row r="70" spans="1:17" x14ac:dyDescent="0.25">
      <c r="A70" t="s">
        <v>121</v>
      </c>
      <c r="B70" s="4">
        <v>0.67226890756302504</v>
      </c>
      <c r="C70" s="5">
        <v>0.76279069767441798</v>
      </c>
      <c r="D70" s="5">
        <v>0.71832884097034999</v>
      </c>
      <c r="E70" s="6">
        <v>0.81311975591151797</v>
      </c>
      <c r="F70" s="4">
        <v>0.79428571428571404</v>
      </c>
      <c r="G70" s="5">
        <v>0.84402079722703605</v>
      </c>
      <c r="H70" s="5">
        <v>0.77671451355661802</v>
      </c>
      <c r="I70" s="6">
        <v>0.92409867172675497</v>
      </c>
      <c r="J70" s="4">
        <v>0.64427217915589996</v>
      </c>
      <c r="K70" s="5">
        <v>0.71731690622861</v>
      </c>
      <c r="L70" s="5">
        <v>0.669220945083014</v>
      </c>
      <c r="M70" s="5">
        <v>0.77286135693215297</v>
      </c>
      <c r="N70" s="10">
        <f t="shared" si="5"/>
        <v>0.71927894672080694</v>
      </c>
      <c r="O70" s="5">
        <f t="shared" si="6"/>
        <v>0.78066885172782308</v>
      </c>
      <c r="P70" s="5">
        <f t="shared" si="7"/>
        <v>0.72296772931981601</v>
      </c>
      <c r="Q70" s="11">
        <f t="shared" si="8"/>
        <v>0.84848001432945397</v>
      </c>
    </row>
    <row r="71" spans="1:17" x14ac:dyDescent="0.25">
      <c r="A71" t="s">
        <v>76</v>
      </c>
      <c r="B71" s="4">
        <v>0.72120612951062701</v>
      </c>
      <c r="C71" s="5">
        <v>0.79017857142857095</v>
      </c>
      <c r="D71" s="5">
        <v>0.77124183006535896</v>
      </c>
      <c r="E71" s="6">
        <v>0.81006864988558303</v>
      </c>
      <c r="F71" s="4">
        <v>0.69942857142857096</v>
      </c>
      <c r="G71" s="5">
        <v>0.77463581833761697</v>
      </c>
      <c r="H71" s="5">
        <v>0.70625000000000004</v>
      </c>
      <c r="I71" s="6">
        <v>0.85768500948766602</v>
      </c>
      <c r="J71" s="4">
        <v>0.74935400516795803</v>
      </c>
      <c r="K71" s="5">
        <v>0.78650036683785696</v>
      </c>
      <c r="L71" s="5">
        <v>0.78248175182481705</v>
      </c>
      <c r="M71" s="5">
        <v>0.790560471976401</v>
      </c>
      <c r="N71" s="10">
        <f t="shared" si="5"/>
        <v>0.72439128829826449</v>
      </c>
      <c r="O71" s="5">
        <f t="shared" si="6"/>
        <v>0.78056809258773696</v>
      </c>
      <c r="P71" s="5">
        <f t="shared" si="7"/>
        <v>0.74436587591240855</v>
      </c>
      <c r="Q71" s="11">
        <f t="shared" si="8"/>
        <v>0.82412274073203351</v>
      </c>
    </row>
    <row r="72" spans="1:17" x14ac:dyDescent="0.25">
      <c r="A72" t="s">
        <v>147</v>
      </c>
      <c r="B72" s="4">
        <v>0.66831438457736003</v>
      </c>
      <c r="C72" s="5">
        <v>0.76027152554483701</v>
      </c>
      <c r="D72" s="5">
        <v>0.71505376344086002</v>
      </c>
      <c r="E72" s="6">
        <v>0.81159420289855</v>
      </c>
      <c r="F72" s="4">
        <v>0.76571428571428501</v>
      </c>
      <c r="G72" s="5">
        <v>0.82729570345408499</v>
      </c>
      <c r="H72" s="5">
        <v>0.74393939393939301</v>
      </c>
      <c r="I72" s="6">
        <v>0.93168880455407899</v>
      </c>
      <c r="J72" s="4">
        <v>0.67097329888027502</v>
      </c>
      <c r="K72" s="5">
        <v>0.73361227336122703</v>
      </c>
      <c r="L72" s="5">
        <v>0.69576719576719503</v>
      </c>
      <c r="M72" s="5">
        <v>0.77581120943952797</v>
      </c>
      <c r="N72" s="10">
        <f t="shared" si="5"/>
        <v>0.71834379229727996</v>
      </c>
      <c r="O72" s="5">
        <f t="shared" si="6"/>
        <v>0.78045398840765601</v>
      </c>
      <c r="P72" s="5">
        <f t="shared" si="7"/>
        <v>0.71985329485329408</v>
      </c>
      <c r="Q72" s="11">
        <f t="shared" si="8"/>
        <v>0.85375000699680348</v>
      </c>
    </row>
    <row r="73" spans="1:17" x14ac:dyDescent="0.25">
      <c r="A73" t="s">
        <v>156</v>
      </c>
      <c r="B73" s="4">
        <v>0.68512110726643505</v>
      </c>
      <c r="C73" s="5">
        <v>0.77858880778588802</v>
      </c>
      <c r="D73" s="5">
        <v>0.71519795657726604</v>
      </c>
      <c r="E73" s="6">
        <v>0.85430968726163203</v>
      </c>
      <c r="F73" s="4">
        <v>0.748571428571428</v>
      </c>
      <c r="G73" s="5">
        <v>0.819376026272578</v>
      </c>
      <c r="H73" s="5">
        <v>0.72214182344428302</v>
      </c>
      <c r="I73" s="6">
        <v>0.94686907020872801</v>
      </c>
      <c r="J73" s="4">
        <v>0.67527993109388396</v>
      </c>
      <c r="K73" s="5">
        <v>0.74124914207275205</v>
      </c>
      <c r="L73" s="5">
        <v>0.69319640564826701</v>
      </c>
      <c r="M73" s="5">
        <v>0.79646017699115002</v>
      </c>
      <c r="N73" s="10">
        <f t="shared" si="5"/>
        <v>0.71192567983265598</v>
      </c>
      <c r="O73" s="5">
        <f t="shared" si="6"/>
        <v>0.78031258417266502</v>
      </c>
      <c r="P73" s="5">
        <f t="shared" si="7"/>
        <v>0.70766911454627501</v>
      </c>
      <c r="Q73" s="11">
        <f t="shared" si="8"/>
        <v>0.87166462359993901</v>
      </c>
    </row>
    <row r="74" spans="1:17" x14ac:dyDescent="0.25">
      <c r="A74" t="s">
        <v>206</v>
      </c>
      <c r="B74" s="4">
        <v>0.67029164607019198</v>
      </c>
      <c r="C74" s="5">
        <v>0.76015821646889503</v>
      </c>
      <c r="D74" s="5">
        <v>0.71904761904761905</v>
      </c>
      <c r="E74" s="6">
        <v>0.80625476735316504</v>
      </c>
      <c r="F74" s="4">
        <v>0.79885714285714204</v>
      </c>
      <c r="G74" s="5">
        <v>0.84748700173310199</v>
      </c>
      <c r="H74" s="5">
        <v>0.77990430622009499</v>
      </c>
      <c r="I74" s="6">
        <v>0.92789373814041698</v>
      </c>
      <c r="J74" s="4">
        <v>0.64082687338501199</v>
      </c>
      <c r="K74" s="5">
        <v>0.71300757054370201</v>
      </c>
      <c r="L74" s="5">
        <v>0.66838709677419295</v>
      </c>
      <c r="M74" s="5">
        <v>0.76401179941002895</v>
      </c>
      <c r="N74" s="10">
        <f t="shared" si="5"/>
        <v>0.71984200812107701</v>
      </c>
      <c r="O74" s="5">
        <f t="shared" si="6"/>
        <v>0.780247286138402</v>
      </c>
      <c r="P74" s="5">
        <f t="shared" si="7"/>
        <v>0.72414570149714397</v>
      </c>
      <c r="Q74" s="11">
        <f t="shared" si="8"/>
        <v>0.84595276877522296</v>
      </c>
    </row>
    <row r="75" spans="1:17" x14ac:dyDescent="0.25">
      <c r="A75" t="s">
        <v>36</v>
      </c>
      <c r="B75" s="4">
        <v>0.708848245180425</v>
      </c>
      <c r="C75" s="5">
        <v>0.80399334442595605</v>
      </c>
      <c r="D75" s="5">
        <v>0.71310507674143997</v>
      </c>
      <c r="E75" s="6">
        <v>0.92143401983218898</v>
      </c>
      <c r="F75" s="4">
        <v>0.67085714285714204</v>
      </c>
      <c r="G75" s="5">
        <v>0.77743431221019998</v>
      </c>
      <c r="H75" s="5">
        <v>0.65580182529334996</v>
      </c>
      <c r="I75" s="6">
        <v>0.95445920303605303</v>
      </c>
      <c r="J75" s="4">
        <v>0.70456503014642502</v>
      </c>
      <c r="K75" s="5">
        <v>0.78249841471147696</v>
      </c>
      <c r="L75" s="5">
        <v>0.68631813125695196</v>
      </c>
      <c r="M75" s="5">
        <v>0.91002949852507298</v>
      </c>
      <c r="N75" s="10">
        <f t="shared" ref="N75:N106" si="9">AVERAGE(F75,J75)</f>
        <v>0.68771108650178348</v>
      </c>
      <c r="O75" s="5">
        <f t="shared" ref="O75:O106" si="10">AVERAGE(G75,K75)</f>
        <v>0.77996636346083847</v>
      </c>
      <c r="P75" s="5">
        <f t="shared" ref="P75:P106" si="11">AVERAGE(H75,L75)</f>
        <v>0.67105997827515096</v>
      </c>
      <c r="Q75" s="11">
        <f t="shared" ref="Q75:Q106" si="12">AVERAGE(I75,M75)</f>
        <v>0.932244350780563</v>
      </c>
    </row>
    <row r="76" spans="1:17" x14ac:dyDescent="0.25">
      <c r="A76" t="s">
        <v>144</v>
      </c>
      <c r="B76" s="4">
        <v>0.67968363816114596</v>
      </c>
      <c r="C76" s="5">
        <v>0.76807444523979895</v>
      </c>
      <c r="D76" s="5">
        <v>0.72353337828725495</v>
      </c>
      <c r="E76" s="6">
        <v>0.81845919145690305</v>
      </c>
      <c r="F76" s="4">
        <v>0.76342857142857101</v>
      </c>
      <c r="G76" s="5">
        <v>0.82412914188615105</v>
      </c>
      <c r="H76" s="5">
        <v>0.74615384615384595</v>
      </c>
      <c r="I76" s="6">
        <v>0.92030360531309297</v>
      </c>
      <c r="J76" s="4">
        <v>0.67011197243755305</v>
      </c>
      <c r="K76" s="5">
        <v>0.73567977915803995</v>
      </c>
      <c r="L76" s="5">
        <v>0.69130998702983104</v>
      </c>
      <c r="M76" s="5">
        <v>0.78613569321533905</v>
      </c>
      <c r="N76" s="10">
        <f t="shared" si="9"/>
        <v>0.71677027193306198</v>
      </c>
      <c r="O76" s="5">
        <f t="shared" si="10"/>
        <v>0.7799044605220955</v>
      </c>
      <c r="P76" s="5">
        <f t="shared" si="11"/>
        <v>0.71873191659183844</v>
      </c>
      <c r="Q76" s="11">
        <f t="shared" si="12"/>
        <v>0.85321964926421601</v>
      </c>
    </row>
    <row r="77" spans="1:17" x14ac:dyDescent="0.25">
      <c r="A77" t="s">
        <v>174</v>
      </c>
      <c r="B77" s="4">
        <v>0.67226890756302504</v>
      </c>
      <c r="C77" s="5">
        <v>0.76142497301187395</v>
      </c>
      <c r="D77" s="5">
        <v>0.72070844686648505</v>
      </c>
      <c r="E77" s="6">
        <v>0.80701754385964897</v>
      </c>
      <c r="F77" s="4">
        <v>0.79657142857142804</v>
      </c>
      <c r="G77" s="5">
        <v>0.84602076124567405</v>
      </c>
      <c r="H77" s="5">
        <v>0.777424483306836</v>
      </c>
      <c r="I77" s="6">
        <v>0.92789373814041698</v>
      </c>
      <c r="J77" s="4">
        <v>0.63996554694229102</v>
      </c>
      <c r="K77" s="5">
        <v>0.71369863013698598</v>
      </c>
      <c r="L77" s="5">
        <v>0.66624040920716099</v>
      </c>
      <c r="M77" s="5">
        <v>0.76843657817109101</v>
      </c>
      <c r="N77" s="10">
        <f t="shared" si="9"/>
        <v>0.71826848775685948</v>
      </c>
      <c r="O77" s="5">
        <f t="shared" si="10"/>
        <v>0.77985969569132996</v>
      </c>
      <c r="P77" s="5">
        <f t="shared" si="11"/>
        <v>0.72183244625699849</v>
      </c>
      <c r="Q77" s="11">
        <f t="shared" si="12"/>
        <v>0.848165158155754</v>
      </c>
    </row>
    <row r="78" spans="1:17" x14ac:dyDescent="0.25">
      <c r="A78" t="s">
        <v>202</v>
      </c>
      <c r="B78" s="4">
        <v>0.67325753830944102</v>
      </c>
      <c r="C78" s="5">
        <v>0.76434937611408205</v>
      </c>
      <c r="D78" s="5">
        <v>0.71753681392235602</v>
      </c>
      <c r="E78" s="6">
        <v>0.817696414950419</v>
      </c>
      <c r="F78" s="4">
        <v>0.76685714285714202</v>
      </c>
      <c r="G78" s="5">
        <v>0.82623509369676296</v>
      </c>
      <c r="H78" s="5">
        <v>0.74961360123647602</v>
      </c>
      <c r="I78" s="6">
        <v>0.92030360531309297</v>
      </c>
      <c r="J78" s="4">
        <v>0.66752799310938804</v>
      </c>
      <c r="K78" s="5">
        <v>0.73342541436464004</v>
      </c>
      <c r="L78" s="5">
        <v>0.68961038961038901</v>
      </c>
      <c r="M78" s="5">
        <v>0.78318584070796404</v>
      </c>
      <c r="N78" s="10">
        <f t="shared" si="9"/>
        <v>0.71719256798326503</v>
      </c>
      <c r="O78" s="5">
        <f t="shared" si="10"/>
        <v>0.7798302540307015</v>
      </c>
      <c r="P78" s="5">
        <f t="shared" si="11"/>
        <v>0.71961199542343257</v>
      </c>
      <c r="Q78" s="11">
        <f t="shared" si="12"/>
        <v>0.8517447230105285</v>
      </c>
    </row>
    <row r="79" spans="1:17" x14ac:dyDescent="0.25">
      <c r="A79" t="s">
        <v>109</v>
      </c>
      <c r="B79" s="4">
        <v>0.69006426099851703</v>
      </c>
      <c r="C79" s="5">
        <v>0.77710629221471705</v>
      </c>
      <c r="D79" s="5">
        <v>0.72769640479360798</v>
      </c>
      <c r="E79" s="6">
        <v>0.833714721586575</v>
      </c>
      <c r="F79" s="4">
        <v>0.76</v>
      </c>
      <c r="G79" s="5">
        <v>0.82051282051282004</v>
      </c>
      <c r="H79" s="5">
        <v>0.74650077760497602</v>
      </c>
      <c r="I79" s="6">
        <v>0.910815939278937</v>
      </c>
      <c r="J79" s="4">
        <v>0.67441860465116199</v>
      </c>
      <c r="K79" s="5">
        <v>0.73822714681440404</v>
      </c>
      <c r="L79" s="5">
        <v>0.69582245430809397</v>
      </c>
      <c r="M79" s="5">
        <v>0.78613569321533905</v>
      </c>
      <c r="N79" s="10">
        <f t="shared" si="9"/>
        <v>0.717209302325581</v>
      </c>
      <c r="O79" s="5">
        <f t="shared" si="10"/>
        <v>0.7793699836636121</v>
      </c>
      <c r="P79" s="5">
        <f t="shared" si="11"/>
        <v>0.72116161595653505</v>
      </c>
      <c r="Q79" s="11">
        <f t="shared" si="12"/>
        <v>0.84847581624713797</v>
      </c>
    </row>
    <row r="80" spans="1:17" x14ac:dyDescent="0.25">
      <c r="A80" t="s">
        <v>134</v>
      </c>
      <c r="B80" s="4">
        <v>0.70044488383588699</v>
      </c>
      <c r="C80" s="5">
        <v>0.78059377262853002</v>
      </c>
      <c r="D80" s="5">
        <v>0.74293590627153605</v>
      </c>
      <c r="E80" s="6">
        <v>0.82227307398932103</v>
      </c>
      <c r="F80" s="4">
        <v>0.77142857142857102</v>
      </c>
      <c r="G80" s="5">
        <v>0.82394366197183</v>
      </c>
      <c r="H80" s="5">
        <v>0.76847290640393995</v>
      </c>
      <c r="I80" s="6">
        <v>0.88804554079696396</v>
      </c>
      <c r="J80" s="4">
        <v>0.66063738156761398</v>
      </c>
      <c r="K80" s="5">
        <v>0.73450134770889397</v>
      </c>
      <c r="L80" s="5">
        <v>0.67617866004962701</v>
      </c>
      <c r="M80" s="5">
        <v>0.80383480825958697</v>
      </c>
      <c r="N80" s="10">
        <f t="shared" si="9"/>
        <v>0.7160329764980925</v>
      </c>
      <c r="O80" s="5">
        <f t="shared" si="10"/>
        <v>0.77922250484036204</v>
      </c>
      <c r="P80" s="5">
        <f t="shared" si="11"/>
        <v>0.72232578322678354</v>
      </c>
      <c r="Q80" s="11">
        <f t="shared" si="12"/>
        <v>0.84594017452827552</v>
      </c>
    </row>
    <row r="81" spans="1:17" x14ac:dyDescent="0.25">
      <c r="A81" t="s">
        <v>39</v>
      </c>
      <c r="B81" s="4">
        <v>0.66979733069698399</v>
      </c>
      <c r="C81" s="5">
        <v>0.76091624910522504</v>
      </c>
      <c r="D81" s="5">
        <v>0.71679028995279803</v>
      </c>
      <c r="E81" s="6">
        <v>0.81083142639206696</v>
      </c>
      <c r="F81" s="4">
        <v>0.75771428571428501</v>
      </c>
      <c r="G81" s="5">
        <v>0.82184873949579795</v>
      </c>
      <c r="H81" s="5">
        <v>0.73755656108597201</v>
      </c>
      <c r="I81" s="6">
        <v>0.92789373814041698</v>
      </c>
      <c r="J81" s="4">
        <v>0.67441860465116199</v>
      </c>
      <c r="K81" s="5">
        <v>0.73603351955307195</v>
      </c>
      <c r="L81" s="5">
        <v>0.69893899204244003</v>
      </c>
      <c r="M81" s="5">
        <v>0.77728613569321503</v>
      </c>
      <c r="N81" s="10">
        <f t="shared" si="9"/>
        <v>0.71606644518272344</v>
      </c>
      <c r="O81" s="5">
        <f t="shared" si="10"/>
        <v>0.77894112952443495</v>
      </c>
      <c r="P81" s="5">
        <f t="shared" si="11"/>
        <v>0.71824777656420602</v>
      </c>
      <c r="Q81" s="11">
        <f t="shared" si="12"/>
        <v>0.85258993691681595</v>
      </c>
    </row>
    <row r="82" spans="1:17" x14ac:dyDescent="0.25">
      <c r="A82" t="s">
        <v>110</v>
      </c>
      <c r="B82" s="4">
        <v>0.67078596144339997</v>
      </c>
      <c r="C82" s="5">
        <v>0.76163206871868205</v>
      </c>
      <c r="D82" s="5">
        <v>0.71746459878624402</v>
      </c>
      <c r="E82" s="6">
        <v>0.81159420289855</v>
      </c>
      <c r="F82" s="4">
        <v>0.76</v>
      </c>
      <c r="G82" s="5">
        <v>0.82352941176470595</v>
      </c>
      <c r="H82" s="5">
        <v>0.73906485671191502</v>
      </c>
      <c r="I82" s="6">
        <v>0.92979127134724804</v>
      </c>
      <c r="J82" s="4">
        <v>0.67269595176571895</v>
      </c>
      <c r="K82" s="5">
        <v>0.73426573426573405</v>
      </c>
      <c r="L82" s="5">
        <v>0.69813829787234005</v>
      </c>
      <c r="M82" s="5">
        <v>0.77433628318584002</v>
      </c>
      <c r="N82" s="10">
        <f t="shared" si="9"/>
        <v>0.71634797588285948</v>
      </c>
      <c r="O82" s="5">
        <f t="shared" si="10"/>
        <v>0.77889757301522</v>
      </c>
      <c r="P82" s="5">
        <f t="shared" si="11"/>
        <v>0.71860157729212748</v>
      </c>
      <c r="Q82" s="11">
        <f t="shared" si="12"/>
        <v>0.85206377726654403</v>
      </c>
    </row>
    <row r="83" spans="1:17" x14ac:dyDescent="0.25">
      <c r="A83" t="s">
        <v>97</v>
      </c>
      <c r="B83" s="4">
        <v>0.70143351458230296</v>
      </c>
      <c r="C83" s="5">
        <v>0.78836720392431603</v>
      </c>
      <c r="D83" s="5">
        <v>0.72909915748541798</v>
      </c>
      <c r="E83" s="6">
        <v>0.85812356979405002</v>
      </c>
      <c r="F83" s="4">
        <v>0.77142857142857102</v>
      </c>
      <c r="G83" s="5">
        <v>0.82638888888888795</v>
      </c>
      <c r="H83" s="5">
        <v>0.76160000000000005</v>
      </c>
      <c r="I83" s="6">
        <v>0.90322580645161199</v>
      </c>
      <c r="J83" s="4">
        <v>0.64944013781222998</v>
      </c>
      <c r="K83" s="5">
        <v>0.73099801718440105</v>
      </c>
      <c r="L83" s="5">
        <v>0.66227544910179603</v>
      </c>
      <c r="M83" s="5">
        <v>0.815634218289085</v>
      </c>
      <c r="N83" s="10">
        <f t="shared" si="9"/>
        <v>0.7104343546204005</v>
      </c>
      <c r="O83" s="5">
        <f t="shared" si="10"/>
        <v>0.7786934530366445</v>
      </c>
      <c r="P83" s="5">
        <f t="shared" si="11"/>
        <v>0.71193772455089799</v>
      </c>
      <c r="Q83" s="11">
        <f t="shared" si="12"/>
        <v>0.85943001237034844</v>
      </c>
    </row>
    <row r="84" spans="1:17" x14ac:dyDescent="0.25">
      <c r="A84" t="s">
        <v>159</v>
      </c>
      <c r="B84" s="4">
        <v>0.69006426099851703</v>
      </c>
      <c r="C84" s="5">
        <v>0.77742279020234295</v>
      </c>
      <c r="D84" s="5">
        <v>0.72709163346613503</v>
      </c>
      <c r="E84" s="6">
        <v>0.83524027459954198</v>
      </c>
      <c r="F84" s="4">
        <v>0.76228571428571401</v>
      </c>
      <c r="G84" s="5">
        <v>0.82252559726962404</v>
      </c>
      <c r="H84" s="5">
        <v>0.74728682170542604</v>
      </c>
      <c r="I84" s="6">
        <v>0.91461100569259901</v>
      </c>
      <c r="J84" s="4">
        <v>0.67011197243755305</v>
      </c>
      <c r="K84" s="5">
        <v>0.73458073458073403</v>
      </c>
      <c r="L84" s="5">
        <v>0.69281045751633896</v>
      </c>
      <c r="M84" s="5">
        <v>0.78171091445427698</v>
      </c>
      <c r="N84" s="10">
        <f t="shared" si="9"/>
        <v>0.71619884336163353</v>
      </c>
      <c r="O84" s="5">
        <f t="shared" si="10"/>
        <v>0.77855316592517898</v>
      </c>
      <c r="P84" s="5">
        <f t="shared" si="11"/>
        <v>0.7200486396108825</v>
      </c>
      <c r="Q84" s="11">
        <f t="shared" si="12"/>
        <v>0.848160960073438</v>
      </c>
    </row>
    <row r="85" spans="1:17" x14ac:dyDescent="0.25">
      <c r="A85" t="s">
        <v>127</v>
      </c>
      <c r="B85" s="4">
        <v>0.71527434503213005</v>
      </c>
      <c r="C85" s="5">
        <v>0.77482408131352598</v>
      </c>
      <c r="D85" s="5">
        <v>0.79470729751403302</v>
      </c>
      <c r="E85" s="6">
        <v>0.75591151792524702</v>
      </c>
      <c r="F85" s="4">
        <v>0.77142857142857102</v>
      </c>
      <c r="G85" s="5">
        <v>0.81238273921200699</v>
      </c>
      <c r="H85" s="5">
        <v>0.80333951762523104</v>
      </c>
      <c r="I85" s="6">
        <v>0.82163187855787401</v>
      </c>
      <c r="J85" s="4">
        <v>0.70714900947459003</v>
      </c>
      <c r="K85" s="5">
        <v>0.73926380368098099</v>
      </c>
      <c r="L85" s="5">
        <v>0.76996805111820998</v>
      </c>
      <c r="M85" s="5">
        <v>0.71091445427728595</v>
      </c>
      <c r="N85" s="10">
        <f t="shared" si="9"/>
        <v>0.73928879045158058</v>
      </c>
      <c r="O85" s="5">
        <f t="shared" si="10"/>
        <v>0.77582327144649399</v>
      </c>
      <c r="P85" s="5">
        <f t="shared" si="11"/>
        <v>0.78665378437172051</v>
      </c>
      <c r="Q85" s="11">
        <f t="shared" si="12"/>
        <v>0.76627316641757992</v>
      </c>
    </row>
    <row r="86" spans="1:17" x14ac:dyDescent="0.25">
      <c r="A86" t="s">
        <v>18</v>
      </c>
      <c r="B86" s="4">
        <v>0.73109243697478898</v>
      </c>
      <c r="C86" s="5">
        <v>0.79776951672862395</v>
      </c>
      <c r="D86" s="5">
        <v>0.77810007251631597</v>
      </c>
      <c r="E86" s="6">
        <v>0.81845919145690305</v>
      </c>
      <c r="F86" s="4">
        <v>0.67771428571428505</v>
      </c>
      <c r="G86" s="5">
        <v>0.75263157894736799</v>
      </c>
      <c r="H86" s="5">
        <v>0.69983686786296895</v>
      </c>
      <c r="I86" s="6">
        <v>0.81404174573054999</v>
      </c>
      <c r="J86" s="4">
        <v>0.76658053402239401</v>
      </c>
      <c r="K86" s="5">
        <v>0.79881217520415704</v>
      </c>
      <c r="L86" s="5">
        <v>0.80418535127055302</v>
      </c>
      <c r="M86" s="5">
        <v>0.79351032448377501</v>
      </c>
      <c r="N86" s="10">
        <f t="shared" si="9"/>
        <v>0.72214740986833958</v>
      </c>
      <c r="O86" s="5">
        <f t="shared" si="10"/>
        <v>0.77572187707576257</v>
      </c>
      <c r="P86" s="5">
        <f t="shared" si="11"/>
        <v>0.75201110956676098</v>
      </c>
      <c r="Q86" s="11">
        <f t="shared" si="12"/>
        <v>0.80377603510716256</v>
      </c>
    </row>
    <row r="87" spans="1:17" x14ac:dyDescent="0.25">
      <c r="A87" t="s">
        <v>83</v>
      </c>
      <c r="B87" s="4">
        <v>0.70588235294117596</v>
      </c>
      <c r="C87" s="5">
        <v>0.80106987629555304</v>
      </c>
      <c r="D87" s="5">
        <v>0.713095238095238</v>
      </c>
      <c r="E87" s="6">
        <v>0.913806254767353</v>
      </c>
      <c r="F87" s="4">
        <v>0.67314285714285704</v>
      </c>
      <c r="G87" s="5">
        <v>0.778979907264296</v>
      </c>
      <c r="H87" s="5">
        <v>0.65710560625814796</v>
      </c>
      <c r="I87" s="6">
        <v>0.95635673624288398</v>
      </c>
      <c r="J87" s="4">
        <v>0.67958656330749301</v>
      </c>
      <c r="K87" s="5">
        <v>0.77121771217712098</v>
      </c>
      <c r="L87" s="5">
        <v>0.661392405063291</v>
      </c>
      <c r="M87" s="5">
        <v>0.92477876106194601</v>
      </c>
      <c r="N87" s="10">
        <f t="shared" si="9"/>
        <v>0.67636471022517508</v>
      </c>
      <c r="O87" s="5">
        <f t="shared" si="10"/>
        <v>0.77509880972070855</v>
      </c>
      <c r="P87" s="5">
        <f t="shared" si="11"/>
        <v>0.65924900566071942</v>
      </c>
      <c r="Q87" s="11">
        <f t="shared" si="12"/>
        <v>0.94056774865241499</v>
      </c>
    </row>
    <row r="88" spans="1:17" x14ac:dyDescent="0.25">
      <c r="A88" t="s">
        <v>87</v>
      </c>
      <c r="B88" s="4">
        <v>0.69649036085022198</v>
      </c>
      <c r="C88" s="5">
        <v>0.77688953488372003</v>
      </c>
      <c r="D88" s="5">
        <v>0.74184594031922202</v>
      </c>
      <c r="E88" s="6">
        <v>0.81540808543096799</v>
      </c>
      <c r="F88" s="4">
        <v>0.76685714285714202</v>
      </c>
      <c r="G88" s="5">
        <v>0.82073813708260102</v>
      </c>
      <c r="H88" s="5">
        <v>0.76432078559738104</v>
      </c>
      <c r="I88" s="6">
        <v>0.88614800759013201</v>
      </c>
      <c r="J88" s="4">
        <v>0.64944013781222998</v>
      </c>
      <c r="K88" s="5">
        <v>0.72812291249164995</v>
      </c>
      <c r="L88" s="5">
        <v>0.66544566544566497</v>
      </c>
      <c r="M88" s="5">
        <v>0.80383480825958697</v>
      </c>
      <c r="N88" s="10">
        <f t="shared" si="9"/>
        <v>0.70814864033468594</v>
      </c>
      <c r="O88" s="5">
        <f t="shared" si="10"/>
        <v>0.77443052478712548</v>
      </c>
      <c r="P88" s="5">
        <f t="shared" si="11"/>
        <v>0.71488322552152295</v>
      </c>
      <c r="Q88" s="11">
        <f t="shared" si="12"/>
        <v>0.84499140792485949</v>
      </c>
    </row>
    <row r="89" spans="1:17" x14ac:dyDescent="0.25">
      <c r="A89" t="s">
        <v>119</v>
      </c>
      <c r="B89" s="4">
        <v>0.66732575383094395</v>
      </c>
      <c r="C89" s="5">
        <v>0.76410795653697805</v>
      </c>
      <c r="D89" s="5">
        <v>0.706874189364461</v>
      </c>
      <c r="E89" s="6">
        <v>0.83142639206712399</v>
      </c>
      <c r="F89" s="4">
        <v>0.746285714285714</v>
      </c>
      <c r="G89" s="5">
        <v>0.81622516556291302</v>
      </c>
      <c r="H89" s="5">
        <v>0.72393538913362698</v>
      </c>
      <c r="I89" s="6">
        <v>0.93548387096774099</v>
      </c>
      <c r="J89" s="4">
        <v>0.65546942291128296</v>
      </c>
      <c r="K89" s="5">
        <v>0.73262032085561402</v>
      </c>
      <c r="L89" s="5">
        <v>0.66992665036674803</v>
      </c>
      <c r="M89" s="5">
        <v>0.80825958702064804</v>
      </c>
      <c r="N89" s="10">
        <f t="shared" si="9"/>
        <v>0.70087756859849848</v>
      </c>
      <c r="O89" s="5">
        <f t="shared" si="10"/>
        <v>0.77442274320926352</v>
      </c>
      <c r="P89" s="5">
        <f t="shared" si="11"/>
        <v>0.69693101975018745</v>
      </c>
      <c r="Q89" s="11">
        <f t="shared" si="12"/>
        <v>0.87187172899419452</v>
      </c>
    </row>
    <row r="90" spans="1:17" x14ac:dyDescent="0.25">
      <c r="A90" t="s">
        <v>168</v>
      </c>
      <c r="B90" s="4">
        <v>0.665348492338111</v>
      </c>
      <c r="C90" s="5">
        <v>0.76170362548398396</v>
      </c>
      <c r="D90" s="5">
        <v>0.70718954248365995</v>
      </c>
      <c r="E90" s="6">
        <v>0.82532418001525498</v>
      </c>
      <c r="F90" s="4">
        <v>0.752</v>
      </c>
      <c r="G90" s="5">
        <v>0.82021541010770505</v>
      </c>
      <c r="H90" s="5">
        <v>0.72794117647058798</v>
      </c>
      <c r="I90" s="6">
        <v>0.939278937381404</v>
      </c>
      <c r="J90" s="4">
        <v>0.64944013781222998</v>
      </c>
      <c r="K90" s="5">
        <v>0.72775919732441396</v>
      </c>
      <c r="L90" s="5">
        <v>0.665850673194614</v>
      </c>
      <c r="M90" s="5">
        <v>0.80235988200589903</v>
      </c>
      <c r="N90" s="10">
        <f t="shared" si="9"/>
        <v>0.70072006890611505</v>
      </c>
      <c r="O90" s="5">
        <f t="shared" si="10"/>
        <v>0.7739873037160595</v>
      </c>
      <c r="P90" s="5">
        <f t="shared" si="11"/>
        <v>0.69689592483260099</v>
      </c>
      <c r="Q90" s="11">
        <f t="shared" si="12"/>
        <v>0.87081940969365146</v>
      </c>
    </row>
    <row r="91" spans="1:17" x14ac:dyDescent="0.25">
      <c r="A91" t="s">
        <v>114</v>
      </c>
      <c r="B91" s="4">
        <v>0.66485417696490301</v>
      </c>
      <c r="C91" s="5">
        <v>0.76160337552742596</v>
      </c>
      <c r="D91" s="5">
        <v>0.70645792563600696</v>
      </c>
      <c r="E91" s="6">
        <v>0.82608695652173902</v>
      </c>
      <c r="F91" s="4">
        <v>0.750857142857142</v>
      </c>
      <c r="G91" s="5">
        <v>0.81953642384105896</v>
      </c>
      <c r="H91" s="5">
        <v>0.72687224669603501</v>
      </c>
      <c r="I91" s="6">
        <v>0.939278937381404</v>
      </c>
      <c r="J91" s="4">
        <v>0.64685615848406497</v>
      </c>
      <c r="K91" s="5">
        <v>0.72739361702127603</v>
      </c>
      <c r="L91" s="5">
        <v>0.66222760290556903</v>
      </c>
      <c r="M91" s="5">
        <v>0.80678466076696098</v>
      </c>
      <c r="N91" s="10">
        <f t="shared" si="9"/>
        <v>0.69885665067060354</v>
      </c>
      <c r="O91" s="5">
        <f t="shared" si="10"/>
        <v>0.77346502043116749</v>
      </c>
      <c r="P91" s="5">
        <f t="shared" si="11"/>
        <v>0.69454992480080202</v>
      </c>
      <c r="Q91" s="11">
        <f t="shared" si="12"/>
        <v>0.87303179907418249</v>
      </c>
    </row>
    <row r="92" spans="1:17" x14ac:dyDescent="0.25">
      <c r="A92" t="s">
        <v>53</v>
      </c>
      <c r="B92" s="4">
        <v>0.67078596144339997</v>
      </c>
      <c r="C92" s="5">
        <v>0.76680672268907502</v>
      </c>
      <c r="D92" s="5">
        <v>0.70873786407766903</v>
      </c>
      <c r="E92" s="6">
        <v>0.83524027459954198</v>
      </c>
      <c r="F92" s="4">
        <v>0.745142857142857</v>
      </c>
      <c r="G92" s="5">
        <v>0.81555004135649301</v>
      </c>
      <c r="H92" s="5">
        <v>0.72287390029325505</v>
      </c>
      <c r="I92" s="6">
        <v>0.93548387096774099</v>
      </c>
      <c r="J92" s="4">
        <v>0.65202411714039599</v>
      </c>
      <c r="K92" s="5">
        <v>0.73066666666666602</v>
      </c>
      <c r="L92" s="5">
        <v>0.66666666666666596</v>
      </c>
      <c r="M92" s="5">
        <v>0.80825958702064804</v>
      </c>
      <c r="N92" s="10">
        <f t="shared" si="9"/>
        <v>0.69858348714162655</v>
      </c>
      <c r="O92" s="5">
        <f t="shared" si="10"/>
        <v>0.77310835401157951</v>
      </c>
      <c r="P92" s="5">
        <f t="shared" si="11"/>
        <v>0.6947702834799605</v>
      </c>
      <c r="Q92" s="11">
        <f t="shared" si="12"/>
        <v>0.87187172899419452</v>
      </c>
    </row>
    <row r="93" spans="1:17" x14ac:dyDescent="0.25">
      <c r="A93" t="s">
        <v>150</v>
      </c>
      <c r="B93" s="4">
        <v>0.67572911517548195</v>
      </c>
      <c r="C93" s="5">
        <v>0.75829034635224701</v>
      </c>
      <c r="D93" s="5">
        <v>0.73342836778332099</v>
      </c>
      <c r="E93" s="6">
        <v>0.78489702517162396</v>
      </c>
      <c r="F93" s="4">
        <v>0.76914285714285702</v>
      </c>
      <c r="G93" s="5">
        <v>0.82404181184668901</v>
      </c>
      <c r="H93" s="5">
        <v>0.76167471819645705</v>
      </c>
      <c r="I93" s="6">
        <v>0.89753320683111903</v>
      </c>
      <c r="J93" s="4">
        <v>0.66149870801033595</v>
      </c>
      <c r="K93" s="5">
        <v>0.72028469750889601</v>
      </c>
      <c r="L93" s="5">
        <v>0.69601100412654704</v>
      </c>
      <c r="M93" s="5">
        <v>0.74631268436578102</v>
      </c>
      <c r="N93" s="10">
        <f t="shared" si="9"/>
        <v>0.71532078257659648</v>
      </c>
      <c r="O93" s="5">
        <f t="shared" si="10"/>
        <v>0.77216325467779257</v>
      </c>
      <c r="P93" s="5">
        <f t="shared" si="11"/>
        <v>0.7288428611615021</v>
      </c>
      <c r="Q93" s="11">
        <f t="shared" si="12"/>
        <v>0.82192294559845003</v>
      </c>
    </row>
    <row r="94" spans="1:17" x14ac:dyDescent="0.25">
      <c r="A94" t="s">
        <v>111</v>
      </c>
      <c r="B94" s="4">
        <v>0.678200692041522</v>
      </c>
      <c r="C94" s="5">
        <v>0.75968992248061995</v>
      </c>
      <c r="D94" s="5">
        <v>0.73605150214592197</v>
      </c>
      <c r="E94" s="6">
        <v>0.78489702517162396</v>
      </c>
      <c r="F94" s="4">
        <v>0.77142857142857102</v>
      </c>
      <c r="G94" s="5">
        <v>0.82456140350877105</v>
      </c>
      <c r="H94" s="5">
        <v>0.76672104404567698</v>
      </c>
      <c r="I94" s="6">
        <v>0.89184060721062597</v>
      </c>
      <c r="J94" s="4">
        <v>0.66149870801033595</v>
      </c>
      <c r="K94" s="5">
        <v>0.719486081370449</v>
      </c>
      <c r="L94" s="5">
        <v>0.69709543568464705</v>
      </c>
      <c r="M94" s="5">
        <v>0.74336283185840701</v>
      </c>
      <c r="N94" s="10">
        <f t="shared" si="9"/>
        <v>0.71646363971945348</v>
      </c>
      <c r="O94" s="5">
        <f t="shared" si="10"/>
        <v>0.77202374243961003</v>
      </c>
      <c r="P94" s="5">
        <f t="shared" si="11"/>
        <v>0.73190823986516196</v>
      </c>
      <c r="Q94" s="11">
        <f t="shared" si="12"/>
        <v>0.81760171953451644</v>
      </c>
    </row>
    <row r="95" spans="1:17" x14ac:dyDescent="0.25">
      <c r="A95" t="s">
        <v>138</v>
      </c>
      <c r="B95" s="4">
        <v>0.67177459218981705</v>
      </c>
      <c r="C95" s="5">
        <v>0.772290809327846</v>
      </c>
      <c r="D95" s="5">
        <v>0.70155763239875302</v>
      </c>
      <c r="E95" s="6">
        <v>0.85888634630053395</v>
      </c>
      <c r="F95" s="4">
        <v>0.69599999999999995</v>
      </c>
      <c r="G95" s="5">
        <v>0.78922345483359702</v>
      </c>
      <c r="H95" s="5">
        <v>0.67755102040816295</v>
      </c>
      <c r="I95" s="6">
        <v>0.94497153700189696</v>
      </c>
      <c r="J95" s="4">
        <v>0.67614125753660603</v>
      </c>
      <c r="K95" s="5">
        <v>0.75295663600525597</v>
      </c>
      <c r="L95" s="5">
        <v>0.678909952606635</v>
      </c>
      <c r="M95" s="5">
        <v>0.84513274336283095</v>
      </c>
      <c r="N95" s="10">
        <f t="shared" si="9"/>
        <v>0.68607062876830294</v>
      </c>
      <c r="O95" s="5">
        <f t="shared" si="10"/>
        <v>0.7710900454194265</v>
      </c>
      <c r="P95" s="5">
        <f t="shared" si="11"/>
        <v>0.67823048650739892</v>
      </c>
      <c r="Q95" s="11">
        <f t="shared" si="12"/>
        <v>0.8950521401823639</v>
      </c>
    </row>
    <row r="96" spans="1:17" x14ac:dyDescent="0.25">
      <c r="A96" t="s">
        <v>106</v>
      </c>
      <c r="B96" s="4">
        <v>0.67869500741472999</v>
      </c>
      <c r="C96" s="5">
        <v>0.76032448377581097</v>
      </c>
      <c r="D96" s="5">
        <v>0.73590292648108402</v>
      </c>
      <c r="E96" s="6">
        <v>0.78642257818459105</v>
      </c>
      <c r="F96" s="4">
        <v>0.76685714285714202</v>
      </c>
      <c r="G96" s="5">
        <v>0.821678321678321</v>
      </c>
      <c r="H96" s="5">
        <v>0.76175040518638504</v>
      </c>
      <c r="I96" s="6">
        <v>0.89184060721062597</v>
      </c>
      <c r="J96" s="4">
        <v>0.65977605512489201</v>
      </c>
      <c r="K96" s="5">
        <v>0.72045293701344604</v>
      </c>
      <c r="L96" s="5">
        <v>0.69251700680272099</v>
      </c>
      <c r="M96" s="5">
        <v>0.75073746312684297</v>
      </c>
      <c r="N96" s="10">
        <f t="shared" si="9"/>
        <v>0.71331659899101707</v>
      </c>
      <c r="O96" s="5">
        <f t="shared" si="10"/>
        <v>0.77106562934588352</v>
      </c>
      <c r="P96" s="5">
        <f t="shared" si="11"/>
        <v>0.72713370599455307</v>
      </c>
      <c r="Q96" s="11">
        <f t="shared" si="12"/>
        <v>0.82128903516873453</v>
      </c>
    </row>
    <row r="97" spans="1:17" x14ac:dyDescent="0.25">
      <c r="A97" t="s">
        <v>103</v>
      </c>
      <c r="B97" s="4">
        <v>0.67572911517548195</v>
      </c>
      <c r="C97" s="5">
        <v>0.77426015141087401</v>
      </c>
      <c r="D97" s="5">
        <v>0.70532915360501502</v>
      </c>
      <c r="E97" s="6">
        <v>0.85812356979405002</v>
      </c>
      <c r="F97" s="4">
        <v>0.68914285714285695</v>
      </c>
      <c r="G97" s="5">
        <v>0.78515007898894096</v>
      </c>
      <c r="H97" s="5">
        <v>0.67253044654939098</v>
      </c>
      <c r="I97" s="6">
        <v>0.94307400379506601</v>
      </c>
      <c r="J97" s="4">
        <v>0.68044788975021497</v>
      </c>
      <c r="K97" s="5">
        <v>0.75640183847668996</v>
      </c>
      <c r="L97" s="5">
        <v>0.68165680473372703</v>
      </c>
      <c r="M97" s="5">
        <v>0.84955752212389302</v>
      </c>
      <c r="N97" s="10">
        <f t="shared" si="9"/>
        <v>0.68479537344653596</v>
      </c>
      <c r="O97" s="5">
        <f t="shared" si="10"/>
        <v>0.77077595873281546</v>
      </c>
      <c r="P97" s="5">
        <f t="shared" si="11"/>
        <v>0.67709362564155895</v>
      </c>
      <c r="Q97" s="11">
        <f t="shared" si="12"/>
        <v>0.89631576295947957</v>
      </c>
    </row>
    <row r="98" spans="1:17" x14ac:dyDescent="0.25">
      <c r="A98" t="s">
        <v>20</v>
      </c>
      <c r="B98" s="4">
        <v>0.72713791398912497</v>
      </c>
      <c r="C98" s="5">
        <v>0.797950219619326</v>
      </c>
      <c r="D98" s="5">
        <v>0.76706544686840195</v>
      </c>
      <c r="E98" s="6">
        <v>0.83142639206712399</v>
      </c>
      <c r="F98" s="4">
        <v>0.68571428571428505</v>
      </c>
      <c r="G98" s="5">
        <v>0.75728155339805803</v>
      </c>
      <c r="H98" s="5">
        <v>0.707920792079207</v>
      </c>
      <c r="I98" s="6">
        <v>0.81404174573054999</v>
      </c>
      <c r="J98" s="4">
        <v>0.75107665805340196</v>
      </c>
      <c r="K98" s="5">
        <v>0.784167289021657</v>
      </c>
      <c r="L98" s="5">
        <v>0.79425113464447805</v>
      </c>
      <c r="M98" s="5">
        <v>0.77433628318584002</v>
      </c>
      <c r="N98" s="10">
        <f t="shared" si="9"/>
        <v>0.71839547188384345</v>
      </c>
      <c r="O98" s="5">
        <f t="shared" si="10"/>
        <v>0.77072442120985751</v>
      </c>
      <c r="P98" s="5">
        <f t="shared" si="11"/>
        <v>0.75108596336184252</v>
      </c>
      <c r="Q98" s="11">
        <f t="shared" si="12"/>
        <v>0.79418901445819501</v>
      </c>
    </row>
    <row r="99" spans="1:17" x14ac:dyDescent="0.25">
      <c r="A99" t="s">
        <v>69</v>
      </c>
      <c r="B99" s="4">
        <v>0.708848245180425</v>
      </c>
      <c r="C99" s="5">
        <v>0.76765285996055199</v>
      </c>
      <c r="D99" s="5">
        <v>0.79493464052287499</v>
      </c>
      <c r="E99" s="6">
        <v>0.74218154080854304</v>
      </c>
      <c r="F99" s="4">
        <v>0.754285714285714</v>
      </c>
      <c r="G99" s="5">
        <v>0.79697828139754401</v>
      </c>
      <c r="H99" s="5">
        <v>0.79323308270676696</v>
      </c>
      <c r="I99" s="6">
        <v>0.80075901328273202</v>
      </c>
      <c r="J99" s="4">
        <v>0.71403962101636498</v>
      </c>
      <c r="K99" s="5">
        <v>0.74382716049382702</v>
      </c>
      <c r="L99" s="5">
        <v>0.77993527508090599</v>
      </c>
      <c r="M99" s="5">
        <v>0.71091445427728595</v>
      </c>
      <c r="N99" s="10">
        <f t="shared" si="9"/>
        <v>0.73416266765103955</v>
      </c>
      <c r="O99" s="5">
        <f t="shared" si="10"/>
        <v>0.77040272094568552</v>
      </c>
      <c r="P99" s="5">
        <f t="shared" si="11"/>
        <v>0.78658417889383647</v>
      </c>
      <c r="Q99" s="11">
        <f t="shared" si="12"/>
        <v>0.75583673378000893</v>
      </c>
    </row>
    <row r="100" spans="1:17" x14ac:dyDescent="0.25">
      <c r="A100" t="s">
        <v>29</v>
      </c>
      <c r="B100" s="4">
        <v>0.71131982204646504</v>
      </c>
      <c r="C100" s="5">
        <v>0.79407616361071898</v>
      </c>
      <c r="D100" s="5">
        <v>0.73836065573770404</v>
      </c>
      <c r="E100" s="6">
        <v>0.85888634630053395</v>
      </c>
      <c r="F100" s="4">
        <v>0.75885714285714201</v>
      </c>
      <c r="G100" s="5">
        <v>0.817316017316017</v>
      </c>
      <c r="H100" s="5">
        <v>0.75159235668789803</v>
      </c>
      <c r="I100" s="6">
        <v>0.89563567362428798</v>
      </c>
      <c r="J100" s="4">
        <v>0.63221360895779499</v>
      </c>
      <c r="K100" s="5">
        <v>0.72290720311486001</v>
      </c>
      <c r="L100" s="5">
        <v>0.64542294322132099</v>
      </c>
      <c r="M100" s="5">
        <v>0.82153392330383401</v>
      </c>
      <c r="N100" s="10">
        <f t="shared" si="9"/>
        <v>0.6955353759074685</v>
      </c>
      <c r="O100" s="5">
        <f t="shared" si="10"/>
        <v>0.7701116102154385</v>
      </c>
      <c r="P100" s="5">
        <f t="shared" si="11"/>
        <v>0.69850764995460946</v>
      </c>
      <c r="Q100" s="11">
        <f t="shared" si="12"/>
        <v>0.85858479846406099</v>
      </c>
    </row>
    <row r="101" spans="1:17" x14ac:dyDescent="0.25">
      <c r="A101" t="s">
        <v>27</v>
      </c>
      <c r="B101" s="4">
        <v>0.69797330696984605</v>
      </c>
      <c r="C101" s="5">
        <v>0.80682895984824499</v>
      </c>
      <c r="D101" s="5">
        <v>0.68898488120950296</v>
      </c>
      <c r="E101" s="6">
        <v>0.97330282227307396</v>
      </c>
      <c r="F101" s="4">
        <v>0.64914285714285702</v>
      </c>
      <c r="G101" s="5">
        <v>0.77140729709605305</v>
      </c>
      <c r="H101" s="5">
        <v>0.63480392156862697</v>
      </c>
      <c r="I101" s="6">
        <v>0.98292220113851902</v>
      </c>
      <c r="J101" s="4">
        <v>0.66494401378122303</v>
      </c>
      <c r="K101" s="5">
        <v>0.76831447290053601</v>
      </c>
      <c r="L101" s="5">
        <v>0.64435564435564396</v>
      </c>
      <c r="M101" s="5">
        <v>0.95132743362831795</v>
      </c>
      <c r="N101" s="10">
        <f t="shared" si="9"/>
        <v>0.65704343546204003</v>
      </c>
      <c r="O101" s="5">
        <f t="shared" si="10"/>
        <v>0.76986088499829453</v>
      </c>
      <c r="P101" s="5">
        <f t="shared" si="11"/>
        <v>0.63957978296213547</v>
      </c>
      <c r="Q101" s="11">
        <f t="shared" si="12"/>
        <v>0.96712481738341849</v>
      </c>
    </row>
    <row r="102" spans="1:17" x14ac:dyDescent="0.25">
      <c r="A102" t="s">
        <v>176</v>
      </c>
      <c r="B102" s="4">
        <v>0.67226890756302504</v>
      </c>
      <c r="C102" s="5">
        <v>0.76210979547900903</v>
      </c>
      <c r="D102" s="5">
        <v>0.71951219512195097</v>
      </c>
      <c r="E102" s="6">
        <v>0.81006864988558303</v>
      </c>
      <c r="F102" s="4">
        <v>0.77485714285714202</v>
      </c>
      <c r="G102" s="5">
        <v>0.83569641367806502</v>
      </c>
      <c r="H102" s="5">
        <v>0.74553571428571397</v>
      </c>
      <c r="I102" s="6">
        <v>0.95066413662239002</v>
      </c>
      <c r="J102" s="4">
        <v>0.63135228251507303</v>
      </c>
      <c r="K102" s="5">
        <v>0.70277777777777695</v>
      </c>
      <c r="L102" s="5">
        <v>0.66404199475065595</v>
      </c>
      <c r="M102" s="5">
        <v>0.74631268436578102</v>
      </c>
      <c r="N102" s="10">
        <f t="shared" si="9"/>
        <v>0.70310471268610752</v>
      </c>
      <c r="O102" s="5">
        <f t="shared" si="10"/>
        <v>0.76923709572792098</v>
      </c>
      <c r="P102" s="5">
        <f t="shared" si="11"/>
        <v>0.70478885451818496</v>
      </c>
      <c r="Q102" s="11">
        <f t="shared" si="12"/>
        <v>0.84848841049408552</v>
      </c>
    </row>
    <row r="103" spans="1:17" x14ac:dyDescent="0.25">
      <c r="A103" t="s">
        <v>107</v>
      </c>
      <c r="B103" s="4">
        <v>0.68660405338606001</v>
      </c>
      <c r="C103" s="5">
        <v>0.78376534788540198</v>
      </c>
      <c r="D103" s="5">
        <v>0.70882171499074598</v>
      </c>
      <c r="E103" s="6">
        <v>0.87643020594965604</v>
      </c>
      <c r="F103" s="4">
        <v>0.68685714285714194</v>
      </c>
      <c r="G103" s="5">
        <v>0.78391167192429001</v>
      </c>
      <c r="H103" s="5">
        <v>0.67071524966261797</v>
      </c>
      <c r="I103" s="6">
        <v>0.94307400379506601</v>
      </c>
      <c r="J103" s="4">
        <v>0.677002583979328</v>
      </c>
      <c r="K103" s="5">
        <v>0.75409836065573699</v>
      </c>
      <c r="L103" s="5">
        <v>0.67886658795749699</v>
      </c>
      <c r="M103" s="5">
        <v>0.84808259587020596</v>
      </c>
      <c r="N103" s="10">
        <f t="shared" si="9"/>
        <v>0.68192986341823492</v>
      </c>
      <c r="O103" s="5">
        <f t="shared" si="10"/>
        <v>0.7690050162900135</v>
      </c>
      <c r="P103" s="5">
        <f t="shared" si="11"/>
        <v>0.67479091881005748</v>
      </c>
      <c r="Q103" s="11">
        <f t="shared" si="12"/>
        <v>0.89557829983263604</v>
      </c>
    </row>
    <row r="104" spans="1:17" x14ac:dyDescent="0.25">
      <c r="A104" t="s">
        <v>41</v>
      </c>
      <c r="B104" s="4">
        <v>0.67770637666831401</v>
      </c>
      <c r="C104" s="5">
        <v>0.759409594095941</v>
      </c>
      <c r="D104" s="5">
        <v>0.73552537526804795</v>
      </c>
      <c r="E104" s="6">
        <v>0.78489702517162396</v>
      </c>
      <c r="F104" s="4">
        <v>0.76457142857142801</v>
      </c>
      <c r="G104" s="5">
        <v>0.81898066783831203</v>
      </c>
      <c r="H104" s="5">
        <v>0.76268412438625199</v>
      </c>
      <c r="I104" s="6">
        <v>0.88425047438330096</v>
      </c>
      <c r="J104" s="4">
        <v>0.65805340223944797</v>
      </c>
      <c r="K104" s="5">
        <v>0.71863926293408897</v>
      </c>
      <c r="L104" s="5">
        <v>0.69167803547066797</v>
      </c>
      <c r="M104" s="5">
        <v>0.74778761061946897</v>
      </c>
      <c r="N104" s="10">
        <f t="shared" si="9"/>
        <v>0.71131241540543799</v>
      </c>
      <c r="O104" s="5">
        <f t="shared" si="10"/>
        <v>0.7688099653862005</v>
      </c>
      <c r="P104" s="5">
        <f t="shared" si="11"/>
        <v>0.72718107992845993</v>
      </c>
      <c r="Q104" s="11">
        <f t="shared" si="12"/>
        <v>0.81601904250138491</v>
      </c>
    </row>
    <row r="105" spans="1:17" x14ac:dyDescent="0.25">
      <c r="A105" t="s">
        <v>35</v>
      </c>
      <c r="B105" s="4">
        <v>0.68610973801285202</v>
      </c>
      <c r="C105" s="5">
        <v>0.78290598290598201</v>
      </c>
      <c r="D105" s="5">
        <v>0.70941759603469601</v>
      </c>
      <c r="E105" s="6">
        <v>0.87337909992372198</v>
      </c>
      <c r="F105" s="4">
        <v>0.68114285714285705</v>
      </c>
      <c r="G105" s="5">
        <v>0.77944664031620503</v>
      </c>
      <c r="H105" s="5">
        <v>0.66802168021680197</v>
      </c>
      <c r="I105" s="6">
        <v>0.93548387096774099</v>
      </c>
      <c r="J105" s="4">
        <v>0.68044788975021497</v>
      </c>
      <c r="K105" s="5">
        <v>0.756721311475409</v>
      </c>
      <c r="L105" s="5">
        <v>0.68122786304604399</v>
      </c>
      <c r="M105" s="5">
        <v>0.85103244837758096</v>
      </c>
      <c r="N105" s="10">
        <f t="shared" si="9"/>
        <v>0.68079537344653596</v>
      </c>
      <c r="O105" s="5">
        <f t="shared" si="10"/>
        <v>0.76808397589580701</v>
      </c>
      <c r="P105" s="5">
        <f t="shared" si="11"/>
        <v>0.67462477163142298</v>
      </c>
      <c r="Q105" s="11">
        <f t="shared" si="12"/>
        <v>0.89325815967266098</v>
      </c>
    </row>
    <row r="106" spans="1:17" x14ac:dyDescent="0.25">
      <c r="A106" t="s">
        <v>171</v>
      </c>
      <c r="B106" s="4">
        <v>0.66485417696490301</v>
      </c>
      <c r="C106" s="5">
        <v>0.75802997858672305</v>
      </c>
      <c r="D106" s="5">
        <v>0.71227364185110598</v>
      </c>
      <c r="E106" s="6">
        <v>0.81006864988558303</v>
      </c>
      <c r="F106" s="4">
        <v>0.76342857142857101</v>
      </c>
      <c r="G106" s="5">
        <v>0.82262210796915103</v>
      </c>
      <c r="H106" s="5">
        <v>0.75</v>
      </c>
      <c r="I106" s="6">
        <v>0.910815939278937</v>
      </c>
      <c r="J106" s="4">
        <v>0.63479758828596</v>
      </c>
      <c r="K106" s="5">
        <v>0.713513513513513</v>
      </c>
      <c r="L106" s="5">
        <v>0.65835411471321603</v>
      </c>
      <c r="M106" s="5">
        <v>0.77876106194690198</v>
      </c>
      <c r="N106" s="10">
        <f t="shared" si="9"/>
        <v>0.69911307985726556</v>
      </c>
      <c r="O106" s="5">
        <f t="shared" si="10"/>
        <v>0.76806781074133201</v>
      </c>
      <c r="P106" s="5">
        <f t="shared" si="11"/>
        <v>0.70417705735660796</v>
      </c>
      <c r="Q106" s="11">
        <f t="shared" si="12"/>
        <v>0.84478850061291944</v>
      </c>
    </row>
    <row r="107" spans="1:17" x14ac:dyDescent="0.25">
      <c r="A107" t="s">
        <v>115</v>
      </c>
      <c r="B107" s="4">
        <v>0.66979733069698399</v>
      </c>
      <c r="C107" s="5">
        <v>0.76057347670250897</v>
      </c>
      <c r="D107" s="5">
        <v>0.71737660581473905</v>
      </c>
      <c r="E107" s="6">
        <v>0.80930587337909898</v>
      </c>
      <c r="F107" s="4">
        <v>0.76</v>
      </c>
      <c r="G107" s="5">
        <v>0.82051282051282004</v>
      </c>
      <c r="H107" s="5">
        <v>0.74650077760497602</v>
      </c>
      <c r="I107" s="6">
        <v>0.910815939278937</v>
      </c>
      <c r="J107" s="4">
        <v>0.63393626184323804</v>
      </c>
      <c r="K107" s="5">
        <v>0.71418964357767301</v>
      </c>
      <c r="L107" s="5">
        <v>0.65636588380716898</v>
      </c>
      <c r="M107" s="5">
        <v>0.78318584070796404</v>
      </c>
      <c r="N107" s="10">
        <f t="shared" ref="N107:N138" si="13">AVERAGE(F107,J107)</f>
        <v>0.69696813092161902</v>
      </c>
      <c r="O107" s="5">
        <f t="shared" ref="O107:O138" si="14">AVERAGE(G107,K107)</f>
        <v>0.76735123204524647</v>
      </c>
      <c r="P107" s="5">
        <f t="shared" ref="P107:P138" si="15">AVERAGE(H107,L107)</f>
        <v>0.7014333307060725</v>
      </c>
      <c r="Q107" s="11">
        <f t="shared" ref="Q107:Q138" si="16">AVERAGE(I107,M107)</f>
        <v>0.84700088999345047</v>
      </c>
    </row>
    <row r="108" spans="1:17" x14ac:dyDescent="0.25">
      <c r="A108" t="s">
        <v>104</v>
      </c>
      <c r="B108" s="4">
        <v>0.66584280771131898</v>
      </c>
      <c r="C108" s="5">
        <v>0.76230661040787595</v>
      </c>
      <c r="D108" s="5">
        <v>0.70711024135681599</v>
      </c>
      <c r="E108" s="6">
        <v>0.82684973302822196</v>
      </c>
      <c r="F108" s="4">
        <v>0.70057142857142796</v>
      </c>
      <c r="G108" s="5">
        <v>0.78870967741935405</v>
      </c>
      <c r="H108" s="5">
        <v>0.68583450210378605</v>
      </c>
      <c r="I108" s="6">
        <v>0.92789373814041698</v>
      </c>
      <c r="J108" s="4">
        <v>0.67614125753660603</v>
      </c>
      <c r="K108" s="5">
        <v>0.74560216508795596</v>
      </c>
      <c r="L108" s="5">
        <v>0.68874999999999997</v>
      </c>
      <c r="M108" s="5">
        <v>0.81268436578170999</v>
      </c>
      <c r="N108" s="10">
        <f t="shared" si="13"/>
        <v>0.68835634305401694</v>
      </c>
      <c r="O108" s="5">
        <f t="shared" si="14"/>
        <v>0.76715592125365495</v>
      </c>
      <c r="P108" s="5">
        <f t="shared" si="15"/>
        <v>0.68729225105189307</v>
      </c>
      <c r="Q108" s="11">
        <f t="shared" si="16"/>
        <v>0.87028905196106354</v>
      </c>
    </row>
    <row r="109" spans="1:17" x14ac:dyDescent="0.25">
      <c r="A109" t="s">
        <v>79</v>
      </c>
      <c r="B109" s="4">
        <v>0.708848245180425</v>
      </c>
      <c r="C109" s="5">
        <v>0.77108433734939696</v>
      </c>
      <c r="D109" s="5">
        <v>0.78605388272583199</v>
      </c>
      <c r="E109" s="6">
        <v>0.75667429443173095</v>
      </c>
      <c r="F109" s="4">
        <v>0.76</v>
      </c>
      <c r="G109" s="5">
        <v>0.80151228733459301</v>
      </c>
      <c r="H109" s="5">
        <v>0.79849340866289997</v>
      </c>
      <c r="I109" s="6">
        <v>0.80455407969639403</v>
      </c>
      <c r="J109" s="4">
        <v>0.70284237726098098</v>
      </c>
      <c r="K109" s="5">
        <v>0.73276529821843495</v>
      </c>
      <c r="L109" s="5">
        <v>0.771615008156606</v>
      </c>
      <c r="M109" s="5">
        <v>0.69764011799409997</v>
      </c>
      <c r="N109" s="10">
        <f t="shared" si="13"/>
        <v>0.73142118863049044</v>
      </c>
      <c r="O109" s="5">
        <f t="shared" si="14"/>
        <v>0.76713879277651398</v>
      </c>
      <c r="P109" s="5">
        <f t="shared" si="15"/>
        <v>0.78505420840975293</v>
      </c>
      <c r="Q109" s="11">
        <f t="shared" si="16"/>
        <v>0.751097098845247</v>
      </c>
    </row>
    <row r="110" spans="1:17" x14ac:dyDescent="0.25">
      <c r="A110" t="s">
        <v>23</v>
      </c>
      <c r="B110" s="4">
        <v>0.695501730103806</v>
      </c>
      <c r="C110" s="5">
        <v>0.79466666666666597</v>
      </c>
      <c r="D110" s="5">
        <v>0.70574304322084003</v>
      </c>
      <c r="E110" s="6">
        <v>0.90922959572845097</v>
      </c>
      <c r="F110" s="4">
        <v>0.64800000000000002</v>
      </c>
      <c r="G110" s="5">
        <v>0.76560121765601197</v>
      </c>
      <c r="H110" s="5">
        <v>0.63913595933926304</v>
      </c>
      <c r="I110" s="6">
        <v>0.95445920303605303</v>
      </c>
      <c r="J110" s="4">
        <v>0.66925064599483197</v>
      </c>
      <c r="K110" s="5">
        <v>0.76699029126213503</v>
      </c>
      <c r="L110" s="5">
        <v>0.651546391752577</v>
      </c>
      <c r="M110" s="5">
        <v>0.93215339233038297</v>
      </c>
      <c r="N110" s="10">
        <f t="shared" si="13"/>
        <v>0.65862532299741594</v>
      </c>
      <c r="O110" s="5">
        <f t="shared" si="14"/>
        <v>0.7662957544590735</v>
      </c>
      <c r="P110" s="5">
        <f t="shared" si="15"/>
        <v>0.64534117554591997</v>
      </c>
      <c r="Q110" s="11">
        <f t="shared" si="16"/>
        <v>0.94330629768321805</v>
      </c>
    </row>
    <row r="111" spans="1:17" x14ac:dyDescent="0.25">
      <c r="A111" t="s">
        <v>120</v>
      </c>
      <c r="B111" s="4">
        <v>0.67276322293623303</v>
      </c>
      <c r="C111" s="5">
        <v>0.76340243030736199</v>
      </c>
      <c r="D111" s="5">
        <v>0.7182246133154</v>
      </c>
      <c r="E111" s="6">
        <v>0.81464530892448495</v>
      </c>
      <c r="F111" s="4">
        <v>0.75657142857142801</v>
      </c>
      <c r="G111" s="5">
        <v>0.81810418445772803</v>
      </c>
      <c r="H111" s="5">
        <v>0.74378881987577605</v>
      </c>
      <c r="I111" s="6">
        <v>0.90891840607210606</v>
      </c>
      <c r="J111" s="4">
        <v>0.63221360895779499</v>
      </c>
      <c r="K111" s="5">
        <v>0.71361502347417805</v>
      </c>
      <c r="L111" s="5">
        <v>0.65436654366543601</v>
      </c>
      <c r="M111" s="5">
        <v>0.78466076696165099</v>
      </c>
      <c r="N111" s="10">
        <f t="shared" si="13"/>
        <v>0.6943925187646115</v>
      </c>
      <c r="O111" s="5">
        <f t="shared" si="14"/>
        <v>0.7658596039659531</v>
      </c>
      <c r="P111" s="5">
        <f t="shared" si="15"/>
        <v>0.69907768177060603</v>
      </c>
      <c r="Q111" s="11">
        <f t="shared" si="16"/>
        <v>0.84678958651687852</v>
      </c>
    </row>
    <row r="112" spans="1:17" x14ac:dyDescent="0.25">
      <c r="A112" t="s">
        <v>155</v>
      </c>
      <c r="B112" s="4">
        <v>0.68858131487889196</v>
      </c>
      <c r="C112" s="5">
        <v>0.76208459214501501</v>
      </c>
      <c r="D112" s="5">
        <v>0.75467464472699997</v>
      </c>
      <c r="E112" s="6">
        <v>0.76964149504195201</v>
      </c>
      <c r="F112" s="4">
        <v>0.76914285714285702</v>
      </c>
      <c r="G112" s="5">
        <v>0.82705479452054698</v>
      </c>
      <c r="H112" s="5">
        <v>0.75351014040561604</v>
      </c>
      <c r="I112" s="6">
        <v>0.91650853889942996</v>
      </c>
      <c r="J112" s="4">
        <v>0.65805340223944797</v>
      </c>
      <c r="K112" s="5">
        <v>0.70439314966492905</v>
      </c>
      <c r="L112" s="5">
        <v>0.71127819548872095</v>
      </c>
      <c r="M112" s="5">
        <v>0.69764011799409997</v>
      </c>
      <c r="N112" s="10">
        <f t="shared" si="13"/>
        <v>0.71359812969115244</v>
      </c>
      <c r="O112" s="5">
        <f t="shared" si="14"/>
        <v>0.76572397209273801</v>
      </c>
      <c r="P112" s="5">
        <f t="shared" si="15"/>
        <v>0.7323941679471685</v>
      </c>
      <c r="Q112" s="11">
        <f t="shared" si="16"/>
        <v>0.80707432844676497</v>
      </c>
    </row>
    <row r="113" spans="1:17" x14ac:dyDescent="0.25">
      <c r="A113" t="s">
        <v>22</v>
      </c>
      <c r="B113" s="4">
        <v>0.69352446861097305</v>
      </c>
      <c r="C113" s="5">
        <v>0.75571315996847899</v>
      </c>
      <c r="D113" s="5">
        <v>0.78158109209453897</v>
      </c>
      <c r="E113" s="6">
        <v>0.731502669717772</v>
      </c>
      <c r="F113" s="4">
        <v>0.753142857142857</v>
      </c>
      <c r="G113" s="5">
        <v>0.79545454545454497</v>
      </c>
      <c r="H113" s="5">
        <v>0.79395085066162496</v>
      </c>
      <c r="I113" s="6">
        <v>0.79696394686907002</v>
      </c>
      <c r="J113" s="4">
        <v>0.70887166236003396</v>
      </c>
      <c r="K113" s="5">
        <v>0.73552425665101695</v>
      </c>
      <c r="L113" s="5">
        <v>0.78333333333333299</v>
      </c>
      <c r="M113" s="5">
        <v>0.69321533923303802</v>
      </c>
      <c r="N113" s="10">
        <f t="shared" si="13"/>
        <v>0.73100725975144543</v>
      </c>
      <c r="O113" s="5">
        <f t="shared" si="14"/>
        <v>0.76548940105278096</v>
      </c>
      <c r="P113" s="5">
        <f t="shared" si="15"/>
        <v>0.78864209199747903</v>
      </c>
      <c r="Q113" s="11">
        <f t="shared" si="16"/>
        <v>0.74508964305105407</v>
      </c>
    </row>
    <row r="114" spans="1:17" x14ac:dyDescent="0.25">
      <c r="A114" t="s">
        <v>33</v>
      </c>
      <c r="B114" s="4">
        <v>0.67226890756302504</v>
      </c>
      <c r="C114" s="5">
        <v>0.76630243214663296</v>
      </c>
      <c r="D114" s="5">
        <v>0.71231979030144099</v>
      </c>
      <c r="E114" s="6">
        <v>0.82913806254767297</v>
      </c>
      <c r="F114" s="4">
        <v>0.69028571428571395</v>
      </c>
      <c r="G114" s="5">
        <v>0.78092158447857696</v>
      </c>
      <c r="H114" s="5">
        <v>0.68028169014084505</v>
      </c>
      <c r="I114" s="6">
        <v>0.91650853889942996</v>
      </c>
      <c r="J114" s="4">
        <v>0.67269595176571895</v>
      </c>
      <c r="K114" s="5">
        <v>0.74462365591397806</v>
      </c>
      <c r="L114" s="5">
        <v>0.68395061728395001</v>
      </c>
      <c r="M114" s="5">
        <v>0.81710914454277195</v>
      </c>
      <c r="N114" s="10">
        <f t="shared" si="13"/>
        <v>0.68149083302571645</v>
      </c>
      <c r="O114" s="5">
        <f t="shared" si="14"/>
        <v>0.76277262019627745</v>
      </c>
      <c r="P114" s="5">
        <f t="shared" si="15"/>
        <v>0.68211615371239753</v>
      </c>
      <c r="Q114" s="11">
        <f t="shared" si="16"/>
        <v>0.86680884172110095</v>
      </c>
    </row>
    <row r="115" spans="1:17" x14ac:dyDescent="0.25">
      <c r="A115" t="s">
        <v>55</v>
      </c>
      <c r="B115" s="4">
        <v>0.66782006920415204</v>
      </c>
      <c r="C115" s="5">
        <v>0.75982844889206502</v>
      </c>
      <c r="D115" s="5">
        <v>0.71486213853396097</v>
      </c>
      <c r="E115" s="6">
        <v>0.81083142639206696</v>
      </c>
      <c r="F115" s="4">
        <v>0.749714285714285</v>
      </c>
      <c r="G115" s="5">
        <v>0.81233933161953698</v>
      </c>
      <c r="H115" s="5">
        <v>0.74062499999999998</v>
      </c>
      <c r="I115" s="6">
        <v>0.89943074003794998</v>
      </c>
      <c r="J115" s="4">
        <v>0.63049095607235095</v>
      </c>
      <c r="K115" s="5">
        <v>0.713043478260869</v>
      </c>
      <c r="L115" s="5">
        <v>0.65238678090575197</v>
      </c>
      <c r="M115" s="5">
        <v>0.78613569321533905</v>
      </c>
      <c r="N115" s="10">
        <f t="shared" si="13"/>
        <v>0.69010262089331798</v>
      </c>
      <c r="O115" s="5">
        <f t="shared" si="14"/>
        <v>0.76269140494020293</v>
      </c>
      <c r="P115" s="5">
        <f t="shared" si="15"/>
        <v>0.69650589045287603</v>
      </c>
      <c r="Q115" s="11">
        <f t="shared" si="16"/>
        <v>0.84278321662664446</v>
      </c>
    </row>
    <row r="116" spans="1:17" x14ac:dyDescent="0.25">
      <c r="A116" t="s">
        <v>37</v>
      </c>
      <c r="B116" s="4">
        <v>0.67029164607019198</v>
      </c>
      <c r="C116" s="5">
        <v>0.76522351284758805</v>
      </c>
      <c r="D116" s="5">
        <v>0.71045751633986898</v>
      </c>
      <c r="E116" s="6">
        <v>0.82913806254767297</v>
      </c>
      <c r="F116" s="4">
        <v>0.69371428571428495</v>
      </c>
      <c r="G116" s="5">
        <v>0.782820097244732</v>
      </c>
      <c r="H116" s="5">
        <v>0.683168316831683</v>
      </c>
      <c r="I116" s="6">
        <v>0.91650853889942996</v>
      </c>
      <c r="J116" s="4">
        <v>0.67269595176571895</v>
      </c>
      <c r="K116" s="5">
        <v>0.74254742547425401</v>
      </c>
      <c r="L116" s="5">
        <v>0.68671679197994895</v>
      </c>
      <c r="M116" s="5">
        <v>0.80825958702064804</v>
      </c>
      <c r="N116" s="10">
        <f t="shared" si="13"/>
        <v>0.68320511874000189</v>
      </c>
      <c r="O116" s="5">
        <f t="shared" si="14"/>
        <v>0.76268376135949301</v>
      </c>
      <c r="P116" s="5">
        <f t="shared" si="15"/>
        <v>0.68494255440581597</v>
      </c>
      <c r="Q116" s="11">
        <f t="shared" si="16"/>
        <v>0.862384062960039</v>
      </c>
    </row>
    <row r="117" spans="1:17" x14ac:dyDescent="0.25">
      <c r="A117" t="s">
        <v>149</v>
      </c>
      <c r="B117" s="4">
        <v>0.68413247652001896</v>
      </c>
      <c r="C117" s="5">
        <v>0.76218831410494903</v>
      </c>
      <c r="D117" s="5">
        <v>0.74418604651162701</v>
      </c>
      <c r="E117" s="6">
        <v>0.78108314263920597</v>
      </c>
      <c r="F117" s="4">
        <v>0.745142857142857</v>
      </c>
      <c r="G117" s="5">
        <v>0.81244743481917503</v>
      </c>
      <c r="H117" s="5">
        <v>0.72960725075528698</v>
      </c>
      <c r="I117" s="6">
        <v>0.91650853889942996</v>
      </c>
      <c r="J117" s="4">
        <v>0.66063738156761398</v>
      </c>
      <c r="K117" s="5">
        <v>0.71114369501466201</v>
      </c>
      <c r="L117" s="5">
        <v>0.70699708454810495</v>
      </c>
      <c r="M117" s="5">
        <v>0.71533923303834801</v>
      </c>
      <c r="N117" s="10">
        <f t="shared" si="13"/>
        <v>0.70289011935523549</v>
      </c>
      <c r="O117" s="5">
        <f t="shared" si="14"/>
        <v>0.76179556491691858</v>
      </c>
      <c r="P117" s="5">
        <f t="shared" si="15"/>
        <v>0.71830216765169597</v>
      </c>
      <c r="Q117" s="11">
        <f t="shared" si="16"/>
        <v>0.81592388596888898</v>
      </c>
    </row>
    <row r="118" spans="1:17" x14ac:dyDescent="0.25">
      <c r="A118" t="s">
        <v>139</v>
      </c>
      <c r="B118" s="4">
        <v>0.67474048442906498</v>
      </c>
      <c r="C118" s="5">
        <v>0.75575352635486204</v>
      </c>
      <c r="D118" s="5">
        <v>0.73608098336948602</v>
      </c>
      <c r="E118" s="6">
        <v>0.77650648360030505</v>
      </c>
      <c r="F118" s="4">
        <v>0.72571428571428498</v>
      </c>
      <c r="G118" s="5">
        <v>0.80165289256198302</v>
      </c>
      <c r="H118" s="5">
        <v>0.71010248901903295</v>
      </c>
      <c r="I118" s="6">
        <v>0.92030360531309297</v>
      </c>
      <c r="J118" s="4">
        <v>0.66408268733850095</v>
      </c>
      <c r="K118" s="5">
        <v>0.72182596291012802</v>
      </c>
      <c r="L118" s="5">
        <v>0.698895027624309</v>
      </c>
      <c r="M118" s="5">
        <v>0.74631268436578102</v>
      </c>
      <c r="N118" s="10">
        <f t="shared" si="13"/>
        <v>0.69489848652639297</v>
      </c>
      <c r="O118" s="5">
        <f t="shared" si="14"/>
        <v>0.76173942773605552</v>
      </c>
      <c r="P118" s="5">
        <f t="shared" si="15"/>
        <v>0.70449875832167097</v>
      </c>
      <c r="Q118" s="11">
        <f t="shared" si="16"/>
        <v>0.83330814483943705</v>
      </c>
    </row>
    <row r="119" spans="1:17" x14ac:dyDescent="0.25">
      <c r="A119" t="s">
        <v>145</v>
      </c>
      <c r="B119" s="4">
        <v>0.68561542263964403</v>
      </c>
      <c r="C119" s="5">
        <v>0.757437070938215</v>
      </c>
      <c r="D119" s="5">
        <v>0.757437070938215</v>
      </c>
      <c r="E119" s="6">
        <v>0.757437070938215</v>
      </c>
      <c r="F119" s="4">
        <v>0.73371428571428499</v>
      </c>
      <c r="G119" s="5">
        <v>0.80403700588729998</v>
      </c>
      <c r="H119" s="5">
        <v>0.722054380664652</v>
      </c>
      <c r="I119" s="6">
        <v>0.907020872865275</v>
      </c>
      <c r="J119" s="4">
        <v>0.66666666666666596</v>
      </c>
      <c r="K119" s="5">
        <v>0.71895424836601296</v>
      </c>
      <c r="L119" s="5">
        <v>0.70815450643776801</v>
      </c>
      <c r="M119" s="5">
        <v>0.73008849557522104</v>
      </c>
      <c r="N119" s="10">
        <f t="shared" si="13"/>
        <v>0.70019047619047547</v>
      </c>
      <c r="O119" s="5">
        <f t="shared" si="14"/>
        <v>0.76149562712665642</v>
      </c>
      <c r="P119" s="5">
        <f t="shared" si="15"/>
        <v>0.71510444355120995</v>
      </c>
      <c r="Q119" s="11">
        <f t="shared" si="16"/>
        <v>0.81855468422024802</v>
      </c>
    </row>
    <row r="120" spans="1:17" x14ac:dyDescent="0.25">
      <c r="A120" t="s">
        <v>170</v>
      </c>
      <c r="B120" s="4">
        <v>0.66979733069698399</v>
      </c>
      <c r="C120" s="5">
        <v>0.76362349610757196</v>
      </c>
      <c r="D120" s="5">
        <v>0.71221122112211199</v>
      </c>
      <c r="E120" s="6">
        <v>0.82303585049580397</v>
      </c>
      <c r="F120" s="4">
        <v>0.73028571428571398</v>
      </c>
      <c r="G120" s="5">
        <v>0.81119999999999903</v>
      </c>
      <c r="H120" s="5">
        <v>0.70124481327800803</v>
      </c>
      <c r="I120" s="6">
        <v>0.96204933586337704</v>
      </c>
      <c r="J120" s="4">
        <v>0.63221360895779499</v>
      </c>
      <c r="K120" s="5">
        <v>0.71129141311697097</v>
      </c>
      <c r="L120" s="5">
        <v>0.65667915106117303</v>
      </c>
      <c r="M120" s="5">
        <v>0.77581120943952797</v>
      </c>
      <c r="N120" s="10">
        <f t="shared" si="13"/>
        <v>0.68124966162175449</v>
      </c>
      <c r="O120" s="5">
        <f t="shared" si="14"/>
        <v>0.761245706558485</v>
      </c>
      <c r="P120" s="5">
        <f t="shared" si="15"/>
        <v>0.67896198216959047</v>
      </c>
      <c r="Q120" s="11">
        <f t="shared" si="16"/>
        <v>0.86893027265145251</v>
      </c>
    </row>
    <row r="121" spans="1:17" x14ac:dyDescent="0.25">
      <c r="A121" t="s">
        <v>152</v>
      </c>
      <c r="B121" s="4">
        <v>0.68462679189322695</v>
      </c>
      <c r="C121" s="5">
        <v>0.75942684766214097</v>
      </c>
      <c r="D121" s="5">
        <v>0.75093214019388499</v>
      </c>
      <c r="E121" s="6">
        <v>0.76811594202898503</v>
      </c>
      <c r="F121" s="4">
        <v>0.75657142857142801</v>
      </c>
      <c r="G121" s="5">
        <v>0.81622088006902405</v>
      </c>
      <c r="H121" s="5">
        <v>0.748417721518987</v>
      </c>
      <c r="I121" s="6">
        <v>0.89753320683111903</v>
      </c>
      <c r="J121" s="4">
        <v>0.65374677002583903</v>
      </c>
      <c r="K121" s="5">
        <v>0.70397643593519799</v>
      </c>
      <c r="L121" s="5">
        <v>0.70294117647058796</v>
      </c>
      <c r="M121" s="5">
        <v>0.70501474926253604</v>
      </c>
      <c r="N121" s="10">
        <f t="shared" si="13"/>
        <v>0.70515909929863352</v>
      </c>
      <c r="O121" s="5">
        <f t="shared" si="14"/>
        <v>0.76009865800211096</v>
      </c>
      <c r="P121" s="5">
        <f t="shared" si="15"/>
        <v>0.72567944899478753</v>
      </c>
      <c r="Q121" s="11">
        <f t="shared" si="16"/>
        <v>0.80127397804682754</v>
      </c>
    </row>
    <row r="122" spans="1:17" x14ac:dyDescent="0.25">
      <c r="A122" t="s">
        <v>142</v>
      </c>
      <c r="B122" s="4">
        <v>0.67721206129510603</v>
      </c>
      <c r="C122" s="5">
        <v>0.75983817579992596</v>
      </c>
      <c r="D122" s="5">
        <v>0.73366477272727204</v>
      </c>
      <c r="E122" s="6">
        <v>0.78794813119755902</v>
      </c>
      <c r="F122" s="4">
        <v>0.71885714285714197</v>
      </c>
      <c r="G122" s="5">
        <v>0.80032467532467499</v>
      </c>
      <c r="H122" s="5">
        <v>0.69929078014184398</v>
      </c>
      <c r="I122" s="6">
        <v>0.93548387096774099</v>
      </c>
      <c r="J122" s="4">
        <v>0.657192075796727</v>
      </c>
      <c r="K122" s="5">
        <v>0.71892655367231595</v>
      </c>
      <c r="L122" s="5">
        <v>0.68970189701897</v>
      </c>
      <c r="M122" s="5">
        <v>0.75073746312684297</v>
      </c>
      <c r="N122" s="10">
        <f t="shared" si="13"/>
        <v>0.68802460932693443</v>
      </c>
      <c r="O122" s="5">
        <f t="shared" si="14"/>
        <v>0.75962561449849542</v>
      </c>
      <c r="P122" s="5">
        <f t="shared" si="15"/>
        <v>0.69449633858040705</v>
      </c>
      <c r="Q122" s="11">
        <f t="shared" si="16"/>
        <v>0.84311066704729198</v>
      </c>
    </row>
    <row r="123" spans="1:17" x14ac:dyDescent="0.25">
      <c r="A123" t="s">
        <v>113</v>
      </c>
      <c r="B123" s="4">
        <v>0.65892239248640605</v>
      </c>
      <c r="C123" s="5">
        <v>0.76418318523581596</v>
      </c>
      <c r="D123" s="5">
        <v>0.69226006191950396</v>
      </c>
      <c r="E123" s="6">
        <v>0.85278413424866495</v>
      </c>
      <c r="F123" s="4">
        <v>0.68571428571428505</v>
      </c>
      <c r="G123" s="5">
        <v>0.782264449722882</v>
      </c>
      <c r="H123" s="5">
        <v>0.67119565217391297</v>
      </c>
      <c r="I123" s="6">
        <v>0.93738140417457305</v>
      </c>
      <c r="J123" s="4">
        <v>0.64254952627045603</v>
      </c>
      <c r="K123" s="5">
        <v>0.736507936507936</v>
      </c>
      <c r="L123" s="5">
        <v>0.64659977703455895</v>
      </c>
      <c r="M123" s="5">
        <v>0.85545722713864303</v>
      </c>
      <c r="N123" s="10">
        <f t="shared" si="13"/>
        <v>0.66413190599237049</v>
      </c>
      <c r="O123" s="5">
        <f t="shared" si="14"/>
        <v>0.759386193115409</v>
      </c>
      <c r="P123" s="5">
        <f t="shared" si="15"/>
        <v>0.65889771460423596</v>
      </c>
      <c r="Q123" s="11">
        <f t="shared" si="16"/>
        <v>0.89641931565660804</v>
      </c>
    </row>
    <row r="124" spans="1:17" x14ac:dyDescent="0.25">
      <c r="A124" t="s">
        <v>12</v>
      </c>
      <c r="B124" s="4">
        <v>0.66880869995056802</v>
      </c>
      <c r="C124" s="5">
        <v>0.76391825229034505</v>
      </c>
      <c r="D124" s="5">
        <v>0.70988867059593896</v>
      </c>
      <c r="E124" s="6">
        <v>0.82684973302822196</v>
      </c>
      <c r="F124" s="4">
        <v>0.68571428571428505</v>
      </c>
      <c r="G124" s="5">
        <v>0.77732793522267196</v>
      </c>
      <c r="H124" s="5">
        <v>0.677966101694915</v>
      </c>
      <c r="I124" s="6">
        <v>0.910815939278937</v>
      </c>
      <c r="J124" s="4">
        <v>0.66838931955211001</v>
      </c>
      <c r="K124" s="5">
        <v>0.74108944182918601</v>
      </c>
      <c r="L124" s="5">
        <v>0.68108776266996296</v>
      </c>
      <c r="M124" s="5">
        <v>0.81268436578170999</v>
      </c>
      <c r="N124" s="10">
        <f t="shared" si="13"/>
        <v>0.67705180263319753</v>
      </c>
      <c r="O124" s="5">
        <f t="shared" si="14"/>
        <v>0.75920868852592904</v>
      </c>
      <c r="P124" s="5">
        <f t="shared" si="15"/>
        <v>0.67952693218243898</v>
      </c>
      <c r="Q124" s="11">
        <f t="shared" si="16"/>
        <v>0.8617501525303235</v>
      </c>
    </row>
    <row r="125" spans="1:17" x14ac:dyDescent="0.25">
      <c r="A125" t="s">
        <v>173</v>
      </c>
      <c r="B125" s="4">
        <v>0.66880869995056802</v>
      </c>
      <c r="C125" s="5">
        <v>0.76358503881439599</v>
      </c>
      <c r="D125" s="5">
        <v>0.71043992120814103</v>
      </c>
      <c r="E125" s="6">
        <v>0.82532418001525498</v>
      </c>
      <c r="F125" s="4">
        <v>0.73142857142857098</v>
      </c>
      <c r="G125" s="5">
        <v>0.80971659919028305</v>
      </c>
      <c r="H125" s="5">
        <v>0.70621468926553599</v>
      </c>
      <c r="I125" s="6">
        <v>0.94876660341555896</v>
      </c>
      <c r="J125" s="4">
        <v>0.62532299741602004</v>
      </c>
      <c r="K125" s="5">
        <v>0.70746469401479395</v>
      </c>
      <c r="L125" s="5">
        <v>0.65018541409147002</v>
      </c>
      <c r="M125" s="5">
        <v>0.77581120943952797</v>
      </c>
      <c r="N125" s="10">
        <f t="shared" si="13"/>
        <v>0.67837578442229551</v>
      </c>
      <c r="O125" s="5">
        <f t="shared" si="14"/>
        <v>0.7585906466025385</v>
      </c>
      <c r="P125" s="5">
        <f t="shared" si="15"/>
        <v>0.67820005167850295</v>
      </c>
      <c r="Q125" s="11">
        <f t="shared" si="16"/>
        <v>0.86228890642754341</v>
      </c>
    </row>
    <row r="126" spans="1:17" x14ac:dyDescent="0.25">
      <c r="A126" t="s">
        <v>182</v>
      </c>
      <c r="B126" s="4">
        <v>0.64903608502224397</v>
      </c>
      <c r="C126" s="5">
        <v>0.73916238060249795</v>
      </c>
      <c r="D126" s="5">
        <v>0.71296952515946099</v>
      </c>
      <c r="E126" s="6">
        <v>0.76735316552250099</v>
      </c>
      <c r="F126" s="4">
        <v>0.77828571428571403</v>
      </c>
      <c r="G126" s="5">
        <v>0.83697478991596597</v>
      </c>
      <c r="H126" s="5">
        <v>0.75113122171945701</v>
      </c>
      <c r="I126" s="6">
        <v>0.94497153700189696</v>
      </c>
      <c r="J126" s="4">
        <v>0.61154177433247203</v>
      </c>
      <c r="K126" s="5">
        <v>0.67991483321504598</v>
      </c>
      <c r="L126" s="5">
        <v>0.65526675786593702</v>
      </c>
      <c r="M126" s="5">
        <v>0.70648967551622399</v>
      </c>
      <c r="N126" s="10">
        <f t="shared" si="13"/>
        <v>0.69491374430909303</v>
      </c>
      <c r="O126" s="5">
        <f t="shared" si="14"/>
        <v>0.75844481156550603</v>
      </c>
      <c r="P126" s="5">
        <f t="shared" si="15"/>
        <v>0.70319898979269702</v>
      </c>
      <c r="Q126" s="11">
        <f t="shared" si="16"/>
        <v>0.82573060625906047</v>
      </c>
    </row>
    <row r="127" spans="1:17" x14ac:dyDescent="0.25">
      <c r="A127" t="s">
        <v>51</v>
      </c>
      <c r="B127" s="4">
        <v>0.66287691547207095</v>
      </c>
      <c r="C127" s="5">
        <v>0.768027210884353</v>
      </c>
      <c r="D127" s="5">
        <v>0.69306322897483097</v>
      </c>
      <c r="E127" s="6">
        <v>0.86117467581998397</v>
      </c>
      <c r="F127" s="4">
        <v>0.67428571428571404</v>
      </c>
      <c r="G127" s="5">
        <v>0.77541371158392403</v>
      </c>
      <c r="H127" s="5">
        <v>0.66307277628032302</v>
      </c>
      <c r="I127" s="6">
        <v>0.93358633776091005</v>
      </c>
      <c r="J127" s="4">
        <v>0.64427217915589996</v>
      </c>
      <c r="K127" s="5">
        <v>0.73910296904611505</v>
      </c>
      <c r="L127" s="5">
        <v>0.64640883977900498</v>
      </c>
      <c r="M127" s="5">
        <v>0.86283185840707899</v>
      </c>
      <c r="N127" s="10">
        <f t="shared" si="13"/>
        <v>0.659278946720807</v>
      </c>
      <c r="O127" s="5">
        <f t="shared" si="14"/>
        <v>0.75725834031501948</v>
      </c>
      <c r="P127" s="5">
        <f t="shared" si="15"/>
        <v>0.65474080802966395</v>
      </c>
      <c r="Q127" s="11">
        <f t="shared" si="16"/>
        <v>0.89820909808399452</v>
      </c>
    </row>
    <row r="128" spans="1:17" x14ac:dyDescent="0.25">
      <c r="A128" t="s">
        <v>163</v>
      </c>
      <c r="B128" s="4">
        <v>0.67226890756302504</v>
      </c>
      <c r="C128" s="5">
        <v>0.73887357227254802</v>
      </c>
      <c r="D128" s="5">
        <v>0.76384364820846895</v>
      </c>
      <c r="E128" s="6">
        <v>0.715484363081617</v>
      </c>
      <c r="F128" s="4">
        <v>0.752</v>
      </c>
      <c r="G128" s="5">
        <v>0.81373390557939895</v>
      </c>
      <c r="H128" s="5">
        <v>0.74294670846394895</v>
      </c>
      <c r="I128" s="6">
        <v>0.89943074003794998</v>
      </c>
      <c r="J128" s="4">
        <v>0.66236003445305702</v>
      </c>
      <c r="K128" s="5">
        <v>0.69938650306748396</v>
      </c>
      <c r="L128" s="5">
        <v>0.72843450479233196</v>
      </c>
      <c r="M128" s="5">
        <v>0.67256637168141598</v>
      </c>
      <c r="N128" s="10">
        <f t="shared" si="13"/>
        <v>0.70718001722652857</v>
      </c>
      <c r="O128" s="5">
        <f t="shared" si="14"/>
        <v>0.7565602043234414</v>
      </c>
      <c r="P128" s="5">
        <f t="shared" si="15"/>
        <v>0.73569060662814045</v>
      </c>
      <c r="Q128" s="11">
        <f t="shared" si="16"/>
        <v>0.78599855585968292</v>
      </c>
    </row>
    <row r="129" spans="1:17" x14ac:dyDescent="0.25">
      <c r="A129" t="s">
        <v>43</v>
      </c>
      <c r="B129" s="4">
        <v>0.66139396935244599</v>
      </c>
      <c r="C129" s="5">
        <v>0.76500857632933095</v>
      </c>
      <c r="D129" s="5">
        <v>0.69513715710723101</v>
      </c>
      <c r="E129" s="6">
        <v>0.85049580472921404</v>
      </c>
      <c r="F129" s="4">
        <v>0.67657142857142805</v>
      </c>
      <c r="G129" s="5">
        <v>0.77593032462391098</v>
      </c>
      <c r="H129" s="5">
        <v>0.66576086956521696</v>
      </c>
      <c r="I129" s="6">
        <v>0.92979127134724804</v>
      </c>
      <c r="J129" s="4">
        <v>0.63996554694229102</v>
      </c>
      <c r="K129" s="5">
        <v>0.73577749683944305</v>
      </c>
      <c r="L129" s="5">
        <v>0.643805309734513</v>
      </c>
      <c r="M129" s="5">
        <v>0.85840707964601703</v>
      </c>
      <c r="N129" s="10">
        <f t="shared" si="13"/>
        <v>0.65826848775685953</v>
      </c>
      <c r="O129" s="5">
        <f t="shared" si="14"/>
        <v>0.75585391073167707</v>
      </c>
      <c r="P129" s="5">
        <f t="shared" si="15"/>
        <v>0.65478308964986498</v>
      </c>
      <c r="Q129" s="11">
        <f t="shared" si="16"/>
        <v>0.89409917549663254</v>
      </c>
    </row>
    <row r="130" spans="1:17" x14ac:dyDescent="0.25">
      <c r="A130" t="s">
        <v>167</v>
      </c>
      <c r="B130" s="4">
        <v>0.66238260009886296</v>
      </c>
      <c r="C130" s="5">
        <v>0.73330730183521997</v>
      </c>
      <c r="D130" s="5">
        <v>0.75119999999999998</v>
      </c>
      <c r="E130" s="6">
        <v>0.71624713958810005</v>
      </c>
      <c r="F130" s="4">
        <v>0.77714285714285702</v>
      </c>
      <c r="G130" s="5">
        <v>0.83087597571552396</v>
      </c>
      <c r="H130" s="5">
        <v>0.76517571884984004</v>
      </c>
      <c r="I130" s="6">
        <v>0.90891840607210606</v>
      </c>
      <c r="J130" s="4">
        <v>0.64427217915589996</v>
      </c>
      <c r="K130" s="5">
        <v>0.68058778035576095</v>
      </c>
      <c r="L130" s="5">
        <v>0.71544715447154394</v>
      </c>
      <c r="M130" s="5">
        <v>0.64896755162241804</v>
      </c>
      <c r="N130" s="10">
        <f t="shared" si="13"/>
        <v>0.71070751814937849</v>
      </c>
      <c r="O130" s="5">
        <f t="shared" si="14"/>
        <v>0.75573187803564246</v>
      </c>
      <c r="P130" s="5">
        <f t="shared" si="15"/>
        <v>0.74031143666069199</v>
      </c>
      <c r="Q130" s="11">
        <f t="shared" si="16"/>
        <v>0.77894297884726205</v>
      </c>
    </row>
    <row r="131" spans="1:17" x14ac:dyDescent="0.25">
      <c r="A131" t="s">
        <v>118</v>
      </c>
      <c r="B131" s="4">
        <v>0.65496786950074104</v>
      </c>
      <c r="C131" s="5">
        <v>0.73994038748137103</v>
      </c>
      <c r="D131" s="5">
        <v>0.72323379461034198</v>
      </c>
      <c r="E131" s="6">
        <v>0.757437070938215</v>
      </c>
      <c r="F131" s="4">
        <v>0.79314285714285704</v>
      </c>
      <c r="G131" s="5">
        <v>0.83939662821650396</v>
      </c>
      <c r="H131" s="5">
        <v>0.788333333333333</v>
      </c>
      <c r="I131" s="6">
        <v>0.89753320683111903</v>
      </c>
      <c r="J131" s="4">
        <v>0.61326442721791496</v>
      </c>
      <c r="K131" s="5">
        <v>0.67202337472607698</v>
      </c>
      <c r="L131" s="5">
        <v>0.66570188133140296</v>
      </c>
      <c r="M131" s="5">
        <v>0.67846607669616499</v>
      </c>
      <c r="N131" s="10">
        <f t="shared" si="13"/>
        <v>0.703203642180386</v>
      </c>
      <c r="O131" s="5">
        <f t="shared" si="14"/>
        <v>0.75571000147129053</v>
      </c>
      <c r="P131" s="5">
        <f t="shared" si="15"/>
        <v>0.72701760733236798</v>
      </c>
      <c r="Q131" s="11">
        <f t="shared" si="16"/>
        <v>0.78799964176364201</v>
      </c>
    </row>
    <row r="132" spans="1:17" x14ac:dyDescent="0.25">
      <c r="A132" t="s">
        <v>177</v>
      </c>
      <c r="B132" s="4">
        <v>0.65447355412753305</v>
      </c>
      <c r="C132" s="5">
        <v>0.73947074170704397</v>
      </c>
      <c r="D132" s="5">
        <v>0.72303206997084501</v>
      </c>
      <c r="E132" s="6">
        <v>0.75667429443173095</v>
      </c>
      <c r="F132" s="4">
        <v>0.79200000000000004</v>
      </c>
      <c r="G132" s="5">
        <v>0.83865248226950295</v>
      </c>
      <c r="H132" s="5">
        <v>0.78702163061564001</v>
      </c>
      <c r="I132" s="6">
        <v>0.89753320683111903</v>
      </c>
      <c r="J132" s="4">
        <v>0.61154177433247203</v>
      </c>
      <c r="K132" s="5">
        <v>0.67008046817849298</v>
      </c>
      <c r="L132" s="5">
        <v>0.66473149492017403</v>
      </c>
      <c r="M132" s="5">
        <v>0.67551622418878998</v>
      </c>
      <c r="N132" s="10">
        <f t="shared" si="13"/>
        <v>0.70177088716623603</v>
      </c>
      <c r="O132" s="5">
        <f t="shared" si="14"/>
        <v>0.75436647522399802</v>
      </c>
      <c r="P132" s="5">
        <f t="shared" si="15"/>
        <v>0.72587656276790702</v>
      </c>
      <c r="Q132" s="11">
        <f t="shared" si="16"/>
        <v>0.78652471550995451</v>
      </c>
    </row>
    <row r="133" spans="1:17" x14ac:dyDescent="0.25">
      <c r="A133" t="s">
        <v>34</v>
      </c>
      <c r="B133" s="4">
        <v>0.66238260009886296</v>
      </c>
      <c r="C133" s="5">
        <v>0.740796963946869</v>
      </c>
      <c r="D133" s="5">
        <v>0.73716012084592097</v>
      </c>
      <c r="E133" s="6">
        <v>0.74446987032799306</v>
      </c>
      <c r="F133" s="4">
        <v>0.71542857142857097</v>
      </c>
      <c r="G133" s="5">
        <v>0.79058031959629904</v>
      </c>
      <c r="H133" s="5">
        <v>0.70996978851963699</v>
      </c>
      <c r="I133" s="6">
        <v>0.89184060721062597</v>
      </c>
      <c r="J133" s="4">
        <v>0.66666666666666596</v>
      </c>
      <c r="K133" s="5">
        <v>0.71772428884026196</v>
      </c>
      <c r="L133" s="5">
        <v>0.70995670995671001</v>
      </c>
      <c r="M133" s="5">
        <v>0.72566371681415898</v>
      </c>
      <c r="N133" s="10">
        <f t="shared" si="13"/>
        <v>0.69104761904761847</v>
      </c>
      <c r="O133" s="5">
        <f t="shared" si="14"/>
        <v>0.7541523042182805</v>
      </c>
      <c r="P133" s="5">
        <f t="shared" si="15"/>
        <v>0.70996324923817355</v>
      </c>
      <c r="Q133" s="11">
        <f t="shared" si="16"/>
        <v>0.80875216201239253</v>
      </c>
    </row>
    <row r="134" spans="1:17" x14ac:dyDescent="0.25">
      <c r="A134" t="s">
        <v>14</v>
      </c>
      <c r="B134" s="4">
        <v>0.65595650024715701</v>
      </c>
      <c r="C134" s="5">
        <v>0.763747454175152</v>
      </c>
      <c r="D134" s="5">
        <v>0.68807339449541205</v>
      </c>
      <c r="E134" s="6">
        <v>0.85812356979405002</v>
      </c>
      <c r="F134" s="4">
        <v>0.66400000000000003</v>
      </c>
      <c r="G134" s="5">
        <v>0.76850393700787401</v>
      </c>
      <c r="H134" s="5">
        <v>0.65679676985195101</v>
      </c>
      <c r="I134" s="6">
        <v>0.92599620493358603</v>
      </c>
      <c r="J134" s="4">
        <v>0.63824289405684698</v>
      </c>
      <c r="K134" s="5">
        <v>0.73551637279596904</v>
      </c>
      <c r="L134" s="5">
        <v>0.64175824175824103</v>
      </c>
      <c r="M134" s="5">
        <v>0.86135693215339204</v>
      </c>
      <c r="N134" s="10">
        <f t="shared" si="13"/>
        <v>0.65112144702842345</v>
      </c>
      <c r="O134" s="5">
        <f t="shared" si="14"/>
        <v>0.75201015490192158</v>
      </c>
      <c r="P134" s="5">
        <f t="shared" si="15"/>
        <v>0.64927750580509602</v>
      </c>
      <c r="Q134" s="11">
        <f t="shared" si="16"/>
        <v>0.89367656854348909</v>
      </c>
    </row>
    <row r="135" spans="1:17" x14ac:dyDescent="0.25">
      <c r="A135" t="s">
        <v>157</v>
      </c>
      <c r="B135" s="4">
        <v>0.65991102323282202</v>
      </c>
      <c r="C135" s="5">
        <v>0.73374613003095901</v>
      </c>
      <c r="D135" s="5">
        <v>0.74469756480754101</v>
      </c>
      <c r="E135" s="6">
        <v>0.72311212814645298</v>
      </c>
      <c r="F135" s="4">
        <v>0.74285714285714199</v>
      </c>
      <c r="G135" s="5">
        <v>0.80883602378929398</v>
      </c>
      <c r="H135" s="5">
        <v>0.73230769230769199</v>
      </c>
      <c r="I135" s="6">
        <v>0.90322580645161199</v>
      </c>
      <c r="J135" s="4">
        <v>0.65030146425495206</v>
      </c>
      <c r="K135" s="5">
        <v>0.69473684210526299</v>
      </c>
      <c r="L135" s="5">
        <v>0.70858895705521396</v>
      </c>
      <c r="M135" s="5">
        <v>0.68141592920353899</v>
      </c>
      <c r="N135" s="10">
        <f t="shared" si="13"/>
        <v>0.69657930355604702</v>
      </c>
      <c r="O135" s="5">
        <f t="shared" si="14"/>
        <v>0.75178643294727854</v>
      </c>
      <c r="P135" s="5">
        <f t="shared" si="15"/>
        <v>0.72044832468145303</v>
      </c>
      <c r="Q135" s="11">
        <f t="shared" si="16"/>
        <v>0.79232086782757549</v>
      </c>
    </row>
    <row r="136" spans="1:17" x14ac:dyDescent="0.25">
      <c r="A136" t="s">
        <v>160</v>
      </c>
      <c r="B136" s="4">
        <v>0.673751853682649</v>
      </c>
      <c r="C136" s="5">
        <v>0.73705179282868505</v>
      </c>
      <c r="D136" s="5">
        <v>0.77147623019182598</v>
      </c>
      <c r="E136" s="6">
        <v>0.70556826849733001</v>
      </c>
      <c r="F136" s="4">
        <v>0.749714285714285</v>
      </c>
      <c r="G136" s="5">
        <v>0.807726075504828</v>
      </c>
      <c r="H136" s="5">
        <v>0.75163398692810401</v>
      </c>
      <c r="I136" s="6">
        <v>0.87286527514231504</v>
      </c>
      <c r="J136" s="4">
        <v>0.65977605512489201</v>
      </c>
      <c r="K136" s="5">
        <v>0.69498069498069504</v>
      </c>
      <c r="L136" s="5">
        <v>0.72933549432738998</v>
      </c>
      <c r="M136" s="5">
        <v>0.66371681415929196</v>
      </c>
      <c r="N136" s="10">
        <f t="shared" si="13"/>
        <v>0.70474517041958851</v>
      </c>
      <c r="O136" s="5">
        <f t="shared" si="14"/>
        <v>0.75135338524276152</v>
      </c>
      <c r="P136" s="5">
        <f t="shared" si="15"/>
        <v>0.74048474062774705</v>
      </c>
      <c r="Q136" s="11">
        <f t="shared" si="16"/>
        <v>0.76829104465080356</v>
      </c>
    </row>
    <row r="137" spans="1:17" x14ac:dyDescent="0.25">
      <c r="A137" t="s">
        <v>116</v>
      </c>
      <c r="B137" s="4">
        <v>0.64755313890261901</v>
      </c>
      <c r="C137" s="5">
        <v>0.73930530164533803</v>
      </c>
      <c r="D137" s="5">
        <v>0.70997191011235905</v>
      </c>
      <c r="E137" s="6">
        <v>0.77116704805491898</v>
      </c>
      <c r="F137" s="4">
        <v>0.75657142857142801</v>
      </c>
      <c r="G137" s="5">
        <v>0.81872340425531898</v>
      </c>
      <c r="H137" s="5">
        <v>0.74228395061728303</v>
      </c>
      <c r="I137" s="6">
        <v>0.91271347248576795</v>
      </c>
      <c r="J137" s="4">
        <v>0.61412575366063704</v>
      </c>
      <c r="K137" s="5">
        <v>0.68091168091167997</v>
      </c>
      <c r="L137" s="5">
        <v>0.65840220385674897</v>
      </c>
      <c r="M137" s="5">
        <v>0.70501474926253604</v>
      </c>
      <c r="N137" s="10">
        <f t="shared" si="13"/>
        <v>0.68534859111603252</v>
      </c>
      <c r="O137" s="5">
        <f t="shared" si="14"/>
        <v>0.74981754258349942</v>
      </c>
      <c r="P137" s="5">
        <f t="shared" si="15"/>
        <v>0.70034307723701605</v>
      </c>
      <c r="Q137" s="11">
        <f t="shared" si="16"/>
        <v>0.808864110874152</v>
      </c>
    </row>
    <row r="138" spans="1:17" x14ac:dyDescent="0.25">
      <c r="A138" t="s">
        <v>47</v>
      </c>
      <c r="B138" s="4">
        <v>0.64804745427582799</v>
      </c>
      <c r="C138" s="5">
        <v>0.73976608187134496</v>
      </c>
      <c r="D138" s="5">
        <v>0.71017543859649102</v>
      </c>
      <c r="E138" s="6">
        <v>0.77192982456140302</v>
      </c>
      <c r="F138" s="4">
        <v>0.753142857142857</v>
      </c>
      <c r="G138" s="5">
        <v>0.81632653061224403</v>
      </c>
      <c r="H138" s="5">
        <v>0.73959938366718003</v>
      </c>
      <c r="I138" s="6">
        <v>0.910815939278937</v>
      </c>
      <c r="J138" s="4">
        <v>0.61498708010335901</v>
      </c>
      <c r="K138" s="5">
        <v>0.68185053380782901</v>
      </c>
      <c r="L138" s="5">
        <v>0.65887207702888495</v>
      </c>
      <c r="M138" s="5">
        <v>0.70648967551622399</v>
      </c>
      <c r="N138" s="10">
        <f t="shared" si="13"/>
        <v>0.68406496862310795</v>
      </c>
      <c r="O138" s="5">
        <f t="shared" si="14"/>
        <v>0.74908853221003646</v>
      </c>
      <c r="P138" s="5">
        <f t="shared" si="15"/>
        <v>0.69923573034803255</v>
      </c>
      <c r="Q138" s="11">
        <f t="shared" si="16"/>
        <v>0.8086528073975805</v>
      </c>
    </row>
    <row r="139" spans="1:17" x14ac:dyDescent="0.25">
      <c r="A139" t="s">
        <v>61</v>
      </c>
      <c r="B139" s="4">
        <v>0.64310430054374601</v>
      </c>
      <c r="C139" s="5">
        <v>0.72857142857142798</v>
      </c>
      <c r="D139" s="5">
        <v>0.71830985915492895</v>
      </c>
      <c r="E139" s="6">
        <v>0.73913043478260798</v>
      </c>
      <c r="F139" s="4">
        <v>0.79200000000000004</v>
      </c>
      <c r="G139" s="5">
        <v>0.83778966131907295</v>
      </c>
      <c r="H139" s="5">
        <v>0.78991596638655404</v>
      </c>
      <c r="I139" s="6">
        <v>0.89184060721062597</v>
      </c>
      <c r="J139" s="4">
        <v>0.60465116279069697</v>
      </c>
      <c r="K139" s="5">
        <v>0.65924276169264995</v>
      </c>
      <c r="L139" s="5">
        <v>0.66367713004484297</v>
      </c>
      <c r="M139" s="5">
        <v>0.65486725663716805</v>
      </c>
      <c r="N139" s="10">
        <f t="shared" ref="N139:N170" si="17">AVERAGE(F139,J139)</f>
        <v>0.6983255813953485</v>
      </c>
      <c r="O139" s="5">
        <f t="shared" ref="O139:O170" si="18">AVERAGE(G139,K139)</f>
        <v>0.74851621150586145</v>
      </c>
      <c r="P139" s="5">
        <f t="shared" ref="P139:P170" si="19">AVERAGE(H139,L139)</f>
        <v>0.7267965482156985</v>
      </c>
      <c r="Q139" s="11">
        <f t="shared" ref="Q139:Q170" si="20">AVERAGE(I139,M139)</f>
        <v>0.77335393192389701</v>
      </c>
    </row>
    <row r="140" spans="1:17" x14ac:dyDescent="0.25">
      <c r="A140" t="s">
        <v>122</v>
      </c>
      <c r="B140" s="4">
        <v>0.64656450815620303</v>
      </c>
      <c r="C140" s="5">
        <v>0.73029045643153501</v>
      </c>
      <c r="D140" s="5">
        <v>0.722388059701492</v>
      </c>
      <c r="E140" s="6">
        <v>0.73836765827612505</v>
      </c>
      <c r="F140" s="4">
        <v>0.79085714285714204</v>
      </c>
      <c r="G140" s="5">
        <v>0.83675289919714502</v>
      </c>
      <c r="H140" s="5">
        <v>0.78956228956228902</v>
      </c>
      <c r="I140" s="6">
        <v>0.88994307400379502</v>
      </c>
      <c r="J140" s="4">
        <v>0.60465116279069697</v>
      </c>
      <c r="K140" s="5">
        <v>0.658227848101265</v>
      </c>
      <c r="L140" s="5">
        <v>0.66466165413533795</v>
      </c>
      <c r="M140" s="5">
        <v>0.65191740412979304</v>
      </c>
      <c r="N140" s="10">
        <f t="shared" si="17"/>
        <v>0.6977541528239195</v>
      </c>
      <c r="O140" s="5">
        <f t="shared" si="18"/>
        <v>0.74749037364920501</v>
      </c>
      <c r="P140" s="5">
        <f t="shared" si="19"/>
        <v>0.72711197184881349</v>
      </c>
      <c r="Q140" s="11">
        <f t="shared" si="20"/>
        <v>0.77093023906679403</v>
      </c>
    </row>
    <row r="141" spans="1:17" x14ac:dyDescent="0.25">
      <c r="A141" t="s">
        <v>117</v>
      </c>
      <c r="B141" s="4">
        <v>0.63074641621354399</v>
      </c>
      <c r="C141" s="5">
        <v>0.72240802675585203</v>
      </c>
      <c r="D141" s="5">
        <v>0.70434782608695601</v>
      </c>
      <c r="E141" s="6">
        <v>0.741418764302059</v>
      </c>
      <c r="F141" s="4">
        <v>0.77028571428571402</v>
      </c>
      <c r="G141" s="5">
        <v>0.82259488084730803</v>
      </c>
      <c r="H141" s="5">
        <v>0.76897689768976896</v>
      </c>
      <c r="I141" s="6">
        <v>0.88425047438330096</v>
      </c>
      <c r="J141" s="4">
        <v>0.60292850990525404</v>
      </c>
      <c r="K141" s="5">
        <v>0.66666666666666596</v>
      </c>
      <c r="L141" s="5">
        <v>0.65390070921985799</v>
      </c>
      <c r="M141" s="5">
        <v>0.67994100294985205</v>
      </c>
      <c r="N141" s="10">
        <f t="shared" si="17"/>
        <v>0.68660711209548397</v>
      </c>
      <c r="O141" s="5">
        <f t="shared" si="18"/>
        <v>0.74463077375698705</v>
      </c>
      <c r="P141" s="5">
        <f t="shared" si="19"/>
        <v>0.71143880345481347</v>
      </c>
      <c r="Q141" s="11">
        <f t="shared" si="20"/>
        <v>0.78209573866657656</v>
      </c>
    </row>
    <row r="142" spans="1:17" x14ac:dyDescent="0.25">
      <c r="A142" t="s">
        <v>40</v>
      </c>
      <c r="B142" s="4">
        <v>0.65743944636678198</v>
      </c>
      <c r="C142" s="5">
        <v>0.72982456140350804</v>
      </c>
      <c r="D142" s="5">
        <v>0.74641148325358797</v>
      </c>
      <c r="E142" s="6">
        <v>0.71395881006864903</v>
      </c>
      <c r="F142" s="4">
        <v>0.73028571428571398</v>
      </c>
      <c r="G142" s="5">
        <v>0.79829059829059801</v>
      </c>
      <c r="H142" s="5">
        <v>0.72628304821150802</v>
      </c>
      <c r="I142" s="6">
        <v>0.88614800759013201</v>
      </c>
      <c r="J142" s="4">
        <v>0.65202411714039599</v>
      </c>
      <c r="K142" s="5">
        <v>0.69018404907975395</v>
      </c>
      <c r="L142" s="5">
        <v>0.71884984025559095</v>
      </c>
      <c r="M142" s="5">
        <v>0.66371681415929196</v>
      </c>
      <c r="N142" s="10">
        <f t="shared" si="17"/>
        <v>0.69115491571305498</v>
      </c>
      <c r="O142" s="5">
        <f t="shared" si="18"/>
        <v>0.74423732368517603</v>
      </c>
      <c r="P142" s="5">
        <f t="shared" si="19"/>
        <v>0.72256644423354954</v>
      </c>
      <c r="Q142" s="11">
        <f t="shared" si="20"/>
        <v>0.77493241087471199</v>
      </c>
    </row>
    <row r="143" spans="1:17" x14ac:dyDescent="0.25">
      <c r="A143" t="s">
        <v>44</v>
      </c>
      <c r="B143" s="4">
        <v>0.65299060800790898</v>
      </c>
      <c r="C143" s="5">
        <v>0.75264270613107798</v>
      </c>
      <c r="D143" s="5">
        <v>0.69941060903732799</v>
      </c>
      <c r="E143" s="6">
        <v>0.81464530892448495</v>
      </c>
      <c r="F143" s="4">
        <v>0.67200000000000004</v>
      </c>
      <c r="G143" s="5">
        <v>0.77595628415300499</v>
      </c>
      <c r="H143" s="5">
        <v>0.65915119363395203</v>
      </c>
      <c r="I143" s="6">
        <v>0.94307400379506601</v>
      </c>
      <c r="J143" s="4">
        <v>0.61843238587424598</v>
      </c>
      <c r="K143" s="5">
        <v>0.71064663618549895</v>
      </c>
      <c r="L143" s="5">
        <v>0.637749120750293</v>
      </c>
      <c r="M143" s="5">
        <v>0.80235988200589903</v>
      </c>
      <c r="N143" s="10">
        <f t="shared" si="17"/>
        <v>0.64521619293712296</v>
      </c>
      <c r="O143" s="5">
        <f t="shared" si="18"/>
        <v>0.74330146016925203</v>
      </c>
      <c r="P143" s="5">
        <f t="shared" si="19"/>
        <v>0.64845015719212251</v>
      </c>
      <c r="Q143" s="11">
        <f t="shared" si="20"/>
        <v>0.87271694290048252</v>
      </c>
    </row>
    <row r="144" spans="1:17" x14ac:dyDescent="0.25">
      <c r="A144" t="s">
        <v>49</v>
      </c>
      <c r="B144" s="4">
        <v>0.63766683143845704</v>
      </c>
      <c r="C144" s="5">
        <v>0.72515935508061402</v>
      </c>
      <c r="D144" s="5">
        <v>0.71312684365781698</v>
      </c>
      <c r="E144" s="6">
        <v>0.73760488176964101</v>
      </c>
      <c r="F144" s="4">
        <v>0.76114285714285701</v>
      </c>
      <c r="G144" s="5">
        <v>0.81553398058252402</v>
      </c>
      <c r="H144" s="5">
        <v>0.76237623762376205</v>
      </c>
      <c r="I144" s="6">
        <v>0.87666034155597705</v>
      </c>
      <c r="J144" s="4">
        <v>0.60465116279069697</v>
      </c>
      <c r="K144" s="5">
        <v>0.66954643628509702</v>
      </c>
      <c r="L144" s="5">
        <v>0.65400843881856496</v>
      </c>
      <c r="M144" s="5">
        <v>0.68584070796460095</v>
      </c>
      <c r="N144" s="10">
        <f t="shared" si="17"/>
        <v>0.68289700996677705</v>
      </c>
      <c r="O144" s="5">
        <f t="shared" si="18"/>
        <v>0.74254020843381052</v>
      </c>
      <c r="P144" s="5">
        <f t="shared" si="19"/>
        <v>0.70819233822116345</v>
      </c>
      <c r="Q144" s="11">
        <f t="shared" si="20"/>
        <v>0.781250524760289</v>
      </c>
    </row>
    <row r="145" spans="1:17" x14ac:dyDescent="0.25">
      <c r="A145" t="s">
        <v>57</v>
      </c>
      <c r="B145" s="4">
        <v>0.63865546218487301</v>
      </c>
      <c r="C145" s="5">
        <v>0.729959364610269</v>
      </c>
      <c r="D145" s="5">
        <v>0.70773638968481301</v>
      </c>
      <c r="E145" s="6">
        <v>0.75362318840579701</v>
      </c>
      <c r="F145" s="4">
        <v>0.752</v>
      </c>
      <c r="G145" s="5">
        <v>0.81563296516567496</v>
      </c>
      <c r="H145" s="5">
        <v>0.73846153846153795</v>
      </c>
      <c r="I145" s="6">
        <v>0.910815939278937</v>
      </c>
      <c r="J145" s="4">
        <v>0.60465116279069697</v>
      </c>
      <c r="K145" s="5">
        <v>0.667150108774474</v>
      </c>
      <c r="L145" s="5">
        <v>0.65620542082738897</v>
      </c>
      <c r="M145" s="5">
        <v>0.67846607669616499</v>
      </c>
      <c r="N145" s="10">
        <f t="shared" si="17"/>
        <v>0.67832558139534849</v>
      </c>
      <c r="O145" s="5">
        <f t="shared" si="18"/>
        <v>0.74139153697007454</v>
      </c>
      <c r="P145" s="5">
        <f t="shared" si="19"/>
        <v>0.69733347964446346</v>
      </c>
      <c r="Q145" s="11">
        <f t="shared" si="20"/>
        <v>0.794641007987551</v>
      </c>
    </row>
    <row r="146" spans="1:17" x14ac:dyDescent="0.25">
      <c r="A146" t="s">
        <v>16</v>
      </c>
      <c r="B146" s="4">
        <v>0.63568956994562498</v>
      </c>
      <c r="C146" s="5">
        <v>0.72814459609000304</v>
      </c>
      <c r="D146" s="5">
        <v>0.70499999999999996</v>
      </c>
      <c r="E146" s="6">
        <v>0.75286041189931296</v>
      </c>
      <c r="F146" s="4">
        <v>0.748571428571428</v>
      </c>
      <c r="G146" s="5">
        <v>0.81324278438030495</v>
      </c>
      <c r="H146" s="5">
        <v>0.73579109062979997</v>
      </c>
      <c r="I146" s="6">
        <v>0.90891840607210606</v>
      </c>
      <c r="J146" s="4">
        <v>0.60637381567614101</v>
      </c>
      <c r="K146" s="5">
        <v>0.66908037653873997</v>
      </c>
      <c r="L146" s="5">
        <v>0.65718349928876196</v>
      </c>
      <c r="M146" s="5">
        <v>0.68141592920353899</v>
      </c>
      <c r="N146" s="10">
        <f t="shared" si="17"/>
        <v>0.67747262212378456</v>
      </c>
      <c r="O146" s="5">
        <f t="shared" si="18"/>
        <v>0.74116158045952241</v>
      </c>
      <c r="P146" s="5">
        <f t="shared" si="19"/>
        <v>0.69648729495928097</v>
      </c>
      <c r="Q146" s="11">
        <f t="shared" si="20"/>
        <v>0.79516716763782247</v>
      </c>
    </row>
    <row r="147" spans="1:17" x14ac:dyDescent="0.25">
      <c r="A147" t="s">
        <v>38</v>
      </c>
      <c r="B147" s="4">
        <v>0.65397923875432495</v>
      </c>
      <c r="C147" s="5">
        <v>0.72353870458135805</v>
      </c>
      <c r="D147" s="5">
        <v>0.75020475020474997</v>
      </c>
      <c r="E147" s="6">
        <v>0.69870327993897696</v>
      </c>
      <c r="F147" s="4">
        <v>0.72799999999999998</v>
      </c>
      <c r="G147" s="5">
        <v>0.79086115992970096</v>
      </c>
      <c r="H147" s="5">
        <v>0.73649754500818299</v>
      </c>
      <c r="I147" s="6">
        <v>0.85388994307400301</v>
      </c>
      <c r="J147" s="4">
        <v>0.65288544358311795</v>
      </c>
      <c r="K147" s="5">
        <v>0.68783888458559195</v>
      </c>
      <c r="L147" s="5">
        <v>0.72430668841761803</v>
      </c>
      <c r="M147" s="5">
        <v>0.65486725663716805</v>
      </c>
      <c r="N147" s="10">
        <f t="shared" si="17"/>
        <v>0.69044272179155897</v>
      </c>
      <c r="O147" s="5">
        <f t="shared" si="18"/>
        <v>0.73935002225764646</v>
      </c>
      <c r="P147" s="5">
        <f t="shared" si="19"/>
        <v>0.73040211671290045</v>
      </c>
      <c r="Q147" s="11">
        <f t="shared" si="20"/>
        <v>0.75437859985558553</v>
      </c>
    </row>
    <row r="148" spans="1:17" x14ac:dyDescent="0.25">
      <c r="A148" t="s">
        <v>194</v>
      </c>
      <c r="B148" s="4">
        <v>0.62975778546712802</v>
      </c>
      <c r="C148" s="5">
        <v>0.68908260689082601</v>
      </c>
      <c r="D148" s="5">
        <v>0.75591985428051001</v>
      </c>
      <c r="E148" s="6">
        <v>0.63310450038138799</v>
      </c>
      <c r="F148" s="4">
        <v>0.78971428571428504</v>
      </c>
      <c r="G148" s="5">
        <v>0.83119266055045804</v>
      </c>
      <c r="H148" s="5">
        <v>0.80461811722912902</v>
      </c>
      <c r="I148" s="6">
        <v>0.85958254269449696</v>
      </c>
      <c r="J148" s="4">
        <v>0.62876830318690702</v>
      </c>
      <c r="K148" s="5">
        <v>0.64526748971193404</v>
      </c>
      <c r="L148" s="5">
        <v>0.72998137802606999</v>
      </c>
      <c r="M148" s="5">
        <v>0.578171091445427</v>
      </c>
      <c r="N148" s="10">
        <f t="shared" si="17"/>
        <v>0.70924129445059603</v>
      </c>
      <c r="O148" s="5">
        <f t="shared" si="18"/>
        <v>0.7382300751311961</v>
      </c>
      <c r="P148" s="5">
        <f t="shared" si="19"/>
        <v>0.76729974762759956</v>
      </c>
      <c r="Q148" s="11">
        <f t="shared" si="20"/>
        <v>0.71887681706996198</v>
      </c>
    </row>
    <row r="149" spans="1:17" x14ac:dyDescent="0.25">
      <c r="A149" t="s">
        <v>52</v>
      </c>
      <c r="B149" s="4">
        <v>0.64310430054374601</v>
      </c>
      <c r="C149" s="5">
        <v>0.737072104879825</v>
      </c>
      <c r="D149" s="5">
        <v>0.70522648083623696</v>
      </c>
      <c r="E149" s="6">
        <v>0.77192982456140302</v>
      </c>
      <c r="F149" s="4">
        <v>0.70628571428571396</v>
      </c>
      <c r="G149" s="5">
        <v>0.79122664500406104</v>
      </c>
      <c r="H149" s="5">
        <v>0.69176136363636298</v>
      </c>
      <c r="I149" s="6">
        <v>0.92409867172675497</v>
      </c>
      <c r="J149" s="4">
        <v>0.60120585701981</v>
      </c>
      <c r="K149" s="5">
        <v>0.68265935572309799</v>
      </c>
      <c r="L149" s="5">
        <v>0.63764404609475001</v>
      </c>
      <c r="M149" s="5">
        <v>0.734513274336283</v>
      </c>
      <c r="N149" s="10">
        <f t="shared" si="17"/>
        <v>0.65374578565276198</v>
      </c>
      <c r="O149" s="5">
        <f t="shared" si="18"/>
        <v>0.73694300036357951</v>
      </c>
      <c r="P149" s="5">
        <f t="shared" si="19"/>
        <v>0.66470270486555649</v>
      </c>
      <c r="Q149" s="11">
        <f t="shared" si="20"/>
        <v>0.82930597303151898</v>
      </c>
    </row>
    <row r="150" spans="1:17" x14ac:dyDescent="0.25">
      <c r="A150" t="s">
        <v>54</v>
      </c>
      <c r="B150" s="4">
        <v>0.64310430054374601</v>
      </c>
      <c r="C150" s="5">
        <v>0.73953823953823905</v>
      </c>
      <c r="D150" s="5">
        <v>0.70157426420260005</v>
      </c>
      <c r="E150" s="6">
        <v>0.78184591914569002</v>
      </c>
      <c r="F150" s="4">
        <v>0.69828571428571395</v>
      </c>
      <c r="G150" s="5">
        <v>0.78980891719745205</v>
      </c>
      <c r="H150" s="5">
        <v>0.68038408779149495</v>
      </c>
      <c r="I150" s="6">
        <v>0.94117647058823495</v>
      </c>
      <c r="J150" s="4">
        <v>0.59862187769164499</v>
      </c>
      <c r="K150" s="5">
        <v>0.68342391304347805</v>
      </c>
      <c r="L150" s="5">
        <v>0.63350125944584301</v>
      </c>
      <c r="M150" s="5">
        <v>0.74188790560471896</v>
      </c>
      <c r="N150" s="10">
        <f t="shared" si="17"/>
        <v>0.64845379598867947</v>
      </c>
      <c r="O150" s="5">
        <f t="shared" si="18"/>
        <v>0.73661641512046505</v>
      </c>
      <c r="P150" s="5">
        <f t="shared" si="19"/>
        <v>0.65694267361866898</v>
      </c>
      <c r="Q150" s="11">
        <f t="shared" si="20"/>
        <v>0.84153218809647701</v>
      </c>
    </row>
    <row r="151" spans="1:17" x14ac:dyDescent="0.25">
      <c r="A151" t="s">
        <v>200</v>
      </c>
      <c r="B151" s="4">
        <v>0.63321799307958404</v>
      </c>
      <c r="C151" s="5">
        <v>0.70787401574803099</v>
      </c>
      <c r="D151" s="5">
        <v>0.731489015459723</v>
      </c>
      <c r="E151" s="6">
        <v>0.68573607932875602</v>
      </c>
      <c r="F151" s="4">
        <v>0.76571428571428501</v>
      </c>
      <c r="G151" s="5">
        <v>0.82127288578901403</v>
      </c>
      <c r="H151" s="5">
        <v>0.75967741935483801</v>
      </c>
      <c r="I151" s="6">
        <v>0.89373814041745703</v>
      </c>
      <c r="J151" s="4">
        <v>0.60551248923341905</v>
      </c>
      <c r="K151" s="5">
        <v>0.65144596651445896</v>
      </c>
      <c r="L151" s="5">
        <v>0.67295597484276704</v>
      </c>
      <c r="M151" s="5">
        <v>0.631268436578171</v>
      </c>
      <c r="N151" s="10">
        <f t="shared" si="17"/>
        <v>0.68561338747385203</v>
      </c>
      <c r="O151" s="5">
        <f t="shared" si="18"/>
        <v>0.73635942615173655</v>
      </c>
      <c r="P151" s="5">
        <f t="shared" si="19"/>
        <v>0.71631669709880252</v>
      </c>
      <c r="Q151" s="11">
        <f t="shared" si="20"/>
        <v>0.76250328849781401</v>
      </c>
    </row>
    <row r="152" spans="1:17" x14ac:dyDescent="0.25">
      <c r="A152" t="s">
        <v>56</v>
      </c>
      <c r="B152" s="4">
        <v>0.65348492338111697</v>
      </c>
      <c r="C152" s="5">
        <v>0.73988868274582498</v>
      </c>
      <c r="D152" s="5">
        <v>0.72037572254335203</v>
      </c>
      <c r="E152" s="6">
        <v>0.76048817696414905</v>
      </c>
      <c r="F152" s="4">
        <v>0.69828571428571395</v>
      </c>
      <c r="G152" s="5">
        <v>0.78145695364238399</v>
      </c>
      <c r="H152" s="5">
        <v>0.69309838472833996</v>
      </c>
      <c r="I152" s="6">
        <v>0.89563567362428798</v>
      </c>
      <c r="J152" s="4">
        <v>0.61498708010335901</v>
      </c>
      <c r="K152" s="5">
        <v>0.68850174216027804</v>
      </c>
      <c r="L152" s="5">
        <v>0.65257595772787302</v>
      </c>
      <c r="M152" s="5">
        <v>0.72861356932153298</v>
      </c>
      <c r="N152" s="10">
        <f t="shared" si="17"/>
        <v>0.65663639719453648</v>
      </c>
      <c r="O152" s="5">
        <f t="shared" si="18"/>
        <v>0.73497934790133101</v>
      </c>
      <c r="P152" s="5">
        <f t="shared" si="19"/>
        <v>0.67283717122810649</v>
      </c>
      <c r="Q152" s="11">
        <f t="shared" si="20"/>
        <v>0.81212462147291054</v>
      </c>
    </row>
    <row r="153" spans="1:17" x14ac:dyDescent="0.25">
      <c r="A153" t="s">
        <v>45</v>
      </c>
      <c r="B153" s="4">
        <v>0.62234305486900598</v>
      </c>
      <c r="C153" s="5">
        <v>0.72675250357653698</v>
      </c>
      <c r="D153" s="5">
        <v>0.68417508417508399</v>
      </c>
      <c r="E153" s="6">
        <v>0.77498093058733697</v>
      </c>
      <c r="F153" s="4">
        <v>0.69485714285714195</v>
      </c>
      <c r="G153" s="5">
        <v>0.78060805258833199</v>
      </c>
      <c r="H153" s="5">
        <v>0.688405797101449</v>
      </c>
      <c r="I153" s="6">
        <v>0.90132827324478104</v>
      </c>
      <c r="J153" s="4">
        <v>0.60809646856158395</v>
      </c>
      <c r="K153" s="5">
        <v>0.68856947296372295</v>
      </c>
      <c r="L153" s="5">
        <v>0.64240102171136604</v>
      </c>
      <c r="M153" s="5">
        <v>0.74188790560471896</v>
      </c>
      <c r="N153" s="10">
        <f t="shared" si="17"/>
        <v>0.65147680570936295</v>
      </c>
      <c r="O153" s="5">
        <f t="shared" si="18"/>
        <v>0.73458876277602747</v>
      </c>
      <c r="P153" s="5">
        <f t="shared" si="19"/>
        <v>0.66540340940640752</v>
      </c>
      <c r="Q153" s="11">
        <f t="shared" si="20"/>
        <v>0.82160808942474994</v>
      </c>
    </row>
    <row r="154" spans="1:17" x14ac:dyDescent="0.25">
      <c r="A154" t="s">
        <v>190</v>
      </c>
      <c r="B154" s="4">
        <v>0.62926347009391903</v>
      </c>
      <c r="C154" s="5">
        <v>0.683544303797468</v>
      </c>
      <c r="D154" s="5">
        <v>0.76487252124645799</v>
      </c>
      <c r="E154" s="6">
        <v>0.61784897025171603</v>
      </c>
      <c r="F154" s="4">
        <v>0.76800000000000002</v>
      </c>
      <c r="G154" s="5">
        <v>0.81662149954832797</v>
      </c>
      <c r="H154" s="5">
        <v>0.77931034482758599</v>
      </c>
      <c r="I154" s="6">
        <v>0.85768500948766602</v>
      </c>
      <c r="J154" s="4">
        <v>0.63393626184323804</v>
      </c>
      <c r="K154" s="5">
        <v>0.65135356849876902</v>
      </c>
      <c r="L154" s="5">
        <v>0.73382624768946303</v>
      </c>
      <c r="M154" s="5">
        <v>0.58554572271386396</v>
      </c>
      <c r="N154" s="10">
        <f t="shared" si="17"/>
        <v>0.70096813092161903</v>
      </c>
      <c r="O154" s="5">
        <f t="shared" si="18"/>
        <v>0.73398753402354844</v>
      </c>
      <c r="P154" s="5">
        <f t="shared" si="19"/>
        <v>0.75656829625852451</v>
      </c>
      <c r="Q154" s="11">
        <f t="shared" si="20"/>
        <v>0.72161536610076493</v>
      </c>
    </row>
    <row r="155" spans="1:17" x14ac:dyDescent="0.25">
      <c r="A155" t="s">
        <v>13</v>
      </c>
      <c r="B155" s="4">
        <v>0.62333168561542196</v>
      </c>
      <c r="C155" s="5">
        <v>0.72471098265895895</v>
      </c>
      <c r="D155" s="5">
        <v>0.68840082361015698</v>
      </c>
      <c r="E155" s="6">
        <v>0.76506483600305097</v>
      </c>
      <c r="F155" s="4">
        <v>0.68342857142857105</v>
      </c>
      <c r="G155" s="5">
        <v>0.77313677313677298</v>
      </c>
      <c r="H155" s="5">
        <v>0.68011527377521597</v>
      </c>
      <c r="I155" s="6">
        <v>0.89563567362428798</v>
      </c>
      <c r="J155" s="4">
        <v>0.60723514211886298</v>
      </c>
      <c r="K155" s="5">
        <v>0.68937329700272398</v>
      </c>
      <c r="L155" s="5">
        <v>0.64050632911392402</v>
      </c>
      <c r="M155" s="5">
        <v>0.74631268436578102</v>
      </c>
      <c r="N155" s="10">
        <f t="shared" si="17"/>
        <v>0.64533185677371696</v>
      </c>
      <c r="O155" s="5">
        <f t="shared" si="18"/>
        <v>0.73125503506974843</v>
      </c>
      <c r="P155" s="5">
        <f t="shared" si="19"/>
        <v>0.66031080144456999</v>
      </c>
      <c r="Q155" s="11">
        <f t="shared" si="20"/>
        <v>0.82097417899503444</v>
      </c>
    </row>
    <row r="156" spans="1:17" x14ac:dyDescent="0.25">
      <c r="A156" t="s">
        <v>59</v>
      </c>
      <c r="B156" s="4">
        <v>0.63420662382600101</v>
      </c>
      <c r="C156" s="5">
        <v>0.71927162367222996</v>
      </c>
      <c r="D156" s="5">
        <v>0.71547169811320699</v>
      </c>
      <c r="E156" s="6">
        <v>0.72311212814645298</v>
      </c>
      <c r="F156" s="4">
        <v>0.75657142857142801</v>
      </c>
      <c r="G156" s="5">
        <v>0.81133746678476504</v>
      </c>
      <c r="H156" s="5">
        <v>0.76079734219269102</v>
      </c>
      <c r="I156" s="6">
        <v>0.86907020872865204</v>
      </c>
      <c r="J156" s="4">
        <v>0.58656330749354002</v>
      </c>
      <c r="K156" s="5">
        <v>0.64912280701754299</v>
      </c>
      <c r="L156" s="5">
        <v>0.64347826086956506</v>
      </c>
      <c r="M156" s="5">
        <v>0.65486725663716805</v>
      </c>
      <c r="N156" s="10">
        <f t="shared" si="17"/>
        <v>0.67156736803248407</v>
      </c>
      <c r="O156" s="5">
        <f t="shared" si="18"/>
        <v>0.73023013690115401</v>
      </c>
      <c r="P156" s="5">
        <f t="shared" si="19"/>
        <v>0.70213780153112804</v>
      </c>
      <c r="Q156" s="11">
        <f t="shared" si="20"/>
        <v>0.7619687326829101</v>
      </c>
    </row>
    <row r="157" spans="1:17" x14ac:dyDescent="0.25">
      <c r="A157" t="s">
        <v>42</v>
      </c>
      <c r="B157" s="4">
        <v>0.65200197726149201</v>
      </c>
      <c r="C157" s="5">
        <v>0.70788381742738504</v>
      </c>
      <c r="D157" s="5">
        <v>0.77616014558689705</v>
      </c>
      <c r="E157" s="6">
        <v>0.65064836003051096</v>
      </c>
      <c r="F157" s="4">
        <v>0.72457142857142798</v>
      </c>
      <c r="G157" s="5">
        <v>0.77664504170528204</v>
      </c>
      <c r="H157" s="5">
        <v>0.75905797101449202</v>
      </c>
      <c r="I157" s="6">
        <v>0.79506641366223896</v>
      </c>
      <c r="J157" s="4">
        <v>0.67011197243755305</v>
      </c>
      <c r="K157" s="5">
        <v>0.68320926385442504</v>
      </c>
      <c r="L157" s="5">
        <v>0.77777777777777701</v>
      </c>
      <c r="M157" s="5">
        <v>0.60914454277286101</v>
      </c>
      <c r="N157" s="10">
        <f t="shared" si="17"/>
        <v>0.69734170050449051</v>
      </c>
      <c r="O157" s="5">
        <f t="shared" si="18"/>
        <v>0.72992715277985354</v>
      </c>
      <c r="P157" s="5">
        <f t="shared" si="19"/>
        <v>0.76841787439613451</v>
      </c>
      <c r="Q157" s="11">
        <f t="shared" si="20"/>
        <v>0.70210547821754998</v>
      </c>
    </row>
    <row r="158" spans="1:17" x14ac:dyDescent="0.25">
      <c r="A158" t="s">
        <v>17</v>
      </c>
      <c r="B158" s="4">
        <v>0.63667820069204095</v>
      </c>
      <c r="C158" s="5">
        <v>0.71871412169919602</v>
      </c>
      <c r="D158" s="5">
        <v>0.72119815668202703</v>
      </c>
      <c r="E158" s="6">
        <v>0.71624713958810005</v>
      </c>
      <c r="F158" s="4">
        <v>0.749714285714285</v>
      </c>
      <c r="G158" s="5">
        <v>0.80498664292074795</v>
      </c>
      <c r="H158" s="5">
        <v>0.75838926174496601</v>
      </c>
      <c r="I158" s="6">
        <v>0.85768500948766602</v>
      </c>
      <c r="J158" s="4">
        <v>0.58914728682170503</v>
      </c>
      <c r="K158" s="5">
        <v>0.65258557902403402</v>
      </c>
      <c r="L158" s="5">
        <v>0.64460431654676198</v>
      </c>
      <c r="M158" s="5">
        <v>0.66076696165191695</v>
      </c>
      <c r="N158" s="10">
        <f t="shared" si="17"/>
        <v>0.66943078626799501</v>
      </c>
      <c r="O158" s="5">
        <f t="shared" si="18"/>
        <v>0.72878611097239099</v>
      </c>
      <c r="P158" s="5">
        <f t="shared" si="19"/>
        <v>0.701496789145864</v>
      </c>
      <c r="Q158" s="11">
        <f t="shared" si="20"/>
        <v>0.75922598556979148</v>
      </c>
    </row>
    <row r="159" spans="1:17" x14ac:dyDescent="0.25">
      <c r="A159" t="s">
        <v>93</v>
      </c>
      <c r="B159" s="4">
        <v>0.62086010874938202</v>
      </c>
      <c r="C159" s="5">
        <v>0.68108108108108101</v>
      </c>
      <c r="D159" s="5">
        <v>0.74862888482632495</v>
      </c>
      <c r="E159" s="6">
        <v>0.62471395881006797</v>
      </c>
      <c r="F159" s="4">
        <v>0.81142857142857105</v>
      </c>
      <c r="G159" s="5">
        <v>0.84149855907780902</v>
      </c>
      <c r="H159" s="5">
        <v>0.85214007782101098</v>
      </c>
      <c r="I159" s="6">
        <v>0.83111954459202997</v>
      </c>
      <c r="J159" s="4">
        <v>0.59345391903531397</v>
      </c>
      <c r="K159" s="5">
        <v>0.61374795417348604</v>
      </c>
      <c r="L159" s="5">
        <v>0.68933823529411697</v>
      </c>
      <c r="M159" s="5">
        <v>0.553097345132743</v>
      </c>
      <c r="N159" s="10">
        <f t="shared" si="17"/>
        <v>0.70244124523194251</v>
      </c>
      <c r="O159" s="5">
        <f t="shared" si="18"/>
        <v>0.72762325662564753</v>
      </c>
      <c r="P159" s="5">
        <f t="shared" si="19"/>
        <v>0.77073915655756398</v>
      </c>
      <c r="Q159" s="11">
        <f t="shared" si="20"/>
        <v>0.69210844486238643</v>
      </c>
    </row>
    <row r="160" spans="1:17" x14ac:dyDescent="0.25">
      <c r="A160" t="s">
        <v>184</v>
      </c>
      <c r="B160" s="4">
        <v>0.60850222441917901</v>
      </c>
      <c r="C160" s="5">
        <v>0.67082294264339104</v>
      </c>
      <c r="D160" s="5">
        <v>0.73698630136986298</v>
      </c>
      <c r="E160" s="6">
        <v>0.61556064073226502</v>
      </c>
      <c r="F160" s="4">
        <v>0.746285714285714</v>
      </c>
      <c r="G160" s="5">
        <v>0.80213903743315496</v>
      </c>
      <c r="H160" s="5">
        <v>0.75630252100840301</v>
      </c>
      <c r="I160" s="6">
        <v>0.85388994307400301</v>
      </c>
      <c r="J160" s="4">
        <v>0.62446167097329797</v>
      </c>
      <c r="K160" s="5">
        <v>0.65231259968101996</v>
      </c>
      <c r="L160" s="5">
        <v>0.71006944444444398</v>
      </c>
      <c r="M160" s="5">
        <v>0.603244837758112</v>
      </c>
      <c r="N160" s="10">
        <f t="shared" si="17"/>
        <v>0.68537369262950598</v>
      </c>
      <c r="O160" s="5">
        <f t="shared" si="18"/>
        <v>0.72722581855708746</v>
      </c>
      <c r="P160" s="5">
        <f t="shared" si="19"/>
        <v>0.73318598272642355</v>
      </c>
      <c r="Q160" s="11">
        <f t="shared" si="20"/>
        <v>0.72856739041605745</v>
      </c>
    </row>
    <row r="161" spans="1:17" x14ac:dyDescent="0.25">
      <c r="A161" t="s">
        <v>136</v>
      </c>
      <c r="B161" s="4">
        <v>0.61888284725654896</v>
      </c>
      <c r="C161" s="5">
        <v>0.67888379841732605</v>
      </c>
      <c r="D161" s="5">
        <v>0.74770642201834803</v>
      </c>
      <c r="E161" s="6">
        <v>0.62166285278413402</v>
      </c>
      <c r="F161" s="4">
        <v>0.80914285714285705</v>
      </c>
      <c r="G161" s="5">
        <v>0.84019138755980805</v>
      </c>
      <c r="H161" s="5">
        <v>0.84749034749034702</v>
      </c>
      <c r="I161" s="6">
        <v>0.83301707779886103</v>
      </c>
      <c r="J161" s="4">
        <v>0.59173126614987004</v>
      </c>
      <c r="K161" s="5">
        <v>0.61337683523654096</v>
      </c>
      <c r="L161" s="5">
        <v>0.68613138686131303</v>
      </c>
      <c r="M161" s="5">
        <v>0.55457227138642995</v>
      </c>
      <c r="N161" s="10">
        <f t="shared" si="17"/>
        <v>0.70043706164636355</v>
      </c>
      <c r="O161" s="5">
        <f t="shared" si="18"/>
        <v>0.72678411139817456</v>
      </c>
      <c r="P161" s="5">
        <f t="shared" si="19"/>
        <v>0.76681086717583002</v>
      </c>
      <c r="Q161" s="11">
        <f t="shared" si="20"/>
        <v>0.69379467459264554</v>
      </c>
    </row>
    <row r="162" spans="1:17" x14ac:dyDescent="0.25">
      <c r="A162" t="s">
        <v>89</v>
      </c>
      <c r="B162" s="4">
        <v>0.60652496292634706</v>
      </c>
      <c r="C162" s="5">
        <v>0.67403767403767401</v>
      </c>
      <c r="D162" s="5">
        <v>0.72767462422634799</v>
      </c>
      <c r="E162" s="6">
        <v>0.62776506483600303</v>
      </c>
      <c r="F162" s="4">
        <v>0.77257142857142802</v>
      </c>
      <c r="G162" s="5">
        <v>0.81892629663330296</v>
      </c>
      <c r="H162" s="5">
        <v>0.786713286713286</v>
      </c>
      <c r="I162" s="6">
        <v>0.85388994307400301</v>
      </c>
      <c r="J162" s="4">
        <v>0.60120585701981</v>
      </c>
      <c r="K162" s="5">
        <v>0.63341250989706999</v>
      </c>
      <c r="L162" s="5">
        <v>0.683760683760683</v>
      </c>
      <c r="M162" s="5">
        <v>0.58997050147492602</v>
      </c>
      <c r="N162" s="10">
        <f t="shared" si="17"/>
        <v>0.68688864279561901</v>
      </c>
      <c r="O162" s="5">
        <f t="shared" si="18"/>
        <v>0.72616940326518642</v>
      </c>
      <c r="P162" s="5">
        <f t="shared" si="19"/>
        <v>0.73523698523698444</v>
      </c>
      <c r="Q162" s="11">
        <f t="shared" si="20"/>
        <v>0.72193022227446457</v>
      </c>
    </row>
    <row r="163" spans="1:17" x14ac:dyDescent="0.25">
      <c r="A163" t="s">
        <v>25</v>
      </c>
      <c r="B163" s="4">
        <v>0.60603064755313896</v>
      </c>
      <c r="C163" s="5">
        <v>0.67429505516959498</v>
      </c>
      <c r="D163" s="5">
        <v>0.72623239436619702</v>
      </c>
      <c r="E163" s="6">
        <v>0.62929061784897</v>
      </c>
      <c r="F163" s="4">
        <v>0.76685714285714202</v>
      </c>
      <c r="G163" s="5">
        <v>0.81454545454545402</v>
      </c>
      <c r="H163" s="5">
        <v>0.78184991273996496</v>
      </c>
      <c r="I163" s="6">
        <v>0.850094876660341</v>
      </c>
      <c r="J163" s="4">
        <v>0.60465116279069697</v>
      </c>
      <c r="K163" s="5">
        <v>0.63542494042891096</v>
      </c>
      <c r="L163" s="5">
        <v>0.68846815834767605</v>
      </c>
      <c r="M163" s="5">
        <v>0.58997050147492602</v>
      </c>
      <c r="N163" s="10">
        <f t="shared" si="17"/>
        <v>0.68575415282391949</v>
      </c>
      <c r="O163" s="5">
        <f t="shared" si="18"/>
        <v>0.72498519748718249</v>
      </c>
      <c r="P163" s="5">
        <f t="shared" si="19"/>
        <v>0.73515903554382045</v>
      </c>
      <c r="Q163" s="11">
        <f t="shared" si="20"/>
        <v>0.72003268906763351</v>
      </c>
    </row>
    <row r="164" spans="1:17" x14ac:dyDescent="0.25">
      <c r="A164" t="s">
        <v>68</v>
      </c>
      <c r="B164" s="4">
        <v>0.60306475531389003</v>
      </c>
      <c r="C164" s="5">
        <v>0.65639709028669202</v>
      </c>
      <c r="D164" s="5">
        <v>0.74756335282650999</v>
      </c>
      <c r="E164" s="6">
        <v>0.58504958047292099</v>
      </c>
      <c r="F164" s="4">
        <v>0.745142857142857</v>
      </c>
      <c r="G164" s="5">
        <v>0.79634703196347001</v>
      </c>
      <c r="H164" s="5">
        <v>0.76760563380281599</v>
      </c>
      <c r="I164" s="6">
        <v>0.82732447817836796</v>
      </c>
      <c r="J164" s="4">
        <v>0.63738156761412501</v>
      </c>
      <c r="K164" s="5">
        <v>0.64887406171809803</v>
      </c>
      <c r="L164" s="5">
        <v>0.74664107485604603</v>
      </c>
      <c r="M164" s="5">
        <v>0.57374631268436505</v>
      </c>
      <c r="N164" s="10">
        <f t="shared" si="17"/>
        <v>0.69126221237849106</v>
      </c>
      <c r="O164" s="5">
        <f t="shared" si="18"/>
        <v>0.72261054684078396</v>
      </c>
      <c r="P164" s="5">
        <f t="shared" si="19"/>
        <v>0.75712335432943101</v>
      </c>
      <c r="Q164" s="11">
        <f t="shared" si="20"/>
        <v>0.70053539543136645</v>
      </c>
    </row>
    <row r="165" spans="1:17" x14ac:dyDescent="0.25">
      <c r="A165" t="s">
        <v>187</v>
      </c>
      <c r="B165" s="4">
        <v>0.63371230845279203</v>
      </c>
      <c r="C165" s="5">
        <v>0.683197947840957</v>
      </c>
      <c r="D165" s="5">
        <v>0.77723735408560302</v>
      </c>
      <c r="E165" s="6">
        <v>0.60945842868039601</v>
      </c>
      <c r="F165" s="4">
        <v>0.752</v>
      </c>
      <c r="G165" s="5">
        <v>0.79888785912882299</v>
      </c>
      <c r="H165" s="5">
        <v>0.78079710144927505</v>
      </c>
      <c r="I165" s="6">
        <v>0.817836812144212</v>
      </c>
      <c r="J165" s="4">
        <v>0.62962962962962898</v>
      </c>
      <c r="K165" s="5">
        <v>0.64521452145214497</v>
      </c>
      <c r="L165" s="5">
        <v>0.73220973782771503</v>
      </c>
      <c r="M165" s="5">
        <v>0.57669616519174005</v>
      </c>
      <c r="N165" s="10">
        <f t="shared" si="17"/>
        <v>0.69081481481481455</v>
      </c>
      <c r="O165" s="5">
        <f t="shared" si="18"/>
        <v>0.72205119029048404</v>
      </c>
      <c r="P165" s="5">
        <f t="shared" si="19"/>
        <v>0.75650341963849499</v>
      </c>
      <c r="Q165" s="11">
        <f t="shared" si="20"/>
        <v>0.69726648866797603</v>
      </c>
    </row>
    <row r="166" spans="1:17" x14ac:dyDescent="0.25">
      <c r="A166" t="s">
        <v>15</v>
      </c>
      <c r="B166" s="4">
        <v>0.61937716262975695</v>
      </c>
      <c r="C166" s="5">
        <v>0.71918307804522197</v>
      </c>
      <c r="D166" s="5">
        <v>0.689028651292802</v>
      </c>
      <c r="E166" s="6">
        <v>0.75209763539282903</v>
      </c>
      <c r="F166" s="4">
        <v>0.68114285714285705</v>
      </c>
      <c r="G166" s="5">
        <v>0.76999175597691605</v>
      </c>
      <c r="H166" s="5">
        <v>0.68075801749271103</v>
      </c>
      <c r="I166" s="6">
        <v>0.88614800759013201</v>
      </c>
      <c r="J166" s="4">
        <v>0.58656330749354002</v>
      </c>
      <c r="K166" s="5">
        <v>0.66759002770083098</v>
      </c>
      <c r="L166" s="5">
        <v>0.62924281984334196</v>
      </c>
      <c r="M166" s="5">
        <v>0.71091445427728595</v>
      </c>
      <c r="N166" s="10">
        <f t="shared" si="17"/>
        <v>0.63385308231819848</v>
      </c>
      <c r="O166" s="5">
        <f t="shared" si="18"/>
        <v>0.71879089183887346</v>
      </c>
      <c r="P166" s="5">
        <f t="shared" si="19"/>
        <v>0.6550004186680265</v>
      </c>
      <c r="Q166" s="11">
        <f t="shared" si="20"/>
        <v>0.79853123093370892</v>
      </c>
    </row>
    <row r="167" spans="1:17" x14ac:dyDescent="0.25">
      <c r="A167" t="s">
        <v>209</v>
      </c>
      <c r="B167" s="4">
        <v>0.61196243203163603</v>
      </c>
      <c r="C167" s="5">
        <v>0.664099272571673</v>
      </c>
      <c r="D167" s="5">
        <v>0.75633528265107197</v>
      </c>
      <c r="E167" s="6">
        <v>0.59191456903127304</v>
      </c>
      <c r="F167" s="4">
        <v>0.76685714285714202</v>
      </c>
      <c r="G167" s="5">
        <v>0.81352833638025501</v>
      </c>
      <c r="H167" s="5">
        <v>0.78483245149911796</v>
      </c>
      <c r="I167" s="6">
        <v>0.84440227703984805</v>
      </c>
      <c r="J167" s="4">
        <v>0.60895779500430602</v>
      </c>
      <c r="K167" s="5">
        <v>0.62292358803986703</v>
      </c>
      <c r="L167" s="5">
        <v>0.712927756653992</v>
      </c>
      <c r="M167" s="5">
        <v>0.553097345132743</v>
      </c>
      <c r="N167" s="10">
        <f t="shared" si="17"/>
        <v>0.68790746893072408</v>
      </c>
      <c r="O167" s="5">
        <f t="shared" si="18"/>
        <v>0.71822596221006108</v>
      </c>
      <c r="P167" s="5">
        <f t="shared" si="19"/>
        <v>0.74888010407655492</v>
      </c>
      <c r="Q167" s="11">
        <f t="shared" si="20"/>
        <v>0.69874981108629552</v>
      </c>
    </row>
    <row r="168" spans="1:17" x14ac:dyDescent="0.25">
      <c r="A168" t="s">
        <v>179</v>
      </c>
      <c r="B168" s="4">
        <v>0.61789421651013299</v>
      </c>
      <c r="C168" s="5">
        <v>0.68202385849444602</v>
      </c>
      <c r="D168" s="5">
        <v>0.74017857142857102</v>
      </c>
      <c r="E168" s="6">
        <v>0.63234172387490395</v>
      </c>
      <c r="F168" s="4">
        <v>0.76914285714285702</v>
      </c>
      <c r="G168" s="5">
        <v>0.81932021466905103</v>
      </c>
      <c r="H168" s="5">
        <v>0.77495769881556598</v>
      </c>
      <c r="I168" s="6">
        <v>0.86907020872865204</v>
      </c>
      <c r="J168" s="4">
        <v>0.57967269595176496</v>
      </c>
      <c r="K168" s="5">
        <v>0.61208267090620005</v>
      </c>
      <c r="L168" s="5">
        <v>0.66379310344827502</v>
      </c>
      <c r="M168" s="5">
        <v>0.56784660766961603</v>
      </c>
      <c r="N168" s="10">
        <f t="shared" si="17"/>
        <v>0.67440777654731099</v>
      </c>
      <c r="O168" s="5">
        <f t="shared" si="18"/>
        <v>0.7157014427876256</v>
      </c>
      <c r="P168" s="5">
        <f t="shared" si="19"/>
        <v>0.71937540113192044</v>
      </c>
      <c r="Q168" s="11">
        <f t="shared" si="20"/>
        <v>0.71845840819913409</v>
      </c>
    </row>
    <row r="169" spans="1:17" x14ac:dyDescent="0.25">
      <c r="A169" t="s">
        <v>210</v>
      </c>
      <c r="B169" s="4">
        <v>0.61838853188334097</v>
      </c>
      <c r="C169" s="5">
        <v>0.65931156222418297</v>
      </c>
      <c r="D169" s="5">
        <v>0.78219895287958097</v>
      </c>
      <c r="E169" s="6">
        <v>0.56979405034324904</v>
      </c>
      <c r="F169" s="4">
        <v>0.78514285714285703</v>
      </c>
      <c r="G169" s="5">
        <v>0.81818181818181801</v>
      </c>
      <c r="H169" s="5">
        <v>0.83431952662721898</v>
      </c>
      <c r="I169" s="6">
        <v>0.80265654648956297</v>
      </c>
      <c r="J169" s="4">
        <v>0.62273901808785503</v>
      </c>
      <c r="K169" s="5">
        <v>0.61307420494699605</v>
      </c>
      <c r="L169" s="5">
        <v>0.76431718061674003</v>
      </c>
      <c r="M169" s="5">
        <v>0.51179941002949803</v>
      </c>
      <c r="N169" s="10">
        <f t="shared" si="17"/>
        <v>0.70394093761535603</v>
      </c>
      <c r="O169" s="5">
        <f t="shared" si="18"/>
        <v>0.71562801156440703</v>
      </c>
      <c r="P169" s="5">
        <f t="shared" si="19"/>
        <v>0.79931835362197945</v>
      </c>
      <c r="Q169" s="11">
        <f t="shared" si="20"/>
        <v>0.6572279782595305</v>
      </c>
    </row>
    <row r="170" spans="1:17" x14ac:dyDescent="0.25">
      <c r="A170" t="s">
        <v>175</v>
      </c>
      <c r="B170" s="4">
        <v>0.61937716262975695</v>
      </c>
      <c r="C170" s="5">
        <v>0.67647058823529405</v>
      </c>
      <c r="D170" s="5">
        <v>0.75304022450888597</v>
      </c>
      <c r="E170" s="6">
        <v>0.61403508771929804</v>
      </c>
      <c r="F170" s="4">
        <v>0.746285714285714</v>
      </c>
      <c r="G170" s="5">
        <v>0.80388692579505305</v>
      </c>
      <c r="H170" s="5">
        <v>0.75206611570247905</v>
      </c>
      <c r="I170" s="6">
        <v>0.86337760910815897</v>
      </c>
      <c r="J170" s="4">
        <v>0.58742463393626099</v>
      </c>
      <c r="K170" s="5">
        <v>0.62372348782403697</v>
      </c>
      <c r="L170" s="5">
        <v>0.66722689075630204</v>
      </c>
      <c r="M170" s="5">
        <v>0.58554572271386396</v>
      </c>
      <c r="N170" s="10">
        <f t="shared" si="17"/>
        <v>0.66685517411098749</v>
      </c>
      <c r="O170" s="5">
        <f t="shared" si="18"/>
        <v>0.71380520680954507</v>
      </c>
      <c r="P170" s="5">
        <f t="shared" si="19"/>
        <v>0.7096465032293906</v>
      </c>
      <c r="Q170" s="11">
        <f t="shared" si="20"/>
        <v>0.72446166591101147</v>
      </c>
    </row>
    <row r="171" spans="1:17" x14ac:dyDescent="0.25">
      <c r="A171" t="s">
        <v>154</v>
      </c>
      <c r="B171" s="4">
        <v>0.604547701433514</v>
      </c>
      <c r="C171" s="5">
        <v>0.64444444444444404</v>
      </c>
      <c r="D171" s="5">
        <v>0.77209797657082002</v>
      </c>
      <c r="E171" s="6">
        <v>0.55301296720061</v>
      </c>
      <c r="F171" s="4">
        <v>0.76914285714285702</v>
      </c>
      <c r="G171" s="5">
        <v>0.81156716417910402</v>
      </c>
      <c r="H171" s="5">
        <v>0.798165137614678</v>
      </c>
      <c r="I171" s="6">
        <v>0.82542694497153701</v>
      </c>
      <c r="J171" s="4">
        <v>0.61412575366063704</v>
      </c>
      <c r="K171" s="5">
        <v>0.61379310344827498</v>
      </c>
      <c r="L171" s="5">
        <v>0.73858921161825697</v>
      </c>
      <c r="M171" s="5">
        <v>0.525073746312684</v>
      </c>
      <c r="N171" s="10">
        <f t="shared" ref="N171:N202" si="21">AVERAGE(F171,J171)</f>
        <v>0.69163430540174708</v>
      </c>
      <c r="O171" s="5">
        <f t="shared" ref="O171:O202" si="22">AVERAGE(G171,K171)</f>
        <v>0.71268013381368944</v>
      </c>
      <c r="P171" s="5">
        <f t="shared" ref="P171:P202" si="23">AVERAGE(H171,L171)</f>
        <v>0.76837717461646748</v>
      </c>
      <c r="Q171" s="11">
        <f t="shared" ref="Q171:Q202" si="24">AVERAGE(I171,M171)</f>
        <v>0.67525034564211051</v>
      </c>
    </row>
    <row r="172" spans="1:17" x14ac:dyDescent="0.25">
      <c r="A172" t="s">
        <v>86</v>
      </c>
      <c r="B172" s="4">
        <v>0.61591695501730104</v>
      </c>
      <c r="C172" s="5">
        <v>0.69031486648066898</v>
      </c>
      <c r="D172" s="5">
        <v>0.72287145242070105</v>
      </c>
      <c r="E172" s="6">
        <v>0.66056445461479696</v>
      </c>
      <c r="F172" s="4">
        <v>0.69942857142857096</v>
      </c>
      <c r="G172" s="5">
        <v>0.775405636208368</v>
      </c>
      <c r="H172" s="5">
        <v>0.70496894409937805</v>
      </c>
      <c r="I172" s="6">
        <v>0.86148007590132802</v>
      </c>
      <c r="J172" s="4">
        <v>0.58914728682170503</v>
      </c>
      <c r="K172" s="5">
        <v>0.64640474425500305</v>
      </c>
      <c r="L172" s="5">
        <v>0.64977645305514098</v>
      </c>
      <c r="M172" s="5">
        <v>0.64306784660766902</v>
      </c>
      <c r="N172" s="10">
        <f t="shared" si="21"/>
        <v>0.64428792912513799</v>
      </c>
      <c r="O172" s="5">
        <f t="shared" si="22"/>
        <v>0.71090519023168552</v>
      </c>
      <c r="P172" s="5">
        <f t="shared" si="23"/>
        <v>0.67737269857725946</v>
      </c>
      <c r="Q172" s="11">
        <f t="shared" si="24"/>
        <v>0.75227396125449852</v>
      </c>
    </row>
    <row r="173" spans="1:17" x14ac:dyDescent="0.25">
      <c r="A173" t="s">
        <v>66</v>
      </c>
      <c r="B173" s="4">
        <v>0.60207612456747395</v>
      </c>
      <c r="C173" s="5">
        <v>0.64893153074574705</v>
      </c>
      <c r="D173" s="5">
        <v>0.75763747454175101</v>
      </c>
      <c r="E173" s="6">
        <v>0.56750572082379802</v>
      </c>
      <c r="F173" s="4">
        <v>0.72685714285714198</v>
      </c>
      <c r="G173" s="5">
        <v>0.77388836329233601</v>
      </c>
      <c r="H173" s="5">
        <v>0.771698113207547</v>
      </c>
      <c r="I173" s="6">
        <v>0.77609108159392703</v>
      </c>
      <c r="J173" s="4">
        <v>0.63393626184323804</v>
      </c>
      <c r="K173" s="5">
        <v>0.64435146443514602</v>
      </c>
      <c r="L173" s="5">
        <v>0.74468085106382897</v>
      </c>
      <c r="M173" s="5">
        <v>0.56784660766961603</v>
      </c>
      <c r="N173" s="10">
        <f t="shared" si="21"/>
        <v>0.68039670235019001</v>
      </c>
      <c r="O173" s="5">
        <f t="shared" si="22"/>
        <v>0.70911991386374096</v>
      </c>
      <c r="P173" s="5">
        <f t="shared" si="23"/>
        <v>0.75818948213568804</v>
      </c>
      <c r="Q173" s="11">
        <f t="shared" si="24"/>
        <v>0.67196884463177153</v>
      </c>
    </row>
    <row r="174" spans="1:17" x14ac:dyDescent="0.25">
      <c r="A174" t="s">
        <v>84</v>
      </c>
      <c r="B174" s="4">
        <v>0.60850222441917901</v>
      </c>
      <c r="C174" s="5">
        <v>0.67647058823529405</v>
      </c>
      <c r="D174" s="5">
        <v>0.72823218997361405</v>
      </c>
      <c r="E174" s="6">
        <v>0.63157894736842102</v>
      </c>
      <c r="F174" s="4">
        <v>0.70742857142857096</v>
      </c>
      <c r="G174" s="5">
        <v>0.77504393673110705</v>
      </c>
      <c r="H174" s="5">
        <v>0.72176759410801905</v>
      </c>
      <c r="I174" s="6">
        <v>0.83681214421252303</v>
      </c>
      <c r="J174" s="4">
        <v>0.58914728682170503</v>
      </c>
      <c r="K174" s="5">
        <v>0.64269662921348303</v>
      </c>
      <c r="L174" s="5">
        <v>0.65296803652968005</v>
      </c>
      <c r="M174" s="5">
        <v>0.63274336283185795</v>
      </c>
      <c r="N174" s="10">
        <f t="shared" si="21"/>
        <v>0.648287929125138</v>
      </c>
      <c r="O174" s="5">
        <f t="shared" si="22"/>
        <v>0.70887028297229504</v>
      </c>
      <c r="P174" s="5">
        <f t="shared" si="23"/>
        <v>0.68736781531884961</v>
      </c>
      <c r="Q174" s="11">
        <f t="shared" si="24"/>
        <v>0.73477775352219044</v>
      </c>
    </row>
    <row r="175" spans="1:17" x14ac:dyDescent="0.25">
      <c r="A175" t="s">
        <v>169</v>
      </c>
      <c r="B175" s="4">
        <v>0.595650024715768</v>
      </c>
      <c r="C175" s="5">
        <v>0.66001662510390602</v>
      </c>
      <c r="D175" s="5">
        <v>0.72511415525114098</v>
      </c>
      <c r="E175" s="6">
        <v>0.60564454614797802</v>
      </c>
      <c r="F175" s="4">
        <v>0.73371428571428499</v>
      </c>
      <c r="G175" s="5">
        <v>0.79435127978817299</v>
      </c>
      <c r="H175" s="5">
        <v>0.74257425742574201</v>
      </c>
      <c r="I175" s="6">
        <v>0.85388994307400301</v>
      </c>
      <c r="J175" s="4">
        <v>0.58053402239448704</v>
      </c>
      <c r="K175" s="5">
        <v>0.62160062160062102</v>
      </c>
      <c r="L175" s="5">
        <v>0.65681444991789795</v>
      </c>
      <c r="M175" s="5">
        <v>0.58997050147492602</v>
      </c>
      <c r="N175" s="10">
        <f t="shared" si="21"/>
        <v>0.65712415405438596</v>
      </c>
      <c r="O175" s="5">
        <f t="shared" si="22"/>
        <v>0.707975950694397</v>
      </c>
      <c r="P175" s="5">
        <f t="shared" si="23"/>
        <v>0.69969435367181998</v>
      </c>
      <c r="Q175" s="11">
        <f t="shared" si="24"/>
        <v>0.72193022227446457</v>
      </c>
    </row>
    <row r="176" spans="1:17" x14ac:dyDescent="0.25">
      <c r="A176" t="s">
        <v>148</v>
      </c>
      <c r="B176" s="4">
        <v>0.59070687098368702</v>
      </c>
      <c r="C176" s="5">
        <v>0.64031277150304</v>
      </c>
      <c r="D176" s="5">
        <v>0.74369323915237096</v>
      </c>
      <c r="E176" s="6">
        <v>0.56216628527841295</v>
      </c>
      <c r="F176" s="4">
        <v>0.745142857142857</v>
      </c>
      <c r="G176" s="5">
        <v>0.79522497704315798</v>
      </c>
      <c r="H176" s="5">
        <v>0.77046263345195698</v>
      </c>
      <c r="I176" s="6">
        <v>0.82163187855787401</v>
      </c>
      <c r="J176" s="4">
        <v>0.60378983634797501</v>
      </c>
      <c r="K176" s="5">
        <v>0.617940199335548</v>
      </c>
      <c r="L176" s="5">
        <v>0.70722433460075995</v>
      </c>
      <c r="M176" s="5">
        <v>0.54867256637168105</v>
      </c>
      <c r="N176" s="10">
        <f t="shared" si="21"/>
        <v>0.67446634674541595</v>
      </c>
      <c r="O176" s="5">
        <f t="shared" si="22"/>
        <v>0.70658258818935304</v>
      </c>
      <c r="P176" s="5">
        <f t="shared" si="23"/>
        <v>0.73884348402635847</v>
      </c>
      <c r="Q176" s="11">
        <f t="shared" si="24"/>
        <v>0.68515222246477747</v>
      </c>
    </row>
    <row r="177" spans="1:17" x14ac:dyDescent="0.25">
      <c r="A177" t="s">
        <v>172</v>
      </c>
      <c r="B177" s="4">
        <v>0.61690558576371701</v>
      </c>
      <c r="C177" s="5">
        <v>0.66752466752466699</v>
      </c>
      <c r="D177" s="5">
        <v>0.76274509803921497</v>
      </c>
      <c r="E177" s="6">
        <v>0.59344012204424101</v>
      </c>
      <c r="F177" s="4">
        <v>0.745142857142857</v>
      </c>
      <c r="G177" s="5">
        <v>0.79671832269826803</v>
      </c>
      <c r="H177" s="5">
        <v>0.76666666666666605</v>
      </c>
      <c r="I177" s="6">
        <v>0.82922201138519902</v>
      </c>
      <c r="J177" s="4">
        <v>0.58311800172265205</v>
      </c>
      <c r="K177" s="5">
        <v>0.61280000000000001</v>
      </c>
      <c r="L177" s="5">
        <v>0.66958041958041903</v>
      </c>
      <c r="M177" s="5">
        <v>0.56489675516224103</v>
      </c>
      <c r="N177" s="10">
        <f t="shared" si="21"/>
        <v>0.66413042943275458</v>
      </c>
      <c r="O177" s="5">
        <f t="shared" si="22"/>
        <v>0.70475916134913397</v>
      </c>
      <c r="P177" s="5">
        <f t="shared" si="23"/>
        <v>0.71812354312354254</v>
      </c>
      <c r="Q177" s="11">
        <f t="shared" si="24"/>
        <v>0.69705938327371997</v>
      </c>
    </row>
    <row r="178" spans="1:17" x14ac:dyDescent="0.25">
      <c r="A178" t="s">
        <v>151</v>
      </c>
      <c r="B178" s="4">
        <v>0.60504201680672198</v>
      </c>
      <c r="C178" s="5">
        <v>0.63992789544840001</v>
      </c>
      <c r="D178" s="5">
        <v>0.78193832599118895</v>
      </c>
      <c r="E178" s="6">
        <v>0.54157131960335603</v>
      </c>
      <c r="F178" s="4">
        <v>0.76114285714285701</v>
      </c>
      <c r="G178" s="5">
        <v>0.79999999999999905</v>
      </c>
      <c r="H178" s="5">
        <v>0.806949806949807</v>
      </c>
      <c r="I178" s="6">
        <v>0.79316888045540801</v>
      </c>
      <c r="J178" s="4">
        <v>0.60551248923341905</v>
      </c>
      <c r="K178" s="5">
        <v>0.60380622837370201</v>
      </c>
      <c r="L178" s="5">
        <v>0.73012552301255196</v>
      </c>
      <c r="M178" s="5">
        <v>0.51474926253687303</v>
      </c>
      <c r="N178" s="10">
        <f t="shared" si="21"/>
        <v>0.68332767318813803</v>
      </c>
      <c r="O178" s="5">
        <f t="shared" si="22"/>
        <v>0.70190311418685059</v>
      </c>
      <c r="P178" s="5">
        <f t="shared" si="23"/>
        <v>0.76853766498117948</v>
      </c>
      <c r="Q178" s="11">
        <f t="shared" si="24"/>
        <v>0.65395907149614052</v>
      </c>
    </row>
    <row r="179" spans="1:17" x14ac:dyDescent="0.25">
      <c r="A179" t="s">
        <v>48</v>
      </c>
      <c r="B179" s="4">
        <v>0.58526940187839804</v>
      </c>
      <c r="C179" s="5">
        <v>0.64343391415214601</v>
      </c>
      <c r="D179" s="5">
        <v>0.72648752399232197</v>
      </c>
      <c r="E179" s="6">
        <v>0.57742181540808502</v>
      </c>
      <c r="F179" s="4">
        <v>0.72342857142857098</v>
      </c>
      <c r="G179" s="5">
        <v>0.78392857142857097</v>
      </c>
      <c r="H179" s="5">
        <v>0.74030354131534504</v>
      </c>
      <c r="I179" s="6">
        <v>0.83301707779886103</v>
      </c>
      <c r="J179" s="4">
        <v>0.58311800172265205</v>
      </c>
      <c r="K179" s="5">
        <v>0.61889763779527496</v>
      </c>
      <c r="L179" s="5">
        <v>0.66385135135135098</v>
      </c>
      <c r="M179" s="5">
        <v>0.57964601769911495</v>
      </c>
      <c r="N179" s="10">
        <f t="shared" si="21"/>
        <v>0.65327328657561146</v>
      </c>
      <c r="O179" s="5">
        <f t="shared" si="22"/>
        <v>0.70141310461192297</v>
      </c>
      <c r="P179" s="5">
        <f t="shared" si="23"/>
        <v>0.70207744633334801</v>
      </c>
      <c r="Q179" s="11">
        <f t="shared" si="24"/>
        <v>0.70633154774898799</v>
      </c>
    </row>
    <row r="180" spans="1:17" x14ac:dyDescent="0.25">
      <c r="A180" t="s">
        <v>91</v>
      </c>
      <c r="B180" s="4">
        <v>0.61591695501730104</v>
      </c>
      <c r="C180" s="5">
        <v>0.66638042078145099</v>
      </c>
      <c r="D180" s="5">
        <v>0.76227897838899805</v>
      </c>
      <c r="E180" s="6">
        <v>0.59191456903127304</v>
      </c>
      <c r="F180" s="4">
        <v>0.75885714285714201</v>
      </c>
      <c r="G180" s="5">
        <v>0.797698945349952</v>
      </c>
      <c r="H180" s="5">
        <v>0.806201550387596</v>
      </c>
      <c r="I180" s="6">
        <v>0.789373814041745</v>
      </c>
      <c r="J180" s="4">
        <v>0.57622739018087799</v>
      </c>
      <c r="K180" s="5">
        <v>0.60064935064934999</v>
      </c>
      <c r="L180" s="5">
        <v>0.66787003610108298</v>
      </c>
      <c r="M180" s="5">
        <v>0.54572271386430604</v>
      </c>
      <c r="N180" s="10">
        <f t="shared" si="21"/>
        <v>0.66754226651901005</v>
      </c>
      <c r="O180" s="5">
        <f t="shared" si="22"/>
        <v>0.69917414799965094</v>
      </c>
      <c r="P180" s="5">
        <f t="shared" si="23"/>
        <v>0.73703579324433943</v>
      </c>
      <c r="Q180" s="11">
        <f t="shared" si="24"/>
        <v>0.66754826395302547</v>
      </c>
    </row>
    <row r="181" spans="1:17" x14ac:dyDescent="0.25">
      <c r="A181" t="s">
        <v>24</v>
      </c>
      <c r="B181" s="4">
        <v>0.59663865546218398</v>
      </c>
      <c r="C181" s="5">
        <v>0.65627632687447301</v>
      </c>
      <c r="D181" s="5">
        <v>0.73283160865475006</v>
      </c>
      <c r="E181" s="6">
        <v>0.59420289855072395</v>
      </c>
      <c r="F181" s="4">
        <v>0.69942857142857096</v>
      </c>
      <c r="G181" s="5">
        <v>0.75981735159817299</v>
      </c>
      <c r="H181" s="5">
        <v>0.73239436619718301</v>
      </c>
      <c r="I181" s="6">
        <v>0.789373814041745</v>
      </c>
      <c r="J181" s="4">
        <v>0.58570198105081805</v>
      </c>
      <c r="K181" s="5">
        <v>0.62451209992193601</v>
      </c>
      <c r="L181" s="5">
        <v>0.66334991708126001</v>
      </c>
      <c r="M181" s="5">
        <v>0.58997050147492602</v>
      </c>
      <c r="N181" s="10">
        <f t="shared" si="21"/>
        <v>0.64256527623969451</v>
      </c>
      <c r="O181" s="5">
        <f t="shared" si="22"/>
        <v>0.6921647257600545</v>
      </c>
      <c r="P181" s="5">
        <f t="shared" si="23"/>
        <v>0.69787214163922151</v>
      </c>
      <c r="Q181" s="11">
        <f t="shared" si="24"/>
        <v>0.68967215775833557</v>
      </c>
    </row>
    <row r="182" spans="1:17" x14ac:dyDescent="0.25">
      <c r="A182" t="s">
        <v>46</v>
      </c>
      <c r="B182" s="4">
        <v>0.57983193277310896</v>
      </c>
      <c r="C182" s="5">
        <v>0.63075586446568199</v>
      </c>
      <c r="D182" s="5">
        <v>0.732593340060544</v>
      </c>
      <c r="E182" s="6">
        <v>0.55377574370709304</v>
      </c>
      <c r="F182" s="4">
        <v>0.71657142857142797</v>
      </c>
      <c r="G182" s="5">
        <v>0.77247706422018303</v>
      </c>
      <c r="H182" s="5">
        <v>0.74777975133214902</v>
      </c>
      <c r="I182" s="6">
        <v>0.79886148007590096</v>
      </c>
      <c r="J182" s="4">
        <v>0.57536606373815602</v>
      </c>
      <c r="K182" s="5">
        <v>0.60465116279069697</v>
      </c>
      <c r="L182" s="5">
        <v>0.66256590509666002</v>
      </c>
      <c r="M182" s="5">
        <v>0.55604719764011801</v>
      </c>
      <c r="N182" s="10">
        <f t="shared" si="21"/>
        <v>0.64596874615479205</v>
      </c>
      <c r="O182" s="5">
        <f t="shared" si="22"/>
        <v>0.68856411350544</v>
      </c>
      <c r="P182" s="5">
        <f t="shared" si="23"/>
        <v>0.70517282821440452</v>
      </c>
      <c r="Q182" s="11">
        <f t="shared" si="24"/>
        <v>0.67745433885800943</v>
      </c>
    </row>
    <row r="183" spans="1:17" x14ac:dyDescent="0.25">
      <c r="A183" t="s">
        <v>196</v>
      </c>
      <c r="B183" s="4">
        <v>0.55412753336628695</v>
      </c>
      <c r="C183" s="5">
        <v>0.57889822595704898</v>
      </c>
      <c r="D183" s="5">
        <v>0.74608904933814602</v>
      </c>
      <c r="E183" s="6">
        <v>0.472921434019832</v>
      </c>
      <c r="F183" s="4">
        <v>0.78400000000000003</v>
      </c>
      <c r="G183" s="5">
        <v>0.81560975609756103</v>
      </c>
      <c r="H183" s="5">
        <v>0.83935742971887495</v>
      </c>
      <c r="I183" s="6">
        <v>0.79316888045540801</v>
      </c>
      <c r="J183" s="4">
        <v>0.57622739018087799</v>
      </c>
      <c r="K183" s="5">
        <v>0.56149732620320802</v>
      </c>
      <c r="L183" s="5">
        <v>0.70945945945945899</v>
      </c>
      <c r="M183" s="5">
        <v>0.46460176991150398</v>
      </c>
      <c r="N183" s="10">
        <f t="shared" si="21"/>
        <v>0.68011369509043895</v>
      </c>
      <c r="O183" s="5">
        <f t="shared" si="22"/>
        <v>0.68855354115038447</v>
      </c>
      <c r="P183" s="5">
        <f t="shared" si="23"/>
        <v>0.77440844458916702</v>
      </c>
      <c r="Q183" s="11">
        <f t="shared" si="24"/>
        <v>0.62888532518345597</v>
      </c>
    </row>
    <row r="184" spans="1:17" x14ac:dyDescent="0.25">
      <c r="A184" t="s">
        <v>181</v>
      </c>
      <c r="B184" s="4">
        <v>0.556599110232328</v>
      </c>
      <c r="C184" s="5">
        <v>0.58947368421052604</v>
      </c>
      <c r="D184" s="5">
        <v>0.73684210526315697</v>
      </c>
      <c r="E184" s="6">
        <v>0.49122807017543801</v>
      </c>
      <c r="F184" s="4">
        <v>0.78285714285714203</v>
      </c>
      <c r="G184" s="5">
        <v>0.81730769230769196</v>
      </c>
      <c r="H184" s="5">
        <v>0.82846003898635401</v>
      </c>
      <c r="I184" s="6">
        <v>0.80645161290322498</v>
      </c>
      <c r="J184" s="4">
        <v>0.56158484065460801</v>
      </c>
      <c r="K184" s="5">
        <v>0.556233653007846</v>
      </c>
      <c r="L184" s="5">
        <v>0.68017057569296302</v>
      </c>
      <c r="M184" s="5">
        <v>0.47050147492625299</v>
      </c>
      <c r="N184" s="10">
        <f t="shared" si="21"/>
        <v>0.67222099175587502</v>
      </c>
      <c r="O184" s="5">
        <f t="shared" si="22"/>
        <v>0.68677067265776892</v>
      </c>
      <c r="P184" s="5">
        <f t="shared" si="23"/>
        <v>0.75431530733965846</v>
      </c>
      <c r="Q184" s="11">
        <f t="shared" si="24"/>
        <v>0.63847654391473896</v>
      </c>
    </row>
    <row r="185" spans="1:17" x14ac:dyDescent="0.25">
      <c r="A185" t="s">
        <v>100</v>
      </c>
      <c r="B185" s="4">
        <v>0.56055363321799301</v>
      </c>
      <c r="C185" s="5">
        <v>0.58670385867038499</v>
      </c>
      <c r="D185" s="5">
        <v>0.75119047619047596</v>
      </c>
      <c r="E185" s="6">
        <v>0.48131197559115102</v>
      </c>
      <c r="F185" s="4">
        <v>0.78285714285714203</v>
      </c>
      <c r="G185" s="5">
        <v>0.81800766283524895</v>
      </c>
      <c r="H185" s="5">
        <v>0.82591876208897397</v>
      </c>
      <c r="I185" s="6">
        <v>0.81024667931688799</v>
      </c>
      <c r="J185" s="4">
        <v>0.56330749354005105</v>
      </c>
      <c r="K185" s="5">
        <v>0.55408970976253302</v>
      </c>
      <c r="L185" s="5">
        <v>0.68627450980392102</v>
      </c>
      <c r="M185" s="5">
        <v>0.46460176991150398</v>
      </c>
      <c r="N185" s="10">
        <f t="shared" si="21"/>
        <v>0.67308231819859654</v>
      </c>
      <c r="O185" s="5">
        <f t="shared" si="22"/>
        <v>0.68604868629889104</v>
      </c>
      <c r="P185" s="5">
        <f t="shared" si="23"/>
        <v>0.75609663594644749</v>
      </c>
      <c r="Q185" s="11">
        <f t="shared" si="24"/>
        <v>0.63742422461419601</v>
      </c>
    </row>
    <row r="186" spans="1:17" x14ac:dyDescent="0.25">
      <c r="A186" t="s">
        <v>88</v>
      </c>
      <c r="B186" s="4">
        <v>0.61641127039050903</v>
      </c>
      <c r="C186" s="5">
        <v>0.66522864538395099</v>
      </c>
      <c r="D186" s="5">
        <v>0.76564051638530195</v>
      </c>
      <c r="E186" s="6">
        <v>0.58810068649885505</v>
      </c>
      <c r="F186" s="4">
        <v>0.69485714285714195</v>
      </c>
      <c r="G186" s="5">
        <v>0.75208913649025</v>
      </c>
      <c r="H186" s="5">
        <v>0.736363636363636</v>
      </c>
      <c r="I186" s="6">
        <v>0.76850094876660302</v>
      </c>
      <c r="J186" s="4">
        <v>0.56933677863910404</v>
      </c>
      <c r="K186" s="5">
        <v>0.60629921259842501</v>
      </c>
      <c r="L186" s="5">
        <v>0.65033783783783705</v>
      </c>
      <c r="M186" s="5">
        <v>0.56784660766961603</v>
      </c>
      <c r="N186" s="10">
        <f t="shared" si="21"/>
        <v>0.63209696074812305</v>
      </c>
      <c r="O186" s="5">
        <f t="shared" si="22"/>
        <v>0.6791941745443375</v>
      </c>
      <c r="P186" s="5">
        <f t="shared" si="23"/>
        <v>0.69335073710073658</v>
      </c>
      <c r="Q186" s="11">
        <f t="shared" si="24"/>
        <v>0.66817377821810953</v>
      </c>
    </row>
    <row r="187" spans="1:17" x14ac:dyDescent="0.25">
      <c r="A187" t="s">
        <v>96</v>
      </c>
      <c r="B187" s="4">
        <v>0.52694018783984098</v>
      </c>
      <c r="C187" s="5">
        <v>0.56040422599908102</v>
      </c>
      <c r="D187" s="5">
        <v>0.70438799076212399</v>
      </c>
      <c r="E187" s="6">
        <v>0.46529366895499602</v>
      </c>
      <c r="F187" s="4">
        <v>0.75771428571428501</v>
      </c>
      <c r="G187" s="5">
        <v>0.79654510556621805</v>
      </c>
      <c r="H187" s="5">
        <v>0.80582524271844602</v>
      </c>
      <c r="I187" s="6">
        <v>0.78747628083491406</v>
      </c>
      <c r="J187" s="4">
        <v>0.56072351421188604</v>
      </c>
      <c r="K187" s="5">
        <v>0.56034482758620596</v>
      </c>
      <c r="L187" s="5">
        <v>0.67427385892116098</v>
      </c>
      <c r="M187" s="5">
        <v>0.47935103244837701</v>
      </c>
      <c r="N187" s="10">
        <f t="shared" si="21"/>
        <v>0.65921889996308547</v>
      </c>
      <c r="O187" s="5">
        <f t="shared" si="22"/>
        <v>0.67844496657621201</v>
      </c>
      <c r="P187" s="5">
        <f t="shared" si="23"/>
        <v>0.7400495508198035</v>
      </c>
      <c r="Q187" s="11">
        <f t="shared" si="24"/>
        <v>0.63341365664164551</v>
      </c>
    </row>
    <row r="188" spans="1:17" x14ac:dyDescent="0.25">
      <c r="A188" t="s">
        <v>101</v>
      </c>
      <c r="B188" s="4">
        <v>0.55017301038062205</v>
      </c>
      <c r="C188" s="5">
        <v>0.57792207792207795</v>
      </c>
      <c r="D188" s="5">
        <v>0.73727810650887504</v>
      </c>
      <c r="E188" s="6">
        <v>0.47520976353928301</v>
      </c>
      <c r="F188" s="4">
        <v>0.79542857142857104</v>
      </c>
      <c r="G188" s="5">
        <v>0.82082082082081997</v>
      </c>
      <c r="H188" s="5">
        <v>0.86864406779660996</v>
      </c>
      <c r="I188" s="6">
        <v>0.77798861480075898</v>
      </c>
      <c r="J188" s="4">
        <v>0.55124892334194597</v>
      </c>
      <c r="K188" s="5">
        <v>0.53189577717879599</v>
      </c>
      <c r="L188" s="5">
        <v>0.68045977011494196</v>
      </c>
      <c r="M188" s="5">
        <v>0.43657817109144498</v>
      </c>
      <c r="N188" s="10">
        <f t="shared" si="21"/>
        <v>0.67333874738525856</v>
      </c>
      <c r="O188" s="5">
        <f t="shared" si="22"/>
        <v>0.67635829899980804</v>
      </c>
      <c r="P188" s="5">
        <f t="shared" si="23"/>
        <v>0.77455191895577591</v>
      </c>
      <c r="Q188" s="11">
        <f t="shared" si="24"/>
        <v>0.60728339294610201</v>
      </c>
    </row>
    <row r="189" spans="1:17" x14ac:dyDescent="0.25">
      <c r="A189" t="s">
        <v>166</v>
      </c>
      <c r="B189" s="4">
        <v>0.54473554127533297</v>
      </c>
      <c r="C189" s="5">
        <v>0.56536101934874905</v>
      </c>
      <c r="D189" s="5">
        <v>0.741336633663366</v>
      </c>
      <c r="E189" s="6">
        <v>0.456903127383676</v>
      </c>
      <c r="F189" s="4">
        <v>0.77600000000000002</v>
      </c>
      <c r="G189" s="5">
        <v>0.80632411067193599</v>
      </c>
      <c r="H189" s="5">
        <v>0.84123711340206098</v>
      </c>
      <c r="I189" s="6">
        <v>0.77419354838709598</v>
      </c>
      <c r="J189" s="4">
        <v>0.56933677863910404</v>
      </c>
      <c r="K189" s="5">
        <v>0.54462659380692102</v>
      </c>
      <c r="L189" s="5">
        <v>0.71190476190476104</v>
      </c>
      <c r="M189" s="5">
        <v>0.44100294985250699</v>
      </c>
      <c r="N189" s="10">
        <f t="shared" si="21"/>
        <v>0.67266838931955197</v>
      </c>
      <c r="O189" s="5">
        <f t="shared" si="22"/>
        <v>0.67547535223942856</v>
      </c>
      <c r="P189" s="5">
        <f t="shared" si="23"/>
        <v>0.77657093765341101</v>
      </c>
      <c r="Q189" s="11">
        <f t="shared" si="24"/>
        <v>0.60759824911980154</v>
      </c>
    </row>
    <row r="190" spans="1:17" x14ac:dyDescent="0.25">
      <c r="A190" t="s">
        <v>199</v>
      </c>
      <c r="B190" s="4">
        <v>0.52792881858625795</v>
      </c>
      <c r="C190" s="5">
        <v>0.54064454064454004</v>
      </c>
      <c r="D190" s="5">
        <v>0.73177083333333304</v>
      </c>
      <c r="E190" s="6">
        <v>0.42868039664378299</v>
      </c>
      <c r="F190" s="4">
        <v>0.77142857142857102</v>
      </c>
      <c r="G190" s="5">
        <v>0.80079681274900305</v>
      </c>
      <c r="H190" s="5">
        <v>0.84276729559748398</v>
      </c>
      <c r="I190" s="6">
        <v>0.76280834914610995</v>
      </c>
      <c r="J190" s="4">
        <v>0.55986218776916397</v>
      </c>
      <c r="K190" s="5">
        <v>0.54252461951656195</v>
      </c>
      <c r="L190" s="5">
        <v>0.69020501138952095</v>
      </c>
      <c r="M190" s="5">
        <v>0.446902654867256</v>
      </c>
      <c r="N190" s="10">
        <f t="shared" si="21"/>
        <v>0.66564537959886749</v>
      </c>
      <c r="O190" s="5">
        <f t="shared" si="22"/>
        <v>0.67166071613278255</v>
      </c>
      <c r="P190" s="5">
        <f t="shared" si="23"/>
        <v>0.76648615349350246</v>
      </c>
      <c r="Q190" s="11">
        <f t="shared" si="24"/>
        <v>0.60485550200668303</v>
      </c>
    </row>
    <row r="191" spans="1:17" x14ac:dyDescent="0.25">
      <c r="A191" t="s">
        <v>30</v>
      </c>
      <c r="B191" s="4">
        <v>0.52249134948096798</v>
      </c>
      <c r="C191" s="5">
        <v>0.55111524163568704</v>
      </c>
      <c r="D191" s="5">
        <v>0.70511296076099805</v>
      </c>
      <c r="E191" s="6">
        <v>0.45232646834477402</v>
      </c>
      <c r="F191" s="4">
        <v>0.75657142857142801</v>
      </c>
      <c r="G191" s="5">
        <v>0.79380445304936997</v>
      </c>
      <c r="H191" s="5">
        <v>0.810276679841897</v>
      </c>
      <c r="I191" s="6">
        <v>0.77798861480075898</v>
      </c>
      <c r="J191" s="4">
        <v>0.55469422911283295</v>
      </c>
      <c r="K191" s="5">
        <v>0.54449339207048397</v>
      </c>
      <c r="L191" s="5">
        <v>0.67614879649890502</v>
      </c>
      <c r="M191" s="5">
        <v>0.45575221238938002</v>
      </c>
      <c r="N191" s="10">
        <f t="shared" si="21"/>
        <v>0.65563282884213048</v>
      </c>
      <c r="O191" s="5">
        <f t="shared" si="22"/>
        <v>0.66914892255992697</v>
      </c>
      <c r="P191" s="5">
        <f t="shared" si="23"/>
        <v>0.74321273817040101</v>
      </c>
      <c r="Q191" s="11">
        <f t="shared" si="24"/>
        <v>0.61687041359506956</v>
      </c>
    </row>
    <row r="192" spans="1:17" x14ac:dyDescent="0.25">
      <c r="A192" t="s">
        <v>32</v>
      </c>
      <c r="B192" s="4">
        <v>0.54621848739495704</v>
      </c>
      <c r="C192" s="5">
        <v>0.56779661016949101</v>
      </c>
      <c r="D192" s="5">
        <v>0.74169741697416902</v>
      </c>
      <c r="E192" s="6">
        <v>0.459954233409611</v>
      </c>
      <c r="F192" s="4">
        <v>0.79314285714285704</v>
      </c>
      <c r="G192" s="5">
        <v>0.81809045226130594</v>
      </c>
      <c r="H192" s="5">
        <v>0.86965811965811901</v>
      </c>
      <c r="I192" s="6">
        <v>0.77229601518026503</v>
      </c>
      <c r="J192" s="4">
        <v>0.54521963824289399</v>
      </c>
      <c r="K192" s="5">
        <v>0.51912568306010898</v>
      </c>
      <c r="L192" s="5">
        <v>0.67857142857142805</v>
      </c>
      <c r="M192" s="5">
        <v>0.420353982300884</v>
      </c>
      <c r="N192" s="10">
        <f t="shared" si="21"/>
        <v>0.66918124769287557</v>
      </c>
      <c r="O192" s="5">
        <f t="shared" si="22"/>
        <v>0.66860806766070746</v>
      </c>
      <c r="P192" s="5">
        <f t="shared" si="23"/>
        <v>0.77411477411477359</v>
      </c>
      <c r="Q192" s="11">
        <f t="shared" si="24"/>
        <v>0.59632499874057454</v>
      </c>
    </row>
    <row r="193" spans="1:17" x14ac:dyDescent="0.25">
      <c r="A193" t="s">
        <v>26</v>
      </c>
      <c r="B193" s="4">
        <v>0.59614434008897599</v>
      </c>
      <c r="C193" s="5">
        <v>0.63445190156599496</v>
      </c>
      <c r="D193" s="5">
        <v>0.76731601731601695</v>
      </c>
      <c r="E193" s="6">
        <v>0.54080854309687199</v>
      </c>
      <c r="F193" s="4">
        <v>0.73257142857142798</v>
      </c>
      <c r="G193" s="5">
        <v>0.76693227091633398</v>
      </c>
      <c r="H193" s="5">
        <v>0.80712788259958002</v>
      </c>
      <c r="I193" s="6">
        <v>0.73055028462998095</v>
      </c>
      <c r="J193" s="4">
        <v>0.55297157622739002</v>
      </c>
      <c r="K193" s="5">
        <v>0.57000828500414202</v>
      </c>
      <c r="L193" s="5">
        <v>0.65028355387523595</v>
      </c>
      <c r="M193" s="5">
        <v>0.50737463126843596</v>
      </c>
      <c r="N193" s="10">
        <f t="shared" si="21"/>
        <v>0.64277150239940894</v>
      </c>
      <c r="O193" s="5">
        <f t="shared" si="22"/>
        <v>0.66847027796023806</v>
      </c>
      <c r="P193" s="5">
        <f t="shared" si="23"/>
        <v>0.72870571823740793</v>
      </c>
      <c r="Q193" s="11">
        <f t="shared" si="24"/>
        <v>0.61896245794920846</v>
      </c>
    </row>
    <row r="194" spans="1:17" x14ac:dyDescent="0.25">
      <c r="A194" t="s">
        <v>58</v>
      </c>
      <c r="B194" s="4">
        <v>0.52199703410775999</v>
      </c>
      <c r="C194" s="5">
        <v>0.54834189631013497</v>
      </c>
      <c r="D194" s="5">
        <v>0.70722891566265</v>
      </c>
      <c r="E194" s="6">
        <v>0.44774980930587299</v>
      </c>
      <c r="F194" s="4">
        <v>0.75657142857142801</v>
      </c>
      <c r="G194" s="5">
        <v>0.79138099902056802</v>
      </c>
      <c r="H194" s="5">
        <v>0.81781376518218596</v>
      </c>
      <c r="I194" s="6">
        <v>0.76660341555977196</v>
      </c>
      <c r="J194" s="4">
        <v>0.55124892334194597</v>
      </c>
      <c r="K194" s="5">
        <v>0.54497816593886395</v>
      </c>
      <c r="L194" s="5">
        <v>0.66809421841541705</v>
      </c>
      <c r="M194" s="5">
        <v>0.46017699115044203</v>
      </c>
      <c r="N194" s="10">
        <f t="shared" si="21"/>
        <v>0.65391017595668699</v>
      </c>
      <c r="O194" s="5">
        <f t="shared" si="22"/>
        <v>0.66817958247971598</v>
      </c>
      <c r="P194" s="5">
        <f t="shared" si="23"/>
        <v>0.74295399179880151</v>
      </c>
      <c r="Q194" s="11">
        <f t="shared" si="24"/>
        <v>0.61339020335510697</v>
      </c>
    </row>
    <row r="195" spans="1:17" x14ac:dyDescent="0.25">
      <c r="A195" t="s">
        <v>78</v>
      </c>
      <c r="B195" s="4">
        <v>0.51853682649530397</v>
      </c>
      <c r="C195" s="5">
        <v>0.536190476190476</v>
      </c>
      <c r="D195" s="5">
        <v>0.71356147021546201</v>
      </c>
      <c r="E195" s="6">
        <v>0.42944317315026698</v>
      </c>
      <c r="F195" s="4">
        <v>0.754285714285714</v>
      </c>
      <c r="G195" s="5">
        <v>0.78691774033696704</v>
      </c>
      <c r="H195" s="5">
        <v>0.82365145228215697</v>
      </c>
      <c r="I195" s="6">
        <v>0.75332068311195399</v>
      </c>
      <c r="J195" s="4">
        <v>0.56761412575365999</v>
      </c>
      <c r="K195" s="5">
        <v>0.54774774774774704</v>
      </c>
      <c r="L195" s="5">
        <v>0.70370370370370305</v>
      </c>
      <c r="M195" s="5">
        <v>0.448377581120943</v>
      </c>
      <c r="N195" s="10">
        <f t="shared" si="21"/>
        <v>0.660949920019687</v>
      </c>
      <c r="O195" s="5">
        <f t="shared" si="22"/>
        <v>0.6673327440423571</v>
      </c>
      <c r="P195" s="5">
        <f t="shared" si="23"/>
        <v>0.76367757799293001</v>
      </c>
      <c r="Q195" s="11">
        <f t="shared" si="24"/>
        <v>0.60084913211644853</v>
      </c>
    </row>
    <row r="196" spans="1:17" x14ac:dyDescent="0.25">
      <c r="A196" t="s">
        <v>62</v>
      </c>
      <c r="B196" s="4">
        <v>0.54522985664854096</v>
      </c>
      <c r="C196" s="5">
        <v>0.56064947468958903</v>
      </c>
      <c r="D196" s="5">
        <v>0.74968071519795598</v>
      </c>
      <c r="E196" s="6">
        <v>0.44774980930587299</v>
      </c>
      <c r="F196" s="4">
        <v>0.76914285714285702</v>
      </c>
      <c r="G196" s="5">
        <v>0.80196078431372497</v>
      </c>
      <c r="H196" s="5">
        <v>0.82961460446247404</v>
      </c>
      <c r="I196" s="6">
        <v>0.77609108159392703</v>
      </c>
      <c r="J196" s="4">
        <v>0.55383290267011198</v>
      </c>
      <c r="K196" s="5">
        <v>0.52994555353901995</v>
      </c>
      <c r="L196" s="5">
        <v>0.68867924528301805</v>
      </c>
      <c r="M196" s="5">
        <v>0.43067846607669602</v>
      </c>
      <c r="N196" s="10">
        <f t="shared" si="21"/>
        <v>0.6614878799064845</v>
      </c>
      <c r="O196" s="5">
        <f t="shared" si="22"/>
        <v>0.66595316892637246</v>
      </c>
      <c r="P196" s="5">
        <f t="shared" si="23"/>
        <v>0.75914692487274604</v>
      </c>
      <c r="Q196" s="11">
        <f t="shared" si="24"/>
        <v>0.60338477383531153</v>
      </c>
    </row>
    <row r="197" spans="1:17" x14ac:dyDescent="0.25">
      <c r="A197" t="s">
        <v>70</v>
      </c>
      <c r="B197" s="4">
        <v>0.60652496292634706</v>
      </c>
      <c r="C197" s="5">
        <v>0.63182238667900004</v>
      </c>
      <c r="D197" s="5">
        <v>0.80258519388954097</v>
      </c>
      <c r="E197" s="6">
        <v>0.520976353928299</v>
      </c>
      <c r="F197" s="4">
        <v>0.69371428571428495</v>
      </c>
      <c r="G197" s="5">
        <v>0.72371134020618499</v>
      </c>
      <c r="H197" s="5">
        <v>0.792325056433408</v>
      </c>
      <c r="I197" s="6">
        <v>0.66603415559772206</v>
      </c>
      <c r="J197" s="4">
        <v>0.62618432385874201</v>
      </c>
      <c r="K197" s="5">
        <v>0.60473588342440798</v>
      </c>
      <c r="L197" s="5">
        <v>0.79047619047619</v>
      </c>
      <c r="M197" s="5">
        <v>0.48967551622418798</v>
      </c>
      <c r="N197" s="10">
        <f t="shared" si="21"/>
        <v>0.65994930478651348</v>
      </c>
      <c r="O197" s="5">
        <f t="shared" si="22"/>
        <v>0.66422361181529643</v>
      </c>
      <c r="P197" s="5">
        <f t="shared" si="23"/>
        <v>0.791400623454799</v>
      </c>
      <c r="Q197" s="11">
        <f t="shared" si="24"/>
        <v>0.57785483591095499</v>
      </c>
    </row>
    <row r="198" spans="1:17" x14ac:dyDescent="0.25">
      <c r="A198" t="s">
        <v>193</v>
      </c>
      <c r="B198" s="4">
        <v>0.52249134948096798</v>
      </c>
      <c r="C198" s="5">
        <v>0.51892430278884405</v>
      </c>
      <c r="D198" s="5">
        <v>0.74748923959827795</v>
      </c>
      <c r="E198" s="6">
        <v>0.39740655987795498</v>
      </c>
      <c r="F198" s="4">
        <v>0.76914285714285702</v>
      </c>
      <c r="G198" s="5">
        <v>0.79218106995884696</v>
      </c>
      <c r="H198" s="5">
        <v>0.86516853932584203</v>
      </c>
      <c r="I198" s="6">
        <v>0.73055028462998095</v>
      </c>
      <c r="J198" s="4">
        <v>0.570198105081826</v>
      </c>
      <c r="K198" s="5">
        <v>0.53320860617399402</v>
      </c>
      <c r="L198" s="5">
        <v>0.72890025575447503</v>
      </c>
      <c r="M198" s="5">
        <v>0.420353982300884</v>
      </c>
      <c r="N198" s="10">
        <f t="shared" si="21"/>
        <v>0.66967048111234151</v>
      </c>
      <c r="O198" s="5">
        <f t="shared" si="22"/>
        <v>0.66269483806642049</v>
      </c>
      <c r="P198" s="5">
        <f t="shared" si="23"/>
        <v>0.79703439754015859</v>
      </c>
      <c r="Q198" s="11">
        <f t="shared" si="24"/>
        <v>0.57545213346543245</v>
      </c>
    </row>
    <row r="199" spans="1:17" x14ac:dyDescent="0.25">
      <c r="A199" t="s">
        <v>82</v>
      </c>
      <c r="B199" s="4">
        <v>0.547701433514582</v>
      </c>
      <c r="C199" s="5">
        <v>0.54859398125308301</v>
      </c>
      <c r="D199" s="5">
        <v>0.77653631284916202</v>
      </c>
      <c r="E199" s="6">
        <v>0.42410373760488101</v>
      </c>
      <c r="F199" s="4">
        <v>0.75885714285714201</v>
      </c>
      <c r="G199" s="5">
        <v>0.78043704474505704</v>
      </c>
      <c r="H199" s="5">
        <v>0.86405529953917004</v>
      </c>
      <c r="I199" s="6">
        <v>0.71157495256166903</v>
      </c>
      <c r="J199" s="4">
        <v>0.59431524547803605</v>
      </c>
      <c r="K199" s="5">
        <v>0.54404646660212896</v>
      </c>
      <c r="L199" s="5">
        <v>0.79154929577464705</v>
      </c>
      <c r="M199" s="5">
        <v>0.41445427728613499</v>
      </c>
      <c r="N199" s="10">
        <f t="shared" si="21"/>
        <v>0.67658619416758903</v>
      </c>
      <c r="O199" s="5">
        <f t="shared" si="22"/>
        <v>0.662241755673593</v>
      </c>
      <c r="P199" s="5">
        <f t="shared" si="23"/>
        <v>0.8278022976569086</v>
      </c>
      <c r="Q199" s="11">
        <f t="shared" si="24"/>
        <v>0.56301461492390203</v>
      </c>
    </row>
    <row r="200" spans="1:17" x14ac:dyDescent="0.25">
      <c r="A200" t="s">
        <v>178</v>
      </c>
      <c r="B200" s="4">
        <v>0.51804251112209498</v>
      </c>
      <c r="C200" s="5">
        <v>0.523693209574987</v>
      </c>
      <c r="D200" s="5">
        <v>0.72826086956521696</v>
      </c>
      <c r="E200" s="6">
        <v>0.408848207475209</v>
      </c>
      <c r="F200" s="4">
        <v>0.76342857142857101</v>
      </c>
      <c r="G200" s="5">
        <v>0.79279279279279202</v>
      </c>
      <c r="H200" s="5">
        <v>0.83898305084745695</v>
      </c>
      <c r="I200" s="6">
        <v>0.75142314990512304</v>
      </c>
      <c r="J200" s="4">
        <v>0.55383290267011198</v>
      </c>
      <c r="K200" s="5">
        <v>0.52994555353901995</v>
      </c>
      <c r="L200" s="5">
        <v>0.68867924528301805</v>
      </c>
      <c r="M200" s="5">
        <v>0.43067846607669602</v>
      </c>
      <c r="N200" s="10">
        <f t="shared" si="21"/>
        <v>0.6586307370493415</v>
      </c>
      <c r="O200" s="5">
        <f t="shared" si="22"/>
        <v>0.66136917316590593</v>
      </c>
      <c r="P200" s="5">
        <f t="shared" si="23"/>
        <v>0.76383114806523755</v>
      </c>
      <c r="Q200" s="11">
        <f t="shared" si="24"/>
        <v>0.59105080799090959</v>
      </c>
    </row>
    <row r="201" spans="1:17" x14ac:dyDescent="0.25">
      <c r="A201" t="s">
        <v>50</v>
      </c>
      <c r="B201" s="4">
        <v>0.58526940187839804</v>
      </c>
      <c r="C201" s="5">
        <v>0.61139416396479795</v>
      </c>
      <c r="D201" s="5">
        <v>0.77830188679245205</v>
      </c>
      <c r="E201" s="6">
        <v>0.50343249427917602</v>
      </c>
      <c r="F201" s="4">
        <v>0.70742857142857096</v>
      </c>
      <c r="G201" s="5">
        <v>0.74901960784313704</v>
      </c>
      <c r="H201" s="5">
        <v>0.77484787018255497</v>
      </c>
      <c r="I201" s="6">
        <v>0.724857685009487</v>
      </c>
      <c r="J201" s="4">
        <v>0.56072351421188604</v>
      </c>
      <c r="K201" s="5">
        <v>0.56779661016949101</v>
      </c>
      <c r="L201" s="5">
        <v>0.66733067729083595</v>
      </c>
      <c r="M201" s="5">
        <v>0.49410029498524999</v>
      </c>
      <c r="N201" s="10">
        <f t="shared" si="21"/>
        <v>0.63407604282022856</v>
      </c>
      <c r="O201" s="5">
        <f t="shared" si="22"/>
        <v>0.65840810900631408</v>
      </c>
      <c r="P201" s="5">
        <f t="shared" si="23"/>
        <v>0.7210892737366954</v>
      </c>
      <c r="Q201" s="11">
        <f t="shared" si="24"/>
        <v>0.60947898999736849</v>
      </c>
    </row>
    <row r="202" spans="1:17" x14ac:dyDescent="0.25">
      <c r="A202" t="s">
        <v>90</v>
      </c>
      <c r="B202" s="4">
        <v>0.51062778052397395</v>
      </c>
      <c r="C202" s="5">
        <v>0.51988360814742895</v>
      </c>
      <c r="D202" s="5">
        <v>0.713715046604527</v>
      </c>
      <c r="E202" s="6">
        <v>0.408848207475209</v>
      </c>
      <c r="F202" s="4">
        <v>0.752</v>
      </c>
      <c r="G202" s="5">
        <v>0.78321678321678301</v>
      </c>
      <c r="H202" s="5">
        <v>0.82700421940928204</v>
      </c>
      <c r="I202" s="6">
        <v>0.74383301707779803</v>
      </c>
      <c r="J202" s="4">
        <v>0.54866494401378096</v>
      </c>
      <c r="K202" s="5">
        <v>0.52877697841726601</v>
      </c>
      <c r="L202" s="5">
        <v>0.67741935483870896</v>
      </c>
      <c r="M202" s="5">
        <v>0.43362831858407003</v>
      </c>
      <c r="N202" s="10">
        <f t="shared" si="21"/>
        <v>0.65033247200689048</v>
      </c>
      <c r="O202" s="5">
        <f t="shared" si="22"/>
        <v>0.65599688081702445</v>
      </c>
      <c r="P202" s="5">
        <f t="shared" si="23"/>
        <v>0.7522117871239955</v>
      </c>
      <c r="Q202" s="11">
        <f t="shared" si="24"/>
        <v>0.58873066783093408</v>
      </c>
    </row>
    <row r="203" spans="1:17" x14ac:dyDescent="0.25">
      <c r="A203" t="s">
        <v>98</v>
      </c>
      <c r="B203" s="4">
        <v>0.561047948591201</v>
      </c>
      <c r="C203" s="5">
        <v>0.56893203883495103</v>
      </c>
      <c r="D203" s="5">
        <v>0.78237650200266995</v>
      </c>
      <c r="E203" s="6">
        <v>0.44698703279938901</v>
      </c>
      <c r="F203" s="4">
        <v>0.749714285714285</v>
      </c>
      <c r="G203" s="5">
        <v>0.77538461538461501</v>
      </c>
      <c r="H203" s="5">
        <v>0.84375</v>
      </c>
      <c r="I203" s="6">
        <v>0.71726755218216298</v>
      </c>
      <c r="J203" s="4">
        <v>0.55297157622739002</v>
      </c>
      <c r="K203" s="5">
        <v>0.53031674208144797</v>
      </c>
      <c r="L203" s="5">
        <v>0.68618266978922704</v>
      </c>
      <c r="M203" s="5">
        <v>0.43215339233038302</v>
      </c>
      <c r="N203" s="10">
        <f t="shared" ref="N203:N209" si="25">AVERAGE(F203,J203)</f>
        <v>0.65134293097083751</v>
      </c>
      <c r="O203" s="5">
        <f t="shared" ref="O203:O209" si="26">AVERAGE(G203,K203)</f>
        <v>0.65285067873303149</v>
      </c>
      <c r="P203" s="5">
        <f t="shared" ref="P203:P209" si="27">AVERAGE(H203,L203)</f>
        <v>0.76496633489461352</v>
      </c>
      <c r="Q203" s="11">
        <f t="shared" ref="Q203:Q209" si="28">AVERAGE(I203,M203)</f>
        <v>0.57471047225627303</v>
      </c>
    </row>
    <row r="204" spans="1:17" x14ac:dyDescent="0.25">
      <c r="A204" t="s">
        <v>31</v>
      </c>
      <c r="B204" s="4">
        <v>0.55017301038062205</v>
      </c>
      <c r="C204" s="5">
        <v>0.55609756097560903</v>
      </c>
      <c r="D204" s="5">
        <v>0.77131258457374796</v>
      </c>
      <c r="E204" s="6">
        <v>0.434782608695652</v>
      </c>
      <c r="F204" s="4">
        <v>0.749714285714285</v>
      </c>
      <c r="G204" s="5">
        <v>0.76874340021119303</v>
      </c>
      <c r="H204" s="5">
        <v>0.86666666666666603</v>
      </c>
      <c r="I204" s="6">
        <v>0.69070208728652704</v>
      </c>
      <c r="J204" s="4">
        <v>0.54091300602928505</v>
      </c>
      <c r="K204" s="5">
        <v>0.50965961361545498</v>
      </c>
      <c r="L204" s="5">
        <v>0.67726161369193105</v>
      </c>
      <c r="M204" s="5">
        <v>0.40855457227138597</v>
      </c>
      <c r="N204" s="10">
        <f t="shared" si="25"/>
        <v>0.64531364587178497</v>
      </c>
      <c r="O204" s="5">
        <f t="shared" si="26"/>
        <v>0.639201506913324</v>
      </c>
      <c r="P204" s="5">
        <f t="shared" si="27"/>
        <v>0.77196414017929849</v>
      </c>
      <c r="Q204" s="11">
        <f t="shared" si="28"/>
        <v>0.54962832977895648</v>
      </c>
    </row>
    <row r="205" spans="1:17" x14ac:dyDescent="0.25">
      <c r="A205" t="s">
        <v>60</v>
      </c>
      <c r="B205" s="4">
        <v>0.53583786455758697</v>
      </c>
      <c r="C205" s="5">
        <v>0.532603285216525</v>
      </c>
      <c r="D205" s="5">
        <v>0.76647564469913998</v>
      </c>
      <c r="E205" s="6">
        <v>0.40808543096872602</v>
      </c>
      <c r="F205" s="4">
        <v>0.73485714285714199</v>
      </c>
      <c r="G205" s="5">
        <v>0.76082474226804098</v>
      </c>
      <c r="H205" s="5">
        <v>0.83295711060947997</v>
      </c>
      <c r="I205" s="6">
        <v>0.70018975332068301</v>
      </c>
      <c r="J205" s="4">
        <v>0.547803617571059</v>
      </c>
      <c r="K205" s="5">
        <v>0.51343836886005501</v>
      </c>
      <c r="L205" s="5">
        <v>0.69077306733166999</v>
      </c>
      <c r="M205" s="5">
        <v>0.40855457227138597</v>
      </c>
      <c r="N205" s="10">
        <f t="shared" si="25"/>
        <v>0.64133038021410049</v>
      </c>
      <c r="O205" s="5">
        <f t="shared" si="26"/>
        <v>0.63713155556404799</v>
      </c>
      <c r="P205" s="5">
        <f t="shared" si="27"/>
        <v>0.76186508897057492</v>
      </c>
      <c r="Q205" s="11">
        <f t="shared" si="28"/>
        <v>0.55437216279603452</v>
      </c>
    </row>
    <row r="206" spans="1:17" x14ac:dyDescent="0.25">
      <c r="A206" t="s">
        <v>80</v>
      </c>
      <c r="B206" s="4">
        <v>0.54374691052891699</v>
      </c>
      <c r="C206" s="5">
        <v>0.52884124553343503</v>
      </c>
      <c r="D206" s="5">
        <v>0.79938271604938205</v>
      </c>
      <c r="E206" s="6">
        <v>0.39511823035850402</v>
      </c>
      <c r="F206" s="4">
        <v>0.73142857142857098</v>
      </c>
      <c r="G206" s="5">
        <v>0.73975636766334396</v>
      </c>
      <c r="H206" s="5">
        <v>0.88829787234042501</v>
      </c>
      <c r="I206" s="6">
        <v>0.63377609108159305</v>
      </c>
      <c r="J206" s="4">
        <v>0.57192075796726904</v>
      </c>
      <c r="K206" s="5">
        <v>0.50937808489634695</v>
      </c>
      <c r="L206" s="5">
        <v>0.77014925373134302</v>
      </c>
      <c r="M206" s="5">
        <v>0.38053097345132703</v>
      </c>
      <c r="N206" s="10">
        <f t="shared" si="25"/>
        <v>0.65167466469792001</v>
      </c>
      <c r="O206" s="5">
        <f t="shared" si="26"/>
        <v>0.6245672262798454</v>
      </c>
      <c r="P206" s="5">
        <f t="shared" si="27"/>
        <v>0.82922356303588396</v>
      </c>
      <c r="Q206" s="11">
        <f t="shared" si="28"/>
        <v>0.50715353226645998</v>
      </c>
    </row>
    <row r="207" spans="1:17" x14ac:dyDescent="0.25">
      <c r="A207" t="s">
        <v>102</v>
      </c>
      <c r="B207" s="4">
        <v>0.50963914977755798</v>
      </c>
      <c r="C207" s="5">
        <v>0.50050352467270898</v>
      </c>
      <c r="D207" s="5">
        <v>0.736296296296296</v>
      </c>
      <c r="E207" s="6">
        <v>0.37909992372234902</v>
      </c>
      <c r="F207" s="4">
        <v>0.72914285714285698</v>
      </c>
      <c r="G207" s="5">
        <v>0.74920634920634899</v>
      </c>
      <c r="H207" s="5">
        <v>0.84688995215311003</v>
      </c>
      <c r="I207" s="6">
        <v>0.67172675521821601</v>
      </c>
      <c r="J207" s="4">
        <v>0.53832902670111904</v>
      </c>
      <c r="K207" s="5">
        <v>0.49146110056925901</v>
      </c>
      <c r="L207" s="5">
        <v>0.68882978723404198</v>
      </c>
      <c r="M207" s="5">
        <v>0.38200589970501397</v>
      </c>
      <c r="N207" s="10">
        <f t="shared" si="25"/>
        <v>0.63373594192198801</v>
      </c>
      <c r="O207" s="5">
        <f t="shared" si="26"/>
        <v>0.62033372488780403</v>
      </c>
      <c r="P207" s="5">
        <f t="shared" si="27"/>
        <v>0.767859869693576</v>
      </c>
      <c r="Q207" s="11">
        <f t="shared" si="28"/>
        <v>0.52686632746161499</v>
      </c>
    </row>
    <row r="208" spans="1:17" x14ac:dyDescent="0.25">
      <c r="A208" t="s">
        <v>94</v>
      </c>
      <c r="B208" s="4">
        <v>0.49975284231339501</v>
      </c>
      <c r="C208" s="5">
        <v>0.46960167714884599</v>
      </c>
      <c r="D208" s="5">
        <v>0.75041876046901101</v>
      </c>
      <c r="E208" s="6">
        <v>0.341723874904652</v>
      </c>
      <c r="F208" s="4">
        <v>0.746285714285714</v>
      </c>
      <c r="G208" s="5">
        <v>0.76231263383297598</v>
      </c>
      <c r="H208" s="5">
        <v>0.87469287469287405</v>
      </c>
      <c r="I208" s="6">
        <v>0.67552182163187802</v>
      </c>
      <c r="J208" s="4">
        <v>0.53488372093023195</v>
      </c>
      <c r="K208" s="5">
        <v>0.47674418604651098</v>
      </c>
      <c r="L208" s="5">
        <v>0.69491525423728795</v>
      </c>
      <c r="M208" s="5">
        <v>0.36283185840707899</v>
      </c>
      <c r="N208" s="10">
        <f t="shared" si="25"/>
        <v>0.64058471760797298</v>
      </c>
      <c r="O208" s="5">
        <f t="shared" si="26"/>
        <v>0.61952840993974345</v>
      </c>
      <c r="P208" s="5">
        <f t="shared" si="27"/>
        <v>0.784804064465081</v>
      </c>
      <c r="Q208" s="11">
        <f t="shared" si="28"/>
        <v>0.5191768400194785</v>
      </c>
    </row>
    <row r="209" spans="1:17" x14ac:dyDescent="0.25">
      <c r="A209" t="s">
        <v>92</v>
      </c>
      <c r="B209" s="4">
        <v>0.49085516559565001</v>
      </c>
      <c r="C209" s="5">
        <v>0.44384449244060398</v>
      </c>
      <c r="D209" s="5">
        <v>0.75970425138632103</v>
      </c>
      <c r="E209" s="6">
        <v>0.31350114416475899</v>
      </c>
      <c r="F209" s="4">
        <v>0.71428571428571397</v>
      </c>
      <c r="G209" s="5">
        <v>0.71910112359550504</v>
      </c>
      <c r="H209" s="5">
        <v>0.88154269972451704</v>
      </c>
      <c r="I209" s="6">
        <v>0.607210626185958</v>
      </c>
      <c r="J209" s="4">
        <v>0.53143841515934498</v>
      </c>
      <c r="K209" s="5">
        <v>0.46561886051080498</v>
      </c>
      <c r="L209" s="5">
        <v>0.69705882352941095</v>
      </c>
      <c r="M209" s="5">
        <v>0.34955752212389302</v>
      </c>
      <c r="N209" s="10">
        <f t="shared" si="25"/>
        <v>0.62286206472252947</v>
      </c>
      <c r="O209" s="5">
        <f t="shared" si="26"/>
        <v>0.59235999205315504</v>
      </c>
      <c r="P209" s="5">
        <f t="shared" si="27"/>
        <v>0.78930076162696405</v>
      </c>
      <c r="Q209" s="11">
        <f t="shared" si="28"/>
        <v>0.47838407415492551</v>
      </c>
    </row>
  </sheetData>
  <sortState xmlns:xlrd2="http://schemas.microsoft.com/office/spreadsheetml/2017/richdata2" ref="A11:Q209">
    <sortCondition descending="1" ref="O11:O2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2"/>
  <sheetViews>
    <sheetView topLeftCell="A37" workbookViewId="0">
      <selection activeCell="A9" sqref="A9"/>
    </sheetView>
  </sheetViews>
  <sheetFormatPr defaultRowHeight="15" x14ac:dyDescent="0.25"/>
  <cols>
    <col min="1" max="1" width="33.28515625" bestFit="1" customWidth="1"/>
    <col min="7" max="7" width="33.28515625" bestFit="1" customWidth="1"/>
    <col min="13" max="13" width="24.7109375" bestFit="1" customWidth="1"/>
  </cols>
  <sheetData>
    <row r="1" spans="1:6" x14ac:dyDescent="0.25">
      <c r="F1" s="30"/>
    </row>
    <row r="2" spans="1:6" x14ac:dyDescent="0.25">
      <c r="A2" s="39" t="s">
        <v>218</v>
      </c>
      <c r="B2" s="2"/>
      <c r="C2" s="2"/>
      <c r="D2" s="2"/>
      <c r="E2" s="3"/>
    </row>
    <row r="3" spans="1:6" x14ac:dyDescent="0.25">
      <c r="A3" s="12" t="s">
        <v>1</v>
      </c>
      <c r="B3" s="13" t="s">
        <v>0</v>
      </c>
      <c r="C3" s="13" t="s">
        <v>3</v>
      </c>
      <c r="D3" s="13" t="s">
        <v>4</v>
      </c>
      <c r="E3" s="14" t="s">
        <v>2</v>
      </c>
    </row>
    <row r="4" spans="1:6" x14ac:dyDescent="0.25">
      <c r="A4" s="4" t="s">
        <v>216</v>
      </c>
      <c r="B4" s="5">
        <v>0.63542900000000002</v>
      </c>
      <c r="C4" s="5">
        <v>0.63367600000000002</v>
      </c>
      <c r="D4" s="5">
        <v>0.93548399999999998</v>
      </c>
      <c r="E4" s="6">
        <v>0.75555600000000001</v>
      </c>
    </row>
    <row r="5" spans="1:6" x14ac:dyDescent="0.25">
      <c r="A5" s="4" t="s">
        <v>217</v>
      </c>
      <c r="B5" s="5">
        <v>0.72092999999999996</v>
      </c>
      <c r="C5" s="5">
        <v>0.70391700000000001</v>
      </c>
      <c r="D5" s="5">
        <v>0.90117999999999998</v>
      </c>
      <c r="E5" s="6">
        <v>0.79042699999999999</v>
      </c>
    </row>
    <row r="6" spans="1:6" x14ac:dyDescent="0.25">
      <c r="A6" s="40" t="s">
        <v>220</v>
      </c>
      <c r="B6" s="41">
        <f>AVERAGE(B4,B5)</f>
        <v>0.67817949999999994</v>
      </c>
      <c r="C6" s="41">
        <f t="shared" ref="C6:E6" si="0">AVERAGE(C4,C5)</f>
        <v>0.66879650000000002</v>
      </c>
      <c r="D6" s="41">
        <f t="shared" si="0"/>
        <v>0.91833199999999993</v>
      </c>
      <c r="E6" s="42">
        <f t="shared" si="0"/>
        <v>0.77299150000000005</v>
      </c>
    </row>
    <row r="8" spans="1:6" x14ac:dyDescent="0.25">
      <c r="A8" s="39" t="s">
        <v>219</v>
      </c>
      <c r="B8" s="2"/>
      <c r="C8" s="2"/>
      <c r="D8" s="2"/>
      <c r="E8" s="3"/>
    </row>
    <row r="9" spans="1:6" x14ac:dyDescent="0.25">
      <c r="A9" s="12" t="s">
        <v>1</v>
      </c>
      <c r="B9" s="13" t="s">
        <v>0</v>
      </c>
      <c r="C9" s="13" t="s">
        <v>3</v>
      </c>
      <c r="D9" s="13" t="s">
        <v>4</v>
      </c>
      <c r="E9" s="14" t="s">
        <v>2</v>
      </c>
    </row>
    <row r="10" spans="1:6" x14ac:dyDescent="0.25">
      <c r="A10" s="4" t="s">
        <v>216</v>
      </c>
      <c r="B10" s="5">
        <v>0.77485700000000002</v>
      </c>
      <c r="C10" s="5">
        <v>0.76190500000000005</v>
      </c>
      <c r="D10" s="5">
        <v>0.91081599999999996</v>
      </c>
      <c r="E10" s="6">
        <v>0.82973200000000003</v>
      </c>
    </row>
    <row r="11" spans="1:6" x14ac:dyDescent="0.25">
      <c r="A11" s="4" t="s">
        <v>217</v>
      </c>
      <c r="B11" s="5">
        <v>0.72609800000000002</v>
      </c>
      <c r="C11" s="5">
        <v>0.74861900000000003</v>
      </c>
      <c r="D11" s="5">
        <v>0.79940999999999995</v>
      </c>
      <c r="E11" s="6">
        <v>0.77318100000000001</v>
      </c>
    </row>
    <row r="12" spans="1:6" x14ac:dyDescent="0.25">
      <c r="A12" s="40" t="s">
        <v>220</v>
      </c>
      <c r="B12" s="41">
        <f>AVERAGE(B10,B11)</f>
        <v>0.75047750000000002</v>
      </c>
      <c r="C12" s="41">
        <f t="shared" ref="C12:D12" si="1">AVERAGE(C10,C11)</f>
        <v>0.7552620000000001</v>
      </c>
      <c r="D12" s="41">
        <f t="shared" si="1"/>
        <v>0.85511300000000001</v>
      </c>
      <c r="E12" s="42">
        <f>AVERAGE(E10,E11)</f>
        <v>0.80145650000000002</v>
      </c>
    </row>
    <row r="14" spans="1:6" x14ac:dyDescent="0.25">
      <c r="A14" s="39" t="s">
        <v>275</v>
      </c>
      <c r="B14" s="2"/>
      <c r="C14" s="2"/>
      <c r="D14" s="2"/>
      <c r="E14" s="3"/>
    </row>
    <row r="15" spans="1:6" x14ac:dyDescent="0.25">
      <c r="A15" s="12" t="s">
        <v>1</v>
      </c>
      <c r="B15" s="13" t="s">
        <v>0</v>
      </c>
      <c r="C15" s="13" t="s">
        <v>3</v>
      </c>
      <c r="D15" s="13" t="s">
        <v>4</v>
      </c>
      <c r="E15" s="14" t="s">
        <v>2</v>
      </c>
    </row>
    <row r="16" spans="1:6" x14ac:dyDescent="0.25">
      <c r="A16" s="4" t="s">
        <v>216</v>
      </c>
      <c r="B16" s="5">
        <v>0.74857099999999999</v>
      </c>
      <c r="C16" s="5">
        <v>0.74021899999999996</v>
      </c>
      <c r="D16" s="5">
        <v>0.89753300000000003</v>
      </c>
      <c r="E16" s="6">
        <v>0.81132099999999996</v>
      </c>
    </row>
    <row r="17" spans="1:11" x14ac:dyDescent="0.25">
      <c r="A17" s="4" t="s">
        <v>217</v>
      </c>
      <c r="B17" s="5">
        <v>0.73385</v>
      </c>
      <c r="C17" s="5">
        <v>0.72749699999999995</v>
      </c>
      <c r="D17" s="5">
        <v>0.87020600000000004</v>
      </c>
      <c r="E17" s="6">
        <v>0.79247800000000002</v>
      </c>
    </row>
    <row r="18" spans="1:11" x14ac:dyDescent="0.25">
      <c r="A18" s="40" t="s">
        <v>220</v>
      </c>
      <c r="B18" s="41">
        <f>AVERAGE(B16,B17)</f>
        <v>0.74121049999999999</v>
      </c>
      <c r="C18" s="41">
        <f t="shared" ref="C18:D18" si="2">AVERAGE(C16,C17)</f>
        <v>0.7338579999999999</v>
      </c>
      <c r="D18" s="41">
        <f t="shared" si="2"/>
        <v>0.88386950000000009</v>
      </c>
      <c r="E18" s="42">
        <f>AVERAGE(E16,E17)</f>
        <v>0.80189949999999999</v>
      </c>
    </row>
    <row r="28" spans="1:11" x14ac:dyDescent="0.25">
      <c r="A28" s="39" t="s">
        <v>261</v>
      </c>
      <c r="B28" s="2"/>
      <c r="C28" s="2"/>
      <c r="D28" s="2"/>
      <c r="E28" s="3"/>
      <c r="G28" s="39" t="s">
        <v>262</v>
      </c>
      <c r="H28" s="2"/>
      <c r="I28" s="2"/>
      <c r="J28" s="2"/>
      <c r="K28" s="3"/>
    </row>
    <row r="29" spans="1:11" x14ac:dyDescent="0.25">
      <c r="A29" s="12" t="s">
        <v>1</v>
      </c>
      <c r="B29" s="13" t="s">
        <v>0</v>
      </c>
      <c r="C29" s="13" t="s">
        <v>3</v>
      </c>
      <c r="D29" s="13" t="s">
        <v>4</v>
      </c>
      <c r="E29" s="14" t="s">
        <v>2</v>
      </c>
      <c r="G29" s="12" t="s">
        <v>1</v>
      </c>
      <c r="H29" s="13" t="s">
        <v>0</v>
      </c>
      <c r="I29" s="13" t="s">
        <v>3</v>
      </c>
      <c r="J29" s="13" t="s">
        <v>4</v>
      </c>
      <c r="K29" s="14" t="s">
        <v>2</v>
      </c>
    </row>
    <row r="30" spans="1:11" x14ac:dyDescent="0.25">
      <c r="A30" s="4" t="s">
        <v>237</v>
      </c>
      <c r="B30" s="5">
        <v>0.67428571428571404</v>
      </c>
      <c r="C30" s="5">
        <v>0.69642857142857095</v>
      </c>
      <c r="D30" s="5">
        <v>0.81404174573054999</v>
      </c>
      <c r="E30" s="6">
        <v>0.75065616797900203</v>
      </c>
      <c r="G30" s="4" t="s">
        <v>263</v>
      </c>
      <c r="H30" s="5">
        <f>AVERAGE(B30,B31)</f>
        <v>0.64334440753045352</v>
      </c>
      <c r="I30" s="5">
        <f t="shared" ref="I30:K30" si="3">AVERAGE(C30,C31)</f>
        <v>0.67804621848739455</v>
      </c>
      <c r="J30" s="5">
        <f t="shared" si="3"/>
        <v>0.75436600560863742</v>
      </c>
      <c r="K30" s="6">
        <f t="shared" si="3"/>
        <v>0.71369015295501803</v>
      </c>
    </row>
    <row r="31" spans="1:11" x14ac:dyDescent="0.25">
      <c r="A31" s="4" t="s">
        <v>238</v>
      </c>
      <c r="B31" s="5">
        <v>0.612403100775193</v>
      </c>
      <c r="C31" s="5">
        <v>0.65966386554621803</v>
      </c>
      <c r="D31" s="5">
        <v>0.69469026548672497</v>
      </c>
      <c r="E31" s="6">
        <v>0.67672413793103403</v>
      </c>
      <c r="F31" t="s">
        <v>276</v>
      </c>
      <c r="G31" s="4" t="s">
        <v>264</v>
      </c>
      <c r="H31" s="5">
        <f>AVERAGE(B32,B33)</f>
        <v>0.64808170296542356</v>
      </c>
      <c r="I31" s="5">
        <f>AVERAGE(C32,C33)</f>
        <v>0.68379998138062592</v>
      </c>
      <c r="J31" s="5">
        <f>AVERAGE(D32,D33)</f>
        <v>0.7525762231812505</v>
      </c>
      <c r="K31" s="6">
        <f>AVERAGE(E32,E33)</f>
        <v>0.71566074438947958</v>
      </c>
    </row>
    <row r="32" spans="1:11" x14ac:dyDescent="0.25">
      <c r="A32" s="4" t="s">
        <v>239</v>
      </c>
      <c r="B32" s="5">
        <v>0.67428571428571404</v>
      </c>
      <c r="C32" s="5">
        <v>0.69516129032258001</v>
      </c>
      <c r="D32" s="5">
        <v>0.817836812144212</v>
      </c>
      <c r="E32" s="6">
        <v>0.75152571926765399</v>
      </c>
      <c r="G32" s="4" t="s">
        <v>265</v>
      </c>
      <c r="H32" s="5">
        <f>AVERAGE(B34,B35)</f>
        <v>0.64023083548664905</v>
      </c>
      <c r="I32" s="5">
        <f>AVERAGE(C34,C35)</f>
        <v>0.64871395594759051</v>
      </c>
      <c r="J32" s="5">
        <f>AVERAGE(D34,D35)</f>
        <v>0.85563494595668654</v>
      </c>
      <c r="K32" s="6">
        <f>AVERAGE(E34,E35)</f>
        <v>0.73774162799056098</v>
      </c>
    </row>
    <row r="33" spans="1:11" x14ac:dyDescent="0.25">
      <c r="A33" s="43" t="s">
        <v>240</v>
      </c>
      <c r="B33" s="5">
        <v>0.62187769164513296</v>
      </c>
      <c r="C33" s="5">
        <v>0.67243867243867195</v>
      </c>
      <c r="D33" s="5">
        <v>0.68731563421828901</v>
      </c>
      <c r="E33" s="6">
        <v>0.67979576951130505</v>
      </c>
      <c r="G33" s="43" t="s">
        <v>266</v>
      </c>
      <c r="H33" s="44">
        <f>AVERAGE(B36,B37)</f>
        <v>0.66137369262950596</v>
      </c>
      <c r="I33" s="44">
        <f>AVERAGE(C36,C37)</f>
        <v>0.70497749975402446</v>
      </c>
      <c r="J33" s="44">
        <f>AVERAGE(D36,D37)</f>
        <v>0.73402349806608302</v>
      </c>
      <c r="K33" s="45">
        <f>AVERAGE(E36,E37)</f>
        <v>0.71907503564798547</v>
      </c>
    </row>
    <row r="34" spans="1:11" x14ac:dyDescent="0.25">
      <c r="A34" s="43" t="s">
        <v>241</v>
      </c>
      <c r="B34" s="44">
        <v>0.65600000000000003</v>
      </c>
      <c r="C34" s="44">
        <v>0.65738161559888497</v>
      </c>
      <c r="D34" s="44">
        <v>0.89563567362428798</v>
      </c>
      <c r="E34" s="45">
        <v>0.75823293172690698</v>
      </c>
      <c r="G34" s="43" t="s">
        <v>267</v>
      </c>
      <c r="H34" s="44">
        <f>AVERAGE(B38,B39)</f>
        <v>0.66236052663959599</v>
      </c>
      <c r="I34" s="44">
        <f>AVERAGE(C38,C39)</f>
        <v>0.65460818463880743</v>
      </c>
      <c r="J34" s="44">
        <f>AVERAGE(D38,D39)</f>
        <v>0.91220830324707647</v>
      </c>
      <c r="K34" s="45">
        <f>AVERAGE(E38,E39)</f>
        <v>0.76219562247512451</v>
      </c>
    </row>
    <row r="35" spans="1:11" x14ac:dyDescent="0.25">
      <c r="A35" s="4" t="s">
        <v>242</v>
      </c>
      <c r="B35" s="5">
        <v>0.62446167097329797</v>
      </c>
      <c r="C35" s="5">
        <v>0.64004629629629595</v>
      </c>
      <c r="D35" s="5">
        <v>0.815634218289085</v>
      </c>
      <c r="E35" s="6">
        <v>0.71725032425421498</v>
      </c>
      <c r="G35" s="4" t="s">
        <v>268</v>
      </c>
      <c r="H35" s="5">
        <f>AVERAGE(B40,B41)</f>
        <v>0.66707272056109246</v>
      </c>
      <c r="I35" s="5">
        <f>AVERAGE(C40,C41)</f>
        <v>0.66007424942383652</v>
      </c>
      <c r="J35" s="5">
        <f>AVERAGE(D40,D41)</f>
        <v>0.90473011928151148</v>
      </c>
      <c r="K35" s="6">
        <f>AVERAGE(E40,E41)</f>
        <v>0.76327568484964359</v>
      </c>
    </row>
    <row r="36" spans="1:11" x14ac:dyDescent="0.25">
      <c r="A36" s="4" t="s">
        <v>243</v>
      </c>
      <c r="B36" s="5">
        <v>0.69828571428571395</v>
      </c>
      <c r="C36" s="5">
        <v>0.73357015985790397</v>
      </c>
      <c r="D36" s="5">
        <v>0.78368121442125205</v>
      </c>
      <c r="E36" s="6">
        <v>0.757798165137614</v>
      </c>
      <c r="G36" s="4" t="s">
        <v>269</v>
      </c>
      <c r="H36" s="5">
        <f>AVERAGE(B42,B43)</f>
        <v>0.63913818137073908</v>
      </c>
      <c r="I36" s="5">
        <f>AVERAGE(C42,C43)</f>
        <v>0.63017014476405298</v>
      </c>
      <c r="J36" s="5">
        <f>AVERAGE(D42,D43)</f>
        <v>0.94793818183853551</v>
      </c>
      <c r="K36" s="6">
        <f>AVERAGE(E42,E43)</f>
        <v>0.75705474928149341</v>
      </c>
    </row>
    <row r="37" spans="1:11" x14ac:dyDescent="0.25">
      <c r="A37" s="4" t="s">
        <v>244</v>
      </c>
      <c r="B37" s="5">
        <v>0.62446167097329797</v>
      </c>
      <c r="C37" s="5">
        <v>0.67638483965014495</v>
      </c>
      <c r="D37" s="5">
        <v>0.684365781710914</v>
      </c>
      <c r="E37" s="6">
        <v>0.68035190615835694</v>
      </c>
      <c r="G37" s="4" t="s">
        <v>270</v>
      </c>
      <c r="H37" s="5">
        <f>AVERAGE(B44,B45)</f>
        <v>0.63973471145564154</v>
      </c>
      <c r="I37" s="5">
        <f>AVERAGE(C44,C45)</f>
        <v>0.63003391838053147</v>
      </c>
      <c r="J37" s="5">
        <f>AVERAGE(D44,D45)</f>
        <v>0.95278976563505746</v>
      </c>
      <c r="K37" s="6">
        <f>AVERAGE(E44,E45)</f>
        <v>0.75842428627543745</v>
      </c>
    </row>
    <row r="38" spans="1:11" x14ac:dyDescent="0.25">
      <c r="A38" s="43" t="s">
        <v>245</v>
      </c>
      <c r="B38" s="44">
        <v>0.64685714285714202</v>
      </c>
      <c r="C38" s="44">
        <v>0.650552486187845</v>
      </c>
      <c r="D38" s="44">
        <v>0.89373814041745703</v>
      </c>
      <c r="E38" s="45">
        <v>0.75299760191846499</v>
      </c>
      <c r="G38" s="43" t="s">
        <v>271</v>
      </c>
      <c r="H38" s="44">
        <f>AVERAGE(B46,B47)</f>
        <v>0.66219465977605507</v>
      </c>
      <c r="I38" s="44">
        <f>AVERAGE(C46,C47)</f>
        <v>0.6579289532522159</v>
      </c>
      <c r="J38" s="44">
        <f>AVERAGE(D46,D47)</f>
        <v>0.89672157758335946</v>
      </c>
      <c r="K38" s="45">
        <f>AVERAGE(E46,E47)</f>
        <v>0.75898426828870946</v>
      </c>
    </row>
    <row r="39" spans="1:11" x14ac:dyDescent="0.25">
      <c r="A39" s="43" t="s">
        <v>246</v>
      </c>
      <c r="B39" s="44">
        <v>0.67786391042204996</v>
      </c>
      <c r="C39" s="44">
        <v>0.65866388308976997</v>
      </c>
      <c r="D39" s="44">
        <v>0.93067846607669602</v>
      </c>
      <c r="E39" s="45">
        <v>0.77139364303178404</v>
      </c>
      <c r="G39" s="43" t="s">
        <v>272</v>
      </c>
      <c r="H39" s="44">
        <f>AVERAGE(B48,B49)</f>
        <v>0.69385603543743057</v>
      </c>
      <c r="I39" s="44">
        <f>AVERAGE(C48,C49)</f>
        <v>0.68412999314191003</v>
      </c>
      <c r="J39" s="44">
        <f>AVERAGE(D48,D49)</f>
        <v>0.89988693164962208</v>
      </c>
      <c r="K39" s="45">
        <f>AVERAGE(E48,E49)</f>
        <v>0.77721787242927198</v>
      </c>
    </row>
    <row r="40" spans="1:11" x14ac:dyDescent="0.25">
      <c r="A40" s="4" t="s">
        <v>247</v>
      </c>
      <c r="B40" s="5">
        <v>0.65714285714285703</v>
      </c>
      <c r="C40" s="5">
        <v>0.65742024965325896</v>
      </c>
      <c r="D40" s="5">
        <v>0.89943074003794998</v>
      </c>
      <c r="E40" s="6">
        <v>0.75961538461538403</v>
      </c>
      <c r="G40" s="4" t="s">
        <v>273</v>
      </c>
      <c r="H40" s="5">
        <f>AVERAGE(B50,B51)</f>
        <v>0.66850547557524254</v>
      </c>
      <c r="I40" s="5">
        <f>AVERAGE(C50,C51)</f>
        <v>0.65365526956493358</v>
      </c>
      <c r="J40" s="5">
        <f>AVERAGE(D50,D51)</f>
        <v>0.93866601736326793</v>
      </c>
      <c r="K40" s="6">
        <f>AVERAGE(E50,E51)</f>
        <v>0.77064475890219053</v>
      </c>
    </row>
    <row r="41" spans="1:11" x14ac:dyDescent="0.25">
      <c r="A41" s="4" t="s">
        <v>248</v>
      </c>
      <c r="B41" s="5">
        <v>0.677002583979328</v>
      </c>
      <c r="C41" s="5">
        <v>0.66272824919441398</v>
      </c>
      <c r="D41" s="5">
        <v>0.91002949852507298</v>
      </c>
      <c r="E41" s="6">
        <v>0.76693598508390304</v>
      </c>
      <c r="G41" s="49" t="s">
        <v>274</v>
      </c>
      <c r="H41" s="47">
        <f>AVERAGE(B52,B53)</f>
        <v>0.68164833271809955</v>
      </c>
      <c r="I41" s="47">
        <f>AVERAGE(C52,C53)</f>
        <v>0.67615561848600958</v>
      </c>
      <c r="J41" s="47">
        <f>AVERAGE(D52,D53)</f>
        <v>0.8889243393617795</v>
      </c>
      <c r="K41" s="48">
        <f>AVERAGE(E52,E53)</f>
        <v>0.76806367061935399</v>
      </c>
    </row>
    <row r="42" spans="1:11" x14ac:dyDescent="0.25">
      <c r="A42" s="4" t="s">
        <v>249</v>
      </c>
      <c r="B42" s="5">
        <v>0.63314285714285701</v>
      </c>
      <c r="C42" s="5">
        <v>0.63071065989847697</v>
      </c>
      <c r="D42" s="5">
        <v>0.94307400379506601</v>
      </c>
      <c r="E42" s="6">
        <v>0.75589353612167298</v>
      </c>
    </row>
    <row r="43" spans="1:11" x14ac:dyDescent="0.25">
      <c r="A43" s="43" t="s">
        <v>250</v>
      </c>
      <c r="B43" s="44">
        <v>0.64513350559862104</v>
      </c>
      <c r="C43" s="44">
        <v>0.62962962962962898</v>
      </c>
      <c r="D43" s="44">
        <v>0.95280235988200501</v>
      </c>
      <c r="E43" s="45">
        <v>0.75821596244131395</v>
      </c>
    </row>
    <row r="44" spans="1:11" x14ac:dyDescent="0.25">
      <c r="A44" s="43" t="s">
        <v>251</v>
      </c>
      <c r="B44" s="44">
        <v>0.624</v>
      </c>
      <c r="C44" s="44">
        <v>0.62162162162162105</v>
      </c>
      <c r="D44" s="44">
        <v>0.96015180265654598</v>
      </c>
      <c r="E44" s="45">
        <v>0.75466070096942495</v>
      </c>
    </row>
    <row r="45" spans="1:11" x14ac:dyDescent="0.25">
      <c r="A45" s="4" t="s">
        <v>252</v>
      </c>
      <c r="B45" s="5">
        <v>0.65546942291128296</v>
      </c>
      <c r="C45" s="5">
        <v>0.638446215139442</v>
      </c>
      <c r="D45" s="5">
        <v>0.94542772861356905</v>
      </c>
      <c r="E45" s="6">
        <v>0.76218787158144996</v>
      </c>
    </row>
    <row r="46" spans="1:11" x14ac:dyDescent="0.25">
      <c r="A46" s="4" t="s">
        <v>253</v>
      </c>
      <c r="B46" s="5">
        <v>0.65600000000000003</v>
      </c>
      <c r="C46" s="5">
        <v>0.65782122905027895</v>
      </c>
      <c r="D46" s="5">
        <v>0.89373814041745703</v>
      </c>
      <c r="E46" s="6">
        <v>0.75784392598551897</v>
      </c>
    </row>
    <row r="47" spans="1:11" x14ac:dyDescent="0.25">
      <c r="A47" s="4" t="s">
        <v>254</v>
      </c>
      <c r="B47" s="5">
        <v>0.66838931955211001</v>
      </c>
      <c r="C47" s="5">
        <v>0.65803667745415295</v>
      </c>
      <c r="D47" s="5">
        <v>0.89970501474926201</v>
      </c>
      <c r="E47" s="6">
        <v>0.76012461059189995</v>
      </c>
    </row>
    <row r="48" spans="1:11" x14ac:dyDescent="0.25">
      <c r="A48" s="43" t="s">
        <v>255</v>
      </c>
      <c r="B48" s="44">
        <v>0.68228571428571405</v>
      </c>
      <c r="C48" s="44">
        <v>0.67559943582510495</v>
      </c>
      <c r="D48" s="44">
        <v>0.90891840607210606</v>
      </c>
      <c r="E48" s="45">
        <v>0.77508090614886704</v>
      </c>
    </row>
    <row r="49" spans="1:17" x14ac:dyDescent="0.25">
      <c r="A49" s="43" t="s">
        <v>256</v>
      </c>
      <c r="B49" s="44">
        <v>0.70542635658914699</v>
      </c>
      <c r="C49" s="44">
        <v>0.692660550458715</v>
      </c>
      <c r="D49" s="44">
        <v>0.89085545722713799</v>
      </c>
      <c r="E49" s="45">
        <v>0.77935483870967703</v>
      </c>
    </row>
    <row r="50" spans="1:17" x14ac:dyDescent="0.25">
      <c r="A50" s="4" t="s">
        <v>257</v>
      </c>
      <c r="B50" s="5">
        <v>0.65828571428571403</v>
      </c>
      <c r="C50" s="5">
        <v>0.64960629921259805</v>
      </c>
      <c r="D50" s="5">
        <v>0.939278937381404</v>
      </c>
      <c r="E50" s="6">
        <v>0.76803723816912295</v>
      </c>
    </row>
    <row r="51" spans="1:17" x14ac:dyDescent="0.25">
      <c r="A51" s="4" t="s">
        <v>258</v>
      </c>
      <c r="B51" s="5">
        <v>0.67872523686477104</v>
      </c>
      <c r="C51" s="5">
        <v>0.65770423991726901</v>
      </c>
      <c r="D51" s="5">
        <v>0.93805309734513198</v>
      </c>
      <c r="E51" s="6">
        <v>0.773252279635258</v>
      </c>
    </row>
    <row r="52" spans="1:17" x14ac:dyDescent="0.25">
      <c r="A52" s="4" t="s">
        <v>259</v>
      </c>
      <c r="B52" s="5">
        <v>0.68457142857142805</v>
      </c>
      <c r="C52" s="5">
        <v>0.68267831149927205</v>
      </c>
      <c r="D52" s="5">
        <v>0.88994307400379502</v>
      </c>
      <c r="E52" s="6">
        <v>0.77265238879736398</v>
      </c>
    </row>
    <row r="53" spans="1:17" x14ac:dyDescent="0.25">
      <c r="A53" s="46" t="s">
        <v>260</v>
      </c>
      <c r="B53" s="47">
        <v>0.67872523686477104</v>
      </c>
      <c r="C53" s="47">
        <v>0.669632925472747</v>
      </c>
      <c r="D53" s="47">
        <v>0.88790560471976399</v>
      </c>
      <c r="E53" s="48">
        <v>0.763474952441344</v>
      </c>
    </row>
    <row r="56" spans="1:17" x14ac:dyDescent="0.25">
      <c r="A56" s="39" t="s">
        <v>211</v>
      </c>
      <c r="B56" s="2"/>
      <c r="C56" s="2"/>
      <c r="D56" s="2"/>
      <c r="E56" s="3"/>
      <c r="G56" s="39" t="s">
        <v>212</v>
      </c>
      <c r="H56" s="2"/>
      <c r="I56" s="2"/>
      <c r="J56" s="2"/>
      <c r="K56" s="3"/>
      <c r="M56" s="39" t="s">
        <v>213</v>
      </c>
      <c r="N56" s="2"/>
      <c r="O56" s="2"/>
      <c r="P56" s="2"/>
      <c r="Q56" s="3"/>
    </row>
    <row r="57" spans="1:17" x14ac:dyDescent="0.25">
      <c r="A57" s="12" t="s">
        <v>1</v>
      </c>
      <c r="B57" s="13" t="s">
        <v>0</v>
      </c>
      <c r="C57" s="13" t="s">
        <v>3</v>
      </c>
      <c r="D57" s="13" t="s">
        <v>4</v>
      </c>
      <c r="E57" s="14" t="s">
        <v>2</v>
      </c>
      <c r="G57" s="12" t="s">
        <v>1</v>
      </c>
      <c r="H57" s="13" t="s">
        <v>0</v>
      </c>
      <c r="I57" s="13" t="s">
        <v>3</v>
      </c>
      <c r="J57" s="13" t="s">
        <v>4</v>
      </c>
      <c r="K57" s="14" t="s">
        <v>2</v>
      </c>
      <c r="M57" s="12" t="s">
        <v>1</v>
      </c>
      <c r="N57" s="13" t="s">
        <v>0</v>
      </c>
      <c r="O57" s="13" t="s">
        <v>3</v>
      </c>
      <c r="P57" s="13" t="s">
        <v>4</v>
      </c>
      <c r="Q57" s="14" t="s">
        <v>2</v>
      </c>
    </row>
    <row r="58" spans="1:17" x14ac:dyDescent="0.25">
      <c r="A58" s="4" t="s">
        <v>283</v>
      </c>
      <c r="B58" s="5">
        <v>0.69828571428571395</v>
      </c>
      <c r="C58" s="5">
        <v>0.73357015985790397</v>
      </c>
      <c r="D58" s="5">
        <v>0.78368121442125205</v>
      </c>
      <c r="E58" s="6">
        <v>0.757798165137614</v>
      </c>
      <c r="G58" s="4" t="s">
        <v>283</v>
      </c>
      <c r="H58" s="5">
        <v>0.62446167097329797</v>
      </c>
      <c r="I58" s="5">
        <v>0.67638483965014495</v>
      </c>
      <c r="J58" s="5">
        <v>0.684365781710914</v>
      </c>
      <c r="K58" s="6">
        <v>0.68035190615835694</v>
      </c>
      <c r="M58" s="4" t="s">
        <v>283</v>
      </c>
      <c r="N58" s="5">
        <f>AVERAGE(B58,H58)</f>
        <v>0.66137369262950596</v>
      </c>
      <c r="O58" s="5">
        <f t="shared" ref="O58:Q58" si="4">AVERAGE(C58,I58)</f>
        <v>0.70497749975402446</v>
      </c>
      <c r="P58" s="5">
        <f t="shared" si="4"/>
        <v>0.73402349806608302</v>
      </c>
      <c r="Q58" s="6">
        <f t="shared" si="4"/>
        <v>0.71907503564798547</v>
      </c>
    </row>
    <row r="59" spans="1:17" x14ac:dyDescent="0.25">
      <c r="A59" s="4" t="s">
        <v>281</v>
      </c>
      <c r="B59" s="5">
        <v>0.67428571428571404</v>
      </c>
      <c r="C59" s="5">
        <v>0.69516129032258001</v>
      </c>
      <c r="D59" s="5">
        <v>0.817836812144212</v>
      </c>
      <c r="E59" s="6">
        <v>0.75152571926765399</v>
      </c>
      <c r="G59" s="4" t="s">
        <v>281</v>
      </c>
      <c r="H59" s="5">
        <v>0.62187769164513296</v>
      </c>
      <c r="I59" s="5">
        <v>0.67243867243867195</v>
      </c>
      <c r="J59" s="5">
        <v>0.68731563421828901</v>
      </c>
      <c r="K59" s="6">
        <v>0.67979576951130505</v>
      </c>
      <c r="M59" s="4" t="s">
        <v>281</v>
      </c>
      <c r="N59" s="5">
        <f t="shared" ref="N59:N72" si="5">AVERAGE(B59,H59)</f>
        <v>0.64808170296542356</v>
      </c>
      <c r="O59" s="5">
        <f t="shared" ref="O59:O72" si="6">AVERAGE(C59,I59)</f>
        <v>0.68379998138062592</v>
      </c>
      <c r="P59" s="5">
        <f t="shared" ref="P59:P72" si="7">AVERAGE(D59,J59)</f>
        <v>0.7525762231812505</v>
      </c>
      <c r="Q59" s="6">
        <f t="shared" ref="Q59:Q72" si="8">AVERAGE(E59,K59)</f>
        <v>0.71566074438947958</v>
      </c>
    </row>
    <row r="60" spans="1:17" x14ac:dyDescent="0.25">
      <c r="A60" s="43" t="s">
        <v>282</v>
      </c>
      <c r="B60" s="44">
        <v>0.65600000000000003</v>
      </c>
      <c r="C60" s="44">
        <v>0.65738161559888497</v>
      </c>
      <c r="D60" s="44">
        <v>0.89563567362428798</v>
      </c>
      <c r="E60" s="45">
        <v>0.75823293172690698</v>
      </c>
      <c r="G60" s="43" t="s">
        <v>282</v>
      </c>
      <c r="H60" s="5">
        <v>0.62446167097329797</v>
      </c>
      <c r="I60" s="5">
        <v>0.64004629629629595</v>
      </c>
      <c r="J60" s="5">
        <v>0.815634218289085</v>
      </c>
      <c r="K60" s="6">
        <v>0.71725032425421498</v>
      </c>
      <c r="M60" s="43" t="s">
        <v>282</v>
      </c>
      <c r="N60" s="5">
        <f t="shared" si="5"/>
        <v>0.64023083548664905</v>
      </c>
      <c r="O60" s="5">
        <f t="shared" si="6"/>
        <v>0.64871395594759051</v>
      </c>
      <c r="P60" s="5">
        <f t="shared" si="7"/>
        <v>0.85563494595668654</v>
      </c>
      <c r="Q60" s="6">
        <f t="shared" si="8"/>
        <v>0.73774162799056098</v>
      </c>
    </row>
    <row r="61" spans="1:17" x14ac:dyDescent="0.25">
      <c r="A61" s="4" t="s">
        <v>280</v>
      </c>
      <c r="B61" s="5">
        <v>0.67428571428571404</v>
      </c>
      <c r="C61" s="5">
        <v>0.69642857142857095</v>
      </c>
      <c r="D61" s="5">
        <v>0.81404174573054999</v>
      </c>
      <c r="E61" s="6">
        <v>0.75065616797900203</v>
      </c>
      <c r="G61" s="4" t="s">
        <v>280</v>
      </c>
      <c r="H61" s="5">
        <v>0.612403100775193</v>
      </c>
      <c r="I61" s="5">
        <v>0.65966386554621803</v>
      </c>
      <c r="J61" s="5">
        <v>0.69469026548672497</v>
      </c>
      <c r="K61" s="6">
        <v>0.67672413793103403</v>
      </c>
      <c r="M61" s="4" t="s">
        <v>280</v>
      </c>
      <c r="N61" s="5">
        <f t="shared" si="5"/>
        <v>0.64334440753045352</v>
      </c>
      <c r="O61" s="5">
        <f t="shared" si="6"/>
        <v>0.67804621848739455</v>
      </c>
      <c r="P61" s="5">
        <f t="shared" si="7"/>
        <v>0.75436600560863742</v>
      </c>
      <c r="Q61" s="6">
        <f t="shared" si="8"/>
        <v>0.71369015295501803</v>
      </c>
    </row>
    <row r="62" spans="1:17" x14ac:dyDescent="0.25">
      <c r="A62" s="50" t="s">
        <v>284</v>
      </c>
      <c r="B62" s="5">
        <v>0.77485700000000002</v>
      </c>
      <c r="C62" s="5">
        <v>0.76190500000000005</v>
      </c>
      <c r="D62" s="5">
        <v>0.91081599999999996</v>
      </c>
      <c r="E62" s="6">
        <v>0.82973200000000003</v>
      </c>
      <c r="G62" s="50" t="s">
        <v>284</v>
      </c>
      <c r="H62" s="5">
        <v>0.72609800000000002</v>
      </c>
      <c r="I62" s="5">
        <v>0.74861900000000003</v>
      </c>
      <c r="J62" s="5">
        <v>0.79940999999999995</v>
      </c>
      <c r="K62" s="6">
        <v>0.77318100000000001</v>
      </c>
      <c r="M62" s="50" t="s">
        <v>284</v>
      </c>
      <c r="N62" s="5">
        <f t="shared" si="5"/>
        <v>0.75047750000000002</v>
      </c>
      <c r="O62" s="5">
        <f t="shared" si="6"/>
        <v>0.7552620000000001</v>
      </c>
      <c r="P62" s="5">
        <f t="shared" si="7"/>
        <v>0.85511300000000001</v>
      </c>
      <c r="Q62" s="6">
        <f t="shared" si="8"/>
        <v>0.80145650000000002</v>
      </c>
    </row>
    <row r="63" spans="1:17" x14ac:dyDescent="0.25">
      <c r="A63" s="43" t="s">
        <v>289</v>
      </c>
      <c r="B63" s="44">
        <v>0.624</v>
      </c>
      <c r="C63" s="44">
        <v>0.62162162162162105</v>
      </c>
      <c r="D63" s="44">
        <v>0.96015180265654598</v>
      </c>
      <c r="E63" s="45">
        <v>0.75466070096942495</v>
      </c>
      <c r="G63" s="43" t="s">
        <v>289</v>
      </c>
      <c r="H63" s="5">
        <v>0.65546942291128296</v>
      </c>
      <c r="I63" s="5">
        <v>0.638446215139442</v>
      </c>
      <c r="J63" s="5">
        <v>0.94542772861356905</v>
      </c>
      <c r="K63" s="6">
        <v>0.76218787158144996</v>
      </c>
      <c r="M63" s="43" t="s">
        <v>289</v>
      </c>
      <c r="N63" s="5">
        <f t="shared" si="5"/>
        <v>0.63973471145564154</v>
      </c>
      <c r="O63" s="5">
        <f t="shared" si="6"/>
        <v>0.63003391838053147</v>
      </c>
      <c r="P63" s="5">
        <f t="shared" si="7"/>
        <v>0.95278976563505746</v>
      </c>
      <c r="Q63" s="6">
        <f t="shared" si="8"/>
        <v>0.75842428627543745</v>
      </c>
    </row>
    <row r="64" spans="1:17" x14ac:dyDescent="0.25">
      <c r="A64" s="4" t="s">
        <v>287</v>
      </c>
      <c r="B64" s="5">
        <v>0.65714285714285703</v>
      </c>
      <c r="C64" s="5">
        <v>0.65742024965325896</v>
      </c>
      <c r="D64" s="5">
        <v>0.89943074003794998</v>
      </c>
      <c r="E64" s="6">
        <v>0.75961538461538403</v>
      </c>
      <c r="G64" s="4" t="s">
        <v>287</v>
      </c>
      <c r="H64" s="5">
        <v>0.677002583979328</v>
      </c>
      <c r="I64" s="5">
        <v>0.66272824919441398</v>
      </c>
      <c r="J64" s="5">
        <v>0.91002949852507298</v>
      </c>
      <c r="K64" s="6">
        <v>0.76693598508390304</v>
      </c>
      <c r="M64" s="4" t="s">
        <v>287</v>
      </c>
      <c r="N64" s="5">
        <f t="shared" si="5"/>
        <v>0.66707272056109246</v>
      </c>
      <c r="O64" s="5">
        <f t="shared" si="6"/>
        <v>0.66007424942383652</v>
      </c>
      <c r="P64" s="5">
        <f t="shared" si="7"/>
        <v>0.90473011928151148</v>
      </c>
      <c r="Q64" s="6">
        <f t="shared" si="8"/>
        <v>0.76327568484964359</v>
      </c>
    </row>
    <row r="65" spans="1:17" x14ac:dyDescent="0.25">
      <c r="A65" s="4" t="s">
        <v>288</v>
      </c>
      <c r="B65" s="5">
        <v>0.63314285714285701</v>
      </c>
      <c r="C65" s="5">
        <v>0.63071065989847697</v>
      </c>
      <c r="D65" s="5">
        <v>0.94307400379506601</v>
      </c>
      <c r="E65" s="6">
        <v>0.75589353612167298</v>
      </c>
      <c r="G65" s="4" t="s">
        <v>288</v>
      </c>
      <c r="H65" s="44">
        <v>0.64513350559862104</v>
      </c>
      <c r="I65" s="44">
        <v>0.62962962962962898</v>
      </c>
      <c r="J65" s="44">
        <v>0.95280235988200501</v>
      </c>
      <c r="K65" s="45">
        <v>0.75821596244131395</v>
      </c>
      <c r="M65" s="4" t="s">
        <v>288</v>
      </c>
      <c r="N65" s="5">
        <f t="shared" si="5"/>
        <v>0.63913818137073908</v>
      </c>
      <c r="O65" s="5">
        <f t="shared" si="6"/>
        <v>0.63017014476405298</v>
      </c>
      <c r="P65" s="5">
        <f t="shared" si="7"/>
        <v>0.94793818183853551</v>
      </c>
      <c r="Q65" s="6">
        <f t="shared" si="8"/>
        <v>0.75705474928149341</v>
      </c>
    </row>
    <row r="66" spans="1:17" x14ac:dyDescent="0.25">
      <c r="A66" s="43" t="s">
        <v>286</v>
      </c>
      <c r="B66" s="44">
        <v>0.64685714285714202</v>
      </c>
      <c r="C66" s="44">
        <v>0.650552486187845</v>
      </c>
      <c r="D66" s="44">
        <v>0.89373814041745703</v>
      </c>
      <c r="E66" s="45">
        <v>0.75299760191846499</v>
      </c>
      <c r="G66" s="43" t="s">
        <v>286</v>
      </c>
      <c r="H66" s="44">
        <v>0.67786391042204996</v>
      </c>
      <c r="I66" s="44">
        <v>0.65866388308976997</v>
      </c>
      <c r="J66" s="44">
        <v>0.93067846607669602</v>
      </c>
      <c r="K66" s="45">
        <v>0.77139364303178404</v>
      </c>
      <c r="M66" s="43" t="s">
        <v>286</v>
      </c>
      <c r="N66" s="5">
        <f t="shared" si="5"/>
        <v>0.66236052663959599</v>
      </c>
      <c r="O66" s="5">
        <f t="shared" si="6"/>
        <v>0.65460818463880743</v>
      </c>
      <c r="P66" s="5">
        <f t="shared" si="7"/>
        <v>0.91220830324707647</v>
      </c>
      <c r="Q66" s="6">
        <f t="shared" si="8"/>
        <v>0.76219562247512451</v>
      </c>
    </row>
    <row r="67" spans="1:17" x14ac:dyDescent="0.25">
      <c r="A67" s="50" t="s">
        <v>285</v>
      </c>
      <c r="B67" s="5">
        <v>0.63542900000000002</v>
      </c>
      <c r="C67" s="5">
        <v>0.63367600000000002</v>
      </c>
      <c r="D67" s="5">
        <v>0.93548399999999998</v>
      </c>
      <c r="E67" s="6">
        <v>0.75555600000000001</v>
      </c>
      <c r="G67" s="50" t="s">
        <v>285</v>
      </c>
      <c r="H67" s="5">
        <v>0.72092999999999996</v>
      </c>
      <c r="I67" s="5">
        <v>0.70391700000000001</v>
      </c>
      <c r="J67" s="5">
        <v>0.90117999999999998</v>
      </c>
      <c r="K67" s="6">
        <v>0.79042699999999999</v>
      </c>
      <c r="M67" s="50" t="s">
        <v>285</v>
      </c>
      <c r="N67" s="5">
        <f t="shared" si="5"/>
        <v>0.67817949999999994</v>
      </c>
      <c r="O67" s="5">
        <f t="shared" si="6"/>
        <v>0.66879650000000002</v>
      </c>
      <c r="P67" s="5">
        <f t="shared" si="7"/>
        <v>0.91833199999999993</v>
      </c>
      <c r="Q67" s="6">
        <f t="shared" si="8"/>
        <v>0.77299150000000005</v>
      </c>
    </row>
    <row r="68" spans="1:17" x14ac:dyDescent="0.25">
      <c r="A68" s="4" t="s">
        <v>293</v>
      </c>
      <c r="B68" s="5">
        <v>0.68457142857142805</v>
      </c>
      <c r="C68" s="5">
        <v>0.68267831149927205</v>
      </c>
      <c r="D68" s="5">
        <v>0.88994307400379502</v>
      </c>
      <c r="E68" s="6">
        <v>0.77265238879736398</v>
      </c>
      <c r="G68" s="4" t="s">
        <v>293</v>
      </c>
      <c r="H68" s="5">
        <v>0.67872523686477104</v>
      </c>
      <c r="I68" s="5">
        <v>0.669632925472747</v>
      </c>
      <c r="J68" s="5">
        <v>0.88790560471976399</v>
      </c>
      <c r="K68" s="6">
        <v>0.763474952441344</v>
      </c>
      <c r="M68" s="4" t="s">
        <v>293</v>
      </c>
      <c r="N68" s="5">
        <f t="shared" si="5"/>
        <v>0.68164833271809955</v>
      </c>
      <c r="O68" s="5">
        <f t="shared" si="6"/>
        <v>0.67615561848600958</v>
      </c>
      <c r="P68" s="5">
        <f t="shared" si="7"/>
        <v>0.8889243393617795</v>
      </c>
      <c r="Q68" s="6">
        <f t="shared" si="8"/>
        <v>0.76806367061935399</v>
      </c>
    </row>
    <row r="69" spans="1:17" x14ac:dyDescent="0.25">
      <c r="A69" s="43" t="s">
        <v>291</v>
      </c>
      <c r="B69" s="44">
        <v>0.68228571428571405</v>
      </c>
      <c r="C69" s="44">
        <v>0.67559943582510495</v>
      </c>
      <c r="D69" s="44">
        <v>0.90891840607210606</v>
      </c>
      <c r="E69" s="45">
        <v>0.77508090614886704</v>
      </c>
      <c r="G69" s="43" t="s">
        <v>291</v>
      </c>
      <c r="H69" s="44">
        <v>0.70542635658914699</v>
      </c>
      <c r="I69" s="44">
        <v>0.692660550458715</v>
      </c>
      <c r="J69" s="44">
        <v>0.89085545722713799</v>
      </c>
      <c r="K69" s="45">
        <v>0.77935483870967703</v>
      </c>
      <c r="M69" s="43" t="s">
        <v>291</v>
      </c>
      <c r="N69" s="5">
        <f t="shared" si="5"/>
        <v>0.69385603543743057</v>
      </c>
      <c r="O69" s="5">
        <f t="shared" si="6"/>
        <v>0.68412999314191003</v>
      </c>
      <c r="P69" s="5">
        <f t="shared" si="7"/>
        <v>0.89988693164962208</v>
      </c>
      <c r="Q69" s="6">
        <f t="shared" si="8"/>
        <v>0.77721787242927198</v>
      </c>
    </row>
    <row r="70" spans="1:17" x14ac:dyDescent="0.25">
      <c r="A70" s="4" t="s">
        <v>292</v>
      </c>
      <c r="B70" s="5">
        <v>0.65828571428571403</v>
      </c>
      <c r="C70" s="5">
        <v>0.64960629921259805</v>
      </c>
      <c r="D70" s="5">
        <v>0.939278937381404</v>
      </c>
      <c r="E70" s="6">
        <v>0.76803723816912295</v>
      </c>
      <c r="G70" s="4" t="s">
        <v>292</v>
      </c>
      <c r="H70" s="5">
        <v>0.67872523686477104</v>
      </c>
      <c r="I70" s="5">
        <v>0.65770423991726901</v>
      </c>
      <c r="J70" s="5">
        <v>0.93805309734513198</v>
      </c>
      <c r="K70" s="6">
        <v>0.773252279635258</v>
      </c>
      <c r="M70" s="4" t="s">
        <v>292</v>
      </c>
      <c r="N70" s="5">
        <f t="shared" si="5"/>
        <v>0.66850547557524254</v>
      </c>
      <c r="O70" s="5">
        <f t="shared" si="6"/>
        <v>0.65365526956493358</v>
      </c>
      <c r="P70" s="5">
        <f t="shared" si="7"/>
        <v>0.93866601736326793</v>
      </c>
      <c r="Q70" s="6">
        <f t="shared" si="8"/>
        <v>0.77064475890219053</v>
      </c>
    </row>
    <row r="71" spans="1:17" x14ac:dyDescent="0.25">
      <c r="A71" s="4" t="s">
        <v>290</v>
      </c>
      <c r="B71" s="5">
        <v>0.65600000000000003</v>
      </c>
      <c r="C71" s="5">
        <v>0.65782122905027895</v>
      </c>
      <c r="D71" s="5">
        <v>0.89373814041745703</v>
      </c>
      <c r="E71" s="6">
        <v>0.75784392598551897</v>
      </c>
      <c r="G71" s="4" t="s">
        <v>290</v>
      </c>
      <c r="H71" s="5">
        <v>0.66838931955211001</v>
      </c>
      <c r="I71" s="5">
        <v>0.65803667745415295</v>
      </c>
      <c r="J71" s="5">
        <v>0.89970501474926201</v>
      </c>
      <c r="K71" s="6">
        <v>0.76012461059189995</v>
      </c>
      <c r="M71" s="4" t="s">
        <v>290</v>
      </c>
      <c r="N71" s="5">
        <f t="shared" si="5"/>
        <v>0.66219465977605507</v>
      </c>
      <c r="O71" s="5">
        <f t="shared" si="6"/>
        <v>0.6579289532522159</v>
      </c>
      <c r="P71" s="5">
        <f t="shared" si="7"/>
        <v>0.89672157758335946</v>
      </c>
      <c r="Q71" s="6">
        <f t="shared" si="8"/>
        <v>0.75898426828870946</v>
      </c>
    </row>
    <row r="72" spans="1:17" x14ac:dyDescent="0.25">
      <c r="A72" s="51" t="s">
        <v>294</v>
      </c>
      <c r="B72" s="47">
        <v>0.74857099999999999</v>
      </c>
      <c r="C72" s="47">
        <v>0.74021899999999996</v>
      </c>
      <c r="D72" s="47">
        <v>0.89753300000000003</v>
      </c>
      <c r="E72" s="48">
        <v>0.81132099999999996</v>
      </c>
      <c r="G72" s="51" t="s">
        <v>294</v>
      </c>
      <c r="H72" s="47">
        <v>0.73385</v>
      </c>
      <c r="I72" s="47">
        <v>0.72749699999999995</v>
      </c>
      <c r="J72" s="47">
        <v>0.87020600000000004</v>
      </c>
      <c r="K72" s="48">
        <v>0.79247800000000002</v>
      </c>
      <c r="M72" s="51" t="s">
        <v>294</v>
      </c>
      <c r="N72" s="47">
        <f t="shared" si="5"/>
        <v>0.74121049999999999</v>
      </c>
      <c r="O72" s="47">
        <f t="shared" si="6"/>
        <v>0.7338579999999999</v>
      </c>
      <c r="P72" s="47">
        <f t="shared" si="7"/>
        <v>0.88386950000000009</v>
      </c>
      <c r="Q72" s="48">
        <f t="shared" si="8"/>
        <v>0.80189949999999999</v>
      </c>
    </row>
  </sheetData>
  <sortState xmlns:xlrd2="http://schemas.microsoft.com/office/spreadsheetml/2017/richdata2" ref="A58:E81">
    <sortCondition ref="A58:A8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H2" sqref="H2:L7"/>
    </sheetView>
  </sheetViews>
  <sheetFormatPr defaultRowHeight="15" x14ac:dyDescent="0.25"/>
  <cols>
    <col min="1" max="1" width="17.5703125" bestFit="1" customWidth="1"/>
    <col min="2" max="2" width="9" bestFit="1" customWidth="1"/>
    <col min="8" max="8" width="17.5703125" bestFit="1" customWidth="1"/>
  </cols>
  <sheetData>
    <row r="1" spans="1:12" ht="15.75" thickBot="1" x14ac:dyDescent="0.3"/>
    <row r="2" spans="1:12" x14ac:dyDescent="0.25">
      <c r="A2" s="19" t="s">
        <v>211</v>
      </c>
      <c r="B2" s="20"/>
      <c r="C2" s="20"/>
      <c r="D2" s="20"/>
      <c r="E2" s="21"/>
      <c r="H2" s="19" t="s">
        <v>213</v>
      </c>
      <c r="I2" s="20"/>
      <c r="J2" s="20"/>
      <c r="K2" s="20"/>
      <c r="L2" s="21"/>
    </row>
    <row r="3" spans="1:12" x14ac:dyDescent="0.25">
      <c r="A3" s="18" t="s">
        <v>1</v>
      </c>
      <c r="B3" s="13" t="s">
        <v>0</v>
      </c>
      <c r="C3" s="13" t="s">
        <v>2</v>
      </c>
      <c r="D3" s="13" t="s">
        <v>3</v>
      </c>
      <c r="E3" s="31" t="s">
        <v>4</v>
      </c>
      <c r="H3" s="18" t="s">
        <v>1</v>
      </c>
      <c r="I3" s="13" t="s">
        <v>0</v>
      </c>
      <c r="J3" s="13" t="s">
        <v>2</v>
      </c>
      <c r="K3" s="13" t="s">
        <v>3</v>
      </c>
      <c r="L3" s="31" t="s">
        <v>4</v>
      </c>
    </row>
    <row r="4" spans="1:12" x14ac:dyDescent="0.25">
      <c r="A4" s="10" t="s">
        <v>221</v>
      </c>
      <c r="B4" s="5">
        <v>0.752</v>
      </c>
      <c r="C4" s="5">
        <v>0.81373399999999996</v>
      </c>
      <c r="D4" s="5">
        <v>0.74294700000000002</v>
      </c>
      <c r="E4" s="11">
        <v>0.89943099999999998</v>
      </c>
      <c r="H4" s="10" t="s">
        <v>295</v>
      </c>
      <c r="I4" s="5">
        <f>AVERAGE(B4,B11)</f>
        <v>0.74335550000000006</v>
      </c>
      <c r="J4" s="5">
        <f t="shared" ref="J4:L4" si="0">AVERAGE(C4,C11)</f>
        <v>0.8030934999999999</v>
      </c>
      <c r="K4" s="5">
        <f t="shared" si="0"/>
        <v>0.73623799999999995</v>
      </c>
      <c r="L4" s="11">
        <f t="shared" si="0"/>
        <v>0.88334399999999991</v>
      </c>
    </row>
    <row r="5" spans="1:12" x14ac:dyDescent="0.25">
      <c r="A5" s="10" t="s">
        <v>222</v>
      </c>
      <c r="B5" s="5">
        <v>0.76114300000000001</v>
      </c>
      <c r="C5" s="5">
        <v>0.82090799999999997</v>
      </c>
      <c r="D5" s="5">
        <v>0.74843700000000002</v>
      </c>
      <c r="E5" s="11">
        <v>0.908918</v>
      </c>
      <c r="H5" s="10" t="s">
        <v>296</v>
      </c>
      <c r="I5" s="5">
        <f t="shared" ref="I5:I7" si="1">AVERAGE(B5,B12)</f>
        <v>0.74921900000000008</v>
      </c>
      <c r="J5" s="5">
        <f t="shared" ref="J5:J7" si="2">AVERAGE(C5,C12)</f>
        <v>0.80748299999999995</v>
      </c>
      <c r="K5" s="5">
        <f t="shared" ref="K5:K7" si="3">AVERAGE(D5,D12)</f>
        <v>0.74034549999999999</v>
      </c>
      <c r="L5" s="11">
        <f t="shared" ref="L5:L7" si="4">AVERAGE(E5,E12)</f>
        <v>0.88808749999999992</v>
      </c>
    </row>
    <row r="6" spans="1:12" x14ac:dyDescent="0.25">
      <c r="A6" s="10" t="s">
        <v>223</v>
      </c>
      <c r="B6" s="5">
        <v>0.77371400000000001</v>
      </c>
      <c r="C6" s="5">
        <v>0.83105799999999996</v>
      </c>
      <c r="D6" s="5">
        <v>0.75503900000000002</v>
      </c>
      <c r="E6" s="11">
        <v>0.924099</v>
      </c>
      <c r="H6" s="10" t="s">
        <v>297</v>
      </c>
      <c r="I6" s="5">
        <f t="shared" si="1"/>
        <v>0.75895000000000001</v>
      </c>
      <c r="J6" s="5">
        <f t="shared" si="2"/>
        <v>0.8151235</v>
      </c>
      <c r="K6" s="5">
        <f>AVERAGE(D6,D13)</f>
        <v>0.74643349999999997</v>
      </c>
      <c r="L6" s="11">
        <f t="shared" si="4"/>
        <v>0.89789000000000008</v>
      </c>
    </row>
    <row r="7" spans="1:12" ht="15.75" thickBot="1" x14ac:dyDescent="0.3">
      <c r="A7" s="22" t="s">
        <v>224</v>
      </c>
      <c r="B7" s="23">
        <v>0.79428600000000005</v>
      </c>
      <c r="C7" s="23">
        <v>0.84562599999999999</v>
      </c>
      <c r="D7" s="23">
        <v>0.77151800000000004</v>
      </c>
      <c r="E7" s="24">
        <v>0.93548399999999998</v>
      </c>
      <c r="H7" s="22" t="s">
        <v>298</v>
      </c>
      <c r="I7" s="23">
        <f t="shared" si="1"/>
        <v>0.77526549999999994</v>
      </c>
      <c r="J7" s="23">
        <f t="shared" si="2"/>
        <v>0.82635749999999997</v>
      </c>
      <c r="K7" s="23">
        <f t="shared" si="3"/>
        <v>0.76091750000000002</v>
      </c>
      <c r="L7" s="24">
        <f t="shared" si="4"/>
        <v>0.90432000000000001</v>
      </c>
    </row>
    <row r="8" spans="1:12" ht="15.75" thickBot="1" x14ac:dyDescent="0.3"/>
    <row r="9" spans="1:12" x14ac:dyDescent="0.25">
      <c r="A9" s="19" t="s">
        <v>212</v>
      </c>
      <c r="B9" s="8"/>
      <c r="C9" s="8"/>
      <c r="D9" s="8"/>
      <c r="E9" s="9"/>
    </row>
    <row r="10" spans="1:12" x14ac:dyDescent="0.25">
      <c r="A10" s="18" t="s">
        <v>1</v>
      </c>
      <c r="B10" s="13" t="s">
        <v>0</v>
      </c>
      <c r="C10" s="13" t="s">
        <v>2</v>
      </c>
      <c r="D10" s="13" t="s">
        <v>3</v>
      </c>
      <c r="E10" s="31" t="s">
        <v>4</v>
      </c>
    </row>
    <row r="11" spans="1:12" x14ac:dyDescent="0.25">
      <c r="A11" s="10" t="s">
        <v>225</v>
      </c>
      <c r="B11" s="5">
        <v>0.734711</v>
      </c>
      <c r="C11" s="5">
        <v>0.79245299999999996</v>
      </c>
      <c r="D11" s="5">
        <v>0.72952899999999998</v>
      </c>
      <c r="E11" s="11">
        <v>0.86725699999999994</v>
      </c>
    </row>
    <row r="12" spans="1:12" x14ac:dyDescent="0.25">
      <c r="A12" s="10" t="s">
        <v>226</v>
      </c>
      <c r="B12" s="5">
        <v>0.73729500000000003</v>
      </c>
      <c r="C12" s="5">
        <v>0.79405800000000004</v>
      </c>
      <c r="D12" s="5">
        <v>0.73225399999999996</v>
      </c>
      <c r="E12" s="11">
        <v>0.86725699999999994</v>
      </c>
    </row>
    <row r="13" spans="1:12" x14ac:dyDescent="0.25">
      <c r="A13" s="10" t="s">
        <v>227</v>
      </c>
      <c r="B13" s="5">
        <v>0.74418600000000001</v>
      </c>
      <c r="C13" s="5">
        <v>0.79918900000000004</v>
      </c>
      <c r="D13" s="5">
        <v>0.73782800000000004</v>
      </c>
      <c r="E13" s="11">
        <v>0.87168100000000004</v>
      </c>
    </row>
    <row r="14" spans="1:12" ht="15.75" thickBot="1" x14ac:dyDescent="0.3">
      <c r="A14" s="22" t="s">
        <v>228</v>
      </c>
      <c r="B14" s="23">
        <v>0.75624499999999995</v>
      </c>
      <c r="C14" s="23">
        <v>0.80708899999999995</v>
      </c>
      <c r="D14" s="23">
        <v>0.75031700000000001</v>
      </c>
      <c r="E14" s="24">
        <v>0.87315600000000004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EA284-0DB1-4E20-84EC-C970F3126E1E}">
  <dimension ref="A1:K23"/>
  <sheetViews>
    <sheetView workbookViewId="0">
      <selection activeCell="G9" sqref="G9:K15"/>
    </sheetView>
  </sheetViews>
  <sheetFormatPr defaultRowHeight="15" x14ac:dyDescent="0.25"/>
  <cols>
    <col min="1" max="1" width="29" bestFit="1" customWidth="1"/>
    <col min="7" max="7" width="29" bestFit="1" customWidth="1"/>
  </cols>
  <sheetData>
    <row r="1" spans="1:11" x14ac:dyDescent="0.25">
      <c r="A1" s="19" t="s">
        <v>234</v>
      </c>
      <c r="B1" s="20"/>
      <c r="C1" s="20"/>
      <c r="D1" s="20"/>
      <c r="E1" s="21"/>
    </row>
    <row r="2" spans="1:11" x14ac:dyDescent="0.25">
      <c r="A2" s="18" t="s">
        <v>1</v>
      </c>
      <c r="B2" s="13" t="s">
        <v>0</v>
      </c>
      <c r="C2" s="13" t="s">
        <v>2</v>
      </c>
      <c r="D2" s="13" t="s">
        <v>3</v>
      </c>
      <c r="E2" s="31" t="s">
        <v>4</v>
      </c>
    </row>
    <row r="3" spans="1:11" x14ac:dyDescent="0.25">
      <c r="A3" s="10" t="s">
        <v>229</v>
      </c>
      <c r="B3" s="5">
        <v>0.69154700000000002</v>
      </c>
      <c r="C3" s="5">
        <v>0.80414300000000005</v>
      </c>
      <c r="D3" s="5">
        <v>0.68320000000000003</v>
      </c>
      <c r="E3" s="11">
        <v>0.97711700000000001</v>
      </c>
    </row>
    <row r="4" spans="1:11" x14ac:dyDescent="0.25">
      <c r="A4" s="10" t="s">
        <v>230</v>
      </c>
      <c r="B4" s="5">
        <v>0.57587699999999997</v>
      </c>
      <c r="C4" s="5">
        <v>0.56927700000000003</v>
      </c>
      <c r="D4" s="5">
        <v>0.83259899999999998</v>
      </c>
      <c r="E4" s="11">
        <v>0.43249399999999999</v>
      </c>
    </row>
    <row r="5" spans="1:11" x14ac:dyDescent="0.25">
      <c r="A5" s="10" t="s">
        <v>231</v>
      </c>
      <c r="B5" s="5">
        <v>0.641127</v>
      </c>
      <c r="C5" s="5">
        <v>0.68841200000000002</v>
      </c>
      <c r="D5" s="5">
        <v>0.78704600000000002</v>
      </c>
      <c r="E5" s="11">
        <v>0.61174700000000004</v>
      </c>
    </row>
    <row r="6" spans="1:11" x14ac:dyDescent="0.25">
      <c r="A6" s="10" t="s">
        <v>232</v>
      </c>
      <c r="B6" s="5">
        <v>0.69550199999999995</v>
      </c>
      <c r="C6" s="5">
        <v>0.80592299999999994</v>
      </c>
      <c r="D6" s="5">
        <v>0.686527</v>
      </c>
      <c r="E6" s="11">
        <v>0.97559099999999999</v>
      </c>
    </row>
    <row r="7" spans="1:11" ht="15.75" thickBot="1" x14ac:dyDescent="0.3">
      <c r="A7" s="22" t="s">
        <v>233</v>
      </c>
      <c r="B7" s="23">
        <v>0.64409300000000003</v>
      </c>
      <c r="C7" s="23">
        <v>0.69465600000000005</v>
      </c>
      <c r="D7" s="23">
        <v>0.78223500000000001</v>
      </c>
      <c r="E7" s="24">
        <v>0.62471399999999999</v>
      </c>
    </row>
    <row r="8" spans="1:11" ht="15.75" thickBot="1" x14ac:dyDescent="0.3"/>
    <row r="9" spans="1:11" x14ac:dyDescent="0.25">
      <c r="A9" s="19" t="s">
        <v>211</v>
      </c>
      <c r="B9" s="20"/>
      <c r="C9" s="20"/>
      <c r="D9" s="20"/>
      <c r="E9" s="21"/>
      <c r="G9" s="19" t="s">
        <v>213</v>
      </c>
      <c r="H9" s="20"/>
      <c r="I9" s="20"/>
      <c r="J9" s="20"/>
      <c r="K9" s="21"/>
    </row>
    <row r="10" spans="1:11" x14ac:dyDescent="0.25">
      <c r="A10" s="18" t="s">
        <v>1</v>
      </c>
      <c r="B10" s="13" t="s">
        <v>0</v>
      </c>
      <c r="C10" s="13" t="s">
        <v>2</v>
      </c>
      <c r="D10" s="13" t="s">
        <v>3</v>
      </c>
      <c r="E10" s="31" t="s">
        <v>4</v>
      </c>
      <c r="G10" s="18" t="s">
        <v>1</v>
      </c>
      <c r="H10" s="13" t="s">
        <v>0</v>
      </c>
      <c r="I10" s="13" t="s">
        <v>2</v>
      </c>
      <c r="J10" s="13" t="s">
        <v>3</v>
      </c>
      <c r="K10" s="31" t="s">
        <v>4</v>
      </c>
    </row>
    <row r="11" spans="1:11" x14ac:dyDescent="0.25">
      <c r="A11" s="10" t="s">
        <v>229</v>
      </c>
      <c r="B11" s="5">
        <v>0.61371399999999998</v>
      </c>
      <c r="C11" s="5">
        <v>0.75219899999999995</v>
      </c>
      <c r="D11" s="5">
        <v>0.61290299999999998</v>
      </c>
      <c r="E11" s="11">
        <v>0.97343500000000005</v>
      </c>
      <c r="G11" s="18" t="s">
        <v>229</v>
      </c>
      <c r="H11" s="13">
        <f>AVERAGE(B3,B11,B19)</f>
        <v>0.64898299999999998</v>
      </c>
      <c r="I11" s="13">
        <f t="shared" ref="I11:K11" si="0">AVERAGE(C3,C11,C19)</f>
        <v>0.77149400000000001</v>
      </c>
      <c r="J11" s="13">
        <f t="shared" si="0"/>
        <v>0.64060766666666669</v>
      </c>
      <c r="K11" s="31">
        <f t="shared" si="0"/>
        <v>0.97073466666666663</v>
      </c>
    </row>
    <row r="12" spans="1:11" x14ac:dyDescent="0.25">
      <c r="A12" s="10" t="s">
        <v>230</v>
      </c>
      <c r="B12" s="5">
        <v>0.53371400000000002</v>
      </c>
      <c r="C12" s="5">
        <v>0.43490299999999998</v>
      </c>
      <c r="D12" s="5">
        <v>0.80512799999999995</v>
      </c>
      <c r="E12" s="11">
        <v>0.29791299999999998</v>
      </c>
      <c r="G12" s="10" t="s">
        <v>230</v>
      </c>
      <c r="H12" s="5">
        <f t="shared" ref="H12:H15" si="1">AVERAGE(B4,B12,B20)</f>
        <v>0.60156033333333336</v>
      </c>
      <c r="I12" s="5">
        <f t="shared" ref="I12:I15" si="2">AVERAGE(C4,C12,C20)</f>
        <v>0.56400366666666668</v>
      </c>
      <c r="J12" s="5">
        <f t="shared" ref="J12:J15" si="3">AVERAGE(D4,D12,D20)</f>
        <v>0.83099666666666661</v>
      </c>
      <c r="K12" s="11">
        <f t="shared" ref="K12:K15" si="4">AVERAGE(E4,E12,E20)</f>
        <v>0.43520933333333334</v>
      </c>
    </row>
    <row r="13" spans="1:11" x14ac:dyDescent="0.25">
      <c r="A13" s="10" t="s">
        <v>231</v>
      </c>
      <c r="B13" s="5">
        <v>0.62628600000000001</v>
      </c>
      <c r="C13" s="5">
        <v>0.64417800000000003</v>
      </c>
      <c r="D13" s="5">
        <v>0.75510200000000005</v>
      </c>
      <c r="E13" s="11">
        <v>0.56167</v>
      </c>
      <c r="G13" s="10" t="s">
        <v>231</v>
      </c>
      <c r="H13" s="5">
        <f t="shared" si="1"/>
        <v>0.66938466666666663</v>
      </c>
      <c r="I13" s="5">
        <f t="shared" si="2"/>
        <v>0.69920566666666673</v>
      </c>
      <c r="J13" s="5">
        <f t="shared" si="3"/>
        <v>0.78491733333333336</v>
      </c>
      <c r="K13" s="11">
        <f t="shared" si="4"/>
        <v>0.63204366666666667</v>
      </c>
    </row>
    <row r="14" spans="1:11" x14ac:dyDescent="0.25">
      <c r="A14" s="10" t="s">
        <v>232</v>
      </c>
      <c r="B14" s="5">
        <v>0.62057099999999998</v>
      </c>
      <c r="C14" s="5">
        <v>0.75588200000000005</v>
      </c>
      <c r="D14" s="5">
        <v>0.61704700000000001</v>
      </c>
      <c r="E14" s="11">
        <v>0.97533199999999998</v>
      </c>
      <c r="G14" s="18" t="s">
        <v>232</v>
      </c>
      <c r="H14" s="13">
        <f t="shared" si="1"/>
        <v>0.65143866666666661</v>
      </c>
      <c r="I14" s="13">
        <f t="shared" si="2"/>
        <v>0.77244499999999994</v>
      </c>
      <c r="J14" s="13">
        <f t="shared" si="3"/>
        <v>0.64253733333333329</v>
      </c>
      <c r="K14" s="31">
        <f t="shared" si="4"/>
        <v>0.96938333333333337</v>
      </c>
    </row>
    <row r="15" spans="1:11" ht="15.75" thickBot="1" x14ac:dyDescent="0.3">
      <c r="A15" s="22" t="s">
        <v>233</v>
      </c>
      <c r="B15" s="23">
        <v>0.63314300000000001</v>
      </c>
      <c r="C15" s="23">
        <v>0.65520900000000004</v>
      </c>
      <c r="D15" s="23">
        <v>0.75495000000000001</v>
      </c>
      <c r="E15" s="24">
        <v>0.57874800000000004</v>
      </c>
      <c r="G15" s="22" t="s">
        <v>233</v>
      </c>
      <c r="H15" s="23">
        <f t="shared" si="1"/>
        <v>0.67380733333333342</v>
      </c>
      <c r="I15" s="23">
        <f t="shared" si="2"/>
        <v>0.70672233333333345</v>
      </c>
      <c r="J15" s="23">
        <f t="shared" si="3"/>
        <v>0.78231366666666668</v>
      </c>
      <c r="K15" s="24">
        <f t="shared" si="4"/>
        <v>0.64599166666666663</v>
      </c>
    </row>
    <row r="16" spans="1:11" ht="15.75" thickBot="1" x14ac:dyDescent="0.3"/>
    <row r="17" spans="1:5" x14ac:dyDescent="0.25">
      <c r="A17" s="19" t="s">
        <v>212</v>
      </c>
      <c r="B17" s="8"/>
      <c r="C17" s="8"/>
      <c r="D17" s="8"/>
      <c r="E17" s="9"/>
    </row>
    <row r="18" spans="1:5" x14ac:dyDescent="0.25">
      <c r="A18" s="18" t="s">
        <v>1</v>
      </c>
      <c r="B18" s="13" t="s">
        <v>0</v>
      </c>
      <c r="C18" s="13" t="s">
        <v>2</v>
      </c>
      <c r="D18" s="13" t="s">
        <v>3</v>
      </c>
      <c r="E18" s="31" t="s">
        <v>4</v>
      </c>
    </row>
    <row r="19" spans="1:5" x14ac:dyDescent="0.25">
      <c r="A19" s="10" t="s">
        <v>229</v>
      </c>
      <c r="B19" s="5">
        <v>0.64168800000000004</v>
      </c>
      <c r="C19" s="5">
        <v>0.75814000000000004</v>
      </c>
      <c r="D19" s="5">
        <v>0.62572000000000005</v>
      </c>
      <c r="E19" s="11">
        <v>0.96165199999999995</v>
      </c>
    </row>
    <row r="20" spans="1:5" x14ac:dyDescent="0.25">
      <c r="A20" s="10" t="s">
        <v>230</v>
      </c>
      <c r="B20" s="5">
        <v>0.69508999999999999</v>
      </c>
      <c r="C20" s="5">
        <v>0.68783099999999997</v>
      </c>
      <c r="D20" s="5">
        <v>0.855263</v>
      </c>
      <c r="E20" s="11">
        <v>0.57522099999999998</v>
      </c>
    </row>
    <row r="21" spans="1:5" x14ac:dyDescent="0.25">
      <c r="A21" s="10" t="s">
        <v>231</v>
      </c>
      <c r="B21" s="5">
        <v>0.74074099999999998</v>
      </c>
      <c r="C21" s="5">
        <v>0.76502700000000001</v>
      </c>
      <c r="D21" s="5">
        <v>0.81260399999999999</v>
      </c>
      <c r="E21" s="11">
        <v>0.72271399999999997</v>
      </c>
    </row>
    <row r="22" spans="1:5" x14ac:dyDescent="0.25">
      <c r="A22" s="10" t="s">
        <v>232</v>
      </c>
      <c r="B22" s="5">
        <v>0.638243</v>
      </c>
      <c r="C22" s="5">
        <v>0.75553000000000003</v>
      </c>
      <c r="D22" s="5">
        <v>0.62403799999999998</v>
      </c>
      <c r="E22" s="11">
        <v>0.95722700000000005</v>
      </c>
    </row>
    <row r="23" spans="1:5" ht="15.75" thickBot="1" x14ac:dyDescent="0.3">
      <c r="A23" s="22" t="s">
        <v>233</v>
      </c>
      <c r="B23" s="23">
        <v>0.74418600000000001</v>
      </c>
      <c r="C23" s="23">
        <v>0.77030200000000004</v>
      </c>
      <c r="D23" s="23">
        <v>0.80975600000000003</v>
      </c>
      <c r="E23" s="24">
        <v>0.73451299999999997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7837-C689-4D4F-8EFC-EC6D48C8C0FE}">
  <dimension ref="A1:E11"/>
  <sheetViews>
    <sheetView workbookViewId="0">
      <selection activeCell="A7" sqref="A7:E11"/>
    </sheetView>
  </sheetViews>
  <sheetFormatPr defaultRowHeight="15" x14ac:dyDescent="0.25"/>
  <cols>
    <col min="1" max="1" width="16.5703125" bestFit="1" customWidth="1"/>
  </cols>
  <sheetData>
    <row r="1" spans="1:5" x14ac:dyDescent="0.25">
      <c r="A1" s="19" t="s">
        <v>235</v>
      </c>
      <c r="B1" s="8"/>
      <c r="C1" s="8"/>
      <c r="D1" s="8"/>
      <c r="E1" s="9"/>
    </row>
    <row r="2" spans="1:5" x14ac:dyDescent="0.25">
      <c r="A2" s="18" t="s">
        <v>1</v>
      </c>
      <c r="B2" s="13" t="s">
        <v>0</v>
      </c>
      <c r="C2" s="13" t="s">
        <v>2</v>
      </c>
      <c r="D2" s="13" t="s">
        <v>3</v>
      </c>
      <c r="E2" s="31" t="s">
        <v>4</v>
      </c>
    </row>
    <row r="3" spans="1:5" x14ac:dyDescent="0.25">
      <c r="A3" s="10" t="s">
        <v>216</v>
      </c>
      <c r="B3" s="5">
        <v>0.851441</v>
      </c>
      <c r="C3" s="5">
        <v>0.85894700000000002</v>
      </c>
      <c r="D3" s="5">
        <v>0.906667</v>
      </c>
      <c r="E3" s="11">
        <v>0.81599999999999995</v>
      </c>
    </row>
    <row r="4" spans="1:5" ht="15.75" thickBot="1" x14ac:dyDescent="0.3">
      <c r="A4" s="10" t="s">
        <v>217</v>
      </c>
      <c r="B4" s="5">
        <v>0.59126000000000001</v>
      </c>
      <c r="C4" s="5">
        <v>0.62232799999999999</v>
      </c>
      <c r="D4" s="5">
        <v>0.69680900000000001</v>
      </c>
      <c r="E4" s="11">
        <v>0.56223199999999995</v>
      </c>
    </row>
    <row r="5" spans="1:5" ht="15.75" thickBot="1" x14ac:dyDescent="0.3">
      <c r="A5" s="32" t="s">
        <v>220</v>
      </c>
      <c r="B5" s="33">
        <f>AVERAGE(B3,B4)</f>
        <v>0.72135050000000001</v>
      </c>
      <c r="C5" s="33">
        <f t="shared" ref="C5:E5" si="0">AVERAGE(C3,C4)</f>
        <v>0.74063750000000006</v>
      </c>
      <c r="D5" s="33">
        <f t="shared" si="0"/>
        <v>0.80173800000000006</v>
      </c>
      <c r="E5" s="34">
        <f t="shared" si="0"/>
        <v>0.68911599999999995</v>
      </c>
    </row>
    <row r="6" spans="1:5" ht="15.75" thickBot="1" x14ac:dyDescent="0.3"/>
    <row r="7" spans="1:5" x14ac:dyDescent="0.25">
      <c r="A7" s="19" t="s">
        <v>236</v>
      </c>
      <c r="B7" s="8"/>
      <c r="C7" s="8"/>
      <c r="D7" s="8"/>
      <c r="E7" s="9"/>
    </row>
    <row r="8" spans="1:5" x14ac:dyDescent="0.25">
      <c r="A8" s="18" t="s">
        <v>1</v>
      </c>
      <c r="B8" s="13" t="s">
        <v>0</v>
      </c>
      <c r="C8" s="13" t="s">
        <v>2</v>
      </c>
      <c r="D8" s="13" t="s">
        <v>3</v>
      </c>
      <c r="E8" s="31" t="s">
        <v>4</v>
      </c>
    </row>
    <row r="9" spans="1:5" x14ac:dyDescent="0.25">
      <c r="A9" s="10" t="s">
        <v>216</v>
      </c>
      <c r="B9" s="5">
        <v>0.76976699999999998</v>
      </c>
      <c r="C9" s="5">
        <v>0.765957</v>
      </c>
      <c r="D9" s="5">
        <v>0.89010999999999996</v>
      </c>
      <c r="E9" s="11">
        <v>0.67219899999999999</v>
      </c>
    </row>
    <row r="10" spans="1:5" ht="15.75" thickBot="1" x14ac:dyDescent="0.3">
      <c r="A10" s="22" t="s">
        <v>217</v>
      </c>
      <c r="B10" s="23">
        <v>0.60185200000000005</v>
      </c>
      <c r="C10" s="23">
        <v>0.61946900000000005</v>
      </c>
      <c r="D10" s="23">
        <v>0.68627499999999997</v>
      </c>
      <c r="E10" s="24">
        <v>0.56451600000000002</v>
      </c>
    </row>
    <row r="11" spans="1:5" ht="15.75" thickBot="1" x14ac:dyDescent="0.3">
      <c r="A11" s="32" t="s">
        <v>220</v>
      </c>
      <c r="B11" s="33">
        <f>AVERAGE(B9,B10)</f>
        <v>0.68580949999999996</v>
      </c>
      <c r="C11" s="33">
        <f t="shared" ref="C11" si="1">AVERAGE(C9,C10)</f>
        <v>0.69271300000000002</v>
      </c>
      <c r="D11" s="33">
        <f t="shared" ref="D11" si="2">AVERAGE(D9,D10)</f>
        <v>0.78819249999999996</v>
      </c>
      <c r="E11" s="34">
        <f>AVERAGE(E9,E10)</f>
        <v>0.6183575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symbolic</vt:lpstr>
      <vt:lpstr>subsymbolic</vt:lpstr>
      <vt:lpstr>hybrid</vt:lpstr>
      <vt:lpstr>stocktwitlexi</vt:lpstr>
      <vt:lpstr>sentidd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phoec</cp:lastModifiedBy>
  <dcterms:created xsi:type="dcterms:W3CDTF">2022-03-20T04:16:24Z</dcterms:created>
  <dcterms:modified xsi:type="dcterms:W3CDTF">2022-03-24T07:43:35Z</dcterms:modified>
</cp:coreProperties>
</file>