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charliealbert/CPSC4620/"/>
    </mc:Choice>
  </mc:AlternateContent>
  <xr:revisionPtr revIDLastSave="0" documentId="13_ncr:1_{4055EB2B-E781-FC4D-AA8F-B38B54251C88}" xr6:coauthVersionLast="47" xr6:coauthVersionMax="47" xr10:uidLastSave="{00000000-0000-0000-0000-000000000000}"/>
  <bookViews>
    <workbookView xWindow="0" yWindow="0" windowWidth="35840" windowHeight="22400" tabRatio="500" activeTab="1" xr2:uid="{00000000-000D-0000-FFFF-FFFF00000000}"/>
  </bookViews>
  <sheets>
    <sheet name="UnderGraduate" sheetId="1" r:id="rId1"/>
    <sheet name="Tables" sheetId="3" r:id="rId2"/>
    <sheet name="Test Data" sheetId="4"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1" i="1" l="1"/>
  <c r="C40" i="1"/>
</calcChain>
</file>

<file path=xl/sharedStrings.xml><?xml version="1.0" encoding="utf-8"?>
<sst xmlns="http://schemas.openxmlformats.org/spreadsheetml/2006/main" count="235" uniqueCount="170">
  <si>
    <t>Function</t>
  </si>
  <si>
    <t xml:space="preserve">Features </t>
  </si>
  <si>
    <t>Point allowed</t>
  </si>
  <si>
    <t>Comment</t>
  </si>
  <si>
    <t>User Account</t>
  </si>
  <si>
    <t>User registration</t>
  </si>
  <si>
    <t>Sign-in</t>
  </si>
  <si>
    <t>Sign-out</t>
  </si>
  <si>
    <t>Profile update</t>
  </si>
  <si>
    <t>Contact List</t>
  </si>
  <si>
    <t>Contact list organization 
(friend, family, favorite, etc.)</t>
  </si>
  <si>
    <t>Blocking a user in the contact list.</t>
  </si>
  <si>
    <t>Data Sharing</t>
  </si>
  <si>
    <t>Web interface for Meta data of uploaded files such as title, description, keywords, category, etc.</t>
  </si>
  <si>
    <r>
      <rPr>
        <b/>
        <sz val="11"/>
        <color rgb="FF000000"/>
        <rFont val="Times New Roman"/>
        <family val="1"/>
      </rPr>
      <t>Download</t>
    </r>
    <r>
      <rPr>
        <sz val="11"/>
        <color rgb="FF000000"/>
        <rFont val="Times New Roman"/>
        <family val="1"/>
      </rPr>
      <t xml:space="preserve">: </t>
    </r>
  </si>
  <si>
    <r>
      <rPr>
        <b/>
        <sz val="11"/>
        <color rgb="FF000000"/>
        <rFont val="Times New Roman"/>
        <family val="1"/>
      </rPr>
      <t>View media files</t>
    </r>
    <r>
      <rPr>
        <sz val="11"/>
        <color rgb="FF000000"/>
        <rFont val="Times New Roman"/>
        <family val="1"/>
      </rPr>
      <t xml:space="preserve">: </t>
    </r>
  </si>
  <si>
    <t>Media Organization</t>
  </si>
  <si>
    <t>Browse by category</t>
  </si>
  <si>
    <t xml:space="preserve">Channel </t>
  </si>
  <si>
    <t>Playlists</t>
  </si>
  <si>
    <t>Favorite Lists</t>
  </si>
  <si>
    <t>Most viewed</t>
  </si>
  <si>
    <t>Most recently uploaded</t>
  </si>
  <si>
    <t>Ordering media files in different ways (such as name, size, uploading time)</t>
  </si>
  <si>
    <t>User interaction</t>
  </si>
  <si>
    <t>Messaging Exchange between user</t>
  </si>
  <si>
    <t>Commenting on media file</t>
  </si>
  <si>
    <t>Media rating</t>
  </si>
  <si>
    <t>Search</t>
  </si>
  <si>
    <t>Keywords-based search</t>
  </si>
  <si>
    <t xml:space="preserve">Word cloud </t>
  </si>
  <si>
    <t>Media recommendation</t>
  </si>
  <si>
    <t>Feature-based media search  
(such as file size, type, and other image properties)</t>
  </si>
  <si>
    <t>Others</t>
  </si>
  <si>
    <t xml:space="preserve">User Should be able to upload Multimedia files through web interface and Provide metadata about the uploaded files.
</t>
  </si>
  <si>
    <t>Upload multimedia files</t>
  </si>
  <si>
    <t>Constraint: A user must be signed into the system to be able to upload multimedia files.</t>
  </si>
  <si>
    <t>User with a Web browser should be able to download and view multimedia files available in the MeTube system.</t>
  </si>
  <si>
    <r>
      <rPr>
        <b/>
        <sz val="11"/>
        <rFont val="Times New Roman"/>
        <family val="1"/>
      </rPr>
      <t>Sharing Mode</t>
    </r>
    <r>
      <rPr>
        <sz val="11"/>
        <rFont val="Times New Roman"/>
        <family val="1"/>
      </rPr>
      <t xml:space="preserve">:  </t>
    </r>
  </si>
  <si>
    <t>Setting the sharing methods (public, private, friends, rating permission, etc.) for multimedia files that a user uploads</t>
  </si>
  <si>
    <r>
      <rPr>
        <b/>
        <sz val="11"/>
        <rFont val="Times New Roman"/>
        <family val="1"/>
      </rPr>
      <t>Blocking</t>
    </r>
    <r>
      <rPr>
        <sz val="11"/>
        <rFont val="Times New Roman"/>
        <family val="1"/>
      </rPr>
      <t xml:space="preserve">: </t>
    </r>
  </si>
  <si>
    <t>Validate user ID such as (@, .com, etc). Confirm password, warn the duplicated accounts, etc.</t>
  </si>
  <si>
    <t>Redirect to the MeTube homepage upon signing out or provide a link to the homepage.</t>
  </si>
  <si>
    <t>Allow the user to change basic profile information and their password, etc.</t>
  </si>
  <si>
    <t>Allow users to organize their contacts into different categories.</t>
  </si>
  <si>
    <t>Can block and unblock a user in the contact list from accessing the media files uploaded by this user and from contacting this user.</t>
  </si>
  <si>
    <t xml:space="preserve">Allow users to organize their contacts into a contact list, to add a user, and to remove a user from their contact lists. </t>
  </si>
  <si>
    <t>Allow users to browse media files based on categories</t>
  </si>
  <si>
    <t>User can put a multimedia file that he/she viewed into a favorite list so that they can revisit it later easily.</t>
  </si>
  <si>
    <t>You should display the most recently uploaded media files in the homepage of the Metube system.</t>
  </si>
  <si>
    <t xml:space="preserve">Group discussion related to a certain topic or some multimedia files: </t>
  </si>
  <si>
    <t>Search media files based on keywords provided by the user who uploaded the media file. You may also implement the system to allow search based on the keywords found in the title and description of the media file.</t>
  </si>
  <si>
    <t>You need to implement a cloud of keywords with various font sizes. A keyword with a larger font size means that keyword was searched by more users.</t>
  </si>
  <si>
    <t>Provide recommended media alongside the media you’re currently viewing based on similarities to this current media ranked by certain recommendation algorithms</t>
  </si>
  <si>
    <t>Search for media based on some low level features</t>
  </si>
  <si>
    <t>Undergraduate Project Grading Policy:</t>
  </si>
  <si>
    <t>Grade without bonus points</t>
  </si>
  <si>
    <t>Maximum Possible grade</t>
  </si>
  <si>
    <r>
      <t xml:space="preserve">Undergraduate students have to implement all the basic features. If there is a major problem in the implementation of a feature, no credit is given. Minor problems may result in partial credit.
</t>
    </r>
    <r>
      <rPr>
        <b/>
        <sz val="11"/>
        <color rgb="FFFF0000"/>
        <rFont val="Times New Roman"/>
        <family val="1"/>
      </rPr>
      <t>Undergraduate student can earn up to 10 extra points by implementing advanced features highlighted in red after they have completed all basic feasures.</t>
    </r>
  </si>
  <si>
    <t>A user needs to register an account to use all MeTube system functions although any user can browse, search, and view media files in MeTube system without having an account.</t>
  </si>
  <si>
    <t>Give a warning for a nonexistent username or incorrect password. Redirect the homepage to the user's view, in which all media files uploaded by this user are organized accordingly and other information related to the user are also properly displayed.</t>
  </si>
  <si>
    <t>Viewing a multimedia file (images, audios, and videos) must be through the implemented web interface.</t>
  </si>
  <si>
    <t>Allow users to upload multimedia (images, audios, and videos) files into Metube system. You need to carefully design the system to avoid  filename conflict in Metube system.</t>
  </si>
  <si>
    <t>Block certain users from viewing or downloading media files that were uploaded by this user.</t>
  </si>
  <si>
    <t>All media files uploaded by a user are organized as a channel. You should implement functions that allow other users to subscribe/unsubscribe to any channel publically available.</t>
  </si>
  <si>
    <t>User can create playlists and add media files to or remove media files from these playlists. User can also delete a playlist and rename a playlist.</t>
  </si>
  <si>
    <t>You need to display the most viewed media files in the homepage of the Metube system.</t>
  </si>
  <si>
    <t xml:space="preserve">You should be able to order the media file lists based on different features when you display the results of search, browse, playlist, etc.. </t>
  </si>
  <si>
    <t>Allow users to send messages to and receive messages from other users. User's received messages should be organized in an inbox and sent messages should be in an outbox. User should be able to reply a specific message by click a button or link associated with the message. All messages must be stored and organized in the Metube sytem. A reply to a message must be listed under that message and indented.</t>
  </si>
  <si>
    <t>Provide an interface for users to rate the media files with a 5-star rating scheme. Your interface should indicate the current average rating of the media file.</t>
  </si>
  <si>
    <t>You need to implement a group discussion board. A user can start a discussion topic by giving a topic and simple description. The discussion can be on certain event or on a multimedia file in the Metube system. If the discussion is related to a multimedia file in the metube system, a link to the file must be provided in the description. Other users can join a discussion topic by posting a message or replying to a certain post. A reply to a message must be listed under that message and indented.</t>
  </si>
  <si>
    <t>Allow users to make comments on a media file. User can comment on a specific comment. Comments on a comment must be displayed in a hierarchical thread under that comment.</t>
  </si>
  <si>
    <t>User</t>
  </si>
  <si>
    <t>Multimedia</t>
  </si>
  <si>
    <t>Table</t>
  </si>
  <si>
    <t>Column</t>
  </si>
  <si>
    <t>Relationship</t>
  </si>
  <si>
    <t>Category</t>
  </si>
  <si>
    <t>Channel</t>
  </si>
  <si>
    <t>Contacts</t>
  </si>
  <si>
    <t>UserID, Password</t>
  </si>
  <si>
    <t>USER_ID</t>
  </si>
  <si>
    <t>VARCHAR(30)</t>
  </si>
  <si>
    <t>PASSWORD</t>
  </si>
  <si>
    <t>BLOB</t>
  </si>
  <si>
    <t>VARCHAR(40)</t>
  </si>
  <si>
    <t>FILENAME</t>
  </si>
  <si>
    <t>VARCHAR(200)</t>
  </si>
  <si>
    <t>FK</t>
  </si>
  <si>
    <t>PK</t>
  </si>
  <si>
    <t>NAME</t>
  </si>
  <si>
    <t>DESCRIPTION</t>
  </si>
  <si>
    <t>VIDEOS</t>
  </si>
  <si>
    <t>VIDEO_DATA</t>
  </si>
  <si>
    <t>jalbert</t>
  </si>
  <si>
    <t>capes</t>
  </si>
  <si>
    <t>calbert</t>
  </si>
  <si>
    <t>malbert</t>
  </si>
  <si>
    <t>coffee</t>
  </si>
  <si>
    <t>this is my default channel for MeTube</t>
  </si>
  <si>
    <t>xbox</t>
  </si>
  <si>
    <t>this is my 2nd channel for xbox videos</t>
  </si>
  <si>
    <t>coffee videos</t>
  </si>
  <si>
    <t>this is my coffe vids channel</t>
  </si>
  <si>
    <t>VIDEO_ID</t>
  </si>
  <si>
    <t>INT</t>
  </si>
  <si>
    <t>capes.mp4</t>
  </si>
  <si>
    <t>010101010</t>
  </si>
  <si>
    <t>capes2.mp4</t>
  </si>
  <si>
    <t>00asdf00asdf</t>
  </si>
  <si>
    <t>CHANNEL_ID</t>
  </si>
  <si>
    <t>Example Queries</t>
  </si>
  <si>
    <t>All users</t>
  </si>
  <si>
    <t>SELECT USER_ID FROM USERS</t>
  </si>
  <si>
    <t>USERS</t>
  </si>
  <si>
    <t>CHANNELS</t>
  </si>
  <si>
    <t>CATEGORIES</t>
  </si>
  <si>
    <t>USERS.USER_ID</t>
  </si>
  <si>
    <t>USERS.PASSWORD</t>
  </si>
  <si>
    <t>CHANNELS.USER_ID</t>
  </si>
  <si>
    <t>CHANNELS.CHANNEL_ID</t>
  </si>
  <si>
    <t>CHANNELS.NAME</t>
  </si>
  <si>
    <t>CHANNELS.DESCRIPTION</t>
  </si>
  <si>
    <t>All vidoes</t>
  </si>
  <si>
    <t>SELECT * FROM VIDEOS</t>
  </si>
  <si>
    <t>Filename</t>
  </si>
  <si>
    <t>SELECT</t>
  </si>
  <si>
    <t>FROM</t>
  </si>
  <si>
    <t>WHERE</t>
  </si>
  <si>
    <t>CHANNELS, VIDEOS</t>
  </si>
  <si>
    <t>CHANNELS.USER_ID, VIDEOS.FILENAME, CHANNELS.NAME</t>
  </si>
  <si>
    <t>VIDEOS.CHANNEL_ID = CHANNELS.CHANNEL_ID</t>
  </si>
  <si>
    <t>CATEGORIES.NAME</t>
  </si>
  <si>
    <t>CATEGORIES.DESCRIPTION</t>
  </si>
  <si>
    <t>Sports</t>
  </si>
  <si>
    <t>Sports related videos</t>
  </si>
  <si>
    <t>Technology</t>
  </si>
  <si>
    <t>Technology related videos</t>
  </si>
  <si>
    <t>Gaming</t>
  </si>
  <si>
    <t>Gaming related videos</t>
  </si>
  <si>
    <t>News</t>
  </si>
  <si>
    <t>Music</t>
  </si>
  <si>
    <t>News related videos</t>
  </si>
  <si>
    <t>Music related videos</t>
  </si>
  <si>
    <t>CATEGORY_NAME</t>
  </si>
  <si>
    <t>NULL</t>
  </si>
  <si>
    <t>0..N</t>
  </si>
  <si>
    <t>0..1</t>
  </si>
  <si>
    <t>1..N</t>
  </si>
  <si>
    <t>1..1</t>
  </si>
  <si>
    <t>Misc</t>
  </si>
  <si>
    <t>game.mp4</t>
  </si>
  <si>
    <t>asldfkjlasdkf</t>
  </si>
  <si>
    <t>ORDER BY</t>
  </si>
  <si>
    <t>CHANNELS.NAME DESC</t>
  </si>
  <si>
    <t>Cardinality</t>
  </si>
  <si>
    <t>VIDEO_CATEGORIES</t>
  </si>
  <si>
    <t>Categories</t>
  </si>
  <si>
    <t>AND CHANNELS.USER_ID = 'calbert'</t>
  </si>
  <si>
    <t>VIDEOS, CHANNELS, VIDEO_CATEGORIES</t>
  </si>
  <si>
    <t>AND VIDEOS.VIDEO_ID = VIDEO_CATEGORIES.VIDEO_ID</t>
  </si>
  <si>
    <t>CHANNELS.NAME, VIDEOS.FILENAME, VIDEO_CATEGORIES.CATEGORY_NAME</t>
  </si>
  <si>
    <t>e.g. Category</t>
  </si>
  <si>
    <t>NULL or Sports</t>
  </si>
  <si>
    <t>NULL or News, Gaming</t>
  </si>
  <si>
    <t>Misc or News, Gaming</t>
  </si>
  <si>
    <t>Y</t>
  </si>
  <si>
    <t>N</t>
  </si>
  <si>
    <t>Good use</t>
  </si>
  <si>
    <t>C0FFee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</si>
</sst>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rgb="FF000000"/>
      <name val="Calibri"/>
      <charset val="134"/>
    </font>
    <font>
      <sz val="11"/>
      <name val="Calibri"/>
      <family val="2"/>
    </font>
    <font>
      <b/>
      <sz val="11"/>
      <name val="Times New Roman"/>
      <family val="1"/>
    </font>
    <font>
      <b/>
      <sz val="11"/>
      <color rgb="FF000000"/>
      <name val="Times New Roman"/>
      <family val="1"/>
    </font>
    <font>
      <b/>
      <sz val="13"/>
      <color rgb="FF000000"/>
      <name val="Times New Roman"/>
      <family val="1"/>
    </font>
    <font>
      <b/>
      <u/>
      <sz val="11"/>
      <color rgb="FF000000"/>
      <name val="Times New Roman"/>
      <family val="1"/>
    </font>
    <font>
      <sz val="11"/>
      <color rgb="FF00B050"/>
      <name val="Times New Roman"/>
      <family val="1"/>
    </font>
    <font>
      <sz val="11"/>
      <color rgb="FFFF0000"/>
      <name val="Times New Roman"/>
      <family val="1"/>
    </font>
    <font>
      <sz val="11"/>
      <color rgb="FF000000"/>
      <name val="Times New Roman"/>
      <family val="1"/>
    </font>
    <font>
      <sz val="14"/>
      <color rgb="FF000000"/>
      <name val="Times New Roman"/>
      <family val="1"/>
    </font>
    <font>
      <sz val="11"/>
      <name val="Times New Roman"/>
      <family val="1"/>
    </font>
    <font>
      <b/>
      <u/>
      <sz val="11"/>
      <color rgb="FFFF0000"/>
      <name val="Times New Roman"/>
      <family val="1"/>
    </font>
    <font>
      <sz val="11"/>
      <color rgb="FFFF0000"/>
      <name val="Calibri"/>
      <family val="2"/>
    </font>
    <font>
      <b/>
      <sz val="11"/>
      <color rgb="FF00B050"/>
      <name val="Times New Roman"/>
      <family val="1"/>
    </font>
    <font>
      <b/>
      <sz val="11"/>
      <name val="Times New Roman"/>
      <family val="1"/>
    </font>
    <font>
      <b/>
      <sz val="11"/>
      <color rgb="FFFF0000"/>
      <name val="Times New Roman"/>
      <family val="1"/>
    </font>
    <font>
      <b/>
      <sz val="11"/>
      <color rgb="FF000000"/>
      <name val="Times New Roman"/>
      <family val="1"/>
    </font>
    <font>
      <sz val="11"/>
      <color rgb="FF00B050"/>
      <name val="Times New Roman"/>
      <family val="1"/>
    </font>
    <font>
      <sz val="11"/>
      <color rgb="FFFF0000"/>
      <name val="Times New Roman"/>
      <family val="1"/>
    </font>
    <font>
      <sz val="11"/>
      <color rgb="FF000000"/>
      <name val="Times New Roman"/>
      <family val="1"/>
    </font>
    <font>
      <sz val="11"/>
      <color theme="1" tint="4.9989318521683403E-2"/>
      <name val="Times New Roman"/>
      <family val="1"/>
    </font>
    <font>
      <sz val="11"/>
      <color rgb="FF000000"/>
      <name val="Calibri"/>
      <family val="2"/>
    </font>
    <font>
      <b/>
      <sz val="11"/>
      <color rgb="FF000000"/>
      <name val="Calibri"/>
      <family val="2"/>
    </font>
    <font>
      <i/>
      <sz val="11"/>
      <color rgb="FF000000"/>
      <name val="Calibri"/>
      <family val="2"/>
    </font>
    <font>
      <sz val="11"/>
      <color rgb="FFFF0000"/>
      <name val="Calibri"/>
      <family val="2"/>
    </font>
    <font>
      <b/>
      <sz val="11"/>
      <color theme="8"/>
      <name val="Calibri"/>
      <family val="2"/>
    </font>
    <font>
      <i/>
      <sz val="11"/>
      <color theme="8"/>
      <name val="Calibri"/>
      <family val="2"/>
    </font>
    <font>
      <sz val="11"/>
      <color theme="8"/>
      <name val="Calibri"/>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8">
    <xf numFmtId="0" fontId="0" fillId="0" borderId="0" xfId="0"/>
    <xf numFmtId="0" fontId="0" fillId="0" borderId="0" xfId="0" applyBorder="1"/>
    <xf numFmtId="0" fontId="0" fillId="0" borderId="0" xfId="0" applyBorder="1" applyAlignment="1">
      <alignment horizontal="left"/>
    </xf>
    <xf numFmtId="0" fontId="1" fillId="0" borderId="0" xfId="0" applyFont="1" applyBorder="1" applyAlignment="1">
      <alignment wrapText="1"/>
    </xf>
    <xf numFmtId="0" fontId="2" fillId="0" borderId="0" xfId="0" applyFont="1" applyBorder="1" applyAlignment="1">
      <alignment horizontal="left" wrapText="1"/>
    </xf>
    <xf numFmtId="0" fontId="3" fillId="0" borderId="0" xfId="0" applyFont="1" applyBorder="1"/>
    <xf numFmtId="0" fontId="3" fillId="0" borderId="0" xfId="0" applyFont="1" applyBorder="1" applyAlignment="1">
      <alignment horizontal="center"/>
    </xf>
    <xf numFmtId="0" fontId="2" fillId="0" borderId="0" xfId="0" applyFont="1" applyBorder="1" applyAlignment="1">
      <alignment wrapText="1"/>
    </xf>
    <xf numFmtId="0" fontId="3" fillId="0" borderId="0" xfId="0" applyFont="1" applyBorder="1" applyAlignment="1"/>
    <xf numFmtId="0" fontId="4" fillId="0" borderId="0" xfId="0" applyFont="1" applyBorder="1" applyAlignment="1">
      <alignment horizontal="center"/>
    </xf>
    <xf numFmtId="0" fontId="3" fillId="0" borderId="0" xfId="0" applyFont="1" applyBorder="1" applyAlignment="1">
      <alignment vertical="center"/>
    </xf>
    <xf numFmtId="0" fontId="3" fillId="0" borderId="0" xfId="0" applyFont="1" applyBorder="1" applyAlignment="1">
      <alignment horizontal="left" vertical="center" wrapText="1"/>
    </xf>
    <xf numFmtId="0" fontId="2" fillId="0" borderId="0" xfId="0" applyFont="1" applyBorder="1" applyAlignment="1">
      <alignment vertical="center" wrapText="1"/>
    </xf>
    <xf numFmtId="0" fontId="3" fillId="0" borderId="0" xfId="0" applyFont="1" applyBorder="1" applyAlignment="1">
      <alignmen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xf numFmtId="0" fontId="6" fillId="0" borderId="0" xfId="0" applyFont="1" applyAlignment="1">
      <alignment wrapText="1"/>
    </xf>
    <xf numFmtId="0" fontId="3" fillId="0" borderId="0" xfId="0" applyFont="1" applyBorder="1" applyAlignment="1">
      <alignment horizontal="left" vertical="center"/>
    </xf>
    <xf numFmtId="0" fontId="8" fillId="0" borderId="0" xfId="0" applyFont="1" applyBorder="1"/>
    <xf numFmtId="0" fontId="3" fillId="0" borderId="0" xfId="0" applyFont="1"/>
    <xf numFmtId="0" fontId="8" fillId="0" borderId="0" xfId="0" applyFont="1" applyBorder="1" applyAlignment="1">
      <alignment horizontal="left"/>
    </xf>
    <xf numFmtId="0" fontId="7" fillId="0" borderId="0" xfId="0" applyFont="1" applyBorder="1" applyAlignment="1">
      <alignment wrapText="1"/>
    </xf>
    <xf numFmtId="0" fontId="8" fillId="0" borderId="0" xfId="0" applyFont="1" applyBorder="1" applyAlignment="1"/>
    <xf numFmtId="0" fontId="5" fillId="0" borderId="0" xfId="0" applyFont="1" applyBorder="1" applyAlignment="1"/>
    <xf numFmtId="0" fontId="10" fillId="0" borderId="0" xfId="0" applyFont="1" applyBorder="1"/>
    <xf numFmtId="0" fontId="3" fillId="0" borderId="0" xfId="0" applyFont="1" applyBorder="1"/>
    <xf numFmtId="0" fontId="11" fillId="0" borderId="0" xfId="0" applyFont="1" applyBorder="1" applyAlignment="1"/>
    <xf numFmtId="0" fontId="7" fillId="0" borderId="0" xfId="0" applyFont="1" applyBorder="1"/>
    <xf numFmtId="0" fontId="7" fillId="0" borderId="0" xfId="0" applyFont="1" applyBorder="1" applyAlignment="1">
      <alignment horizontal="left"/>
    </xf>
    <xf numFmtId="0" fontId="11" fillId="0" borderId="0" xfId="0" applyFont="1" applyBorder="1" applyAlignment="1"/>
    <xf numFmtId="0" fontId="7" fillId="0" borderId="0" xfId="0" applyFont="1" applyBorder="1"/>
    <xf numFmtId="0" fontId="5" fillId="0" borderId="0" xfId="0" applyFont="1" applyBorder="1"/>
    <xf numFmtId="0" fontId="6" fillId="0" borderId="0" xfId="0" applyFont="1" applyBorder="1" applyAlignment="1">
      <alignment wrapText="1"/>
    </xf>
    <xf numFmtId="0" fontId="3" fillId="0" borderId="0" xfId="0" applyFont="1" applyBorder="1" applyAlignment="1">
      <alignment wrapText="1"/>
    </xf>
    <xf numFmtId="0" fontId="7" fillId="0" borderId="0" xfId="0" applyFont="1" applyAlignment="1">
      <alignment wrapText="1"/>
    </xf>
    <xf numFmtId="0" fontId="5" fillId="0" borderId="0" xfId="0" applyFont="1" applyBorder="1"/>
    <xf numFmtId="0" fontId="8" fillId="0" borderId="0" xfId="0" applyFont="1" applyBorder="1"/>
    <xf numFmtId="0" fontId="3" fillId="0" borderId="0" xfId="0" applyFont="1" applyAlignment="1">
      <alignment wrapText="1"/>
    </xf>
    <xf numFmtId="0" fontId="10" fillId="0" borderId="0" xfId="0" applyFont="1" applyBorder="1" applyAlignment="1">
      <alignment wrapText="1"/>
    </xf>
    <xf numFmtId="0" fontId="8" fillId="0" borderId="0" xfId="0" applyFont="1" applyBorder="1" applyAlignment="1">
      <alignment horizontal="center"/>
    </xf>
    <xf numFmtId="0" fontId="2" fillId="0" borderId="0" xfId="0" applyFont="1" applyAlignment="1">
      <alignment wrapText="1"/>
    </xf>
    <xf numFmtId="0" fontId="2" fillId="0" borderId="0" xfId="0" applyFont="1"/>
    <xf numFmtId="0" fontId="12" fillId="0" borderId="0" xfId="0" applyFont="1" applyBorder="1"/>
    <xf numFmtId="0" fontId="2" fillId="0" borderId="0" xfId="0" applyFont="1" applyBorder="1"/>
    <xf numFmtId="0" fontId="13" fillId="0" borderId="0" xfId="0" applyFont="1" applyBorder="1" applyAlignment="1">
      <alignment horizontal="left" wrapText="1"/>
    </xf>
    <xf numFmtId="0" fontId="16" fillId="0" borderId="0" xfId="0" applyFont="1" applyBorder="1"/>
    <xf numFmtId="0" fontId="16" fillId="0" borderId="0" xfId="0" applyFont="1" applyBorder="1" applyAlignment="1">
      <alignment horizontal="left"/>
    </xf>
    <xf numFmtId="0" fontId="2" fillId="0" borderId="0" xfId="0" applyFont="1" applyBorder="1" applyAlignment="1">
      <alignment horizontal="left" wrapText="1"/>
    </xf>
    <xf numFmtId="0" fontId="17" fillId="0" borderId="0" xfId="0" applyFont="1" applyBorder="1" applyAlignment="1">
      <alignment vertical="center" wrapText="1"/>
    </xf>
    <xf numFmtId="0" fontId="18" fillId="0" borderId="0" xfId="0" applyFont="1" applyBorder="1" applyAlignment="1">
      <alignment wrapText="1"/>
    </xf>
    <xf numFmtId="0" fontId="18" fillId="0" borderId="0" xfId="0" applyFont="1" applyAlignment="1">
      <alignment wrapText="1"/>
    </xf>
    <xf numFmtId="0" fontId="3" fillId="0" borderId="0" xfId="0" applyFont="1" applyBorder="1" applyAlignment="1">
      <alignment horizontal="center" wrapText="1"/>
    </xf>
    <xf numFmtId="0" fontId="3" fillId="0" borderId="0" xfId="0" applyFont="1" applyBorder="1" applyAlignment="1">
      <alignment vertical="center" wrapText="1"/>
    </xf>
    <xf numFmtId="0" fontId="8" fillId="0" borderId="0" xfId="0" applyFont="1" applyBorder="1" applyAlignment="1">
      <alignment horizontal="left" wrapText="1"/>
    </xf>
    <xf numFmtId="0" fontId="7" fillId="0" borderId="0" xfId="0" applyFont="1" applyBorder="1" applyAlignment="1">
      <alignment horizontal="left" wrapText="1"/>
    </xf>
    <xf numFmtId="0" fontId="8" fillId="0" borderId="0" xfId="0" applyFont="1" applyBorder="1" applyAlignment="1">
      <alignment wrapText="1"/>
    </xf>
    <xf numFmtId="0" fontId="9" fillId="0" borderId="0" xfId="0" applyFont="1" applyAlignment="1">
      <alignment wrapText="1"/>
    </xf>
    <xf numFmtId="0" fontId="0" fillId="0" borderId="0" xfId="0" applyBorder="1" applyAlignment="1">
      <alignment wrapText="1"/>
    </xf>
    <xf numFmtId="0" fontId="19" fillId="0" borderId="0" xfId="0" applyFont="1" applyBorder="1" applyAlignment="1">
      <alignment horizontal="left" wrapText="1"/>
    </xf>
    <xf numFmtId="0" fontId="20" fillId="0" borderId="0" xfId="0" applyFont="1" applyBorder="1" applyAlignment="1">
      <alignment horizontal="left" wrapText="1"/>
    </xf>
    <xf numFmtId="0" fontId="12" fillId="0" borderId="0" xfId="0" applyFont="1" applyBorder="1" applyAlignment="1">
      <alignment wrapText="1"/>
    </xf>
    <xf numFmtId="0" fontId="14" fillId="0" borderId="0" xfId="0" applyFont="1" applyBorder="1" applyAlignment="1">
      <alignment wrapText="1"/>
    </xf>
    <xf numFmtId="0" fontId="16" fillId="0" borderId="0" xfId="0" applyFont="1" applyBorder="1" applyAlignment="1"/>
    <xf numFmtId="0" fontId="16" fillId="0" borderId="0" xfId="0" applyFont="1" applyAlignment="1">
      <alignment wrapText="1"/>
    </xf>
    <xf numFmtId="0" fontId="21" fillId="0" borderId="0" xfId="0" applyFont="1"/>
    <xf numFmtId="0" fontId="23" fillId="0" borderId="0" xfId="0" applyFont="1"/>
    <xf numFmtId="0" fontId="22" fillId="0" borderId="1" xfId="0" applyFont="1" applyBorder="1"/>
    <xf numFmtId="0" fontId="0" fillId="0" borderId="2" xfId="0" applyBorder="1"/>
    <xf numFmtId="0" fontId="0" fillId="0" borderId="3" xfId="0" applyBorder="1"/>
    <xf numFmtId="0" fontId="23" fillId="0" borderId="4" xfId="0" applyFont="1" applyBorder="1"/>
    <xf numFmtId="0" fontId="23" fillId="0" borderId="0" xfId="0" applyFont="1" applyBorder="1"/>
    <xf numFmtId="0" fontId="23" fillId="0" borderId="5" xfId="0" applyFont="1" applyBorder="1"/>
    <xf numFmtId="0" fontId="21" fillId="0" borderId="6" xfId="0" applyFont="1" applyBorder="1"/>
    <xf numFmtId="0" fontId="21" fillId="0" borderId="7" xfId="0" applyFont="1" applyBorder="1"/>
    <xf numFmtId="0" fontId="21" fillId="0" borderId="8" xfId="0" applyFont="1" applyBorder="1"/>
    <xf numFmtId="0" fontId="21" fillId="0" borderId="3" xfId="0" applyFont="1" applyBorder="1"/>
    <xf numFmtId="0" fontId="23" fillId="0" borderId="6" xfId="0" applyFont="1" applyBorder="1"/>
    <xf numFmtId="0" fontId="23" fillId="0" borderId="7" xfId="0" applyFont="1" applyBorder="1"/>
    <xf numFmtId="0" fontId="23" fillId="0" borderId="8" xfId="0" applyFont="1" applyBorder="1"/>
    <xf numFmtId="0" fontId="24" fillId="0" borderId="0" xfId="0" applyFont="1"/>
    <xf numFmtId="0" fontId="25" fillId="0" borderId="0" xfId="0" applyFont="1"/>
    <xf numFmtId="0" fontId="26" fillId="0" borderId="0" xfId="0" applyFont="1"/>
    <xf numFmtId="0" fontId="27" fillId="0" borderId="0" xfId="0" applyFont="1"/>
    <xf numFmtId="0" fontId="27" fillId="0" borderId="0" xfId="0" quotePrefix="1" applyFont="1"/>
    <xf numFmtId="0" fontId="14" fillId="0" borderId="0" xfId="0" applyFont="1" applyBorder="1" applyAlignment="1">
      <alignment horizontal="left" wrapText="1"/>
    </xf>
    <xf numFmtId="0" fontId="2" fillId="0" borderId="0" xfId="0" applyFont="1" applyBorder="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1"/>
  <sheetViews>
    <sheetView topLeftCell="A15" zoomScale="120" zoomScaleNormal="120" workbookViewId="0">
      <selection activeCell="D4" sqref="D4"/>
    </sheetView>
  </sheetViews>
  <sheetFormatPr baseColWidth="10" defaultColWidth="9.1640625" defaultRowHeight="15" x14ac:dyDescent="0.2"/>
  <cols>
    <col min="1" max="1" width="27.1640625" style="1" bestFit="1" customWidth="1"/>
    <col min="2" max="2" width="36.6640625" style="1" bestFit="1" customWidth="1"/>
    <col min="3" max="3" width="13.5" style="2" bestFit="1" customWidth="1"/>
    <col min="4" max="4" width="43.33203125" style="3" customWidth="1"/>
    <col min="5" max="5" width="12.33203125" style="1" customWidth="1"/>
    <col min="6" max="6" width="17.83203125" style="1" customWidth="1"/>
    <col min="7" max="7" width="40" style="59" bestFit="1" customWidth="1"/>
    <col min="8" max="8" width="32.33203125" style="1" customWidth="1"/>
    <col min="9" max="9" width="14.5" style="1" customWidth="1"/>
    <col min="10" max="10" width="13" style="1" customWidth="1"/>
    <col min="11" max="11" width="8.1640625" style="1" customWidth="1"/>
    <col min="12" max="12" width="11.5" style="1" customWidth="1"/>
    <col min="13" max="13" width="11" style="1" customWidth="1"/>
    <col min="14" max="14" width="21.1640625" style="1" customWidth="1"/>
    <col min="15" max="15" width="18.1640625" style="1" customWidth="1"/>
    <col min="16" max="16" width="17.5" style="1" customWidth="1"/>
    <col min="17" max="17" width="10.5" style="1" customWidth="1"/>
    <col min="18" max="18" width="9.33203125" style="1" customWidth="1"/>
    <col min="19" max="19" width="13.83203125" style="1" customWidth="1"/>
    <col min="20" max="20" width="20" style="1" customWidth="1"/>
    <col min="21" max="21" width="9.1640625" style="1"/>
    <col min="22" max="22" width="11" style="1" customWidth="1"/>
    <col min="23" max="23" width="14.33203125" style="1" customWidth="1"/>
    <col min="24" max="24" width="9.5" style="1" customWidth="1"/>
    <col min="25" max="25" width="9.1640625" style="1"/>
    <col min="26" max="26" width="8.1640625" style="1" customWidth="1"/>
    <col min="27" max="27" width="9.1640625" style="1"/>
    <col min="28" max="28" width="11.83203125" style="1" customWidth="1"/>
    <col min="29" max="29" width="16.5" style="1" customWidth="1"/>
    <col min="30" max="30" width="17.5" style="1" customWidth="1"/>
    <col min="31" max="31" width="10.5" style="1" customWidth="1"/>
    <col min="32" max="32" width="11.83203125" style="1" customWidth="1"/>
    <col min="33" max="33" width="11.1640625" style="1" customWidth="1"/>
    <col min="34" max="34" width="14.83203125" style="1" customWidth="1"/>
    <col min="35" max="35" width="10.33203125" style="1" customWidth="1"/>
    <col min="36" max="36" width="11.5" style="1" customWidth="1"/>
    <col min="37" max="37" width="11.1640625" style="1" customWidth="1"/>
    <col min="38" max="38" width="15.83203125" style="1" customWidth="1"/>
    <col min="39" max="40" width="9.1640625" style="1"/>
    <col min="41" max="41" width="14" style="1" customWidth="1"/>
    <col min="42" max="42" width="12.5" style="1" customWidth="1"/>
    <col min="43" max="1024" width="9.1640625" style="1"/>
  </cols>
  <sheetData>
    <row r="1" spans="1:46" s="4" customFormat="1" ht="30" x14ac:dyDescent="0.15">
      <c r="A1" s="46" t="s">
        <v>55</v>
      </c>
      <c r="B1" s="86" t="s">
        <v>58</v>
      </c>
      <c r="C1" s="87"/>
      <c r="D1" s="87"/>
      <c r="G1" s="49"/>
    </row>
    <row r="2" spans="1:46" s="5" customFormat="1" ht="17" x14ac:dyDescent="0.2">
      <c r="C2" s="6"/>
      <c r="D2" s="7"/>
      <c r="E2" s="6"/>
      <c r="F2" s="6"/>
      <c r="G2" s="53"/>
      <c r="H2" s="6"/>
      <c r="I2" s="6"/>
      <c r="J2" s="6"/>
      <c r="K2" s="6"/>
      <c r="L2" s="6"/>
      <c r="M2" s="6"/>
      <c r="N2" s="6"/>
      <c r="O2" s="6"/>
      <c r="P2" s="6"/>
      <c r="Q2" s="6"/>
      <c r="R2" s="6"/>
      <c r="S2" s="6"/>
      <c r="T2" s="6"/>
      <c r="U2" s="6"/>
      <c r="V2" s="6"/>
      <c r="W2" s="6"/>
      <c r="X2" s="6"/>
      <c r="Y2" s="6"/>
      <c r="Z2" s="6"/>
      <c r="AA2" s="6"/>
      <c r="AB2" s="6"/>
      <c r="AC2" s="8"/>
      <c r="AD2" s="8"/>
      <c r="AE2" s="9"/>
      <c r="AF2" s="9"/>
      <c r="AG2" s="9"/>
      <c r="AH2" s="9"/>
      <c r="AI2" s="9"/>
      <c r="AJ2" s="9"/>
      <c r="AK2" s="9"/>
      <c r="AL2" s="9"/>
      <c r="AM2" s="9"/>
      <c r="AN2" s="9"/>
      <c r="AO2" s="9"/>
      <c r="AP2" s="9"/>
      <c r="AQ2" s="6"/>
      <c r="AR2" s="6"/>
      <c r="AS2" s="6"/>
    </row>
    <row r="3" spans="1:46" s="13" customFormat="1" x14ac:dyDescent="0.2">
      <c r="A3" s="10" t="s">
        <v>0</v>
      </c>
      <c r="B3" s="10" t="s">
        <v>1</v>
      </c>
      <c r="C3" s="11" t="s">
        <v>2</v>
      </c>
      <c r="D3" s="12" t="s">
        <v>3</v>
      </c>
      <c r="G3" s="54"/>
      <c r="I3" s="14"/>
      <c r="K3" s="11"/>
      <c r="M3" s="14"/>
      <c r="Q3" s="11"/>
      <c r="S3" s="14"/>
      <c r="U3" s="11"/>
      <c r="W3" s="14"/>
      <c r="Y3" s="11"/>
      <c r="AA3" s="14"/>
      <c r="AE3" s="11"/>
      <c r="AG3" s="14"/>
      <c r="AI3" s="11"/>
      <c r="AK3" s="15"/>
      <c r="AM3" s="11"/>
      <c r="AO3" s="14"/>
      <c r="AQ3" s="12"/>
      <c r="AR3" s="16"/>
      <c r="AS3" s="12"/>
      <c r="AT3" s="16"/>
    </row>
    <row r="4" spans="1:46" s="13" customFormat="1" ht="60" x14ac:dyDescent="0.15">
      <c r="A4" s="17" t="s">
        <v>4</v>
      </c>
      <c r="B4" s="18"/>
      <c r="C4" s="11"/>
      <c r="D4" s="50" t="s">
        <v>59</v>
      </c>
      <c r="E4" s="19"/>
      <c r="G4" s="11"/>
      <c r="I4" s="14"/>
      <c r="K4" s="11"/>
      <c r="M4" s="14"/>
      <c r="Q4" s="11"/>
      <c r="S4" s="14"/>
      <c r="U4" s="11"/>
      <c r="W4" s="14"/>
      <c r="Y4" s="11"/>
      <c r="AA4" s="14"/>
      <c r="AE4" s="11"/>
      <c r="AG4" s="14"/>
      <c r="AI4" s="11"/>
      <c r="AK4" s="15"/>
      <c r="AM4" s="11"/>
      <c r="AO4" s="14"/>
      <c r="AQ4" s="12"/>
      <c r="AR4" s="16"/>
      <c r="AS4" s="12"/>
      <c r="AT4" s="16"/>
    </row>
    <row r="5" spans="1:46" s="20" customFormat="1" ht="30" x14ac:dyDescent="0.15">
      <c r="B5" s="21" t="s">
        <v>5</v>
      </c>
      <c r="C5" s="22">
        <v>8</v>
      </c>
      <c r="D5" s="51" t="s">
        <v>41</v>
      </c>
      <c r="E5" s="47" t="s">
        <v>74</v>
      </c>
      <c r="F5" s="64" t="s">
        <v>75</v>
      </c>
      <c r="G5" s="65" t="s">
        <v>76</v>
      </c>
      <c r="H5" s="24"/>
      <c r="I5" s="24"/>
      <c r="K5" s="22"/>
      <c r="O5" s="25"/>
      <c r="Q5" s="22"/>
      <c r="U5" s="22"/>
      <c r="Y5" s="22"/>
      <c r="AB5" s="26"/>
      <c r="AC5" s="25"/>
      <c r="AE5" s="22"/>
      <c r="AF5" s="26"/>
      <c r="AG5" s="26"/>
      <c r="AH5" s="26"/>
      <c r="AI5" s="22"/>
      <c r="AJ5" s="26"/>
      <c r="AK5" s="26"/>
      <c r="AL5" s="26"/>
      <c r="AM5" s="22"/>
      <c r="AN5" s="26"/>
      <c r="AP5" s="26"/>
      <c r="AQ5" s="26"/>
      <c r="AR5" s="26"/>
      <c r="AS5" s="26"/>
    </row>
    <row r="6" spans="1:46" s="20" customFormat="1" ht="75" x14ac:dyDescent="0.15">
      <c r="A6" s="17"/>
      <c r="B6" s="27" t="s">
        <v>6</v>
      </c>
      <c r="C6" s="22">
        <v>3</v>
      </c>
      <c r="D6" s="51" t="s">
        <v>60</v>
      </c>
      <c r="E6" s="20" t="s">
        <v>72</v>
      </c>
      <c r="F6" s="24" t="s">
        <v>80</v>
      </c>
      <c r="G6" s="55"/>
      <c r="H6" s="24"/>
      <c r="I6" s="24"/>
      <c r="K6" s="22"/>
      <c r="O6" s="25"/>
      <c r="Q6" s="22"/>
      <c r="U6" s="22"/>
      <c r="Y6" s="22"/>
      <c r="AB6" s="26"/>
      <c r="AC6" s="25"/>
      <c r="AE6" s="22"/>
      <c r="AF6" s="26"/>
      <c r="AG6" s="26"/>
      <c r="AH6" s="26"/>
      <c r="AI6" s="22"/>
      <c r="AJ6" s="26"/>
      <c r="AK6" s="26"/>
      <c r="AL6" s="26"/>
      <c r="AM6" s="22"/>
      <c r="AN6" s="26"/>
      <c r="AP6" s="26"/>
      <c r="AQ6" s="26"/>
      <c r="AR6" s="26"/>
      <c r="AS6" s="26"/>
    </row>
    <row r="7" spans="1:46" s="20" customFormat="1" ht="30" x14ac:dyDescent="0.15">
      <c r="A7" s="17"/>
      <c r="B7" s="21" t="s">
        <v>7</v>
      </c>
      <c r="C7" s="22">
        <v>3</v>
      </c>
      <c r="D7" s="23" t="s">
        <v>42</v>
      </c>
      <c r="E7" s="20" t="s">
        <v>73</v>
      </c>
      <c r="F7" s="24"/>
      <c r="G7" s="60"/>
      <c r="H7" s="24"/>
      <c r="I7" s="24"/>
      <c r="K7" s="22"/>
      <c r="O7" s="25"/>
      <c r="Q7" s="22"/>
      <c r="U7" s="22"/>
      <c r="Y7" s="22"/>
      <c r="AB7" s="26"/>
      <c r="AC7" s="25"/>
      <c r="AE7" s="22"/>
      <c r="AF7" s="26"/>
      <c r="AG7" s="26"/>
      <c r="AH7" s="26"/>
      <c r="AI7" s="22"/>
      <c r="AJ7" s="26"/>
      <c r="AK7" s="26"/>
      <c r="AL7" s="26"/>
      <c r="AM7" s="22"/>
      <c r="AN7" s="26"/>
      <c r="AP7" s="26"/>
      <c r="AQ7" s="26"/>
      <c r="AR7" s="26"/>
      <c r="AS7" s="26"/>
    </row>
    <row r="8" spans="1:46" s="20" customFormat="1" ht="30" x14ac:dyDescent="0.15">
      <c r="A8" s="17"/>
      <c r="B8" s="27" t="s">
        <v>8</v>
      </c>
      <c r="C8" s="22">
        <v>5</v>
      </c>
      <c r="D8" s="23" t="s">
        <v>43</v>
      </c>
      <c r="E8" s="20" t="s">
        <v>77</v>
      </c>
      <c r="F8" s="24"/>
      <c r="G8" s="55"/>
      <c r="H8" s="24"/>
      <c r="I8" s="24"/>
      <c r="K8" s="22"/>
      <c r="O8" s="25"/>
      <c r="Q8" s="22"/>
      <c r="U8" s="22"/>
      <c r="Y8" s="22"/>
      <c r="AB8" s="26"/>
      <c r="AC8" s="25"/>
      <c r="AE8" s="22"/>
      <c r="AF8" s="26"/>
      <c r="AG8" s="26"/>
      <c r="AH8" s="26"/>
      <c r="AI8" s="22"/>
      <c r="AJ8" s="26"/>
      <c r="AK8" s="26"/>
      <c r="AL8" s="26"/>
      <c r="AM8" s="22"/>
      <c r="AN8" s="26"/>
      <c r="AQ8" s="26"/>
      <c r="AR8" s="26"/>
      <c r="AS8" s="26"/>
    </row>
    <row r="9" spans="1:46" s="29" customFormat="1" ht="45" x14ac:dyDescent="0.15">
      <c r="A9" s="28"/>
      <c r="B9" s="27" t="s">
        <v>9</v>
      </c>
      <c r="C9" s="22">
        <v>5</v>
      </c>
      <c r="D9" s="23" t="s">
        <v>46</v>
      </c>
      <c r="E9" s="20" t="s">
        <v>78</v>
      </c>
      <c r="G9" s="56"/>
      <c r="K9" s="30"/>
      <c r="O9" s="31"/>
      <c r="Q9" s="30"/>
      <c r="U9" s="30"/>
      <c r="W9" s="20"/>
      <c r="Y9" s="30"/>
      <c r="AA9" s="20"/>
      <c r="AB9" s="26"/>
      <c r="AC9" s="31"/>
      <c r="AE9" s="30"/>
      <c r="AG9" s="26"/>
      <c r="AI9" s="30"/>
      <c r="AM9" s="30"/>
      <c r="AO9" s="20"/>
      <c r="AQ9" s="26"/>
      <c r="AR9" s="26"/>
      <c r="AS9" s="26"/>
    </row>
    <row r="10" spans="1:46" s="29" customFormat="1" ht="30" x14ac:dyDescent="0.15">
      <c r="A10" s="28"/>
      <c r="B10" s="42" t="s">
        <v>10</v>
      </c>
      <c r="C10" s="30">
        <v>1</v>
      </c>
      <c r="D10" s="23" t="s">
        <v>44</v>
      </c>
      <c r="E10" s="20" t="s">
        <v>79</v>
      </c>
      <c r="G10" s="56"/>
      <c r="K10" s="30"/>
      <c r="O10" s="31"/>
      <c r="Q10" s="30"/>
      <c r="U10" s="30"/>
      <c r="W10" s="20"/>
      <c r="Y10" s="30"/>
      <c r="AA10" s="20"/>
      <c r="AB10" s="26"/>
      <c r="AC10" s="31"/>
      <c r="AE10" s="30"/>
      <c r="AG10" s="26"/>
      <c r="AI10" s="30"/>
      <c r="AM10" s="30"/>
      <c r="AO10" s="20"/>
      <c r="AQ10" s="26"/>
      <c r="AR10" s="26"/>
      <c r="AS10" s="26"/>
    </row>
    <row r="11" spans="1:46" s="29" customFormat="1" ht="45" x14ac:dyDescent="0.15">
      <c r="A11" s="28"/>
      <c r="B11" s="43" t="s">
        <v>11</v>
      </c>
      <c r="C11" s="30">
        <v>0.5</v>
      </c>
      <c r="D11" s="23" t="s">
        <v>45</v>
      </c>
      <c r="E11" s="20"/>
      <c r="G11" s="56"/>
      <c r="K11" s="30"/>
      <c r="O11" s="31"/>
      <c r="Q11" s="30"/>
      <c r="U11" s="30"/>
      <c r="W11" s="20"/>
      <c r="Y11" s="30"/>
      <c r="AA11" s="20"/>
      <c r="AB11" s="26"/>
      <c r="AC11" s="31"/>
      <c r="AE11" s="30"/>
      <c r="AG11" s="26"/>
      <c r="AI11" s="30"/>
      <c r="AM11" s="30"/>
      <c r="AO11" s="20"/>
      <c r="AQ11" s="26"/>
      <c r="AR11" s="26"/>
      <c r="AS11" s="26"/>
    </row>
    <row r="12" spans="1:46" s="20" customFormat="1" x14ac:dyDescent="0.2">
      <c r="A12" s="17"/>
      <c r="B12" s="44"/>
      <c r="C12" s="22"/>
      <c r="D12" s="62"/>
      <c r="G12" s="55"/>
      <c r="K12" s="22"/>
      <c r="O12" s="25"/>
      <c r="P12" s="29"/>
      <c r="Q12" s="22"/>
      <c r="U12" s="22"/>
      <c r="Y12" s="22"/>
      <c r="AB12" s="26"/>
      <c r="AC12" s="25"/>
      <c r="AD12" s="29"/>
      <c r="AE12" s="22"/>
      <c r="AF12" s="26"/>
      <c r="AG12" s="26"/>
      <c r="AH12" s="26"/>
      <c r="AI12" s="22"/>
      <c r="AJ12" s="26"/>
      <c r="AK12" s="26"/>
      <c r="AL12" s="26"/>
      <c r="AM12" s="22"/>
      <c r="AP12" s="26"/>
      <c r="AQ12" s="26"/>
      <c r="AR12" s="26"/>
      <c r="AS12" s="26"/>
    </row>
    <row r="13" spans="1:46" s="20" customFormat="1" ht="60" x14ac:dyDescent="0.15">
      <c r="A13" s="33" t="s">
        <v>12</v>
      </c>
      <c r="C13" s="22"/>
      <c r="D13" s="34" t="s">
        <v>34</v>
      </c>
      <c r="G13" s="55"/>
      <c r="K13" s="22"/>
      <c r="O13" s="25"/>
      <c r="P13" s="29"/>
      <c r="Q13" s="22"/>
      <c r="U13" s="22"/>
      <c r="Y13" s="22"/>
      <c r="AB13" s="26"/>
      <c r="AC13" s="25"/>
      <c r="AD13" s="29"/>
      <c r="AE13" s="22"/>
      <c r="AF13" s="26"/>
      <c r="AG13" s="26"/>
      <c r="AH13" s="26"/>
      <c r="AI13" s="22"/>
      <c r="AJ13" s="26"/>
      <c r="AK13" s="26"/>
      <c r="AL13" s="26"/>
      <c r="AM13" s="22"/>
      <c r="AP13" s="26"/>
      <c r="AQ13" s="26"/>
      <c r="AR13" s="26"/>
      <c r="AS13" s="26"/>
    </row>
    <row r="14" spans="1:46" s="20" customFormat="1" ht="60" x14ac:dyDescent="0.15">
      <c r="B14" s="35" t="s">
        <v>35</v>
      </c>
      <c r="C14" s="22">
        <v>8</v>
      </c>
      <c r="D14" s="52" t="s">
        <v>62</v>
      </c>
      <c r="G14" s="57"/>
      <c r="K14" s="22"/>
      <c r="L14" s="26"/>
      <c r="O14" s="37"/>
      <c r="Q14" s="22"/>
      <c r="U14" s="22"/>
      <c r="V14" s="26"/>
      <c r="Y14" s="22"/>
      <c r="Z14" s="26"/>
      <c r="AB14" s="26"/>
      <c r="AC14" s="37"/>
      <c r="AE14" s="22"/>
      <c r="AF14" s="26"/>
      <c r="AG14" s="26"/>
      <c r="AH14" s="26"/>
      <c r="AI14" s="22"/>
      <c r="AJ14" s="26"/>
      <c r="AK14" s="26"/>
      <c r="AL14" s="26"/>
      <c r="AM14" s="22"/>
      <c r="AN14" s="26"/>
      <c r="AP14" s="26"/>
      <c r="AQ14" s="26"/>
      <c r="AR14" s="26"/>
      <c r="AS14" s="26"/>
    </row>
    <row r="15" spans="1:46" s="20" customFormat="1" ht="46" x14ac:dyDescent="0.2">
      <c r="B15" s="35" t="s">
        <v>13</v>
      </c>
      <c r="C15" s="22">
        <v>6</v>
      </c>
      <c r="D15" s="23" t="s">
        <v>36</v>
      </c>
      <c r="G15" s="58"/>
      <c r="K15" s="22"/>
      <c r="L15" s="26"/>
      <c r="O15" s="37"/>
      <c r="Q15" s="22"/>
      <c r="U15" s="22"/>
      <c r="V15" s="26"/>
      <c r="Y15" s="22"/>
      <c r="Z15" s="26"/>
      <c r="AB15" s="26"/>
      <c r="AC15" s="37"/>
      <c r="AE15" s="22"/>
      <c r="AF15" s="26"/>
      <c r="AG15" s="26"/>
      <c r="AH15" s="26"/>
      <c r="AI15" s="22"/>
      <c r="AJ15" s="26"/>
      <c r="AK15" s="26"/>
      <c r="AL15" s="26"/>
      <c r="AM15" s="22"/>
      <c r="AN15" s="26"/>
      <c r="AP15" s="26"/>
      <c r="AQ15" s="26"/>
      <c r="AR15" s="26"/>
      <c r="AS15" s="26"/>
    </row>
    <row r="16" spans="1:46" s="20" customFormat="1" ht="45" x14ac:dyDescent="0.15">
      <c r="A16" s="38"/>
      <c r="B16" s="35" t="s">
        <v>14</v>
      </c>
      <c r="C16" s="22">
        <v>5</v>
      </c>
      <c r="D16" s="23" t="s">
        <v>37</v>
      </c>
      <c r="G16" s="55"/>
      <c r="K16" s="22"/>
      <c r="L16" s="26"/>
      <c r="Q16" s="22"/>
      <c r="S16" s="24"/>
      <c r="U16" s="22"/>
      <c r="V16" s="26"/>
      <c r="Y16" s="22"/>
      <c r="AB16" s="26"/>
      <c r="AE16" s="22"/>
      <c r="AF16" s="26"/>
      <c r="AG16" s="26"/>
      <c r="AH16" s="26"/>
      <c r="AI16" s="22"/>
      <c r="AJ16" s="26"/>
      <c r="AK16" s="26"/>
      <c r="AL16" s="26"/>
      <c r="AM16" s="22"/>
      <c r="AN16" s="26"/>
      <c r="AP16" s="26"/>
      <c r="AQ16" s="26"/>
      <c r="AR16" s="26"/>
      <c r="AS16" s="26"/>
    </row>
    <row r="17" spans="1:45" s="20" customFormat="1" ht="45" x14ac:dyDescent="0.15">
      <c r="A17" s="38"/>
      <c r="B17" s="39" t="s">
        <v>15</v>
      </c>
      <c r="C17" s="22">
        <v>5</v>
      </c>
      <c r="D17" s="51" t="s">
        <v>61</v>
      </c>
      <c r="G17" s="55"/>
      <c r="K17" s="22"/>
      <c r="L17" s="26"/>
      <c r="Q17" s="22"/>
      <c r="S17" s="24"/>
      <c r="U17" s="22"/>
      <c r="V17" s="26"/>
      <c r="Y17" s="22"/>
      <c r="AB17" s="26"/>
      <c r="AE17" s="22"/>
      <c r="AF17" s="26"/>
      <c r="AG17" s="26"/>
      <c r="AH17" s="26"/>
      <c r="AI17" s="22"/>
      <c r="AJ17" s="26"/>
      <c r="AK17" s="26"/>
      <c r="AL17" s="26"/>
      <c r="AM17" s="22"/>
      <c r="AN17" s="26"/>
      <c r="AP17" s="26"/>
      <c r="AQ17" s="26"/>
      <c r="AR17" s="26"/>
      <c r="AS17" s="26"/>
    </row>
    <row r="18" spans="1:45" s="29" customFormat="1" ht="45" x14ac:dyDescent="0.15">
      <c r="A18" s="32"/>
      <c r="B18" s="7" t="s">
        <v>38</v>
      </c>
      <c r="C18" s="30">
        <v>1</v>
      </c>
      <c r="D18" s="23" t="s">
        <v>39</v>
      </c>
      <c r="E18" s="20"/>
      <c r="G18" s="56"/>
      <c r="I18" s="20"/>
      <c r="K18" s="30"/>
      <c r="Q18" s="30"/>
      <c r="U18" s="30"/>
      <c r="W18" s="20"/>
      <c r="Y18" s="30"/>
      <c r="AB18" s="26"/>
      <c r="AE18" s="30"/>
      <c r="AG18" s="26"/>
      <c r="AH18" s="26"/>
      <c r="AI18" s="30"/>
      <c r="AJ18" s="26"/>
      <c r="AK18" s="26"/>
      <c r="AL18" s="26"/>
      <c r="AM18" s="30"/>
      <c r="AO18" s="20"/>
      <c r="AQ18" s="26"/>
      <c r="AR18" s="26"/>
      <c r="AS18" s="26"/>
    </row>
    <row r="19" spans="1:45" s="29" customFormat="1" ht="30" x14ac:dyDescent="0.15">
      <c r="A19" s="32"/>
      <c r="B19" s="7" t="s">
        <v>40</v>
      </c>
      <c r="C19" s="30">
        <v>1</v>
      </c>
      <c r="D19" s="51" t="s">
        <v>63</v>
      </c>
      <c r="E19" s="20"/>
      <c r="G19" s="61"/>
      <c r="I19" s="20"/>
      <c r="K19" s="30"/>
      <c r="Q19" s="30"/>
      <c r="U19" s="30"/>
      <c r="W19" s="20"/>
      <c r="Y19" s="30"/>
      <c r="AB19" s="26"/>
      <c r="AE19" s="30"/>
      <c r="AG19" s="26"/>
      <c r="AH19" s="26"/>
      <c r="AI19" s="30"/>
      <c r="AJ19" s="26"/>
      <c r="AK19" s="26"/>
      <c r="AL19" s="26"/>
      <c r="AM19" s="30"/>
      <c r="AO19" s="20"/>
      <c r="AQ19" s="26"/>
      <c r="AR19" s="26"/>
      <c r="AS19" s="26"/>
    </row>
    <row r="20" spans="1:45" s="20" customFormat="1" x14ac:dyDescent="0.2">
      <c r="A20" s="38"/>
      <c r="B20" s="44"/>
      <c r="C20" s="22"/>
      <c r="D20" s="62"/>
      <c r="G20" s="55"/>
      <c r="K20" s="22"/>
      <c r="L20" s="26"/>
      <c r="P20" s="29"/>
      <c r="Q20" s="22"/>
      <c r="U20" s="22"/>
      <c r="Y20" s="22"/>
      <c r="AB20" s="26"/>
      <c r="AD20" s="29"/>
      <c r="AE20" s="22"/>
      <c r="AF20" s="26"/>
      <c r="AG20" s="26"/>
      <c r="AH20" s="26"/>
      <c r="AI20" s="22"/>
      <c r="AJ20" s="26"/>
      <c r="AK20" s="26"/>
      <c r="AL20" s="26"/>
      <c r="AM20" s="22"/>
      <c r="AP20" s="26"/>
      <c r="AQ20" s="26"/>
      <c r="AR20" s="26"/>
      <c r="AS20" s="26"/>
    </row>
    <row r="21" spans="1:45" s="20" customFormat="1" x14ac:dyDescent="0.15">
      <c r="A21" s="17" t="s">
        <v>16</v>
      </c>
      <c r="B21" s="27" t="s">
        <v>17</v>
      </c>
      <c r="C21" s="22">
        <v>6</v>
      </c>
      <c r="D21" s="36" t="s">
        <v>47</v>
      </c>
      <c r="G21" s="55"/>
      <c r="K21" s="22"/>
      <c r="L21" s="26"/>
      <c r="O21" s="25"/>
      <c r="Q21" s="22"/>
      <c r="U21" s="22"/>
      <c r="V21" s="26"/>
      <c r="Y21" s="22"/>
      <c r="AB21" s="26"/>
      <c r="AC21" s="25"/>
      <c r="AE21" s="22"/>
      <c r="AF21" s="26"/>
      <c r="AG21" s="26"/>
      <c r="AH21" s="26"/>
      <c r="AI21" s="22"/>
      <c r="AJ21" s="26"/>
      <c r="AK21" s="26"/>
      <c r="AL21" s="26"/>
      <c r="AM21" s="22"/>
      <c r="AN21" s="26"/>
      <c r="AP21" s="26"/>
      <c r="AQ21" s="26"/>
      <c r="AR21" s="26"/>
      <c r="AS21" s="26"/>
    </row>
    <row r="22" spans="1:45" s="20" customFormat="1" ht="60" x14ac:dyDescent="0.15">
      <c r="A22" s="38"/>
      <c r="B22" s="27" t="s">
        <v>18</v>
      </c>
      <c r="C22" s="22">
        <v>6</v>
      </c>
      <c r="D22" s="52" t="s">
        <v>64</v>
      </c>
      <c r="G22" s="55"/>
      <c r="K22" s="22"/>
      <c r="L22" s="26"/>
      <c r="Q22" s="22"/>
      <c r="U22" s="22"/>
      <c r="V22" s="26"/>
      <c r="Y22" s="22"/>
      <c r="AB22" s="26"/>
      <c r="AE22" s="22"/>
      <c r="AF22" s="26"/>
      <c r="AG22" s="26"/>
      <c r="AH22" s="26"/>
      <c r="AI22" s="22"/>
      <c r="AJ22" s="26"/>
      <c r="AK22" s="26"/>
      <c r="AL22" s="26"/>
      <c r="AM22" s="22"/>
      <c r="AN22" s="26"/>
      <c r="AP22" s="26"/>
      <c r="AQ22" s="26"/>
      <c r="AR22" s="26"/>
      <c r="AS22" s="26"/>
    </row>
    <row r="23" spans="1:45" s="20" customFormat="1" ht="45" x14ac:dyDescent="0.15">
      <c r="A23" s="38"/>
      <c r="B23" s="27" t="s">
        <v>19</v>
      </c>
      <c r="C23" s="22">
        <v>6</v>
      </c>
      <c r="D23" s="52" t="s">
        <v>65</v>
      </c>
      <c r="G23" s="57"/>
      <c r="K23" s="22"/>
      <c r="L23" s="26"/>
      <c r="Q23" s="22"/>
      <c r="U23" s="22"/>
      <c r="V23" s="26"/>
      <c r="Y23" s="22"/>
      <c r="AB23" s="26"/>
      <c r="AE23" s="22"/>
      <c r="AF23" s="26"/>
      <c r="AG23" s="26"/>
      <c r="AH23" s="26"/>
      <c r="AI23" s="22"/>
      <c r="AJ23" s="26"/>
      <c r="AK23" s="26"/>
      <c r="AL23" s="26"/>
      <c r="AM23" s="22"/>
      <c r="AN23" s="26"/>
      <c r="AP23" s="26"/>
      <c r="AQ23" s="26"/>
      <c r="AR23" s="26"/>
      <c r="AS23" s="26"/>
    </row>
    <row r="24" spans="1:45" s="20" customFormat="1" ht="30" x14ac:dyDescent="0.15">
      <c r="A24" s="38"/>
      <c r="B24" s="27" t="s">
        <v>20</v>
      </c>
      <c r="C24" s="22">
        <v>6</v>
      </c>
      <c r="D24" s="36" t="s">
        <v>48</v>
      </c>
      <c r="G24" s="55"/>
      <c r="K24" s="22"/>
      <c r="L24" s="26"/>
      <c r="Q24" s="22"/>
      <c r="U24" s="22"/>
      <c r="V24" s="26"/>
      <c r="Y24" s="22"/>
      <c r="AB24" s="26"/>
      <c r="AE24" s="22"/>
      <c r="AF24" s="26"/>
      <c r="AG24" s="26"/>
      <c r="AH24" s="26"/>
      <c r="AI24" s="22"/>
      <c r="AJ24" s="26"/>
      <c r="AK24" s="26"/>
      <c r="AL24" s="26"/>
      <c r="AM24" s="22"/>
      <c r="AN24" s="26"/>
      <c r="AP24" s="26"/>
      <c r="AQ24" s="26"/>
      <c r="AR24" s="26"/>
      <c r="AS24" s="26"/>
    </row>
    <row r="25" spans="1:45" s="29" customFormat="1" ht="30" x14ac:dyDescent="0.15">
      <c r="A25" s="32"/>
      <c r="B25" s="45" t="s">
        <v>21</v>
      </c>
      <c r="C25" s="30">
        <v>0.5</v>
      </c>
      <c r="D25" s="51" t="s">
        <v>66</v>
      </c>
      <c r="E25" s="20"/>
      <c r="G25" s="56"/>
      <c r="K25" s="30"/>
      <c r="Q25" s="30"/>
      <c r="U25" s="30"/>
      <c r="Y25" s="30"/>
      <c r="AE25" s="30"/>
      <c r="AG25" s="26"/>
      <c r="AI25" s="30"/>
      <c r="AM25" s="30"/>
      <c r="AO25" s="20"/>
      <c r="AQ25" s="26"/>
      <c r="AR25" s="26"/>
      <c r="AS25" s="26"/>
    </row>
    <row r="26" spans="1:45" s="29" customFormat="1" ht="30" x14ac:dyDescent="0.15">
      <c r="A26" s="32"/>
      <c r="B26" s="45" t="s">
        <v>22</v>
      </c>
      <c r="C26" s="30">
        <v>0.5</v>
      </c>
      <c r="D26" s="23" t="s">
        <v>49</v>
      </c>
      <c r="E26" s="20"/>
      <c r="G26" s="56"/>
      <c r="K26" s="30"/>
      <c r="Q26" s="30"/>
      <c r="U26" s="30"/>
      <c r="Y26" s="30"/>
      <c r="AE26" s="30"/>
      <c r="AG26" s="26"/>
      <c r="AI26" s="30"/>
      <c r="AM26" s="30"/>
      <c r="AO26" s="20"/>
      <c r="AQ26" s="26"/>
      <c r="AR26" s="26"/>
      <c r="AS26" s="26"/>
    </row>
    <row r="27" spans="1:45" s="29" customFormat="1" ht="45" x14ac:dyDescent="0.15">
      <c r="A27" s="32"/>
      <c r="B27" s="7" t="s">
        <v>23</v>
      </c>
      <c r="C27" s="30">
        <v>1</v>
      </c>
      <c r="D27" s="51" t="s">
        <v>67</v>
      </c>
      <c r="E27" s="20"/>
      <c r="G27" s="56"/>
      <c r="K27" s="30"/>
      <c r="Q27" s="30"/>
      <c r="U27" s="30"/>
      <c r="Y27" s="30"/>
      <c r="AE27" s="30"/>
      <c r="AG27" s="26"/>
      <c r="AI27" s="30"/>
      <c r="AM27" s="30"/>
      <c r="AO27" s="20"/>
      <c r="AQ27" s="26"/>
      <c r="AR27" s="26"/>
      <c r="AS27" s="26"/>
    </row>
    <row r="28" spans="1:45" s="20" customFormat="1" x14ac:dyDescent="0.2">
      <c r="A28" s="38"/>
      <c r="B28" s="44"/>
      <c r="C28" s="22"/>
      <c r="D28" s="62"/>
      <c r="G28" s="55"/>
      <c r="K28" s="22"/>
      <c r="L28" s="26"/>
      <c r="P28" s="29"/>
      <c r="Q28" s="22"/>
      <c r="U28" s="22"/>
      <c r="Y28" s="22"/>
      <c r="AB28" s="26"/>
      <c r="AD28" s="29"/>
      <c r="AE28" s="22"/>
      <c r="AF28" s="26"/>
      <c r="AG28" s="26"/>
      <c r="AH28" s="26"/>
      <c r="AI28" s="22"/>
      <c r="AJ28" s="26"/>
      <c r="AK28" s="26"/>
      <c r="AL28" s="26"/>
      <c r="AM28" s="22"/>
      <c r="AP28" s="26"/>
      <c r="AQ28" s="26"/>
      <c r="AR28" s="26"/>
      <c r="AS28" s="26"/>
    </row>
    <row r="29" spans="1:45" s="20" customFormat="1" ht="120" x14ac:dyDescent="0.15">
      <c r="A29" s="17" t="s">
        <v>24</v>
      </c>
      <c r="B29" s="27" t="s">
        <v>25</v>
      </c>
      <c r="C29" s="22">
        <v>10</v>
      </c>
      <c r="D29" s="51" t="s">
        <v>68</v>
      </c>
      <c r="G29" s="55"/>
      <c r="K29" s="22"/>
      <c r="L29" s="26"/>
      <c r="O29" s="25"/>
      <c r="Q29" s="22"/>
      <c r="U29" s="22"/>
      <c r="Y29" s="22"/>
      <c r="AB29" s="26"/>
      <c r="AC29" s="25"/>
      <c r="AE29" s="22"/>
      <c r="AF29" s="26"/>
      <c r="AG29" s="26"/>
      <c r="AH29" s="26"/>
      <c r="AI29" s="22"/>
      <c r="AJ29" s="26"/>
      <c r="AK29" s="26"/>
      <c r="AL29" s="26"/>
      <c r="AM29" s="22"/>
      <c r="AN29" s="26"/>
      <c r="AP29" s="26"/>
      <c r="AQ29" s="26"/>
      <c r="AR29" s="26"/>
      <c r="AS29" s="26"/>
    </row>
    <row r="30" spans="1:45" s="20" customFormat="1" ht="60" x14ac:dyDescent="0.15">
      <c r="A30" s="38"/>
      <c r="B30" s="27" t="s">
        <v>26</v>
      </c>
      <c r="C30" s="22">
        <v>6</v>
      </c>
      <c r="D30" s="51" t="s">
        <v>71</v>
      </c>
      <c r="G30" s="55"/>
      <c r="K30" s="22"/>
      <c r="L30" s="26"/>
      <c r="Q30" s="22"/>
      <c r="U30" s="22"/>
      <c r="Y30" s="22"/>
      <c r="AB30" s="26"/>
      <c r="AE30" s="22"/>
      <c r="AF30" s="26"/>
      <c r="AG30" s="26"/>
      <c r="AH30" s="26"/>
      <c r="AI30" s="22"/>
      <c r="AJ30" s="26"/>
      <c r="AK30" s="26"/>
      <c r="AL30" s="26"/>
      <c r="AM30" s="22"/>
      <c r="AN30" s="26"/>
      <c r="AP30" s="26"/>
      <c r="AQ30" s="26"/>
      <c r="AR30" s="26"/>
      <c r="AS30" s="26"/>
    </row>
    <row r="31" spans="1:45" s="29" customFormat="1" ht="45" x14ac:dyDescent="0.15">
      <c r="A31" s="32"/>
      <c r="B31" s="45" t="s">
        <v>27</v>
      </c>
      <c r="C31" s="30">
        <v>1</v>
      </c>
      <c r="D31" s="51" t="s">
        <v>69</v>
      </c>
      <c r="E31" s="20"/>
      <c r="G31" s="56"/>
      <c r="K31" s="30"/>
      <c r="Q31" s="30"/>
      <c r="U31" s="30"/>
      <c r="Y31" s="30"/>
      <c r="AE31" s="30"/>
      <c r="AG31" s="26"/>
      <c r="AI31" s="30"/>
      <c r="AL31" s="26"/>
      <c r="AM31" s="30"/>
      <c r="AO31" s="20"/>
      <c r="AQ31" s="26"/>
      <c r="AR31" s="26"/>
      <c r="AS31" s="26"/>
    </row>
    <row r="32" spans="1:45" s="29" customFormat="1" ht="150" x14ac:dyDescent="0.15">
      <c r="A32" s="32"/>
      <c r="B32" s="63" t="s">
        <v>50</v>
      </c>
      <c r="C32" s="30">
        <v>1</v>
      </c>
      <c r="D32" s="51" t="s">
        <v>70</v>
      </c>
      <c r="E32" s="20"/>
      <c r="G32" s="56"/>
      <c r="K32" s="30"/>
      <c r="Q32" s="30"/>
      <c r="U32" s="30"/>
      <c r="Y32" s="30"/>
      <c r="AE32" s="30"/>
      <c r="AG32" s="26"/>
      <c r="AI32" s="30"/>
      <c r="AM32" s="30"/>
      <c r="AO32" s="20"/>
      <c r="AQ32" s="26"/>
      <c r="AR32" s="26"/>
      <c r="AS32" s="26"/>
    </row>
    <row r="33" spans="1:45" s="20" customFormat="1" x14ac:dyDescent="0.2">
      <c r="A33" s="38"/>
      <c r="B33" s="44"/>
      <c r="C33" s="22"/>
      <c r="D33" s="62"/>
      <c r="G33" s="55"/>
      <c r="K33" s="22"/>
      <c r="L33" s="26"/>
      <c r="P33" s="29"/>
      <c r="Q33" s="22"/>
      <c r="U33" s="22"/>
      <c r="Y33" s="22"/>
      <c r="AB33" s="26"/>
      <c r="AD33" s="29"/>
      <c r="AE33" s="22"/>
      <c r="AF33" s="26"/>
      <c r="AG33" s="26"/>
      <c r="AH33" s="26"/>
      <c r="AI33" s="22"/>
      <c r="AJ33" s="26"/>
      <c r="AK33" s="26"/>
      <c r="AL33" s="26"/>
      <c r="AM33" s="22"/>
      <c r="AP33" s="26"/>
      <c r="AQ33" s="26"/>
      <c r="AR33" s="26"/>
      <c r="AS33" s="26"/>
    </row>
    <row r="34" spans="1:45" s="20" customFormat="1" ht="75" x14ac:dyDescent="0.15">
      <c r="A34" s="33" t="s">
        <v>28</v>
      </c>
      <c r="B34" s="27" t="s">
        <v>29</v>
      </c>
      <c r="C34" s="22">
        <v>12</v>
      </c>
      <c r="D34" s="51" t="s">
        <v>51</v>
      </c>
      <c r="G34" s="55"/>
      <c r="K34" s="22"/>
      <c r="L34" s="26"/>
      <c r="O34" s="37"/>
      <c r="Q34" s="22"/>
      <c r="U34" s="22"/>
      <c r="Y34" s="22"/>
      <c r="AB34" s="26"/>
      <c r="AC34" s="37"/>
      <c r="AE34" s="22"/>
      <c r="AF34" s="26"/>
      <c r="AG34" s="26"/>
      <c r="AH34" s="26"/>
      <c r="AI34" s="22"/>
      <c r="AJ34" s="26"/>
      <c r="AK34" s="26"/>
      <c r="AL34" s="26"/>
      <c r="AM34" s="22"/>
      <c r="AN34" s="26"/>
      <c r="AP34" s="26"/>
      <c r="AQ34" s="26"/>
      <c r="AR34" s="26"/>
      <c r="AS34" s="26"/>
    </row>
    <row r="35" spans="1:45" s="29" customFormat="1" ht="45" x14ac:dyDescent="0.15">
      <c r="A35" s="32"/>
      <c r="B35" s="45" t="s">
        <v>30</v>
      </c>
      <c r="C35" s="30">
        <v>1</v>
      </c>
      <c r="D35" s="23" t="s">
        <v>52</v>
      </c>
      <c r="E35" s="20"/>
      <c r="G35" s="56"/>
      <c r="K35" s="30"/>
      <c r="L35" s="26"/>
      <c r="Q35" s="30"/>
      <c r="U35" s="30"/>
      <c r="Y35" s="30"/>
      <c r="AE35" s="30"/>
      <c r="AG35" s="26"/>
      <c r="AI35" s="30"/>
      <c r="AM35" s="30"/>
      <c r="AO35" s="20"/>
      <c r="AQ35" s="26"/>
      <c r="AR35" s="26"/>
      <c r="AS35" s="26"/>
    </row>
    <row r="36" spans="1:45" s="29" customFormat="1" ht="60" x14ac:dyDescent="0.15">
      <c r="A36" s="32"/>
      <c r="B36" s="45" t="s">
        <v>31</v>
      </c>
      <c r="C36" s="30">
        <v>0.5</v>
      </c>
      <c r="D36" s="36" t="s">
        <v>53</v>
      </c>
      <c r="E36" s="20"/>
      <c r="G36" s="23"/>
      <c r="K36" s="30"/>
      <c r="L36" s="26"/>
      <c r="Q36" s="30"/>
      <c r="U36" s="30"/>
      <c r="Y36" s="30"/>
      <c r="AE36" s="30"/>
      <c r="AG36" s="26"/>
      <c r="AI36" s="30"/>
      <c r="AM36" s="30"/>
      <c r="AO36" s="20"/>
      <c r="AQ36" s="26"/>
      <c r="AR36" s="26"/>
      <c r="AS36" s="26"/>
    </row>
    <row r="37" spans="1:45" s="29" customFormat="1" ht="45" x14ac:dyDescent="0.15">
      <c r="A37" s="32"/>
      <c r="B37" s="7" t="s">
        <v>32</v>
      </c>
      <c r="C37" s="30">
        <v>1</v>
      </c>
      <c r="D37" s="23" t="s">
        <v>54</v>
      </c>
      <c r="G37" s="56"/>
      <c r="K37" s="30"/>
      <c r="L37" s="26"/>
      <c r="Q37" s="30"/>
      <c r="U37" s="30"/>
      <c r="Y37" s="30"/>
      <c r="AE37" s="30"/>
      <c r="AG37" s="26"/>
      <c r="AI37" s="30"/>
      <c r="AM37" s="30"/>
      <c r="AO37" s="20"/>
      <c r="AQ37" s="26"/>
      <c r="AR37" s="26"/>
      <c r="AS37" s="26"/>
    </row>
    <row r="38" spans="1:45" s="20" customFormat="1" ht="14" x14ac:dyDescent="0.15">
      <c r="A38" s="20" t="s">
        <v>33</v>
      </c>
      <c r="C38" s="22"/>
      <c r="D38" s="40"/>
      <c r="G38" s="57"/>
      <c r="H38" s="5"/>
      <c r="R38" s="5"/>
      <c r="W38" s="30"/>
    </row>
    <row r="39" spans="1:45" s="20" customFormat="1" ht="14" x14ac:dyDescent="0.15">
      <c r="C39" s="22"/>
      <c r="D39" s="40"/>
      <c r="G39" s="57"/>
    </row>
    <row r="40" spans="1:45" s="20" customFormat="1" ht="14" x14ac:dyDescent="0.15">
      <c r="A40" s="47" t="s">
        <v>56</v>
      </c>
      <c r="C40" s="22">
        <f>SUM(C34,C30,C29,C24,C23,C22,C21,C17,C16,C15,C14,C9,C8,C7,C6,C5)</f>
        <v>100</v>
      </c>
      <c r="D40" s="40"/>
      <c r="E40" s="5"/>
      <c r="G40" s="57"/>
      <c r="S40" s="26"/>
      <c r="AG40" s="26"/>
      <c r="AK40" s="26"/>
    </row>
    <row r="41" spans="1:45" s="20" customFormat="1" ht="14" x14ac:dyDescent="0.15">
      <c r="A41" s="48" t="s">
        <v>57</v>
      </c>
      <c r="B41" s="41"/>
      <c r="C41" s="22">
        <f>SUM(C4:C37)</f>
        <v>110</v>
      </c>
      <c r="D41" s="40"/>
      <c r="G41" s="57"/>
    </row>
    <row r="42" spans="1:45" s="20" customFormat="1" ht="14" x14ac:dyDescent="0.15">
      <c r="C42" s="22"/>
      <c r="D42" s="40"/>
      <c r="G42" s="57"/>
    </row>
    <row r="43" spans="1:45" s="20" customFormat="1" ht="14" x14ac:dyDescent="0.15">
      <c r="C43" s="22"/>
      <c r="D43" s="40"/>
      <c r="G43" s="57"/>
    </row>
    <row r="44" spans="1:45" s="20" customFormat="1" ht="14" x14ac:dyDescent="0.15">
      <c r="C44" s="22"/>
      <c r="D44" s="40"/>
      <c r="G44" s="57"/>
    </row>
    <row r="45" spans="1:45" s="20" customFormat="1" ht="14" x14ac:dyDescent="0.15">
      <c r="C45" s="22"/>
      <c r="D45" s="40"/>
      <c r="G45" s="57"/>
    </row>
    <row r="46" spans="1:45" s="20" customFormat="1" ht="14" x14ac:dyDescent="0.15">
      <c r="C46" s="22"/>
      <c r="D46" s="40"/>
      <c r="G46" s="57"/>
    </row>
    <row r="47" spans="1:45" s="20" customFormat="1" ht="14" x14ac:dyDescent="0.15">
      <c r="C47" s="22"/>
      <c r="D47" s="40"/>
      <c r="G47" s="57"/>
    </row>
    <row r="48" spans="1:45" s="20" customFormat="1" ht="14" x14ac:dyDescent="0.15">
      <c r="C48" s="22"/>
      <c r="D48" s="40"/>
      <c r="G48" s="57"/>
    </row>
    <row r="49" spans="3:7" s="20" customFormat="1" ht="14" x14ac:dyDescent="0.15">
      <c r="C49" s="22"/>
      <c r="D49" s="40"/>
      <c r="G49" s="57"/>
    </row>
    <row r="50" spans="3:7" s="20" customFormat="1" ht="14" x14ac:dyDescent="0.15">
      <c r="C50" s="22"/>
      <c r="D50" s="40"/>
      <c r="G50" s="57"/>
    </row>
    <row r="51" spans="3:7" s="20" customFormat="1" ht="14" x14ac:dyDescent="0.15">
      <c r="C51" s="22"/>
      <c r="D51" s="40"/>
      <c r="G51" s="57"/>
    </row>
  </sheetData>
  <mergeCells count="1">
    <mergeCell ref="B1:D1"/>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83A5-731E-0B4E-AC09-BC1D9D63CFD4}">
  <dimension ref="A4:N44"/>
  <sheetViews>
    <sheetView tabSelected="1" zoomScale="120" zoomScaleNormal="120" workbookViewId="0">
      <selection activeCell="C20" sqref="C20"/>
    </sheetView>
  </sheetViews>
  <sheetFormatPr baseColWidth="10" defaultRowHeight="15" x14ac:dyDescent="0.2"/>
  <cols>
    <col min="1" max="1" width="5" bestFit="1" customWidth="1"/>
    <col min="2" max="2" width="12.5" bestFit="1" customWidth="1"/>
    <col min="3" max="3" width="14.83203125" bestFit="1" customWidth="1"/>
    <col min="4" max="4" width="3.83203125" bestFit="1" customWidth="1"/>
    <col min="5" max="5" width="9.83203125" customWidth="1"/>
    <col min="6" max="6" width="15.83203125" bestFit="1" customWidth="1"/>
    <col min="7" max="7" width="19.33203125" bestFit="1" customWidth="1"/>
    <col min="8" max="8" width="14" bestFit="1" customWidth="1"/>
    <col min="9" max="9" width="30" bestFit="1" customWidth="1"/>
    <col min="10" max="10" width="11.83203125" bestFit="1" customWidth="1"/>
    <col min="11" max="11" width="15.5" customWidth="1"/>
  </cols>
  <sheetData>
    <row r="4" spans="2:13" ht="16" thickBot="1" x14ac:dyDescent="0.25"/>
    <row r="5" spans="2:13" x14ac:dyDescent="0.2">
      <c r="B5" s="68" t="s">
        <v>114</v>
      </c>
      <c r="C5" s="69"/>
      <c r="D5" s="70"/>
      <c r="F5" s="68" t="s">
        <v>92</v>
      </c>
      <c r="G5" s="69"/>
      <c r="H5" s="70"/>
      <c r="I5" s="68" t="s">
        <v>116</v>
      </c>
      <c r="J5" s="70"/>
      <c r="K5" s="68" t="s">
        <v>156</v>
      </c>
      <c r="L5" s="69"/>
      <c r="M5" s="70"/>
    </row>
    <row r="6" spans="2:13" x14ac:dyDescent="0.2">
      <c r="B6" s="71" t="s">
        <v>81</v>
      </c>
      <c r="C6" s="72" t="s">
        <v>85</v>
      </c>
      <c r="D6" s="73" t="s">
        <v>89</v>
      </c>
      <c r="F6" s="71" t="s">
        <v>110</v>
      </c>
      <c r="G6" s="72" t="s">
        <v>85</v>
      </c>
      <c r="H6" s="73" t="s">
        <v>88</v>
      </c>
      <c r="I6" s="71" t="s">
        <v>90</v>
      </c>
      <c r="J6" s="73" t="s">
        <v>85</v>
      </c>
      <c r="K6" s="71" t="s">
        <v>104</v>
      </c>
      <c r="L6" s="72" t="s">
        <v>105</v>
      </c>
      <c r="M6" s="73" t="s">
        <v>88</v>
      </c>
    </row>
    <row r="7" spans="2:13" ht="16" thickBot="1" x14ac:dyDescent="0.25">
      <c r="B7" s="78" t="s">
        <v>83</v>
      </c>
      <c r="C7" s="79" t="s">
        <v>82</v>
      </c>
      <c r="D7" s="80"/>
      <c r="F7" s="71" t="s">
        <v>104</v>
      </c>
      <c r="G7" s="72" t="s">
        <v>105</v>
      </c>
      <c r="H7" s="73" t="s">
        <v>89</v>
      </c>
      <c r="I7" s="78" t="s">
        <v>91</v>
      </c>
      <c r="J7" s="80" t="s">
        <v>87</v>
      </c>
      <c r="K7" s="78" t="s">
        <v>144</v>
      </c>
      <c r="L7" s="79" t="s">
        <v>85</v>
      </c>
      <c r="M7" s="80" t="s">
        <v>88</v>
      </c>
    </row>
    <row r="8" spans="2:13" x14ac:dyDescent="0.2">
      <c r="B8" s="66"/>
      <c r="C8" s="66"/>
      <c r="F8" s="71" t="s">
        <v>86</v>
      </c>
      <c r="G8" s="72" t="s">
        <v>87</v>
      </c>
      <c r="H8" s="73"/>
      <c r="I8" s="67"/>
      <c r="J8" s="67"/>
      <c r="K8" s="67"/>
    </row>
    <row r="9" spans="2:13" x14ac:dyDescent="0.2">
      <c r="B9" s="66"/>
      <c r="C9" s="66"/>
      <c r="F9" s="71" t="s">
        <v>93</v>
      </c>
      <c r="G9" s="72" t="s">
        <v>84</v>
      </c>
      <c r="H9" s="73"/>
      <c r="I9" s="67"/>
      <c r="J9" s="67"/>
      <c r="K9" s="67"/>
    </row>
    <row r="10" spans="2:13" ht="16" thickBot="1" x14ac:dyDescent="0.25">
      <c r="B10" s="66"/>
      <c r="C10" s="66"/>
      <c r="F10" s="74" t="s">
        <v>144</v>
      </c>
      <c r="G10" s="75" t="s">
        <v>85</v>
      </c>
      <c r="H10" s="76" t="s">
        <v>88</v>
      </c>
      <c r="K10" s="81" t="s">
        <v>111</v>
      </c>
      <c r="L10" s="81"/>
      <c r="M10" s="81"/>
    </row>
    <row r="11" spans="2:13" ht="16" thickBot="1" x14ac:dyDescent="0.25">
      <c r="B11" s="66"/>
      <c r="C11" s="66"/>
      <c r="H11" s="66"/>
      <c r="K11" s="81"/>
      <c r="L11" s="81"/>
      <c r="M11" s="81"/>
    </row>
    <row r="12" spans="2:13" x14ac:dyDescent="0.2">
      <c r="F12" s="68" t="s">
        <v>115</v>
      </c>
      <c r="G12" s="69"/>
      <c r="H12" s="77"/>
      <c r="K12" s="81"/>
      <c r="L12" s="81"/>
      <c r="M12" s="81"/>
    </row>
    <row r="13" spans="2:13" x14ac:dyDescent="0.2">
      <c r="F13" s="71" t="s">
        <v>81</v>
      </c>
      <c r="G13" s="72" t="s">
        <v>85</v>
      </c>
      <c r="H13" s="73" t="s">
        <v>88</v>
      </c>
      <c r="K13" s="81" t="s">
        <v>112</v>
      </c>
      <c r="L13" s="81" t="s">
        <v>113</v>
      </c>
      <c r="M13" s="81"/>
    </row>
    <row r="14" spans="2:13" x14ac:dyDescent="0.2">
      <c r="F14" s="71" t="s">
        <v>110</v>
      </c>
      <c r="G14" s="72" t="s">
        <v>105</v>
      </c>
      <c r="H14" s="73" t="s">
        <v>89</v>
      </c>
      <c r="K14" s="81"/>
      <c r="L14" s="81"/>
      <c r="M14" s="81"/>
    </row>
    <row r="15" spans="2:13" x14ac:dyDescent="0.2">
      <c r="F15" s="71" t="s">
        <v>90</v>
      </c>
      <c r="G15" s="72" t="s">
        <v>85</v>
      </c>
      <c r="H15" s="73"/>
      <c r="K15" s="81" t="s">
        <v>123</v>
      </c>
      <c r="L15" s="81" t="s">
        <v>124</v>
      </c>
      <c r="M15" s="81"/>
    </row>
    <row r="16" spans="2:13" ht="16" thickBot="1" x14ac:dyDescent="0.25">
      <c r="F16" s="78" t="s">
        <v>91</v>
      </c>
      <c r="G16" s="79" t="s">
        <v>87</v>
      </c>
      <c r="H16" s="80"/>
      <c r="K16" s="81"/>
      <c r="L16" s="81"/>
      <c r="M16" s="81"/>
    </row>
    <row r="17" spans="1:14" x14ac:dyDescent="0.2">
      <c r="F17" s="67"/>
      <c r="G17" s="67"/>
      <c r="H17" s="67"/>
      <c r="K17" s="81" t="s">
        <v>126</v>
      </c>
      <c r="L17" s="81" t="s">
        <v>130</v>
      </c>
      <c r="M17" s="81"/>
    </row>
    <row r="18" spans="1:14" x14ac:dyDescent="0.2">
      <c r="K18" s="81" t="s">
        <v>127</v>
      </c>
      <c r="L18" s="81" t="s">
        <v>129</v>
      </c>
      <c r="M18" s="81"/>
    </row>
    <row r="19" spans="1:14" x14ac:dyDescent="0.2">
      <c r="A19" s="82" t="s">
        <v>114</v>
      </c>
      <c r="B19" s="83" t="s">
        <v>117</v>
      </c>
      <c r="C19" s="83" t="s">
        <v>118</v>
      </c>
      <c r="D19" s="84"/>
      <c r="E19" s="82" t="s">
        <v>115</v>
      </c>
      <c r="F19" s="83" t="s">
        <v>119</v>
      </c>
      <c r="G19" s="83" t="s">
        <v>120</v>
      </c>
      <c r="H19" s="83" t="s">
        <v>121</v>
      </c>
      <c r="I19" s="83" t="s">
        <v>122</v>
      </c>
      <c r="J19" s="67"/>
      <c r="K19" s="81" t="s">
        <v>128</v>
      </c>
      <c r="L19" s="81" t="s">
        <v>131</v>
      </c>
      <c r="M19" s="81"/>
    </row>
    <row r="20" spans="1:14" x14ac:dyDescent="0.2">
      <c r="A20" s="84"/>
      <c r="B20" s="84" t="s">
        <v>94</v>
      </c>
      <c r="C20" s="84" t="s">
        <v>95</v>
      </c>
      <c r="D20" s="84"/>
      <c r="E20" s="84"/>
      <c r="F20" s="84" t="s">
        <v>94</v>
      </c>
      <c r="G20" s="84">
        <v>1</v>
      </c>
      <c r="H20" s="84" t="s">
        <v>94</v>
      </c>
      <c r="I20" s="84" t="s">
        <v>99</v>
      </c>
      <c r="K20" s="81"/>
      <c r="L20" s="81"/>
      <c r="M20" s="81"/>
      <c r="N20" s="66"/>
    </row>
    <row r="21" spans="1:14" x14ac:dyDescent="0.2">
      <c r="A21" s="84"/>
      <c r="B21" s="84" t="s">
        <v>96</v>
      </c>
      <c r="C21" s="84" t="s">
        <v>169</v>
      </c>
      <c r="D21" s="84"/>
      <c r="E21" s="84"/>
      <c r="F21" s="84" t="s">
        <v>94</v>
      </c>
      <c r="G21" s="84">
        <v>2</v>
      </c>
      <c r="H21" s="84" t="s">
        <v>100</v>
      </c>
      <c r="I21" s="84" t="s">
        <v>101</v>
      </c>
      <c r="K21" s="81"/>
      <c r="L21" s="81"/>
      <c r="M21" s="81"/>
    </row>
    <row r="22" spans="1:14" x14ac:dyDescent="0.2">
      <c r="A22" s="84"/>
      <c r="B22" s="84" t="s">
        <v>97</v>
      </c>
      <c r="C22" s="84" t="s">
        <v>98</v>
      </c>
      <c r="D22" s="84"/>
      <c r="E22" s="84"/>
      <c r="F22" s="84" t="s">
        <v>96</v>
      </c>
      <c r="G22" s="84">
        <v>3</v>
      </c>
      <c r="H22" s="84" t="s">
        <v>100</v>
      </c>
      <c r="I22" s="84" t="s">
        <v>99</v>
      </c>
      <c r="K22" s="81" t="s">
        <v>126</v>
      </c>
      <c r="L22" s="81" t="s">
        <v>161</v>
      </c>
      <c r="M22" s="81"/>
    </row>
    <row r="23" spans="1:14" x14ac:dyDescent="0.2">
      <c r="A23" s="84"/>
      <c r="B23" s="84"/>
      <c r="C23" s="84"/>
      <c r="D23" s="84"/>
      <c r="E23" s="84"/>
      <c r="F23" s="84" t="s">
        <v>97</v>
      </c>
      <c r="G23" s="84">
        <v>4</v>
      </c>
      <c r="H23" s="84" t="s">
        <v>97</v>
      </c>
      <c r="I23" s="84" t="s">
        <v>99</v>
      </c>
      <c r="K23" s="81" t="s">
        <v>127</v>
      </c>
      <c r="L23" s="81" t="s">
        <v>159</v>
      </c>
      <c r="M23" s="81"/>
    </row>
    <row r="24" spans="1:14" x14ac:dyDescent="0.2">
      <c r="A24" s="84"/>
      <c r="B24" s="84"/>
      <c r="C24" s="84"/>
      <c r="D24" s="84"/>
      <c r="E24" s="84"/>
      <c r="F24" s="84" t="s">
        <v>97</v>
      </c>
      <c r="G24" s="84">
        <v>5</v>
      </c>
      <c r="H24" s="84" t="s">
        <v>102</v>
      </c>
      <c r="I24" s="84" t="s">
        <v>103</v>
      </c>
      <c r="K24" s="81" t="s">
        <v>128</v>
      </c>
      <c r="L24" s="81" t="s">
        <v>131</v>
      </c>
      <c r="M24" s="81"/>
    </row>
    <row r="25" spans="1:14" x14ac:dyDescent="0.2">
      <c r="A25" s="84"/>
      <c r="B25" s="84"/>
      <c r="C25" s="84"/>
      <c r="D25" s="84"/>
      <c r="E25" s="84"/>
      <c r="F25" s="84"/>
      <c r="G25" s="84"/>
      <c r="H25" s="84"/>
      <c r="I25" s="84"/>
      <c r="K25" s="81"/>
      <c r="L25" s="81" t="s">
        <v>158</v>
      </c>
      <c r="M25" s="81"/>
    </row>
    <row r="26" spans="1:14" x14ac:dyDescent="0.2">
      <c r="A26" s="84"/>
      <c r="B26" s="84"/>
      <c r="C26" s="84"/>
      <c r="D26" s="84"/>
      <c r="E26" s="84"/>
      <c r="F26" s="84"/>
      <c r="G26" s="84"/>
      <c r="H26" s="84"/>
      <c r="I26" s="84"/>
      <c r="K26" s="81"/>
      <c r="L26" s="81" t="s">
        <v>160</v>
      </c>
      <c r="M26" s="81"/>
    </row>
    <row r="27" spans="1:14" x14ac:dyDescent="0.2">
      <c r="A27" s="84"/>
      <c r="B27" s="84"/>
      <c r="C27" s="84"/>
      <c r="D27" s="84"/>
      <c r="E27" s="82" t="s">
        <v>116</v>
      </c>
      <c r="F27" s="84" t="s">
        <v>132</v>
      </c>
      <c r="G27" s="84" t="s">
        <v>133</v>
      </c>
      <c r="H27" s="84"/>
      <c r="I27" s="84"/>
      <c r="K27" s="81" t="s">
        <v>153</v>
      </c>
      <c r="L27" s="81" t="s">
        <v>154</v>
      </c>
      <c r="M27" s="81"/>
      <c r="N27" s="66"/>
    </row>
    <row r="28" spans="1:14" x14ac:dyDescent="0.2">
      <c r="A28" s="84"/>
      <c r="B28" s="84"/>
      <c r="C28" s="84"/>
      <c r="D28" s="84"/>
      <c r="E28" s="84"/>
      <c r="F28" s="84" t="s">
        <v>134</v>
      </c>
      <c r="G28" s="84" t="s">
        <v>135</v>
      </c>
      <c r="H28" s="84"/>
      <c r="I28" s="84"/>
      <c r="K28" s="81"/>
      <c r="L28" s="81"/>
      <c r="M28" s="81"/>
      <c r="N28" s="66"/>
    </row>
    <row r="29" spans="1:14" x14ac:dyDescent="0.2">
      <c r="A29" s="84"/>
      <c r="B29" s="84"/>
      <c r="C29" s="84"/>
      <c r="D29" s="84"/>
      <c r="E29" s="84"/>
      <c r="F29" s="84" t="s">
        <v>136</v>
      </c>
      <c r="G29" s="84" t="s">
        <v>137</v>
      </c>
      <c r="H29" s="84"/>
      <c r="I29" s="84"/>
      <c r="K29" s="81" t="s">
        <v>78</v>
      </c>
      <c r="L29" s="81" t="s">
        <v>125</v>
      </c>
      <c r="M29" s="81" t="s">
        <v>157</v>
      </c>
      <c r="N29" s="66"/>
    </row>
    <row r="30" spans="1:14" x14ac:dyDescent="0.2">
      <c r="A30" s="84"/>
      <c r="B30" s="84"/>
      <c r="C30" s="84"/>
      <c r="D30" s="84"/>
      <c r="E30" s="84"/>
      <c r="F30" s="84" t="s">
        <v>138</v>
      </c>
      <c r="G30" s="84" t="s">
        <v>139</v>
      </c>
      <c r="H30" s="84"/>
      <c r="I30" s="84"/>
      <c r="K30" s="81" t="s">
        <v>100</v>
      </c>
      <c r="L30" s="81" t="s">
        <v>108</v>
      </c>
      <c r="M30" s="81" t="s">
        <v>138</v>
      </c>
    </row>
    <row r="31" spans="1:14" x14ac:dyDescent="0.2">
      <c r="A31" s="84"/>
      <c r="B31" s="84" t="s">
        <v>144</v>
      </c>
      <c r="C31" s="84"/>
      <c r="D31" s="84"/>
      <c r="E31" s="84"/>
      <c r="F31" s="84" t="s">
        <v>140</v>
      </c>
      <c r="G31" s="84" t="s">
        <v>142</v>
      </c>
      <c r="H31" s="84"/>
      <c r="I31" s="84"/>
      <c r="K31" s="81" t="s">
        <v>100</v>
      </c>
      <c r="L31" s="81" t="s">
        <v>108</v>
      </c>
      <c r="M31" s="81" t="s">
        <v>140</v>
      </c>
    </row>
    <row r="32" spans="1:14" x14ac:dyDescent="0.2">
      <c r="A32" s="84"/>
      <c r="B32" s="84" t="s">
        <v>145</v>
      </c>
      <c r="C32" s="84"/>
      <c r="D32" s="84"/>
      <c r="E32" s="84"/>
      <c r="F32" s="84" t="s">
        <v>141</v>
      </c>
      <c r="G32" s="84" t="s">
        <v>143</v>
      </c>
      <c r="H32" s="84"/>
      <c r="I32" s="84"/>
      <c r="K32" s="81" t="s">
        <v>100</v>
      </c>
      <c r="L32" s="81" t="s">
        <v>108</v>
      </c>
      <c r="M32" s="81" t="s">
        <v>136</v>
      </c>
    </row>
    <row r="33" spans="1:14" x14ac:dyDescent="0.2">
      <c r="A33" s="84"/>
      <c r="B33" s="84" t="s">
        <v>138</v>
      </c>
      <c r="C33" s="84"/>
      <c r="D33" s="84"/>
      <c r="E33" s="84"/>
      <c r="F33" s="84"/>
      <c r="G33" s="84"/>
      <c r="H33" s="84"/>
      <c r="I33" s="84"/>
      <c r="K33" s="66"/>
      <c r="M33" s="66"/>
      <c r="N33" s="66"/>
    </row>
    <row r="34" spans="1:14" x14ac:dyDescent="0.2">
      <c r="A34" s="84"/>
      <c r="B34" s="84" t="s">
        <v>138</v>
      </c>
      <c r="C34" s="84"/>
      <c r="D34" s="84"/>
      <c r="E34" s="84"/>
      <c r="F34" s="84"/>
      <c r="G34" s="84"/>
      <c r="H34" s="84"/>
      <c r="I34" s="84"/>
    </row>
    <row r="35" spans="1:14" x14ac:dyDescent="0.2">
      <c r="A35" s="84"/>
      <c r="B35" s="84"/>
      <c r="C35" s="84"/>
      <c r="D35" s="84"/>
      <c r="E35" s="82" t="s">
        <v>92</v>
      </c>
      <c r="F35" s="83" t="s">
        <v>110</v>
      </c>
      <c r="G35" s="83" t="s">
        <v>104</v>
      </c>
      <c r="H35" s="83" t="s">
        <v>86</v>
      </c>
      <c r="I35" s="83" t="s">
        <v>93</v>
      </c>
    </row>
    <row r="36" spans="1:14" x14ac:dyDescent="0.2">
      <c r="A36" s="84"/>
      <c r="B36" s="84"/>
      <c r="C36" s="84"/>
      <c r="D36" s="84"/>
      <c r="E36" s="84"/>
      <c r="F36" s="84">
        <v>1</v>
      </c>
      <c r="G36" s="84">
        <v>1</v>
      </c>
      <c r="H36" s="84" t="s">
        <v>106</v>
      </c>
      <c r="I36" s="85" t="s">
        <v>107</v>
      </c>
      <c r="J36" s="81" t="s">
        <v>168</v>
      </c>
      <c r="K36" s="81" t="s">
        <v>155</v>
      </c>
      <c r="L36" s="81" t="s">
        <v>162</v>
      </c>
      <c r="M36" s="81"/>
    </row>
    <row r="37" spans="1:14" x14ac:dyDescent="0.2">
      <c r="A37" s="84"/>
      <c r="B37" s="84"/>
      <c r="C37" s="84"/>
      <c r="D37" s="84"/>
      <c r="E37" s="84"/>
      <c r="F37" s="84">
        <v>3</v>
      </c>
      <c r="G37" s="84">
        <v>2</v>
      </c>
      <c r="H37" s="84" t="s">
        <v>108</v>
      </c>
      <c r="I37" s="85" t="s">
        <v>109</v>
      </c>
      <c r="J37" s="81" t="s">
        <v>166</v>
      </c>
      <c r="K37" s="81" t="s">
        <v>147</v>
      </c>
      <c r="L37" s="81" t="s">
        <v>163</v>
      </c>
      <c r="M37" s="81"/>
    </row>
    <row r="38" spans="1:14" x14ac:dyDescent="0.2">
      <c r="A38" s="84"/>
      <c r="B38" s="84"/>
      <c r="C38" s="84"/>
      <c r="D38" s="84"/>
      <c r="E38" s="84"/>
      <c r="F38" s="84">
        <v>2</v>
      </c>
      <c r="G38" s="84">
        <v>3</v>
      </c>
      <c r="H38" s="84" t="s">
        <v>151</v>
      </c>
      <c r="I38" s="85" t="s">
        <v>152</v>
      </c>
      <c r="J38" s="81" t="s">
        <v>167</v>
      </c>
      <c r="K38" s="81" t="s">
        <v>149</v>
      </c>
      <c r="L38" s="81" t="s">
        <v>150</v>
      </c>
      <c r="M38" s="81"/>
    </row>
    <row r="39" spans="1:14" x14ac:dyDescent="0.2">
      <c r="A39" s="84"/>
      <c r="B39" s="84"/>
      <c r="C39" s="84"/>
      <c r="D39" s="84"/>
      <c r="E39" s="84"/>
      <c r="F39" s="84"/>
      <c r="G39" s="84"/>
      <c r="H39" s="84"/>
      <c r="I39" s="84"/>
      <c r="J39" s="81" t="s">
        <v>166</v>
      </c>
      <c r="K39" s="81" t="s">
        <v>146</v>
      </c>
      <c r="L39" s="81" t="s">
        <v>164</v>
      </c>
      <c r="M39" s="81"/>
    </row>
    <row r="40" spans="1:14" x14ac:dyDescent="0.2">
      <c r="A40" s="84"/>
      <c r="B40" s="84"/>
      <c r="C40" s="84"/>
      <c r="D40" s="84"/>
      <c r="E40" s="82" t="s">
        <v>156</v>
      </c>
      <c r="F40" s="84"/>
      <c r="G40" s="84" t="s">
        <v>104</v>
      </c>
      <c r="H40" s="84" t="s">
        <v>144</v>
      </c>
      <c r="I40" s="84"/>
      <c r="J40" s="81" t="s">
        <v>167</v>
      </c>
      <c r="K40" s="81" t="s">
        <v>148</v>
      </c>
      <c r="L40" s="81" t="s">
        <v>165</v>
      </c>
      <c r="M40" s="81"/>
    </row>
    <row r="41" spans="1:14" x14ac:dyDescent="0.2">
      <c r="A41" s="84"/>
      <c r="B41" s="84"/>
      <c r="C41" s="84"/>
      <c r="D41" s="84"/>
      <c r="E41" s="84"/>
      <c r="F41" s="84"/>
      <c r="G41" s="84">
        <v>2</v>
      </c>
      <c r="H41" s="84" t="s">
        <v>138</v>
      </c>
      <c r="I41" s="84"/>
    </row>
    <row r="42" spans="1:14" x14ac:dyDescent="0.2">
      <c r="A42" s="84"/>
      <c r="B42" s="84"/>
      <c r="C42" s="84"/>
      <c r="D42" s="84"/>
      <c r="E42" s="84"/>
      <c r="F42" s="84"/>
      <c r="G42" s="84">
        <v>2</v>
      </c>
      <c r="H42" s="84" t="s">
        <v>140</v>
      </c>
      <c r="I42" s="84"/>
    </row>
    <row r="43" spans="1:14" x14ac:dyDescent="0.2">
      <c r="A43" s="84"/>
      <c r="B43" s="84"/>
      <c r="C43" s="84"/>
      <c r="D43" s="84"/>
      <c r="E43" s="84"/>
      <c r="F43" s="84"/>
      <c r="G43" s="84">
        <v>2</v>
      </c>
      <c r="H43" s="84" t="s">
        <v>136</v>
      </c>
      <c r="I43" s="84"/>
    </row>
    <row r="44" spans="1:14" x14ac:dyDescent="0.2">
      <c r="A44" s="84"/>
      <c r="B44" s="84"/>
      <c r="C44" s="84"/>
      <c r="D44" s="84"/>
      <c r="E44" s="84"/>
      <c r="F44" s="84"/>
      <c r="G44" s="84"/>
      <c r="H44" s="84"/>
      <c r="I44" s="8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FD009-8689-D742-8B9D-E8AEC02737AD}">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UnderGraduate</vt:lpstr>
      <vt:lpstr>Tables</vt:lpstr>
      <vt:lpstr>Test Data</vt:lpstr>
    </vt:vector>
  </TitlesOfParts>
  <Company>Clemson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Wang</dc:creator>
  <dc:description/>
  <cp:lastModifiedBy>Charlie Albert</cp:lastModifiedBy>
  <cp:revision>1</cp:revision>
  <cp:lastPrinted>2014-04-13T05:48:00Z</cp:lastPrinted>
  <dcterms:created xsi:type="dcterms:W3CDTF">2012-04-22T05:07:00Z</dcterms:created>
  <dcterms:modified xsi:type="dcterms:W3CDTF">2022-02-11T18:30:25Z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