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2019.PROYECTOS\CYC19_Credito\CYC19_SQL\CYC19_Liberacion_R0.00_Base_V0002\Scripts_R510_ClienteCYC\"/>
    </mc:Choice>
  </mc:AlternateContent>
  <bookViews>
    <workbookView xWindow="0" yWindow="0" windowWidth="28800" windowHeight="12480"/>
  </bookViews>
  <sheets>
    <sheet name="CI" sheetId="2"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4" i="2" l="1"/>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Y326" i="2"/>
  <c r="Y327" i="2"/>
  <c r="Y328" i="2"/>
  <c r="Y329" i="2"/>
  <c r="Y330" i="2"/>
  <c r="Y331" i="2"/>
  <c r="Y332" i="2"/>
  <c r="Y333" i="2"/>
  <c r="Y334" i="2"/>
  <c r="Y335" i="2"/>
  <c r="Y336" i="2"/>
  <c r="Y337" i="2"/>
  <c r="Y338" i="2"/>
  <c r="Y339" i="2"/>
  <c r="Y340" i="2"/>
  <c r="Y341" i="2"/>
  <c r="Y342" i="2"/>
  <c r="Y343" i="2"/>
  <c r="Y344" i="2"/>
  <c r="Y345" i="2"/>
  <c r="Y346" i="2"/>
  <c r="Y347" i="2"/>
  <c r="Y348" i="2"/>
  <c r="Y349" i="2"/>
  <c r="Y350" i="2"/>
  <c r="Y351" i="2"/>
  <c r="Y352" i="2"/>
  <c r="Y353" i="2"/>
  <c r="Y354" i="2"/>
  <c r="Y355" i="2"/>
  <c r="Y356" i="2"/>
  <c r="Y357" i="2"/>
  <c r="Y358" i="2"/>
  <c r="Y359" i="2"/>
  <c r="Y360" i="2"/>
  <c r="Y361" i="2"/>
  <c r="Y362" i="2"/>
  <c r="Y363" i="2"/>
  <c r="Y364" i="2"/>
  <c r="Y365" i="2"/>
  <c r="Y366" i="2"/>
  <c r="Y367" i="2"/>
  <c r="Y368" i="2"/>
  <c r="Y369" i="2"/>
  <c r="Y370" i="2"/>
  <c r="Y371" i="2"/>
  <c r="Y372" i="2"/>
  <c r="Y373" i="2"/>
  <c r="Y374" i="2"/>
  <c r="Y375" i="2"/>
  <c r="Y376" i="2"/>
  <c r="Y377" i="2"/>
  <c r="Y378" i="2"/>
  <c r="Y379" i="2"/>
  <c r="Y380" i="2"/>
  <c r="Y381" i="2"/>
  <c r="Y382" i="2"/>
  <c r="Y383" i="2"/>
  <c r="Y384" i="2"/>
  <c r="Y385" i="2"/>
  <c r="Y386" i="2"/>
  <c r="Y387" i="2"/>
  <c r="Y388" i="2"/>
  <c r="Y389" i="2"/>
  <c r="Y390" i="2"/>
  <c r="Y391" i="2"/>
  <c r="Y392" i="2"/>
  <c r="Y393" i="2"/>
  <c r="Y394" i="2"/>
  <c r="Y395" i="2"/>
  <c r="Y396" i="2"/>
  <c r="Y397" i="2"/>
  <c r="Y398" i="2"/>
  <c r="Y399" i="2"/>
  <c r="Y400" i="2"/>
  <c r="Y401" i="2"/>
  <c r="Y402" i="2"/>
  <c r="Y403" i="2"/>
  <c r="Y3" i="2"/>
  <c r="AB1" i="2" l="1"/>
</calcChain>
</file>

<file path=xl/sharedStrings.xml><?xml version="1.0" encoding="utf-8"?>
<sst xmlns="http://schemas.openxmlformats.org/spreadsheetml/2006/main" count="2845" uniqueCount="1561">
  <si>
    <t>EXECUTE [dbo].[</t>
  </si>
  <si>
    <t>]</t>
  </si>
  <si>
    <t>L_DEBUG</t>
  </si>
  <si>
    <t>K_SISTEMA_EXE</t>
  </si>
  <si>
    <t>K_USUARIO_ACCION</t>
  </si>
  <si>
    <t>-</t>
  </si>
  <si>
    <t xml:space="preserve"> -- =================================================</t>
  </si>
  <si>
    <t>NOMBRE</t>
  </si>
  <si>
    <t>APELLIDO_PATERNO</t>
  </si>
  <si>
    <t>APELLIDO_MATERNO</t>
  </si>
  <si>
    <t>CALLE</t>
  </si>
  <si>
    <t>NUMERO_EXTERIOR</t>
  </si>
  <si>
    <t>NUMERO_INTERIOR</t>
  </si>
  <si>
    <t>ENTRE_CALLE</t>
  </si>
  <si>
    <t>Y_CALLE</t>
  </si>
  <si>
    <t>COLONIA</t>
  </si>
  <si>
    <t>MUNICIPIO</t>
  </si>
  <si>
    <t>ESTADO</t>
  </si>
  <si>
    <t>CP</t>
  </si>
  <si>
    <t>GUILLERMO MARTINEZ PEREZ</t>
  </si>
  <si>
    <t>JORGE MARTINEZ PEREZ</t>
  </si>
  <si>
    <t>RAUL</t>
  </si>
  <si>
    <t>APLICADORES MEXICANOS</t>
  </si>
  <si>
    <t>BARNHART TAYLOR MX, S.A. DE C.V.</t>
  </si>
  <si>
    <t>OPERADORA ENNO, S. DE RL. DE C.V</t>
  </si>
  <si>
    <t>SOPORTE CON SERVICIOS Y SUMINISTROS</t>
  </si>
  <si>
    <t>PROCESOS LOGISTICOS OUTSOURCING, SA DE CV</t>
  </si>
  <si>
    <t>PAVIMENTOS Y AGREGADOS DEL DESIERTO</t>
  </si>
  <si>
    <t>COMPAÑIA IMPORTADORA DE GAS Y PETROLEO DEL GOLFO</t>
  </si>
  <si>
    <t>GRUPO INSTITUCIONAL Y COMERCIAL MEXICO</t>
  </si>
  <si>
    <t>RESTAURANTES HISPANOAMERICANOS DEL NORTE</t>
  </si>
  <si>
    <t>MAQUILADOS FRONTERIZOS DEL NORTE</t>
  </si>
  <si>
    <t>BERNAL PEREZ</t>
  </si>
  <si>
    <t>DEPOSITO JONNY</t>
  </si>
  <si>
    <t>INDUSTRIAL INTERNATIONAL SERVICES, SA DE CV</t>
  </si>
  <si>
    <t>MOLINERA DE MEXICO, S.A. DE C.V.</t>
  </si>
  <si>
    <t>SERVICIOS DE CATERING SAN LUIS</t>
  </si>
  <si>
    <t>ALIMENTOS ORIENTALES SHINTO S. DE R.L. DE C.V.</t>
  </si>
  <si>
    <t>MADAGOEN S DE RL DE CV</t>
  </si>
  <si>
    <t>SISTEMAS INDUSTRIALIZADOS S DE RL</t>
  </si>
  <si>
    <t>SILVER GROUP DE JUAREZ SA DE CV</t>
  </si>
  <si>
    <t>BEATEC, S DE RL DE CV</t>
  </si>
  <si>
    <t>CONSTRUCTORA NIRVANA</t>
  </si>
  <si>
    <t>TORRE</t>
  </si>
  <si>
    <t>DIPRENTA</t>
  </si>
  <si>
    <t>SABOR AMOR</t>
  </si>
  <si>
    <t>TORO EJERCITO</t>
  </si>
  <si>
    <t>CATERING</t>
  </si>
  <si>
    <t>RESERVA 21</t>
  </si>
  <si>
    <t>BARRIGAS STA TERESA</t>
  </si>
  <si>
    <t>PAK SAE GEUN</t>
  </si>
  <si>
    <t>MARTINEZ</t>
  </si>
  <si>
    <t>SANCHEZ</t>
  </si>
  <si>
    <t>BARRAZA</t>
  </si>
  <si>
    <t>ITO</t>
  </si>
  <si>
    <t>BERNAL</t>
  </si>
  <si>
    <t>LARA</t>
  </si>
  <si>
    <t>JARDINES DE MEDIN</t>
  </si>
  <si>
    <t>ROSALEDA PTE.</t>
  </si>
  <si>
    <t>AV. TECNOLOGICO</t>
  </si>
  <si>
    <t>MAGNETO</t>
  </si>
  <si>
    <t>LUIS L. LEON</t>
  </si>
  <si>
    <t>PORTALES</t>
  </si>
  <si>
    <t>LIBRAMIENTO REGIONAL</t>
  </si>
  <si>
    <t>AVE. CUAUHTEMOC</t>
  </si>
  <si>
    <t>AVENIDA VICENTE LOMBARDO TOLEDANO</t>
  </si>
  <si>
    <t>RODRIGUEZ GALLARDO</t>
  </si>
  <si>
    <t>PASEO DE LOS CANARIOS</t>
  </si>
  <si>
    <t>AV. DE LOS PORTALES</t>
  </si>
  <si>
    <t>JUAN KEPLER</t>
  </si>
  <si>
    <t>BLVD. OSCAR FLORES</t>
  </si>
  <si>
    <t>HIMNO NACIONAL</t>
  </si>
  <si>
    <t>SIERRA SAN CARLOS</t>
  </si>
  <si>
    <t>AV. ROSA MA. Y FUENTES</t>
  </si>
  <si>
    <t>EJE VIAL JUAN GABRIEL</t>
  </si>
  <si>
    <t>INDUSTRIAL 5</t>
  </si>
  <si>
    <t>TOMAS FERNANDEZ</t>
  </si>
  <si>
    <t>C. COSTA DE MARFIL</t>
  </si>
  <si>
    <t>LA MURALLA ORIENTE</t>
  </si>
  <si>
    <t>SN</t>
  </si>
  <si>
    <t>BODEGA G38</t>
  </si>
  <si>
    <t>A</t>
  </si>
  <si>
    <t>PISO 6</t>
  </si>
  <si>
    <t>8B</t>
  </si>
  <si>
    <t>G39</t>
  </si>
  <si>
    <t>2 Y 3</t>
  </si>
  <si>
    <t>EXPORT DELICIAS</t>
  </si>
  <si>
    <t>EXPORT CAMARGO</t>
  </si>
  <si>
    <t>RICARDO ENRIQUE YU TRUEBA</t>
  </si>
  <si>
    <t>PEDRO DE ARIZAGA</t>
  </si>
  <si>
    <t>CASINO GRAN DUNAS</t>
  </si>
  <si>
    <t>COCINA ELENA</t>
  </si>
  <si>
    <t>NO HACERLE NOTA DE DESC</t>
  </si>
  <si>
    <t>JARDINES RESIDENCIAL</t>
  </si>
  <si>
    <t>BUGAMBILIAS</t>
  </si>
  <si>
    <t>CRUCERO</t>
  </si>
  <si>
    <t>PARQUE INDUSTRIAL GEMA</t>
  </si>
  <si>
    <t>PARQUE INDUSTRIAL ANTONIO J. BERMUDEZ</t>
  </si>
  <si>
    <t>PARTIDO DOBLADO</t>
  </si>
  <si>
    <t>CAMPESTRE ARBOLADA</t>
  </si>
  <si>
    <t>UNIDAD CUAUHTEMOC</t>
  </si>
  <si>
    <t>LADRILLEROS</t>
  </si>
  <si>
    <t>SAN FELIPE II</t>
  </si>
  <si>
    <t>PASEO DEL ALBA</t>
  </si>
  <si>
    <t>PARTIDO IGLESIAS</t>
  </si>
  <si>
    <t>LA CUESTA</t>
  </si>
  <si>
    <t>SAN FELIPE DEL REAL</t>
  </si>
  <si>
    <t>PARQUE INDUSTRIAL LOS FUENTES</t>
  </si>
  <si>
    <t>JARUDO DEL NORTE</t>
  </si>
  <si>
    <t>AEROPUERTO</t>
  </si>
  <si>
    <t>PARTIDO MANUEL DOBLADO</t>
  </si>
  <si>
    <t>SAN MARCOS</t>
  </si>
  <si>
    <t>2DO BARRIO</t>
  </si>
  <si>
    <t>QUINTA DE VERSALLES</t>
  </si>
  <si>
    <t>LA MURALLA</t>
  </si>
  <si>
    <t>JUAREZ</t>
  </si>
  <si>
    <t>CD JUAREZ</t>
  </si>
  <si>
    <t>CHIHUAHUA</t>
  </si>
  <si>
    <t>AHUMADA</t>
  </si>
  <si>
    <t>JALISCO</t>
  </si>
  <si>
    <t>FONDO UNIDO CHIHUAHUA,A.C.</t>
  </si>
  <si>
    <t>HOGARES DE BIENESTAR Y DESARROLLO INFANTIL,A.C.</t>
  </si>
  <si>
    <t>GUARDERIA PARQUE RIO BRAVO,A.C.</t>
  </si>
  <si>
    <t>DESARROLLO COMUNITARIO STA MARIA,A.C.</t>
  </si>
  <si>
    <t>ESTANCIA INFANTIL MALU,S.C.</t>
  </si>
  <si>
    <t>CASAS DE LIBERTAD BETHEL</t>
  </si>
  <si>
    <t>COMERCIALIZADORA ALPACEL SA DE CV</t>
  </si>
  <si>
    <t>QAR DEL NOROESTE SA DE CV</t>
  </si>
  <si>
    <t>DURAN</t>
  </si>
  <si>
    <t>BEEF INTERNACIONAL,S.A.DE C.V.</t>
  </si>
  <si>
    <t>CLIMAS Y PROYECTOS LEYCO, S.A DE C.V</t>
  </si>
  <si>
    <t>SUPERMERCADO GONZALEZ DE ALTAVISTA S.A. DE C.V.</t>
  </si>
  <si>
    <t>PROVEEDORA DE MATERIAL INDUSTRIAL SA DE CV</t>
  </si>
  <si>
    <t>EXPORT PALLETS DE MEXICO,S.A. DE C.V.</t>
  </si>
  <si>
    <t>ALFA CRONOS,S.A. DE C.V.</t>
  </si>
  <si>
    <t>ALMACENES DISTRIBUIDORES DE LA FRONTERA,S.A. DE C.V.</t>
  </si>
  <si>
    <t>BERMUDEZ CUARON JAIME</t>
  </si>
  <si>
    <t>MINNE SA DE CV</t>
  </si>
  <si>
    <t>INDUSTRIALIZADORA DE ALIMENTOS DEL CAMPO S.A. DE C.V.</t>
  </si>
  <si>
    <t>PROMOTORES MEXICANOS DE LA EDUCACION AC</t>
  </si>
  <si>
    <t>CONSTRUCTORA ANGLO, S.A DE C.V</t>
  </si>
  <si>
    <t>GEXIQ, S.A. DE C.V.</t>
  </si>
  <si>
    <t>TRITURADORA AGUILA,S.A. DE C.V.</t>
  </si>
  <si>
    <t>HERMES CONSTRUCCION Y DISEÑO, S.A. DE C.V.</t>
  </si>
  <si>
    <t>CONSTRUCTORA JEBE S.A. DE C.V.</t>
  </si>
  <si>
    <t>OCHOA COMERCIAL, S.A DE C.V</t>
  </si>
  <si>
    <t>LA VICTORIA NUEVA SA DE CV</t>
  </si>
  <si>
    <t>FRANCISCO</t>
  </si>
  <si>
    <t>PISOS Y AZULEJOS DE LA FRONTERA,S.A. DE C.V.</t>
  </si>
  <si>
    <t>NADRO,S.A.P.I. DE C.V.</t>
  </si>
  <si>
    <t>NIASA MEXICO S.A DE C.V</t>
  </si>
  <si>
    <t>HILDA</t>
  </si>
  <si>
    <t>ALTEC PURIFICACION,S.A. DE C.V.</t>
  </si>
  <si>
    <t>LIMPIEZA DE SISTEMAS HIDRAULICOS DE JUAREZ, S.A DE C.V</t>
  </si>
  <si>
    <t>ELECTRO TEC S.A</t>
  </si>
  <si>
    <t>ACEROS Y PERFILES DE CIUDAD JUAREZ, S.A. DE C.V.</t>
  </si>
  <si>
    <t>MATERIALES RIO GRANDE,S.A. DE C.V.</t>
  </si>
  <si>
    <t>PROCESADORA AGROINDUSTRIAL DEL NORTE S DE PR DE RL DE CV</t>
  </si>
  <si>
    <t>FRANCISCO CRISTOBAL</t>
  </si>
  <si>
    <t>COLEGIO DE BACHILLERES DEL ESTADO DE CHIHUAHUA</t>
  </si>
  <si>
    <t>UNIVERSIDAD AUTONOMA DE CIUDAD JUAREZ</t>
  </si>
  <si>
    <t>CONSTRUCTODO DE JUAREZ, S.A DE C.V</t>
  </si>
  <si>
    <t>CENTRAL DE MANGUERAS Y CONEXIONES DE CIUDAD JUAREZ SA DE CV</t>
  </si>
  <si>
    <t>HOME DEPOT MEXICO S DE RL DE CV</t>
  </si>
  <si>
    <t>INDUSTRIAS ZARAGOZA, DIV. PROD. MET. S.A DE C.V</t>
  </si>
  <si>
    <t>HIDROGAS DE AGUA PRIETA,S.A.</t>
  </si>
  <si>
    <t>DESARROLLOS ESMERALDA,S.A. DE C.V.</t>
  </si>
  <si>
    <t>GAS COMERCIAL DE NUEVO CASAS GRANDES S.A.</t>
  </si>
  <si>
    <t>ASESORIA Y SERV.PROFESIONALES TECNICOS Y ADMVOS,S.A.DE C.V.</t>
  </si>
  <si>
    <t>GAS BUTEP, S.A.</t>
  </si>
  <si>
    <t>ENRIQUE</t>
  </si>
  <si>
    <t>APPLEMEX, S.A. DE C.V.</t>
  </si>
  <si>
    <t>TOMAS</t>
  </si>
  <si>
    <t>MARIO</t>
  </si>
  <si>
    <t>FUNERARIA LA PAZ, S.A. DE C.V.</t>
  </si>
  <si>
    <t>INSTITUTO MEXICANO DEL SEGURO SOCIAL</t>
  </si>
  <si>
    <t>INSTITUTO PATRIA Y CULTURA AC</t>
  </si>
  <si>
    <t>MONARCH LITHO DE MEXICO,S.A. DE C.V.</t>
  </si>
  <si>
    <t>NORTH AMERICAN MAILING SERVICES,S. DE R.L. DE C.V.</t>
  </si>
  <si>
    <t>OPTRON DE MEXICO, S.A DE C.V</t>
  </si>
  <si>
    <t>LOGTEC,S.A. DE C.V.</t>
  </si>
  <si>
    <t>VICTORY PACKAGING DE MEXICO,S.DE R.L. DE C.V.</t>
  </si>
  <si>
    <t>TECNOLOGIA DE ILUMINACION AUTOMOTRIZ, S.A DE C.V</t>
  </si>
  <si>
    <t>TORO COMPANY DE MEXICO S DE RL DE CV</t>
  </si>
  <si>
    <t>INTERMEX MANUFACTURA SA DE CV</t>
  </si>
  <si>
    <t>SALTER LABS DE MEXICO SA DE CV</t>
  </si>
  <si>
    <t>SELICSA SA DE CV</t>
  </si>
  <si>
    <t>BUSSMANN S.DE R.L. DE C.V.</t>
  </si>
  <si>
    <t>ANSELL EDMONT INDUSTRIAL INC. S.A. DE C.V.</t>
  </si>
  <si>
    <t>AMN INTERNATIONAL S.A. DE C.V.</t>
  </si>
  <si>
    <t>ANSELL PERRY DE MEXICO S.A. DE C.V.</t>
  </si>
  <si>
    <t>SPAT MAIL, S.A DE C.V</t>
  </si>
  <si>
    <t>MUNICIPIO DE JUAREZ</t>
  </si>
  <si>
    <t>PRODUCTOS SECUNDARIOS RECICLABLES, S.A. DE C.V</t>
  </si>
  <si>
    <t>JOAQUIN SANSON</t>
  </si>
  <si>
    <t>ARMENDARIZ LETICIA</t>
  </si>
  <si>
    <t>MARISCOS PACIFICO</t>
  </si>
  <si>
    <t>FUN CREATORS, S.A. DE C.V.</t>
  </si>
  <si>
    <t>SANDRA</t>
  </si>
  <si>
    <t>RENE</t>
  </si>
  <si>
    <t>RESTAURANTES Y SERVICIOS FRONTERIZOS,S.A DE C.V</t>
  </si>
  <si>
    <t>AUTOTRANSPORTES PARA LA INDUSTRIA MAQUILADORA, S.A DE C.V.</t>
  </si>
  <si>
    <t>TRANSPORTADORA SILZA S.A DE C.V</t>
  </si>
  <si>
    <t>FLETES MEXICO CHIHUAHUA,S.A. DE C.V.</t>
  </si>
  <si>
    <t>VILLALOBOS ALDRETE GABRIEL OCTAVIO</t>
  </si>
  <si>
    <t>ESTANCIA INFANTIL BAMBI S.C.</t>
  </si>
  <si>
    <t>EDGAR LUCIO</t>
  </si>
  <si>
    <t>BANCO DE ALIMENTOS</t>
  </si>
  <si>
    <t>CARNITAS DE JUAREZ</t>
  </si>
  <si>
    <t>INTERMODAL MEXICO SA DE CV</t>
  </si>
  <si>
    <t>CADENA COMERCIAL OXXO SA DE CV</t>
  </si>
  <si>
    <t>COPLASCORP SA DE CV</t>
  </si>
  <si>
    <t>DISTRIBUIDORA DE EMPAQUES DEL NORTE S.A. DE C.V.</t>
  </si>
  <si>
    <t>MARTINEZ HERNANDEZ GERARDO ALFREDO</t>
  </si>
  <si>
    <t>SOCIEDAD COOPERATIVA DE CONSUMO TREJJAN S.C. DE R.L.</t>
  </si>
  <si>
    <t>GORDITAS TERE</t>
  </si>
  <si>
    <t>GRUPO ALSEGA S.A. DE C.V.</t>
  </si>
  <si>
    <t>MADERAS Y EMBALAJES ROQUEZA</t>
  </si>
  <si>
    <t>BAÑUELOS MARTINEZ CLAUDIA</t>
  </si>
  <si>
    <t>NEMESIO</t>
  </si>
  <si>
    <t>ROBERTO CARLOS</t>
  </si>
  <si>
    <t>MARIA BLANCA</t>
  </si>
  <si>
    <t>ICHEA</t>
  </si>
  <si>
    <t>EL SABROSO TACO S.A. DE C.V.</t>
  </si>
  <si>
    <t>GERMAN</t>
  </si>
  <si>
    <t>GRUPO INDUSTRIAL Y COMERCIAL NARVAEZ,S.DE R.L. DE CV.</t>
  </si>
  <si>
    <t>PROCESADOS REY DAVID S DE RL DE CV</t>
  </si>
  <si>
    <t>INMOBILIARIA JORPI DE JUAREZ S.A DE C.V.</t>
  </si>
  <si>
    <t>DESARROLLO EDUCATIVO SAN LUIS GONZAGA A.C.</t>
  </si>
  <si>
    <t>ACEIGRASAS DE JUAREZ S DE R.L. DE C.V.</t>
  </si>
  <si>
    <t>IMPLEMENTOS DE MANUFACTURAS Y SERVICIOS S.A. DE C.V.</t>
  </si>
  <si>
    <t>INTERCORPAC DE MEXICO S DE RL. DE CV.</t>
  </si>
  <si>
    <t>DISTRIBUIDOR DE PRODUCTOS HIDRAULICOS Y NEUMATICOS SA. DE CV</t>
  </si>
  <si>
    <t>SEP/DGETI/CETIS 61</t>
  </si>
  <si>
    <t>HIDROGAS DE CHIHUAHUA S.A. DE C.V.</t>
  </si>
  <si>
    <t>SAUL</t>
  </si>
  <si>
    <t>ASESORIA TECNICA DE JUAREZ S.A.</t>
  </si>
  <si>
    <t>INSTIT. SEG. SERV. SOC. TRAB. EDO.</t>
  </si>
  <si>
    <t>LA IGLESIA DE JESUCRISTO DE LOS SANTOS DE LOS ULTIMOS DIAS E</t>
  </si>
  <si>
    <t>JTP INDUSTRIES, SA DE CV</t>
  </si>
  <si>
    <t>PRODUCTOS ELECTRICOS DIVERSIFICADOS , S.A. DE C.V.</t>
  </si>
  <si>
    <t>SOUTH SHORE JUAREZ S. DE R.L. DE C.V.</t>
  </si>
  <si>
    <t>DANHIL DE MEXICO S.A. DE C.V.</t>
  </si>
  <si>
    <t>FXI DE JUAREZ S.A. DE C.V.</t>
  </si>
  <si>
    <t>METAL MARKET SA DE CV.</t>
  </si>
  <si>
    <t>COLUMBUS INDUSTRIES MEXICO S. DE R.L. DE C.V.</t>
  </si>
  <si>
    <t>OPERADORA DE AEROPUERTOS DEL CENTRO NORTE S.A. DE C.V.</t>
  </si>
  <si>
    <t>PRODUCTOS DE POLIESTIRENO EXPANDIDO SA DE CV</t>
  </si>
  <si>
    <t>ECOSERVICIO DEL NORTE S.A. DE C.V.</t>
  </si>
  <si>
    <t>JOSE MARIO</t>
  </si>
  <si>
    <t>INICIATIVA DEL BRAVO S.A. DE C.V.</t>
  </si>
  <si>
    <t>ANA MARIA</t>
  </si>
  <si>
    <t>CONCESIONARIA EL ENCIERRO DEL NORTE S. DE R.L. DE C.V.</t>
  </si>
  <si>
    <t>PROMOTORA MISIONES DEL NORTE S. DE R.L. DE C.V.</t>
  </si>
  <si>
    <t>SERVICIO PAN AMERICANO DE PROTECCION S.A DE C.V.</t>
  </si>
  <si>
    <t>ROMERO KUCHLE YOLANDA</t>
  </si>
  <si>
    <t>DISTRIBUIDORA DE PRODUCTOS AGRICOLAS Y DE CONSUMO</t>
  </si>
  <si>
    <t>SOPORTE ELECTRICO SA DE CV</t>
  </si>
  <si>
    <t>TRANSPORTES INDIO S.A. DE C.V.</t>
  </si>
  <si>
    <t>PATRICIA</t>
  </si>
  <si>
    <t>URIEL</t>
  </si>
  <si>
    <t>OSCAR RICARDO</t>
  </si>
  <si>
    <t>JUAN JOSE</t>
  </si>
  <si>
    <t>CENTRO COMERCIAL COLOSO CHAVEÑA S.A. DE C.V.</t>
  </si>
  <si>
    <t>ALMACENES DISTRIBUIDORES DE LA FRONTERA SA DE CV</t>
  </si>
  <si>
    <t>TIENDAS SORIANA SA DE CV</t>
  </si>
  <si>
    <t>NUEVA WAL MART DE MEXICO S.DE R.L. DE C.V.</t>
  </si>
  <si>
    <t>TRANSFORMACIONES METALICAS DE JUAREZ SA DE CV.</t>
  </si>
  <si>
    <t>W. SILVERS DE RL. DE CV.</t>
  </si>
  <si>
    <t>BBVA BANCOMER S.A.</t>
  </si>
  <si>
    <t>BANDA HERNANDEZ ALMA PATRICIA</t>
  </si>
  <si>
    <t>LAVADORAS MESA CENTRAL</t>
  </si>
  <si>
    <t>PLASTICOS Y CORRUGADOS DE JUAREZ SA. DE</t>
  </si>
  <si>
    <t>SERGIO GABRIEL</t>
  </si>
  <si>
    <t>RAFAEL CRISTIAN</t>
  </si>
  <si>
    <t>ABSA DEL NORTE S.A. DE C.V.</t>
  </si>
  <si>
    <t>AUTOMATIZACION Y DISEÑO ELECTRONICO DE C</t>
  </si>
  <si>
    <t>B &amp; E BOWLING S DE R.L. DE C.V.</t>
  </si>
  <si>
    <t>MARIO EZIQUIO</t>
  </si>
  <si>
    <t>INMOBILIARIA SATCHMO, S. DE R.L. DE C.V.</t>
  </si>
  <si>
    <t>JOAQUIN</t>
  </si>
  <si>
    <t>ACCEL RECINTO FISCALIZADO S.A. DE C.V.</t>
  </si>
  <si>
    <t>INSTITUTO DE APOYO AL DESARROLLO TECNOLOGICO</t>
  </si>
  <si>
    <t>GASTRONOMICA PASO DEL NORTE S.A. DE C.V.</t>
  </si>
  <si>
    <t>RAFAEL</t>
  </si>
  <si>
    <t>UNIVERSIDAD PEDAGOGICA NACIONAL DEL ESTADO DE CHIHUAHUA</t>
  </si>
  <si>
    <t>GRUPO FRUDI SA DE CV.</t>
  </si>
  <si>
    <t>SERVICIO POSTAL MEXICANO</t>
  </si>
  <si>
    <t>MARINA</t>
  </si>
  <si>
    <t>CARLOS</t>
  </si>
  <si>
    <t>FUNDIDORA URECA , S.A. DE C.V.</t>
  </si>
  <si>
    <t>MARTINEZ SAENZ JESSICA ISABEL</t>
  </si>
  <si>
    <t>VERGELES ETERNOS SA DE CV.</t>
  </si>
  <si>
    <t>CENTRO COMERCIAL MISIONES</t>
  </si>
  <si>
    <t>INVENTSE S DE RL DE CV</t>
  </si>
  <si>
    <t>PR ENTERTAINMENT DEL NORTE SA DE CV</t>
  </si>
  <si>
    <t>CONSTRUCTORA PASO DEL NORTE</t>
  </si>
  <si>
    <t>COMITE DE APOYO PUERTO FRONTERIZO ZARAGOZA YSLETA</t>
  </si>
  <si>
    <t>OPERADORA MUNICIPAL DE ESTACIONAMIENTO DE JUAREZ</t>
  </si>
  <si>
    <t>SARACHO JUAREZ S.A. DE C.V.</t>
  </si>
  <si>
    <t>COMITE DE APOYO PUERTO FRONTERIZO SAN GERONIMO SAN</t>
  </si>
  <si>
    <t>JARDINES ETERNOS S.A. DE C.V.</t>
  </si>
  <si>
    <t>MUÑOZ SALCIDO MA MALLELA</t>
  </si>
  <si>
    <t>TOMAS MORALES RUIZ</t>
  </si>
  <si>
    <t>CARDENAL EXPRESS , S.A. DE  C.V.</t>
  </si>
  <si>
    <t>UNIVERSIDAD TECNOLOGICA PASO DEL NORTE</t>
  </si>
  <si>
    <t>ABEL REFUGIO</t>
  </si>
  <si>
    <t>MANUEL JESUS</t>
  </si>
  <si>
    <t>KAREM SOFIA</t>
  </si>
  <si>
    <t>OPERADORA DE DIVERSION CONTINUA SA DE CV</t>
  </si>
  <si>
    <t>PRODUCTOS Y SERVICIOS RESTAURANTEROS GRUPO CINCO S</t>
  </si>
  <si>
    <t>ARMANDO</t>
  </si>
  <si>
    <t>SERVICIOS ALIMENTICIOS LA JUAREZ S DE RL DE CV</t>
  </si>
  <si>
    <t>COMITE DE APOYO PUERTO FRONTERIZO CORDOVA DE LAS A</t>
  </si>
  <si>
    <t>CORPORATIVO EMPRESARIAL LOPEZ SA DE CV</t>
  </si>
  <si>
    <t>CASTRO VAZQUEZ ZORAIDA</t>
  </si>
  <si>
    <t>FLEXTRONICS AUTOMOTIVE DE JUAREZ S.A. DE C.V.</t>
  </si>
  <si>
    <t>CESAR LEOPOLDO</t>
  </si>
  <si>
    <t>INSTITUTO MUNICIPAL DEL DEPORTE Y CULTURA FISICA D</t>
  </si>
  <si>
    <t>DISEÑO Y CREACIONES EN EVENTOS SA DE CV.</t>
  </si>
  <si>
    <t>TAQUERIA LA NUMERO 4 S DE RL DE CV</t>
  </si>
  <si>
    <t>TRANSPORTE DE PERSONAL JOSELYN S.A DE C.V</t>
  </si>
  <si>
    <t>BEBIDAS MUNDIALES S. DE R.L.DE C.V.</t>
  </si>
  <si>
    <t>REALIM DE MEXICO SC DE RL</t>
  </si>
  <si>
    <t>NICCO DE MEXICO S.A. DE C.V.</t>
  </si>
  <si>
    <t>COMERCIALIZADORA Y AUTOSERVICIO</t>
  </si>
  <si>
    <t>BERNAL LARA ANGELICA PATRICIA</t>
  </si>
  <si>
    <t>ANDRES SALGADO SANCHEZ</t>
  </si>
  <si>
    <t>ASOC. DE PADRES DE P</t>
  </si>
  <si>
    <t>AGUIRRE TREJO NEREID</t>
  </si>
  <si>
    <t>SERV INDUSTRIAL,S.A.</t>
  </si>
  <si>
    <t>DAVILA DOZAL ARTURO</t>
  </si>
  <si>
    <t>GRUPO AMEX S.A. DE C</t>
  </si>
  <si>
    <t>REYNOSO CHAVEZ MARIA</t>
  </si>
  <si>
    <t>RODRIGUEZ REYES ROBE</t>
  </si>
  <si>
    <t>AVILA ESPINOZA MA.GU</t>
  </si>
  <si>
    <t>ISSA INDUSTRIAL,S.DE</t>
  </si>
  <si>
    <t>ALMACENES DISTRIBUID</t>
  </si>
  <si>
    <t>AGUIRRE TREJO ABELAR</t>
  </si>
  <si>
    <t>AGUIRRE TREJO JAVIER</t>
  </si>
  <si>
    <t>ZUBIA ALCANTAR GERAR</t>
  </si>
  <si>
    <t>AGUIRRE TREJO FRANCI</t>
  </si>
  <si>
    <t>FLORES CHAVEZ ROBERT</t>
  </si>
  <si>
    <t>SUPER AUTOS GOFY SA</t>
  </si>
  <si>
    <t>AGUIRRE TREJO ENRIQU</t>
  </si>
  <si>
    <t>INDUSTRIALIZADORA DE</t>
  </si>
  <si>
    <t>FBF INDUSTRIAL SA DE</t>
  </si>
  <si>
    <t>IMPERMEABILIZANTES Y</t>
  </si>
  <si>
    <t>CONSTRUCTORA ANGLO,</t>
  </si>
  <si>
    <t>DESARROLLADORA DE CA</t>
  </si>
  <si>
    <t>CONSTRUCTORA VIMO SA</t>
  </si>
  <si>
    <t>ABASTECEDORA FRONTER</t>
  </si>
  <si>
    <t>MERCADO Y BODEGA DE</t>
  </si>
  <si>
    <t>ROMERO DEL RIO MANUE</t>
  </si>
  <si>
    <t>LACTEOS DON CHENTE,</t>
  </si>
  <si>
    <t>ACEITES,GRASAS Y DER</t>
  </si>
  <si>
    <t>INFRA, S.A DE C.V</t>
  </si>
  <si>
    <t>REYNA VIDAL PANTALEO</t>
  </si>
  <si>
    <t>REFACCIONARIA VALATI</t>
  </si>
  <si>
    <t>CADENA COMERCIAL OXX</t>
  </si>
  <si>
    <t>POLIMEROS, ADHESIVOS</t>
  </si>
  <si>
    <t>HOME DEPOT MEXICO S</t>
  </si>
  <si>
    <t>UNION DE CONCESIONAR</t>
  </si>
  <si>
    <t>MORALES VARGAS SUSAN</t>
  </si>
  <si>
    <t>RENOVA COMERCIAL SA</t>
  </si>
  <si>
    <t>GARCIA ALVELAIS GABR</t>
  </si>
  <si>
    <t>DISTRIBUIDORA CARACO</t>
  </si>
  <si>
    <t>OSORNO EXPRESS</t>
  </si>
  <si>
    <t>ALONSO JAIME URIEL</t>
  </si>
  <si>
    <t>MIRAMONTES SOTO LEON</t>
  </si>
  <si>
    <t>PRECISION MOLDINGS D</t>
  </si>
  <si>
    <t>SANIDAD ECOLOGICA DE</t>
  </si>
  <si>
    <t>DISTRIBUIDORA PASO D</t>
  </si>
  <si>
    <t>ELECTRO ACABADOS Y S</t>
  </si>
  <si>
    <t>GAMBOA MINJAREZ OSCA</t>
  </si>
  <si>
    <t>REYES HERNANDEZ YOLA</t>
  </si>
  <si>
    <t>PEDROZA ORTIZ LORENZ</t>
  </si>
  <si>
    <t>LOPEZ MONARREZ FRANC</t>
  </si>
  <si>
    <t>NAVARRETE DOMINGUEZ</t>
  </si>
  <si>
    <t>PEREZ RUELAS LUIS FE</t>
  </si>
  <si>
    <t>OLIVARES GEORGINA BE</t>
  </si>
  <si>
    <t>CARDIEL DOMINGUEZ JU</t>
  </si>
  <si>
    <t>ALMACENES ESPINO</t>
  </si>
  <si>
    <t>ORTIZ ARECHIGA MARIA</t>
  </si>
  <si>
    <t>GARCIA LUNA ARMANDO</t>
  </si>
  <si>
    <t>PROCESOS GALVANIZADA</t>
  </si>
  <si>
    <t>AZTECA BLOCKS CONCRE</t>
  </si>
  <si>
    <t>ARREDONDO PIZARRO MA</t>
  </si>
  <si>
    <t>CHAVEZ ARVIZU LAURA</t>
  </si>
  <si>
    <t>LUJAN DUQUE DE ESTRA</t>
  </si>
  <si>
    <t>ARMENDARIZ CHAVEZ BE</t>
  </si>
  <si>
    <t>PACHECO HERNANDEZ JO</t>
  </si>
  <si>
    <t>RECICLAJE Y RECUPERA</t>
  </si>
  <si>
    <t>MARTINEZ A JESUS VIC</t>
  </si>
  <si>
    <t>VERDUZCO S. SERGIO R</t>
  </si>
  <si>
    <t>SANCHEZ PUENTES SANT</t>
  </si>
  <si>
    <t>HERNANDEZ MORALES MA</t>
  </si>
  <si>
    <t>ASESORIA MANUFACTURA</t>
  </si>
  <si>
    <t>MANUFACTURAS INDUSTR</t>
  </si>
  <si>
    <t>DURAN DORA LILIA</t>
  </si>
  <si>
    <t>GONZALEZ RIVAS AZUCE</t>
  </si>
  <si>
    <t>PROTRANS DE MEXICO S</t>
  </si>
  <si>
    <t>VICTORY PACKAGING DE</t>
  </si>
  <si>
    <t>INTERNATIONAL PAPER</t>
  </si>
  <si>
    <t>LX PLASTICOS DE JUAR</t>
  </si>
  <si>
    <t>AMEX MEXICANA S.A. D</t>
  </si>
  <si>
    <t>ALMACEN LOGISTICO DE</t>
  </si>
  <si>
    <t>SPAT MAIL, S.A DE C.</t>
  </si>
  <si>
    <t>PRODUCTOS RECICLADOS</t>
  </si>
  <si>
    <t>BERNAL LARA JOAQUIN</t>
  </si>
  <si>
    <t>FAST FOOD LOGISTICA,</t>
  </si>
  <si>
    <t>MAGADAN DIAZ ALEJAND</t>
  </si>
  <si>
    <t>ZUÑIGA ESPINDOLA MAR</t>
  </si>
  <si>
    <t>FERNANDEZ LOPEZ MART</t>
  </si>
  <si>
    <t>OPERADORA LUBEAL, S.</t>
  </si>
  <si>
    <t>LIBROS FORANEOS S.A.</t>
  </si>
  <si>
    <t>ORTEGA CAZAREZ JUAN</t>
  </si>
  <si>
    <t>FERNANDEZ ROMO MARIA</t>
  </si>
  <si>
    <t>SIRVIENDO ATENDIENDO</t>
  </si>
  <si>
    <t>PEREZ CORTES MICAELA</t>
  </si>
  <si>
    <t>LOUIE GUMBOS SA DE C</t>
  </si>
  <si>
    <t>SERVICIOS DE COMEDOR</t>
  </si>
  <si>
    <t>EMPRESARIAL AVE DEL</t>
  </si>
  <si>
    <t>TOVAR GALAVIZ SERGIO</t>
  </si>
  <si>
    <t>MARTINEZ GARDEA MERC</t>
  </si>
  <si>
    <t>MENDEZ NUÑEZ JESUS M</t>
  </si>
  <si>
    <t>CALZADA LEON JESUS R</t>
  </si>
  <si>
    <t>TRANSPORTES ZAPATA,S</t>
  </si>
  <si>
    <t>ACOSTA ZAPATA BRUNO</t>
  </si>
  <si>
    <t>SAENZ GARCIA MARIO A</t>
  </si>
  <si>
    <t>TRANSPORTES GREM, S.</t>
  </si>
  <si>
    <t>ESCOBEDO JUAN MANUEL</t>
  </si>
  <si>
    <t>RODRIGUEZ PICHARDO I</t>
  </si>
  <si>
    <t>GONZALEZ FIGUEROA AL</t>
  </si>
  <si>
    <t>DISTRIBUIDORA Y TRAN</t>
  </si>
  <si>
    <t>TRANSPORTE MAQUILADO</t>
  </si>
  <si>
    <t>MORITA HOLGUIN MIGUE</t>
  </si>
  <si>
    <t>SERVICIOS QUILOR, S.</t>
  </si>
  <si>
    <t>VILLAGOMEZ JUAN PABL</t>
  </si>
  <si>
    <t>FERRETERIA MALI</t>
  </si>
  <si>
    <t>LEON FUENTES ALEJAND</t>
  </si>
  <si>
    <t>LOPEZ GONZALEZ ROBER</t>
  </si>
  <si>
    <t>MARISCOS DEL MAR (BR</t>
  </si>
  <si>
    <t>TORTILLERIA UNIVERSI</t>
  </si>
  <si>
    <t>TORTILLERIA SUSY</t>
  </si>
  <si>
    <t>TORTILLERIA LOS TRAV</t>
  </si>
  <si>
    <t>TORTILLERIA LA MATIT</t>
  </si>
  <si>
    <t>TORTILLERIA ALEJANDR</t>
  </si>
  <si>
    <t>TORTILLERIA EL PUAS</t>
  </si>
  <si>
    <t>ROGUPE SA DE CV</t>
  </si>
  <si>
    <t>LOYA MORALES LUIS CA</t>
  </si>
  <si>
    <t>OPERACIONES</t>
  </si>
  <si>
    <t>FUNDACION INDIOS A.C</t>
  </si>
  <si>
    <t>TORTILLERIA SAN JUAN</t>
  </si>
  <si>
    <t>JORISPORTEO , S.A. D</t>
  </si>
  <si>
    <t>LINEAS DE CD.JUAREZ,</t>
  </si>
  <si>
    <t>FASI TECNOLOGIAS S D</t>
  </si>
  <si>
    <t>RAPID INDUSTRIES DE</t>
  </si>
  <si>
    <t>LUCIO EDGAR</t>
  </si>
  <si>
    <t>LUCIO LUIS</t>
  </si>
  <si>
    <t>RONQUILLO CARLOS</t>
  </si>
  <si>
    <t>AMCOR RIGID PLASTICS</t>
  </si>
  <si>
    <t>CAMPOS SALAZAR VALER</t>
  </si>
  <si>
    <t>SERVICIOS Y SUMINIST</t>
  </si>
  <si>
    <t>RECICLADORA CLEANMEX</t>
  </si>
  <si>
    <t>ALIMENTOS PROCESADOS</t>
  </si>
  <si>
    <t>RESTAURANTES HERREGU</t>
  </si>
  <si>
    <t>RAMIREZ DAVILA CIPRI</t>
  </si>
  <si>
    <t>SERVICIO PAN AMERICA</t>
  </si>
  <si>
    <t>DISTRIBUIDORA DE PRO</t>
  </si>
  <si>
    <t>CORPORATIVO EMPRESAR</t>
  </si>
  <si>
    <t>CHACON GUTIERREZ MAR</t>
  </si>
  <si>
    <t>PARRA MEDINA JOSE LU</t>
  </si>
  <si>
    <t>RIVERA DE AVILA JUAN</t>
  </si>
  <si>
    <t>VRP TRANSPORTES DE M</t>
  </si>
  <si>
    <t>GIRES BURCIAGA GERAR</t>
  </si>
  <si>
    <t>LEYVA MALDONADO ALMA</t>
  </si>
  <si>
    <t>GALINDO MARTINEZ JOB</t>
  </si>
  <si>
    <t>MARTINEZ DIAZ ALEJAN</t>
  </si>
  <si>
    <t>TORTILLERIA BETTY DE</t>
  </si>
  <si>
    <t>ESCOBAR MARTINES RAU</t>
  </si>
  <si>
    <t>BARRIOS TORRES JUAN</t>
  </si>
  <si>
    <t>TORTILLERIA ROMA</t>
  </si>
  <si>
    <t>CENTRO COMERCIAL COL</t>
  </si>
  <si>
    <t>NUEVA WAL MART DE ME</t>
  </si>
  <si>
    <t>MICROSIP</t>
  </si>
  <si>
    <t>NOTAS POR FACTURAR</t>
  </si>
  <si>
    <t>CREDI CONTADO</t>
  </si>
  <si>
    <t>AJUSTE</t>
  </si>
  <si>
    <t>OROZCO</t>
  </si>
  <si>
    <t>JONA</t>
  </si>
  <si>
    <t>ROJERO</t>
  </si>
  <si>
    <t>RAMIREZ</t>
  </si>
  <si>
    <t>SEGURA</t>
  </si>
  <si>
    <t>DES. INMOBILIARIOS CAMPOS ELIS</t>
  </si>
  <si>
    <t>ZARAGOZA</t>
  </si>
  <si>
    <t>CENTRO CRISTIANO VINO NUEVO, A</t>
  </si>
  <si>
    <t>LAU INDUSTRIES</t>
  </si>
  <si>
    <t>GARCIA</t>
  </si>
  <si>
    <t>HERNANDEZ</t>
  </si>
  <si>
    <t>BAR DOÑA ANA</t>
  </si>
  <si>
    <t>FELIX</t>
  </si>
  <si>
    <t>LAURA IBARRA</t>
  </si>
  <si>
    <t>ISLA SARABIA</t>
  </si>
  <si>
    <t>HOTEL DOÑA ANA</t>
  </si>
  <si>
    <t>HELO</t>
  </si>
  <si>
    <t>BAÑUELOS</t>
  </si>
  <si>
    <t>RONQUILLO</t>
  </si>
  <si>
    <t>CHAVIRA</t>
  </si>
  <si>
    <t>CHAVEZ</t>
  </si>
  <si>
    <t>COLEGIO SANTA MARIA</t>
  </si>
  <si>
    <t>DELGADO</t>
  </si>
  <si>
    <t>YAZAKI</t>
  </si>
  <si>
    <t>INTERCLIMAS DEL NORTE</t>
  </si>
  <si>
    <t>PESA</t>
  </si>
  <si>
    <t>SERRANO</t>
  </si>
  <si>
    <t>ALDACO</t>
  </si>
  <si>
    <t>MARQUEZ</t>
  </si>
  <si>
    <t>VALDEZ</t>
  </si>
  <si>
    <t>NARVAEZ</t>
  </si>
  <si>
    <t>PADILLA</t>
  </si>
  <si>
    <t>ELECTRIC AB SA DE CV</t>
  </si>
  <si>
    <t>BOLICHES PETS</t>
  </si>
  <si>
    <t>TORRES</t>
  </si>
  <si>
    <t>CENALTEC</t>
  </si>
  <si>
    <t>HOLGUIN</t>
  </si>
  <si>
    <t>CARREON</t>
  </si>
  <si>
    <t>BENAVIDES</t>
  </si>
  <si>
    <t>GONZALEZ</t>
  </si>
  <si>
    <t>ISLA ZAPATA</t>
  </si>
  <si>
    <t>RAUL RODRIGUEZ</t>
  </si>
  <si>
    <t>SANTA TERESA</t>
  </si>
  <si>
    <t>LAURA PONCE</t>
  </si>
  <si>
    <t>ESTRADA</t>
  </si>
  <si>
    <t>CASTRO</t>
  </si>
  <si>
    <t>PAN &amp; OLI</t>
  </si>
  <si>
    <t>VILLAR</t>
  </si>
  <si>
    <t>GARCIA TARIN</t>
  </si>
  <si>
    <t>GONZALEZ ZAPATA RAFAEL</t>
  </si>
  <si>
    <t>JOSE JUAN</t>
  </si>
  <si>
    <t>/ FELISA</t>
  </si>
  <si>
    <t>ROGELIO</t>
  </si>
  <si>
    <t>VALENZUELA</t>
  </si>
  <si>
    <t>CARBALLO</t>
  </si>
  <si>
    <t>DE LIRA</t>
  </si>
  <si>
    <t>RAMOS</t>
  </si>
  <si>
    <t>VILLA</t>
  </si>
  <si>
    <t>RASCON</t>
  </si>
  <si>
    <t>BENAVENTE</t>
  </si>
  <si>
    <t>GUZMAN</t>
  </si>
  <si>
    <t>SANDOVAL</t>
  </si>
  <si>
    <t>GUTIERREZ</t>
  </si>
  <si>
    <t>LIMON</t>
  </si>
  <si>
    <t>ARZOLA</t>
  </si>
  <si>
    <t>ARZATE</t>
  </si>
  <si>
    <t>VEDOY</t>
  </si>
  <si>
    <t>SOTO</t>
  </si>
  <si>
    <t>MORENO</t>
  </si>
  <si>
    <t>GUERRERO</t>
  </si>
  <si>
    <t>GUILLEN</t>
  </si>
  <si>
    <t>ARMENDARIZ</t>
  </si>
  <si>
    <t>MONARREZ</t>
  </si>
  <si>
    <t>MORALES</t>
  </si>
  <si>
    <t>JAIME ENRIQUE</t>
  </si>
  <si>
    <t>HOUSTON</t>
  </si>
  <si>
    <t>BURCIAGA</t>
  </si>
  <si>
    <t>RODRIGUEZ</t>
  </si>
  <si>
    <t>CALLE CAYETANO LOPEZ</t>
  </si>
  <si>
    <t>ORTIZ DE CAMPOS</t>
  </si>
  <si>
    <t>MANUEL SANDOVAL VALLARTA</t>
  </si>
  <si>
    <t>BLVD.ZARAGOZA</t>
  </si>
  <si>
    <t>DELICIAS</t>
  </si>
  <si>
    <t>SIERRA MINERAS</t>
  </si>
  <si>
    <t>5 DE MAYO</t>
  </si>
  <si>
    <t>AVE. VICENTE GUERRERO</t>
  </si>
  <si>
    <t>ONCE</t>
  </si>
  <si>
    <t>AVE. UNIVERSIDAD</t>
  </si>
  <si>
    <t>AVE. VALENTIN FUENTES</t>
  </si>
  <si>
    <t>BLVD. FRONTERIZO</t>
  </si>
  <si>
    <t>PABLO GOMEZ</t>
  </si>
  <si>
    <t>WEB:CONSUELO CABRERA.</t>
  </si>
  <si>
    <t>HERMANOS ESCOBAR</t>
  </si>
  <si>
    <t>C. PLUTARCO ELIAS CALLES</t>
  </si>
  <si>
    <t>AV. 16 DE SEPTIEMBRE</t>
  </si>
  <si>
    <t>AV. DE LA RAZA</t>
  </si>
  <si>
    <t>ETHEL CUERVO HUERTA</t>
  </si>
  <si>
    <t>CAMINO VIEJO SAN JOSE</t>
  </si>
  <si>
    <t>AV. TEOFILO BORUNDA</t>
  </si>
  <si>
    <t>AVE. PASEO TRIUNFO DE LA REPUBLICA</t>
  </si>
  <si>
    <t>AVE PASEO TRIUNFO DE LA REPUBLICA</t>
  </si>
  <si>
    <t>LUIS L. LEON/CHEQUE</t>
  </si>
  <si>
    <t>PROL. REFORMA</t>
  </si>
  <si>
    <t>MERIDA</t>
  </si>
  <si>
    <t>C.TUNA</t>
  </si>
  <si>
    <t>CARR.PANAMERICANA</t>
  </si>
  <si>
    <t>AMERICA LATINA</t>
  </si>
  <si>
    <t>AVENIDA PEDRO RAMIREZ VAZQUEZ</t>
  </si>
  <si>
    <t>NUEVA POLITICA MEXICANA</t>
  </si>
  <si>
    <t>PLUTARCO E.CALLES NTE.</t>
  </si>
  <si>
    <t>BLVD. FRANCISCO VILLARREAL</t>
  </si>
  <si>
    <t>HENRY DUNANT</t>
  </si>
  <si>
    <t>ISAURA ESPINOZA</t>
  </si>
  <si>
    <t>PASEO TRIUNFO DE LA REPUBLICA</t>
  </si>
  <si>
    <t>CUARTA</t>
  </si>
  <si>
    <t>FRANCISCO JAVIER MINA</t>
  </si>
  <si>
    <t>ND</t>
  </si>
  <si>
    <t>AVENIDA PLUTARCO ELIAS CALLES</t>
  </si>
  <si>
    <t>CARRETERA PANAMERICANA</t>
  </si>
  <si>
    <t>AVENIDA DE LAS TORRES</t>
  </si>
  <si>
    <t>RICARDO MARGAIN ZOZAYA</t>
  </si>
  <si>
    <t>CARR.NACOZARI KM 3</t>
  </si>
  <si>
    <t>AV.TECNOLOGICO</t>
  </si>
  <si>
    <t>CAMINO SUECO-NUEVO CASAS GRANDES KM.</t>
  </si>
  <si>
    <t>MORELOS</t>
  </si>
  <si>
    <t>AV. CAMPOS ELISEOS</t>
  </si>
  <si>
    <t>VERSALLES</t>
  </si>
  <si>
    <t>PANAMERICANA</t>
  </si>
  <si>
    <t>AVE. 16 DE SEPTIEMBRE</t>
  </si>
  <si>
    <t>C.PORFIRIO PARRA ESQ. CON</t>
  </si>
  <si>
    <t>C. MELQUIADES ALANIS</t>
  </si>
  <si>
    <t>PROLG.HENRY DUNANT</t>
  </si>
  <si>
    <t>AVE. AGUILA CORONADA</t>
  </si>
  <si>
    <t>C. RIO BRAVO</t>
  </si>
  <si>
    <t>ENRICO FERMI</t>
  </si>
  <si>
    <t>AV JUAN PABLO II</t>
  </si>
  <si>
    <t>AV. DEL CHARRO</t>
  </si>
  <si>
    <t>BLVD. INDEPENDENCIA</t>
  </si>
  <si>
    <t>AV. PARQUE IND. JUAREZ ENTRE HORNOS</t>
  </si>
  <si>
    <t>AV. SANTOS DUMONT</t>
  </si>
  <si>
    <t>CALLE LOS BRACEROS</t>
  </si>
  <si>
    <t>PROLONGACION HNOS. ESCOBAR</t>
  </si>
  <si>
    <t>ANTONIO J. BERMUDEZ</t>
  </si>
  <si>
    <t>AVENIDA DE LA RAZA</t>
  </si>
  <si>
    <t>ISAAC NEWTON</t>
  </si>
  <si>
    <t>TAPIOCA</t>
  </si>
  <si>
    <t>AV. QUINTA NORTE</t>
  </si>
  <si>
    <t>FRANCISCO VILLA</t>
  </si>
  <si>
    <t>TORO BRONCO AMERICAS</t>
  </si>
  <si>
    <t>AV. PANAMERICANA</t>
  </si>
  <si>
    <t>EJERCITO NACIONAL</t>
  </si>
  <si>
    <t>AV. VALLARTA</t>
  </si>
  <si>
    <t>MANUEL J CLOUTHIER</t>
  </si>
  <si>
    <t>AVE. DE LOS AZTECAS</t>
  </si>
  <si>
    <t>CARRETERA NACIONAL KM 10</t>
  </si>
  <si>
    <t>PROLONGACION AVE REFORMA</t>
  </si>
  <si>
    <t>AV. SN JOSE</t>
  </si>
  <si>
    <t>AV. EJERCITO NACIONAL</t>
  </si>
  <si>
    <t>PRIVADA DEL VALLE</t>
  </si>
  <si>
    <t>CARR,JUAREZ PORVENIR</t>
  </si>
  <si>
    <t>HORTENCIA LICON</t>
  </si>
  <si>
    <t>INDIO ACACITLI</t>
  </si>
  <si>
    <t>BOSQUE DE CIRUELOS</t>
  </si>
  <si>
    <t>NICOLAS GOGOL</t>
  </si>
  <si>
    <t>RAMON RIVERA LARA</t>
  </si>
  <si>
    <t>SINALOA</t>
  </si>
  <si>
    <t>AV. WATERFILL</t>
  </si>
  <si>
    <t>NAHOAS</t>
  </si>
  <si>
    <t>AVE. EJERCITO NACIONAL</t>
  </si>
  <si>
    <t>AVE. REFORMA</t>
  </si>
  <si>
    <t>CATALINA DE SAN JUAN</t>
  </si>
  <si>
    <t>BRASIL</t>
  </si>
  <si>
    <t>CERRO DE LA PLATA</t>
  </si>
  <si>
    <t>SIERRA DE DELICIAS</t>
  </si>
  <si>
    <t>ACANTO</t>
  </si>
  <si>
    <t>J. ELIGIO MU?OZ</t>
  </si>
  <si>
    <t>AVENIDA LOPEZ MATEOS</t>
  </si>
  <si>
    <t>23 PROVIDENCIA</t>
  </si>
  <si>
    <t>RIO CONCHOS</t>
  </si>
  <si>
    <t>AV. AMERICAS</t>
  </si>
  <si>
    <t>OASIS DE MONGOLIA</t>
  </si>
  <si>
    <t>AVENIDA ENRIQUE PINOCELLI</t>
  </si>
  <si>
    <t>HENEQUEN</t>
  </si>
  <si>
    <t>AV FUENTES MARES</t>
  </si>
  <si>
    <t>CARR. PANAMERICANA</t>
  </si>
  <si>
    <t>PALMA PEJIBAGE</t>
  </si>
  <si>
    <t>RIO RHIN</t>
  </si>
  <si>
    <t>PITAHAYA</t>
  </si>
  <si>
    <t>AV VICENTE GUERRERO</t>
  </si>
  <si>
    <t>DE LA ESTRELLA</t>
  </si>
  <si>
    <t>PARQUE INDUSTRIAL JUAREZ</t>
  </si>
  <si>
    <t>AV. ENRIQUE PINOCELLI</t>
  </si>
  <si>
    <t>AV FULTON</t>
  </si>
  <si>
    <t>SIERRA PEÑA BLANCA</t>
  </si>
  <si>
    <t>LAZARO CARDENAS</t>
  </si>
  <si>
    <t>MANANTIAL</t>
  </si>
  <si>
    <t>BLVD. TEOFILO BORUNDA</t>
  </si>
  <si>
    <t>BENJAMIN FRANKLIN</t>
  </si>
  <si>
    <t>GREGORIO M. SOLIS</t>
  </si>
  <si>
    <t>BLVD GOMEZ MORIN</t>
  </si>
  <si>
    <t>AV. PASEO DE LA VICTORIA</t>
  </si>
  <si>
    <t>AVE. ADOLFO LOPEZ MATEOS</t>
  </si>
  <si>
    <t>NEPTUNO</t>
  </si>
  <si>
    <t>JESUS ACEVEDO PORRAS</t>
  </si>
  <si>
    <t>ADOLFO DE LA HUERTA</t>
  </si>
  <si>
    <t>COLEGIO MEXICO</t>
  </si>
  <si>
    <t>BLV MANUEL GOMEZ MORIN</t>
  </si>
  <si>
    <t>ALLENDE</t>
  </si>
  <si>
    <t>V GRO</t>
  </si>
  <si>
    <t>ALTOS HORNOS</t>
  </si>
  <si>
    <t>R VELARDE</t>
  </si>
  <si>
    <t>PLUTARCO ELIAS CALLES</t>
  </si>
  <si>
    <t>ALEJANDRO DE RODAS</t>
  </si>
  <si>
    <t>AV. NEXTENGO</t>
  </si>
  <si>
    <t>CAPULIN</t>
  </si>
  <si>
    <t>AVE. TERCERA</t>
  </si>
  <si>
    <t>GAVIOTAS</t>
  </si>
  <si>
    <t>MEZA CENTRAL</t>
  </si>
  <si>
    <t>GARAMBULLO</t>
  </si>
  <si>
    <t>AV. DE LOS AZTECAS</t>
  </si>
  <si>
    <t>MONTECARLO</t>
  </si>
  <si>
    <t>VIALIDAD LOS NOGALES</t>
  </si>
  <si>
    <t>PEDRO MENESES HOYOS</t>
  </si>
  <si>
    <t>PROLONGACION HERMANOS ESCOBAR</t>
  </si>
  <si>
    <t>GABRIEL GAVIRA</t>
  </si>
  <si>
    <t>EJE CENTRAL LAZARO CARDENAS</t>
  </si>
  <si>
    <t>AVE. PANAMERICANA KM 11</t>
  </si>
  <si>
    <t>MANUEL J. CLOUTHIER</t>
  </si>
  <si>
    <t>BARRANCO AZUL</t>
  </si>
  <si>
    <t>AVENIDA ABRAHAM LINCONN</t>
  </si>
  <si>
    <t>JOSE  CONTRERAS AGUILAR</t>
  </si>
  <si>
    <t>2A</t>
  </si>
  <si>
    <t>MARIANO JIMENEZ</t>
  </si>
  <si>
    <t>TABUCA</t>
  </si>
  <si>
    <t>CALZADA DEL RIO</t>
  </si>
  <si>
    <t>18 DE MARZO</t>
  </si>
  <si>
    <t>MIXTECOS</t>
  </si>
  <si>
    <t>ISLAS BALEARES</t>
  </si>
  <si>
    <t>FRESNEL</t>
  </si>
  <si>
    <t>TEOFILO BORUNDA</t>
  </si>
  <si>
    <t>AV. DEL VALLE</t>
  </si>
  <si>
    <t>AV. GOMEZ MORIN</t>
  </si>
  <si>
    <t>PASEO DE LAS FLORES</t>
  </si>
  <si>
    <t>MALECON</t>
  </si>
  <si>
    <t>GENERAL RIVAS GUILLEN</t>
  </si>
  <si>
    <t>BLVD PROL TEOFILO BORUNDA</t>
  </si>
  <si>
    <t>AVE TECNOLOGICO</t>
  </si>
  <si>
    <t>CARLOS AMAYA</t>
  </si>
  <si>
    <t>BLVD. TOMAS FERNANDEZ</t>
  </si>
  <si>
    <t>PEZ LUCIO</t>
  </si>
  <si>
    <t>INTERNACIONAL WATERFILL</t>
  </si>
  <si>
    <t>VILLA DE LAS ROSAS</t>
  </si>
  <si>
    <t>DE LOS PORTALES</t>
  </si>
  <si>
    <t>EUGENIO GARZA SADA</t>
  </si>
  <si>
    <t>BELISARIO DOMINGUEZ</t>
  </si>
  <si>
    <t>AVE. MALECON</t>
  </si>
  <si>
    <t>AVE. JUAREZ</t>
  </si>
  <si>
    <t>DR. PORFIRIO PARRA</t>
  </si>
  <si>
    <t>OMEGA</t>
  </si>
  <si>
    <t>CIRCUITO ROBLE</t>
  </si>
  <si>
    <t>AV. DE LAS AMERICAS</t>
  </si>
  <si>
    <t>QUICHES</t>
  </si>
  <si>
    <t>AV. ALFONSO REYES</t>
  </si>
  <si>
    <t>BENITO JUAREZ</t>
  </si>
  <si>
    <t>CARR. JUAREZ PORVENIR</t>
  </si>
  <si>
    <t>DIV. C/PEMEX</t>
  </si>
  <si>
    <t>CALLE CUARTA</t>
  </si>
  <si>
    <t>ESTACION BUSTILLOS</t>
  </si>
  <si>
    <t>AV. INTERNACIONAL</t>
  </si>
  <si>
    <t>GRAL. GUILLERMO CHAVEZ</t>
  </si>
  <si>
    <t>BOLIVIA NORTE</t>
  </si>
  <si>
    <t>CALLE INDUSTRIAL UNO</t>
  </si>
  <si>
    <t>MERCADO DE ABASTOS</t>
  </si>
  <si>
    <t>C.CANANEA</t>
  </si>
  <si>
    <t>INGENIERO ANGEL MOLINA</t>
  </si>
  <si>
    <t>AV. HIDALGO</t>
  </si>
  <si>
    <t>C.NAVOJOA</t>
  </si>
  <si>
    <t>JOSEFINA</t>
  </si>
  <si>
    <t>AV. SIMONA BARBA</t>
  </si>
  <si>
    <t>BLVD. ALFONSO ZARAGOZA MAYTORENA</t>
  </si>
  <si>
    <t>COLOMBIA</t>
  </si>
  <si>
    <t>PARQUE REAL</t>
  </si>
  <si>
    <t>CEILAN</t>
  </si>
  <si>
    <t>AV.VALLARTA</t>
  </si>
  <si>
    <t>C. NICOLAS GOGOL</t>
  </si>
  <si>
    <t>JOSE ELEUTERIO GONZALEZ</t>
  </si>
  <si>
    <t>INOCENTE OCHOA</t>
  </si>
  <si>
    <t>C. FILODENDRO</t>
  </si>
  <si>
    <t>AGUIRRE LAREDO</t>
  </si>
  <si>
    <t>LOMBARDO TOLEDANO</t>
  </si>
  <si>
    <t>AMATITLAN</t>
  </si>
  <si>
    <t>TARASCOS ESQ. NAHOAS</t>
  </si>
  <si>
    <t>TOTONACAS</t>
  </si>
  <si>
    <t>MANUEL J. GLOUTHIER</t>
  </si>
  <si>
    <t>C. IDAHO</t>
  </si>
  <si>
    <t>MONTES URALES</t>
  </si>
  <si>
    <t>ENRIQUE PINONCELLI</t>
  </si>
  <si>
    <t>JUMANOS</t>
  </si>
  <si>
    <t>CARR.JUAREZ PORVENIR</t>
  </si>
  <si>
    <t>BLVD.OSCAR FLORES</t>
  </si>
  <si>
    <t>BLVD.GOMEZ MORIN</t>
  </si>
  <si>
    <t>BLVD. OSCAR FLORES SANCHEZ</t>
  </si>
  <si>
    <t>AVENA</t>
  </si>
  <si>
    <t>REAL DE GRIJALVA</t>
  </si>
  <si>
    <t>AVENIDA CONSCRIPTO ACCESO 4 CABALLER</t>
  </si>
  <si>
    <t>CUICUILCO ESQ. GRANITO</t>
  </si>
  <si>
    <t>JUAN GRIS</t>
  </si>
  <si>
    <t>RIO PILON</t>
  </si>
  <si>
    <t>HDA. DE SAN NICOLAS PTE</t>
  </si>
  <si>
    <t>MELON</t>
  </si>
  <si>
    <t>TIHUANICO</t>
  </si>
  <si>
    <t>HIEDRA</t>
  </si>
  <si>
    <t>PASEO DEL PERAL</t>
  </si>
  <si>
    <t>FELIPE ANGELES</t>
  </si>
  <si>
    <t>GUSTAVO CASTILLO</t>
  </si>
  <si>
    <t>AV.JUAREZ</t>
  </si>
  <si>
    <t>ANT.CAMINO A ZARAGOZA</t>
  </si>
  <si>
    <t>CAMINO DE LAS LOMAS</t>
  </si>
  <si>
    <t>P.TRIUNFO DE LA REPUBLICA</t>
  </si>
  <si>
    <t>CALLE 20</t>
  </si>
  <si>
    <t>DINA RICO</t>
  </si>
  <si>
    <t>DIAZ DE BUSTAMANTE</t>
  </si>
  <si>
    <t>CIRUELO</t>
  </si>
  <si>
    <t>COMPOSITORES</t>
  </si>
  <si>
    <t>HIGO</t>
  </si>
  <si>
    <t>GRAL. ANASTACIO PANTOJA</t>
  </si>
  <si>
    <t>TAPACHULA</t>
  </si>
  <si>
    <t>DURANGO</t>
  </si>
  <si>
    <t>AVENIDA DE LAS INDUSTRIAS</t>
  </si>
  <si>
    <t>FRAY MARCOS DE NIZA</t>
  </si>
  <si>
    <t>ALFONZO GARZON S.</t>
  </si>
  <si>
    <t>AV. EJE VIAL JUAN GABRIEL</t>
  </si>
  <si>
    <t>ROGELIO GONZALEZ CABALLERO</t>
  </si>
  <si>
    <t>SEVERA OROSTEGUI</t>
  </si>
  <si>
    <t>VALLE DEL SOL</t>
  </si>
  <si>
    <t>CALLE 7A</t>
  </si>
  <si>
    <t>DE LA BARRANCA</t>
  </si>
  <si>
    <t>AV. LOPEZ MATEOS</t>
  </si>
  <si>
    <t>AGUA CALIENTE</t>
  </si>
  <si>
    <t>CARTAGENA</t>
  </si>
  <si>
    <t>TRES CUMBRES</t>
  </si>
  <si>
    <t>BOULEVARD OSCAR FLORES SANCHEZ</t>
  </si>
  <si>
    <t>PASEO DE LOS COMPOSITORES</t>
  </si>
  <si>
    <t>CAMINO LOMAS Y PUENTE DE HERCULES</t>
  </si>
  <si>
    <t>FELIPE ANGELES ENTRE MARTIN LOPEZ</t>
  </si>
  <si>
    <t>CERRO DEL CRESTON</t>
  </si>
  <si>
    <t>COTUFA</t>
  </si>
  <si>
    <t>MONTE DE ARAGON</t>
  </si>
  <si>
    <t>AEROMOZA</t>
  </si>
  <si>
    <t>RANCHO EL PICACHO</t>
  </si>
  <si>
    <t>X</t>
  </si>
  <si>
    <t>1181A</t>
  </si>
  <si>
    <t>200-1</t>
  </si>
  <si>
    <t>KM 17</t>
  </si>
  <si>
    <t>K 17.5</t>
  </si>
  <si>
    <t>950 NORTE</t>
  </si>
  <si>
    <t>1520 A</t>
  </si>
  <si>
    <t>KM 1</t>
  </si>
  <si>
    <t>3331 A</t>
  </si>
  <si>
    <t>659 NORTE</t>
  </si>
  <si>
    <t>2600 OTE</t>
  </si>
  <si>
    <t>KM. 20</t>
  </si>
  <si>
    <t>723 PH</t>
  </si>
  <si>
    <t>SUR</t>
  </si>
  <si>
    <t>PISO 8</t>
  </si>
  <si>
    <t>OTE</t>
  </si>
  <si>
    <t>FLORESTA</t>
  </si>
  <si>
    <t>NORTE</t>
  </si>
  <si>
    <t>L2C</t>
  </si>
  <si>
    <t>9A</t>
  </si>
  <si>
    <t>B</t>
  </si>
  <si>
    <t>L18</t>
  </si>
  <si>
    <t>L7 L8</t>
  </si>
  <si>
    <t>L 10 A</t>
  </si>
  <si>
    <t>AV. INSURGENTES</t>
  </si>
  <si>
    <t>LA BOQUILLA</t>
  </si>
  <si>
    <t>URN</t>
  </si>
  <si>
    <t>FIRMA JOSE/RUBEN</t>
  </si>
  <si>
    <t>NIÑOES HEROES</t>
  </si>
  <si>
    <t>TORT. AZTECA</t>
  </si>
  <si>
    <t>GOMEZ MORIN</t>
  </si>
  <si>
    <t>RANCHO EL TERRERO</t>
  </si>
  <si>
    <t>R-1</t>
  </si>
  <si>
    <t>CASA SEGURA</t>
  </si>
  <si>
    <t>SIMONA BARBA</t>
  </si>
  <si>
    <t>CAMPOS ELISEOS</t>
  </si>
  <si>
    <t>MARMOLERIA</t>
  </si>
  <si>
    <t>LIBRAMIENTO</t>
  </si>
  <si>
    <t>LIBRE</t>
  </si>
  <si>
    <t>MIGUEL DE LA MADRID</t>
  </si>
  <si>
    <t>TOLVA,MONTACARGAS,EDIFICIO,LAVADO</t>
  </si>
  <si>
    <t>4 SIGLOS</t>
  </si>
  <si>
    <t>AV DEL CHARRO</t>
  </si>
  <si>
    <t>TIENE SELLO</t>
  </si>
  <si>
    <t>P. ELIAS CALLES</t>
  </si>
  <si>
    <t>VICENTE GUERRERO</t>
  </si>
  <si>
    <t>CASA / PINO SUAREZ</t>
  </si>
  <si>
    <t>TORO BRONCO</t>
  </si>
  <si>
    <t>POPEYES</t>
  </si>
  <si>
    <t>POLLO LISTO GOMEZ MORIN</t>
  </si>
  <si>
    <t>INSURGENTES</t>
  </si>
  <si>
    <t>LA MAS BARATA 3</t>
  </si>
  <si>
    <t>PCTOS CARNICOS SEBO</t>
  </si>
  <si>
    <t>CHAPULTEPEC</t>
  </si>
  <si>
    <t>FERRETERIA DURAN</t>
  </si>
  <si>
    <t>FERR LA JOYA</t>
  </si>
  <si>
    <t>MONTES APENINOS</t>
  </si>
  <si>
    <t>JOSE MATEOS TORRES</t>
  </si>
  <si>
    <t>FRESNOL 1520</t>
  </si>
  <si>
    <t>HERRERIA PITAHAYA</t>
  </si>
  <si>
    <t>MONTES DE OCA.</t>
  </si>
  <si>
    <t>RIVERA LARA</t>
  </si>
  <si>
    <t>AV. LINCON</t>
  </si>
  <si>
    <t>BURRITOS TONY</t>
  </si>
  <si>
    <t>CAMPEROS</t>
  </si>
  <si>
    <t>FRENTE A C.C MISIONES</t>
  </si>
  <si>
    <t>TORT. LA MILPA</t>
  </si>
  <si>
    <t>TORT. YAZMIN</t>
  </si>
  <si>
    <t>CARB.</t>
  </si>
  <si>
    <t>EJ. JUAN GABRIEL</t>
  </si>
  <si>
    <t>BLVD. ZARAGOZA</t>
  </si>
  <si>
    <t>ZORGO</t>
  </si>
  <si>
    <t>LA MAS BARATA #1</t>
  </si>
  <si>
    <t>HOGARAMA</t>
  </si>
  <si>
    <t>ELECTRICA A-B</t>
  </si>
  <si>
    <t>AYM</t>
  </si>
  <si>
    <t>TALLER EL CHAPO</t>
  </si>
  <si>
    <t>TORO QUINTACO</t>
  </si>
  <si>
    <t>TORT FLOR DE MAIZ</t>
  </si>
  <si>
    <t>OTOMIES</t>
  </si>
  <si>
    <t>LA MAS BARATA # 5 ( ZAPATA)</t>
  </si>
  <si>
    <t>CASINO GOLDEN PREASURE</t>
  </si>
  <si>
    <t>PASEO DE LA HUERTA</t>
  </si>
  <si>
    <t>PEDRO ROSALES DE LEON</t>
  </si>
  <si>
    <t>CARNITAS JUAREZ MCDO ABASTOS</t>
  </si>
  <si>
    <t>NOM-NOM</t>
  </si>
  <si>
    <t>WING STOP</t>
  </si>
  <si>
    <t>BLVD TOMAS FERNANDEZ</t>
  </si>
  <si>
    <t>AV. AGUA CALIENTE</t>
  </si>
  <si>
    <t>TALAMAS CAMANDARI</t>
  </si>
  <si>
    <t>VALLE DE VERSALLES</t>
  </si>
  <si>
    <t>MONTOYA</t>
  </si>
  <si>
    <t>SIERRA SAN CARLOS NO SURTIR</t>
  </si>
  <si>
    <t>EJE VIAL J.G</t>
  </si>
  <si>
    <t>TOR.LAS 3 B</t>
  </si>
  <si>
    <t>PARQUE BORUNDA</t>
  </si>
  <si>
    <t>2 ABRIL</t>
  </si>
  <si>
    <t>PEREZ SERNA</t>
  </si>
  <si>
    <t>IVAN VIRAMONTES</t>
  </si>
  <si>
    <t>JAIME ENRIQUEZ HERNANDEZ</t>
  </si>
  <si>
    <t>PASEO DEL BOSQUE SUR</t>
  </si>
  <si>
    <t>AERONAUTICA</t>
  </si>
  <si>
    <t>MORO</t>
  </si>
  <si>
    <t>BUROCRATA 2A SECC</t>
  </si>
  <si>
    <t>SAN FELIPE</t>
  </si>
  <si>
    <t>PARQUE INDUSTRIAL RIO BRAVO</t>
  </si>
  <si>
    <t>FRACC CD MODERNA</t>
  </si>
  <si>
    <t>NVO HIPODROMO</t>
  </si>
  <si>
    <t>CENTRO</t>
  </si>
  <si>
    <t>ZONA CENTRO</t>
  </si>
  <si>
    <t>LA PRESA</t>
  </si>
  <si>
    <t>XOCO</t>
  </si>
  <si>
    <t>PARTIDO LAS FUENTES CHIHUAHU</t>
  </si>
  <si>
    <t>ALTAVISTA</t>
  </si>
  <si>
    <t>LUCIO CABA?AS</t>
  </si>
  <si>
    <t>PARQUE INDUSTRIAL OMEGA</t>
  </si>
  <si>
    <t>COL. PROGRESISTA</t>
  </si>
  <si>
    <t>COL. PARTIDO ROMERO</t>
  </si>
  <si>
    <t>EL COLEGIO</t>
  </si>
  <si>
    <t>COL. INDEPENDENCIA NO. 2</t>
  </si>
  <si>
    <t>PARTIDO SENECU</t>
  </si>
  <si>
    <t>FRACC. BOSQUES DEL SOL</t>
  </si>
  <si>
    <t>PARTIDO ESCOBEDO</t>
  </si>
  <si>
    <t>PARQUE INDUSTRIAL ANTONIO J.</t>
  </si>
  <si>
    <t>PARQUE IND. ANTONIO J. BERMU</t>
  </si>
  <si>
    <t>COL. REFORMA</t>
  </si>
  <si>
    <t>COL. EX-HIPODROMO</t>
  </si>
  <si>
    <t>EL GRANJERO</t>
  </si>
  <si>
    <t>FRACC DEL REAL</t>
  </si>
  <si>
    <t>NOMBRE DE DIOS</t>
  </si>
  <si>
    <t>SAN PEDRO GARZA GARCIA</t>
  </si>
  <si>
    <t>LUIS DONALDO COLOSIO</t>
  </si>
  <si>
    <t>PROGRESISTA</t>
  </si>
  <si>
    <t>INDEPENDENCIA No 2</t>
  </si>
  <si>
    <t>PARTIDO DIAZ</t>
  </si>
  <si>
    <t>SANTA ROSA</t>
  </si>
  <si>
    <t>FOVISTE CHAMIZAL</t>
  </si>
  <si>
    <t>FRACC. LOMAS DE SAN JOSE</t>
  </si>
  <si>
    <t>TORRES DEL PRI</t>
  </si>
  <si>
    <t>SANTA ENGRACIA</t>
  </si>
  <si>
    <t>COL. NUEVO HIPODROMO</t>
  </si>
  <si>
    <t>NUEVO CASAS GRANDES</t>
  </si>
  <si>
    <t>COL. CENTRO</t>
  </si>
  <si>
    <t>NUEVO HIPODROMO</t>
  </si>
  <si>
    <t>COL. FCO. I MADERO</t>
  </si>
  <si>
    <t>ALAMOS DE SAN LORENZO</t>
  </si>
  <si>
    <t>PARQUE INDUSTRIAL BAJA MAQ.</t>
  </si>
  <si>
    <t>COL. PARQUE INDUSTRIAL RIO B</t>
  </si>
  <si>
    <t>PROFESORA MARIA MARTINEZ</t>
  </si>
  <si>
    <t>COL. PARTIDO ESCOBEDO</t>
  </si>
  <si>
    <t>P. IND. LAS AMERICAS</t>
  </si>
  <si>
    <t>PARQUE IND. CD. JUAREZ</t>
  </si>
  <si>
    <t>PARQUE INDUSTRIAL PANAMERICA</t>
  </si>
  <si>
    <t>COLONIA PARTIDO SENECU</t>
  </si>
  <si>
    <t>PARQUE INDUSTRIAL BERMUDEZ</t>
  </si>
  <si>
    <t>MISIONES DEL PORTAL</t>
  </si>
  <si>
    <t>DON BOSCO VALLARTA</t>
  </si>
  <si>
    <t>SALVARCAR</t>
  </si>
  <si>
    <t>COL. ENRIQUE CARDENAS GONZAL</t>
  </si>
  <si>
    <t>PREDIO ZACATE BLANCO</t>
  </si>
  <si>
    <t>PARTIDO IGLEISAS</t>
  </si>
  <si>
    <t>ORTIZ RUBIO</t>
  </si>
  <si>
    <t>FRACC NVO. ZARAGOZA</t>
  </si>
  <si>
    <t>ESPERANZA</t>
  </si>
  <si>
    <t>BOSQUES DE LAS LOMAS</t>
  </si>
  <si>
    <t>COMPLEJO INDUSTRIAL</t>
  </si>
  <si>
    <t>INFONAVIT CASAS GRANDES</t>
  </si>
  <si>
    <t>LOS OLIVOS</t>
  </si>
  <si>
    <t>FRANCISCO SARABIA</t>
  </si>
  <si>
    <t>INTERNACIONAL</t>
  </si>
  <si>
    <t>MELCHOR OCAMPO</t>
  </si>
  <si>
    <t>SIERRA GRANDE CHIHUAHUA</t>
  </si>
  <si>
    <t>PANAMERICANO JARDIN</t>
  </si>
  <si>
    <t>SANTO NI?O</t>
  </si>
  <si>
    <t>MANUEL J. CLOUHTIER</t>
  </si>
  <si>
    <t>EX HIPODROMO</t>
  </si>
  <si>
    <t>LOS NOGALES</t>
  </si>
  <si>
    <t>LA PLAYA</t>
  </si>
  <si>
    <t>PRADERA DE LOS OASIS</t>
  </si>
  <si>
    <t>PUENTE ALTO</t>
  </si>
  <si>
    <t>PRADOS DE SALVARCAR</t>
  </si>
  <si>
    <t>PASEO DE LAS PALMAS</t>
  </si>
  <si>
    <t>DELEGACION CUAHUTEMOC</t>
  </si>
  <si>
    <t>PARTIDO ESCOBEDO CHIHUAHUA</t>
  </si>
  <si>
    <t>PARQUE INDUSTRIAL ANTONIO J</t>
  </si>
  <si>
    <t>PARQUE INDUSTRIAL LAS AMERIC</t>
  </si>
  <si>
    <t>VALLE OTE NUEVO LEON</t>
  </si>
  <si>
    <t>FUENTES DEL VALLE</t>
  </si>
  <si>
    <t>PLANTA ALTA PARTIDO IGLE</t>
  </si>
  <si>
    <t>ZONA PRONAF</t>
  </si>
  <si>
    <t>PARTIDO ROMERO</t>
  </si>
  <si>
    <t>CAMPESTRE</t>
  </si>
  <si>
    <t>COL. PARTIDO IGLESIAS</t>
  </si>
  <si>
    <t>FRACC. LA PLAYA</t>
  </si>
  <si>
    <t>SATELITE</t>
  </si>
  <si>
    <t>DEPORTISTAS</t>
  </si>
  <si>
    <t>FRACC. EL COLEGIO</t>
  </si>
  <si>
    <t>LAS MISIONES</t>
  </si>
  <si>
    <t>MORELOS ZARAGOZA</t>
  </si>
  <si>
    <t>CHIHUAHUA JUAREZ PARTIDO ROM</t>
  </si>
  <si>
    <t>ACACIAS</t>
  </si>
  <si>
    <t>CUMBRES 8vo. SECTOR</t>
  </si>
  <si>
    <t>SANTA CRUZ ACAYUCAN</t>
  </si>
  <si>
    <t>HIDALGO</t>
  </si>
  <si>
    <t>GRANJAS DE CHAPULTEPEC</t>
  </si>
  <si>
    <t>INDEPENDENCIA 2</t>
  </si>
  <si>
    <t>PEDRO DOMINGUEZ</t>
  </si>
  <si>
    <t>KILOMETRO 20</t>
  </si>
  <si>
    <t>NUEVA INDUSTRIAL VALLEJO</t>
  </si>
  <si>
    <t>PARQUE IND.AEROPUERTO</t>
  </si>
  <si>
    <t>CARLOS CASTILLO PERAZA (TIERRA NUEVA 6)</t>
  </si>
  <si>
    <t>SALVACAR</t>
  </si>
  <si>
    <t>CENTRODE LA CIUDAD DE MEXICO</t>
  </si>
  <si>
    <t>LA JOYA</t>
  </si>
  <si>
    <t>AZTECA</t>
  </si>
  <si>
    <t>GUADALAJARA DERECHA</t>
  </si>
  <si>
    <t>SAN ANTONIO</t>
  </si>
  <si>
    <t>PUERTO DE ANAPRA</t>
  </si>
  <si>
    <t>RIO BRAVO</t>
  </si>
  <si>
    <t>LAS QUINTAS</t>
  </si>
  <si>
    <t>CONTRY</t>
  </si>
  <si>
    <t>MONTERREY</t>
  </si>
  <si>
    <t>HACIENDA DEL NOGAL</t>
  </si>
  <si>
    <t>REGINA</t>
  </si>
  <si>
    <t>MAESTROS ESTATALES</t>
  </si>
  <si>
    <t>FRACC. PUENTE ALTO</t>
  </si>
  <si>
    <t>FIDEL VELAZQUEZ</t>
  </si>
  <si>
    <t>COL. TORRES DEL PRI</t>
  </si>
  <si>
    <t>FRACC. JARDINES DE SATELITE</t>
  </si>
  <si>
    <t>WATERFILL RIO BRAVO</t>
  </si>
  <si>
    <t>REVOLUCION MEXICANA</t>
  </si>
  <si>
    <t>FRONTERIZA BAJA</t>
  </si>
  <si>
    <t>COL. GUADALAJARA</t>
  </si>
  <si>
    <t>FRACC. SAN ANTONIO</t>
  </si>
  <si>
    <t>FRACC. DEL REAL</t>
  </si>
  <si>
    <t>COL. INDEPENDENCIA No. 2</t>
  </si>
  <si>
    <t>LOMAS DEL REY</t>
  </si>
  <si>
    <t>FRACC. LOS BOSQUES</t>
  </si>
  <si>
    <t>FRACC. BONANZA</t>
  </si>
  <si>
    <t>ENTRE 18 DE MARZO Y 2 DE ABR</t>
  </si>
  <si>
    <t>SOL DE MAYO</t>
  </si>
  <si>
    <t>FRACC. JARDINES DE SAN JOSE</t>
  </si>
  <si>
    <t>FRACC LOS PARQUES</t>
  </si>
  <si>
    <t>AMPLIACION AEROPUERTO</t>
  </si>
  <si>
    <t>JUAN M VALLARTA</t>
  </si>
  <si>
    <t>COL. SATELITE</t>
  </si>
  <si>
    <t>DEL FUTURO</t>
  </si>
  <si>
    <t>COMPLEJO INDUSTRIAL CHIHUAHU</t>
  </si>
  <si>
    <t>INFO. ANGEL TRIAS</t>
  </si>
  <si>
    <t>PARTIDO LA FUENTE</t>
  </si>
  <si>
    <t>INDUSTRIAL</t>
  </si>
  <si>
    <t>COL. JUAREZ NUEVO</t>
  </si>
  <si>
    <t>COL. NAPOLES</t>
  </si>
  <si>
    <t>LOMAS DE CHAPULTEPEC</t>
  </si>
  <si>
    <t>PARQUE IND AEROJUAREZ</t>
  </si>
  <si>
    <t>HEROES DE MEXICO</t>
  </si>
  <si>
    <t>KM 18</t>
  </si>
  <si>
    <t>UNIDAD HABITACIONAL BENITO J</t>
  </si>
  <si>
    <t>FRACC. REAL DEL SOL II</t>
  </si>
  <si>
    <t>LOMAS DE SOTELO</t>
  </si>
  <si>
    <t>PARQUES</t>
  </si>
  <si>
    <t>MORELOS AZTECA</t>
  </si>
  <si>
    <t>PARAJES DEL SOL</t>
  </si>
  <si>
    <t>DEL VALLE SAN</t>
  </si>
  <si>
    <t>DEL VALLE</t>
  </si>
  <si>
    <t>FRACC. ROMA</t>
  </si>
  <si>
    <t>INFONAVIT JUAREZ NUEVO</t>
  </si>
  <si>
    <t>FRACC. LOS NOGALES</t>
  </si>
  <si>
    <t>BARRIO ALTO</t>
  </si>
  <si>
    <t>FIDEL AVILA</t>
  </si>
  <si>
    <t>COL. VILLA JUAREZ</t>
  </si>
  <si>
    <t>INDEPENDENCIA No. 2</t>
  </si>
  <si>
    <t>CAMPANARIO</t>
  </si>
  <si>
    <t>OASIS REVOLUCION</t>
  </si>
  <si>
    <t>COLINA DE JUAREZ</t>
  </si>
  <si>
    <t>CAMPESINA</t>
  </si>
  <si>
    <t>PARQUE INDUSTRIAL STIVA. AER</t>
  </si>
  <si>
    <t>EJIDO ASALVARCAR</t>
  </si>
  <si>
    <t>CAMPESTRE SUR</t>
  </si>
  <si>
    <t>PRADERAS DE LA SIERRA</t>
  </si>
  <si>
    <t>NOGALES</t>
  </si>
  <si>
    <t>PRADERA DORADA</t>
  </si>
  <si>
    <t>MORELOS TRES</t>
  </si>
  <si>
    <t>REAL DEL CAMPANARIO</t>
  </si>
  <si>
    <t>FRACC. LA JOYA</t>
  </si>
  <si>
    <t>Y PABLO LOPEZ GRANJAS DE CHA</t>
  </si>
  <si>
    <t>LOMAS DE SAN JOSE</t>
  </si>
  <si>
    <t>LUCIO BLANCO</t>
  </si>
  <si>
    <t>JARDINES DEL AEROPUERTO</t>
  </si>
  <si>
    <t>LA PERLA</t>
  </si>
  <si>
    <t>ZAMORA</t>
  </si>
  <si>
    <t>AGUA PRIETA</t>
  </si>
  <si>
    <t>TEPATITLAN</t>
  </si>
  <si>
    <t>ZAPOPAN</t>
  </si>
  <si>
    <t>NUEVO LAREDO</t>
  </si>
  <si>
    <t>MIGUEL HIDAL</t>
  </si>
  <si>
    <t>MEXICO</t>
  </si>
  <si>
    <t>SAN PEDRO GARZA</t>
  </si>
  <si>
    <t>AZCAPOTZALCO</t>
  </si>
  <si>
    <t>GUSTAVO A. MADERO</t>
  </si>
  <si>
    <t>NUEVO LEON</t>
  </si>
  <si>
    <t>GUADALUPE</t>
  </si>
  <si>
    <t>LOMA BLANCA</t>
  </si>
  <si>
    <t>SAN PEDRO GA</t>
  </si>
  <si>
    <t>TAMAULIPAS</t>
  </si>
  <si>
    <t>PG_CI_CLIENTE_CYC</t>
  </si>
  <si>
    <t>K_CLIENTE_CYC</t>
  </si>
  <si>
    <t>D_CLIENTE_CYC</t>
  </si>
  <si>
    <t>C_CLIENTE_CYC</t>
  </si>
  <si>
    <t>S_CLIENTE_CYC</t>
  </si>
  <si>
    <t>K_ESTATUS_CLIENTE_CYC</t>
  </si>
  <si>
    <t>K_TIPO_CLIENTE_CYC</t>
  </si>
  <si>
    <t xml:space="preserve">FONDO UNIDO CHIHUAHUA,A.C.  </t>
  </si>
  <si>
    <t xml:space="preserve">HOGARES DE BIENESTAR Y DESARROLLO INFANTIL,A.C.  </t>
  </si>
  <si>
    <t xml:space="preserve">GUARDERIA PARQUE RIO BRAVO,A.C.  </t>
  </si>
  <si>
    <t xml:space="preserve">DESARROLLO COMUNITARIO STA MARIA,A.C.  </t>
  </si>
  <si>
    <t xml:space="preserve">ESTANCIA INFANTIL MALU,S.C.  </t>
  </si>
  <si>
    <t xml:space="preserve">CASAS DE LIBERTAD BETHEL  </t>
  </si>
  <si>
    <t xml:space="preserve">COMERCIALIZADORA ALPACEL SA DE CV  </t>
  </si>
  <si>
    <t xml:space="preserve">QAR DEL NOROESTE SA DE CV  </t>
  </si>
  <si>
    <t>DURAN OROZCO ROGELIO</t>
  </si>
  <si>
    <t xml:space="preserve">BEEF INTERNACIONAL,S.A.DE C.V.  </t>
  </si>
  <si>
    <t xml:space="preserve">CLIMAS Y PROYECTOS LEYCO, S.A DE C.V  </t>
  </si>
  <si>
    <t xml:space="preserve">SUPERMERCADO GONZALEZ DE ALTAVISTA S.A. DE C.V.  </t>
  </si>
  <si>
    <t xml:space="preserve">PROVEEDORA DE MATERIAL INDUSTRIAL SA DE CV  </t>
  </si>
  <si>
    <t xml:space="preserve">EXPORT PALLETS DE MEXICO,S.A. DE C.V.  </t>
  </si>
  <si>
    <t xml:space="preserve">ALFA CRONOS,S.A. DE C.V.  </t>
  </si>
  <si>
    <t xml:space="preserve">ALMACENES DISTRIBUIDORES DE LA FRONTERA,S.A. DE C.V.  </t>
  </si>
  <si>
    <t xml:space="preserve">BERMUDEZ CUARON JAIME  </t>
  </si>
  <si>
    <t xml:space="preserve">MINNE SA DE CV  </t>
  </si>
  <si>
    <t xml:space="preserve">INDUSTRIALIZADORA DE ALIMENTOS DEL CAMPO S.A. DE C.V. JONA </t>
  </si>
  <si>
    <t xml:space="preserve">ULTRA POWDER COATING S DE RL DE CV  </t>
  </si>
  <si>
    <t>ULTRA POWDER COATING S DE RL DE CV</t>
  </si>
  <si>
    <t xml:space="preserve">PROMOTORES MEXICANOS DE LA EDUCACION AC  </t>
  </si>
  <si>
    <t xml:space="preserve">CONSTRUCTORA ANGLO, S.A DE C.V  </t>
  </si>
  <si>
    <t xml:space="preserve">GEXIQ, S.A. DE C.V.  </t>
  </si>
  <si>
    <t xml:space="preserve">TRITURADORA AGUILA,S.A. DE C.V.  </t>
  </si>
  <si>
    <t xml:space="preserve">HERMES CONSTRUCCION Y DISEÑO, S.A. DE C.V.  </t>
  </si>
  <si>
    <t xml:space="preserve">CONSTRUCTORA JEBE S.A. DE C.V.  </t>
  </si>
  <si>
    <t xml:space="preserve">OCHOA COMERCIAL, S.A DE C.V  </t>
  </si>
  <si>
    <t xml:space="preserve">LA VICTORIA NUEVA SA DE CV  </t>
  </si>
  <si>
    <t>FRANCISCO ROJERO VALENZUELA</t>
  </si>
  <si>
    <t xml:space="preserve">PISOS Y AZULEJOS DE LA FRONTERA,S.A. DE C.V.  </t>
  </si>
  <si>
    <t xml:space="preserve">NADRO,S.A.P.I. DE C.V.  </t>
  </si>
  <si>
    <t xml:space="preserve">NIASA MEXICO S.A DE C.V  </t>
  </si>
  <si>
    <t>HILDA RAMIREZ CARBALLO</t>
  </si>
  <si>
    <t xml:space="preserve">ALTEC PURIFICACION,S.A. DE C.V.  </t>
  </si>
  <si>
    <t xml:space="preserve">LIMPIEZA DE SISTEMAS HIDRAULICOS DE JUAREZ, S.A DE C.V  </t>
  </si>
  <si>
    <t xml:space="preserve">ELECTRO TEC S.A  </t>
  </si>
  <si>
    <t xml:space="preserve">ACEROS Y PERFILES DE CIUDAD JUAREZ, S.A. DE C.V.  </t>
  </si>
  <si>
    <t xml:space="preserve">MATERIALES RIO GRANDE,S.A. DE C.V.  </t>
  </si>
  <si>
    <t xml:space="preserve">PROCESADORA AGROINDUSTRIAL DEL NORTE S DE PR DE RL DE CV  </t>
  </si>
  <si>
    <t>FRANCISCO CRISTOBAL SEGURA DE LIRA</t>
  </si>
  <si>
    <t xml:space="preserve">COLEGIO DE BACHILLERES DEL ESTADO DE CHIHUAHUA  </t>
  </si>
  <si>
    <t xml:space="preserve">UNIVERSIDAD AUTONOMA DE CIUDAD JUAREZ  </t>
  </si>
  <si>
    <t xml:space="preserve">CONSTRUCTODO DE JUAREZ, S.A DE C.V  </t>
  </si>
  <si>
    <t xml:space="preserve">CENTRAL DE MANGUERAS Y CONEXIONES DE CIUDAD JUAREZ SA DE CV  </t>
  </si>
  <si>
    <t xml:space="preserve">HOME DEPOT MEXICO S DE RL DE CV  </t>
  </si>
  <si>
    <t xml:space="preserve">INDUSTRIAS ZARAGOZA, DIV. PROD. MET. S.A DE C.V  </t>
  </si>
  <si>
    <t xml:space="preserve">HIDROGAS DE AGUA PRIETA,S.A.  </t>
  </si>
  <si>
    <t xml:space="preserve">DESARROLLOS ESMERALDA,S.A. DE C.V. DES. INMOBILIARIOS CAMPOS ELIS </t>
  </si>
  <si>
    <t xml:space="preserve">GAS COMERCIAL DE NUEVO CASAS GRANDES S.A.  </t>
  </si>
  <si>
    <t xml:space="preserve">ASESORIA Y SERV.PROFESIONALES TECNICOS Y ADMVOS,S.A.DE C.V.  </t>
  </si>
  <si>
    <t xml:space="preserve">GAS BUTEP, S.A.  </t>
  </si>
  <si>
    <t xml:space="preserve">ENRIQUE ZARAGOZA </t>
  </si>
  <si>
    <t>VILLITA</t>
  </si>
  <si>
    <t xml:space="preserve">APPLEMEX, S.A. DE C.V.  </t>
  </si>
  <si>
    <t xml:space="preserve">TOMAS ZARAGOZA </t>
  </si>
  <si>
    <t xml:space="preserve">MARIO SANCHEZ </t>
  </si>
  <si>
    <t xml:space="preserve">FUNERARIA LA PAZ, S.A. DE C.V.  </t>
  </si>
  <si>
    <t xml:space="preserve">INSTITUTO MEXICANO DEL SEGURO SOCIAL  </t>
  </si>
  <si>
    <t xml:space="preserve">INSTITUTO PATRIA Y CULTURA AC CENTRO CRISTIANO VINO NUEVO, A </t>
  </si>
  <si>
    <t xml:space="preserve">MONARCH LITHO DE MEXICO,S.A. DE C.V.  </t>
  </si>
  <si>
    <t xml:space="preserve">NORTH AMERICAN MAILING SERVICES,S. DE R.L. DE C.V.  </t>
  </si>
  <si>
    <t xml:space="preserve">OPTRON DE MEXICO, S.A DE C.V  </t>
  </si>
  <si>
    <t xml:space="preserve">LOGTEC,S.A. DE C.V.  </t>
  </si>
  <si>
    <t xml:space="preserve">VICTORY PACKAGING DE MEXICO,S.DE R.L. DE C.V.  </t>
  </si>
  <si>
    <t xml:space="preserve">TECNOLOGIA DE ILUMINACION AUTOMOTRIZ, S.A DE C.V  </t>
  </si>
  <si>
    <t xml:space="preserve">TORO COMPANY DE MEXICO S DE RL DE CV  </t>
  </si>
  <si>
    <t xml:space="preserve">INTERMEX MANUFACTURA SA DE CV  </t>
  </si>
  <si>
    <t xml:space="preserve">SALTER LABS DE MEXICO SA DE CV  </t>
  </si>
  <si>
    <t xml:space="preserve">SELICSA SA DE CV  </t>
  </si>
  <si>
    <t xml:space="preserve">BUSSMANN S.DE R.L. DE C.V.  </t>
  </si>
  <si>
    <t xml:space="preserve">ANSELL EDMONT INDUSTRIAL INC. S.A. DE C.V.  </t>
  </si>
  <si>
    <t xml:space="preserve">AMN INTERNATIONAL S.A. DE C.V.  </t>
  </si>
  <si>
    <t xml:space="preserve">ANSELL PERRY DE MEXICO S.A. DE C.V.  </t>
  </si>
  <si>
    <t xml:space="preserve">LAU INDUSTRIES  </t>
  </si>
  <si>
    <t>RUSKIN</t>
  </si>
  <si>
    <t xml:space="preserve">SPAT MAIL, S.A DE C.V  </t>
  </si>
  <si>
    <t xml:space="preserve">MUNICIPIO DE JUAREZ  </t>
  </si>
  <si>
    <t xml:space="preserve">PRODUCTOS SECUNDARIOS RECICLABLES, S.A. DE C.V  </t>
  </si>
  <si>
    <t>JOAQUIN SANSON BERNAL LARA</t>
  </si>
  <si>
    <t xml:space="preserve">ARMENDARIZ LETICIA  </t>
  </si>
  <si>
    <t xml:space="preserve">MARISCOS PACIFICO  </t>
  </si>
  <si>
    <t xml:space="preserve">FUN CREATORS, S.A. DE C.V.  </t>
  </si>
  <si>
    <t>SANDRA GARCIA RAMOS</t>
  </si>
  <si>
    <t>RENE HERNANDEZ VILLA</t>
  </si>
  <si>
    <t xml:space="preserve">RESTAURANTES Y SERVICIOS FRONTERIZOS,S.A DE C.V  </t>
  </si>
  <si>
    <t xml:space="preserve">AUTOTRANSPORTES PARA LA INDUSTRIA MAQUILADORA, S.A DE C.V.  </t>
  </si>
  <si>
    <t xml:space="preserve">TRANSPORTADORA SILZA S.A DE C.V  </t>
  </si>
  <si>
    <t xml:space="preserve">FLETES MEXICO CHIHUAHUA,S.A. DE C.V.  </t>
  </si>
  <si>
    <t xml:space="preserve">VILLALOBOS ALDRETE GABRIEL OCTAVIO BAR DOÑA ANA </t>
  </si>
  <si>
    <t xml:space="preserve">ESTANCIA INFANTIL BAMBI S.C.  </t>
  </si>
  <si>
    <t>EDGAR LUCIO FELIX RASCON</t>
  </si>
  <si>
    <t xml:space="preserve">BANCO DE ALIMENTOS  </t>
  </si>
  <si>
    <t xml:space="preserve">CARNITAS DE JUAREZ LAURA IBARRA </t>
  </si>
  <si>
    <t xml:space="preserve">INTERMODAL MEXICO SA DE CV  </t>
  </si>
  <si>
    <t xml:space="preserve">CADENA COMERCIAL OXXO SA DE CV  </t>
  </si>
  <si>
    <t xml:space="preserve">COPLASCORP SA DE CV  </t>
  </si>
  <si>
    <t xml:space="preserve">DISTRIBUIDORA DE EMPAQUES DEL NORTE S.A. DE C.V.  </t>
  </si>
  <si>
    <t xml:space="preserve">MARTINEZ HERNANDEZ GERARDO ALFREDO ISLA SARABIA </t>
  </si>
  <si>
    <t xml:space="preserve">SOCIEDAD COOPERATIVA DE CONSUMO TREJJAN S.C. DE R.L.  </t>
  </si>
  <si>
    <t xml:space="preserve">GORDITAS TERE  </t>
  </si>
  <si>
    <t xml:space="preserve">GRUPO ALSEGA S.A. DE C.V. HOTEL DOÑA ANA </t>
  </si>
  <si>
    <t xml:space="preserve">MADERAS Y EMBALAJES ROQUEZA  </t>
  </si>
  <si>
    <t>RAUL HELO BENAVENTE</t>
  </si>
  <si>
    <t>BAÑUELOS MARTINEZ CLAUDIA BAÑUELOS MARTINEZ</t>
  </si>
  <si>
    <t xml:space="preserve">NEMESIO SANCHEZ </t>
  </si>
  <si>
    <t>ROBERTO CARLOS RONQUILLO GUZMAN</t>
  </si>
  <si>
    <t>MARIA BLANCA CHAVIRA SANDOVAL</t>
  </si>
  <si>
    <t xml:space="preserve">ICHEA  </t>
  </si>
  <si>
    <t xml:space="preserve">EL SABROSO TACO S.A. DE C.V.  </t>
  </si>
  <si>
    <t>GERMAN CHAVEZ GUTIERREZ</t>
  </si>
  <si>
    <t xml:space="preserve">GRUPO INDUSTRIAL Y COMERCIAL NARVAEZ,S.DE R.L. DE CV.  </t>
  </si>
  <si>
    <t xml:space="preserve">PROCESADOS REY DAVID S DE RL DE CV  </t>
  </si>
  <si>
    <t xml:space="preserve">INMOBILIARIA JORPI DE JUAREZ S.A DE C.V.  </t>
  </si>
  <si>
    <t xml:space="preserve">DESARROLLO EDUCATIVO SAN LUIS GONZAGA A.C. COLEGIO SANTA MARIA </t>
  </si>
  <si>
    <t xml:space="preserve">ACEIGRASAS DE JUAREZ S DE R.L. DE C.V.  </t>
  </si>
  <si>
    <t xml:space="preserve">IMPLEMENTOS DE MANUFACTURAS Y SERVICIOS S.A. DE C.V.  </t>
  </si>
  <si>
    <t xml:space="preserve">INTERCORPAC DE MEXICO S DE RL. DE CV.  </t>
  </si>
  <si>
    <t xml:space="preserve">DISTRIBUIDOR DE PRODUCTOS HIDRAULICOS Y NEUMATICOS SA. DE CV  </t>
  </si>
  <si>
    <t xml:space="preserve">SEP/DGETI/CETIS 61  </t>
  </si>
  <si>
    <t xml:space="preserve">HIDROGAS DE CHIHUAHUA S.A. DE C.V.  </t>
  </si>
  <si>
    <t>TOMAS ZARAGOZA ITO</t>
  </si>
  <si>
    <t>OSCAR. FRAYLE. VILLITA</t>
  </si>
  <si>
    <t xml:space="preserve">SAUL DELGADO </t>
  </si>
  <si>
    <t xml:space="preserve">ASESORIA TECNICA DE JUAREZ S.A.  </t>
  </si>
  <si>
    <t xml:space="preserve">INSTIT. SEG. SERV. SOC. TRAB. EDO.  </t>
  </si>
  <si>
    <t>ENRIQUE BARRAZA LIMON</t>
  </si>
  <si>
    <t xml:space="preserve">LA IGLESIA DE JESUCRISTO DE LOS SANTOS DE LOS ULTIMOS DIAS E  </t>
  </si>
  <si>
    <t xml:space="preserve">JTP INDUSTRIES, SA DE CV  </t>
  </si>
  <si>
    <t xml:space="preserve">PRODUCTOS ELECTRICOS DIVERSIFICADOS , S.A. DE C.V. YAZAKI </t>
  </si>
  <si>
    <t xml:space="preserve">SOUTH SHORE JUAREZ S. DE R.L. DE C.V.  </t>
  </si>
  <si>
    <t xml:space="preserve">DANHIL DE MEXICO S.A. DE C.V.  </t>
  </si>
  <si>
    <t xml:space="preserve">FXI DE JUAREZ S.A. DE C.V.  </t>
  </si>
  <si>
    <t xml:space="preserve">METAL MARKET SA DE CV. INTERCLIMAS DEL NORTE </t>
  </si>
  <si>
    <t xml:space="preserve">COLUMBUS INDUSTRIES MEXICO S. DE R.L. DE C.V.  </t>
  </si>
  <si>
    <t xml:space="preserve">OPERADORA DE AEROPUERTOS DEL CENTRO NORTE S.A. DE C.V.  </t>
  </si>
  <si>
    <t xml:space="preserve">PRODUCTOS DE POLIESTIRENO EXPANDIDO SA DE CV PESA </t>
  </si>
  <si>
    <t xml:space="preserve">ECOSERVICIO DEL NORTE S.A. DE C.V.  </t>
  </si>
  <si>
    <t>JOSE MARIO SERRANO ARZOLA</t>
  </si>
  <si>
    <t xml:space="preserve">INICIATIVA DEL BRAVO S.A. DE C.V.  </t>
  </si>
  <si>
    <t>ANA MARIA ALDACO ARZATE</t>
  </si>
  <si>
    <t xml:space="preserve">CONCESIONARIA EL ENCIERRO DEL NORTE S. DE R.L. DE C.V.  </t>
  </si>
  <si>
    <t xml:space="preserve">PROMOTORA MISIONES DEL NORTE S. DE R.L. DE C.V.  </t>
  </si>
  <si>
    <t xml:space="preserve">SERVICIO PAN AMERICANO DE PROTECCION S.A DE C.V.  </t>
  </si>
  <si>
    <t xml:space="preserve">ROMERO KUCHLE YOLANDA  </t>
  </si>
  <si>
    <t xml:space="preserve">DISTRIBUIDORA DE PRODUCTOS AGRICOLAS Y DE CONSUMO  </t>
  </si>
  <si>
    <t xml:space="preserve">SOPORTE ELECTRICO SA DE CV  </t>
  </si>
  <si>
    <t xml:space="preserve">TRANSPORTES INDIO S.A. DE C.V.  </t>
  </si>
  <si>
    <t>PATRICIA MARQUEZ SANCHEZ</t>
  </si>
  <si>
    <t>URIEL VALDEZ VEDOY</t>
  </si>
  <si>
    <t>OSCAR RICARDO NARVAEZ SOTO</t>
  </si>
  <si>
    <t>JUAN JOSE HERNANDEZ MORENO</t>
  </si>
  <si>
    <t xml:space="preserve">CENTRO COMERCIAL COLOSO CHAVEÑA S.A. DE C.V.  </t>
  </si>
  <si>
    <t xml:space="preserve">ALMACENES DISTRIBUIDORES DE LA FRONTERA SA DE CV  </t>
  </si>
  <si>
    <t xml:space="preserve">TIENDAS SORIANA SA DE CV  </t>
  </si>
  <si>
    <t xml:space="preserve">NUEVA WAL MART DE MEXICO S.DE R.L. DE C.V.  </t>
  </si>
  <si>
    <t xml:space="preserve">TRANSFORMACIONES METALICAS DE JUAREZ SA DE CV.  </t>
  </si>
  <si>
    <t xml:space="preserve">W. SILVERS DE RL. DE CV.  </t>
  </si>
  <si>
    <t xml:space="preserve">BBVA BANCOMER S.A.  </t>
  </si>
  <si>
    <t xml:space="preserve">BANDA HERNANDEZ ALMA PATRICIA  </t>
  </si>
  <si>
    <t xml:space="preserve">LAVADORAS MESA CENTRAL  </t>
  </si>
  <si>
    <t xml:space="preserve">PLASTICOS Y CORRUGADOS DE JUAREZ SA. DE  </t>
  </si>
  <si>
    <t>SERGIO GABRIEL MARTINEZ HERNANDEZ</t>
  </si>
  <si>
    <t>RAFAEL CRISTIAN PADILLA GUERRERO</t>
  </si>
  <si>
    <t xml:space="preserve">ABSA DEL NORTE S.A. DE C.V. ELECTRIC AB SA DE CV </t>
  </si>
  <si>
    <t xml:space="preserve">AUTOMATIZACION Y DISEÑO ELECTRONICO DE C  </t>
  </si>
  <si>
    <t xml:space="preserve">B &amp; E BOWLING S DE R.L. DE C.V. BOLICHES PETS </t>
  </si>
  <si>
    <t>MARIO EZIQUIO TORRES GUILLEN</t>
  </si>
  <si>
    <t xml:space="preserve">INMOBILIARIA SATCHMO, S. DE R.L. DE C.V.  </t>
  </si>
  <si>
    <t>JOAQUIN BERNAL ARMENDARIZ</t>
  </si>
  <si>
    <t xml:space="preserve">ACCEL RECINTO FISCALIZADO S.A. DE C.V.  </t>
  </si>
  <si>
    <t xml:space="preserve">INSTITUTO DE APOYO AL DESARROLLO TECNOLOGICO CENALTEC </t>
  </si>
  <si>
    <t xml:space="preserve">GASTRONOMICA PASO DEL NORTE S.A. DE C.V.  </t>
  </si>
  <si>
    <t>RAFAEL HOLGUIN MONARREZ</t>
  </si>
  <si>
    <t xml:space="preserve">UNIVERSIDAD PEDAGOGICA NACIONAL DEL ESTADO DE CHIHUAHUA  </t>
  </si>
  <si>
    <t xml:space="preserve">GRUPO FRUDI SA DE CV.  </t>
  </si>
  <si>
    <t xml:space="preserve">SERVICIO POSTAL MEXICANO  </t>
  </si>
  <si>
    <t xml:space="preserve">ENRIQUE CARREON </t>
  </si>
  <si>
    <t>MARINA BENAVIDES MORALES</t>
  </si>
  <si>
    <t xml:space="preserve">CARLOS GONZALEZ </t>
  </si>
  <si>
    <t xml:space="preserve">FUNDIDORA URECA , S.A. DE C.V.  </t>
  </si>
  <si>
    <t>MARTINEZ SAENZ JESSICA ISABEL ISLA ZAPATA JAIME ENRIQUE</t>
  </si>
  <si>
    <t xml:space="preserve">VERGELES ETERNOS SA DE CV.  </t>
  </si>
  <si>
    <t xml:space="preserve">CENTRO COMERCIAL MISIONES  </t>
  </si>
  <si>
    <t xml:space="preserve">INVENTSE S DE RL DE CV  </t>
  </si>
  <si>
    <t xml:space="preserve">PR ENTERTAINMENT DEL NORTE SA DE CV RAUL RODRIGUEZ </t>
  </si>
  <si>
    <t xml:space="preserve">CONSTRUCTORA PASO DEL NORTE  </t>
  </si>
  <si>
    <t xml:space="preserve">COMITE DE APOYO PUERTO FRONTERIZO ZARAGOZA YSLETA  </t>
  </si>
  <si>
    <t xml:space="preserve">OPERADORA MUNICIPAL DE ESTACIONAMIENTO DE JUAREZ  </t>
  </si>
  <si>
    <t xml:space="preserve">SARACHO JUAREZ S.A. DE C.V.  </t>
  </si>
  <si>
    <t xml:space="preserve">COMITE DE APOYO PUERTO FRONTERIZO SAN GERONIMO SAN SANTA TERESA </t>
  </si>
  <si>
    <t xml:space="preserve">JARDINES ETERNOS S.A. DE C.V.  </t>
  </si>
  <si>
    <t xml:space="preserve">MUÑOZ SALCIDO MA MALLELA  </t>
  </si>
  <si>
    <t xml:space="preserve">NEGOCIOS ESTEPA  </t>
  </si>
  <si>
    <t>NEGOCIOS ESTEPA</t>
  </si>
  <si>
    <t xml:space="preserve">TOMAS MORALES RUIZ LAURA PONCE </t>
  </si>
  <si>
    <t xml:space="preserve">CARDENAL EXPRESS , S.A. DE  C.V.  </t>
  </si>
  <si>
    <t xml:space="preserve">UNIVERSIDAD TECNOLOGICA PASO DEL NORTE  </t>
  </si>
  <si>
    <t>ABEL REFUGIO BERNAL LARA</t>
  </si>
  <si>
    <t>MANUEL JESUS ESTRADA HOUSTON</t>
  </si>
  <si>
    <t>KAREM SOFIA CASTRO BURCIAGA</t>
  </si>
  <si>
    <t xml:space="preserve">OPERADORA DE DIVERSION CONTINUA SA DE CV  </t>
  </si>
  <si>
    <t xml:space="preserve">PRODUCTOS Y SERVICIOS RESTAURANTEROS GRUPO CINCO S PAN &amp; OLI </t>
  </si>
  <si>
    <t>ARMANDO VILLAR RODRIGUEZ</t>
  </si>
  <si>
    <t xml:space="preserve">SERVICIOS ALIMENTICIOS LA JUAREZ S DE RL DE CV  </t>
  </si>
  <si>
    <t xml:space="preserve">COMITE DE APOYO PUERTO FRONTERIZO CORDOVA DE LAS A  </t>
  </si>
  <si>
    <t xml:space="preserve">CORPORATIVO EMPRESARIAL LOPEZ SA DE CV  </t>
  </si>
  <si>
    <t xml:space="preserve">CASTRO VAZQUEZ ZORAIDA  </t>
  </si>
  <si>
    <t xml:space="preserve">FLEXTRONICS AUTOMOTIVE DE JUAREZ S.A. DE C.V.  </t>
  </si>
  <si>
    <t xml:space="preserve">CESAR LEOPOLDO GARCIA TARIN </t>
  </si>
  <si>
    <t xml:space="preserve">INSTITUTO MUNICIPAL DEL DEPORTE Y CULTURA FISICA D  </t>
  </si>
  <si>
    <t xml:space="preserve">DISEÑO Y CREACIONES EN EVENTOS SA DE CV.  </t>
  </si>
  <si>
    <t xml:space="preserve">TAQUERIA LA NUMERO 4 S DE RL DE CV  </t>
  </si>
  <si>
    <t xml:space="preserve">TRANSPORTE DE PERSONAL JOSELYN S.A DE C.V  </t>
  </si>
  <si>
    <t xml:space="preserve">BEBIDAS MUNDIALES S. DE R.L.DE C.V.  </t>
  </si>
  <si>
    <t xml:space="preserve">REALIM DE MEXICO SC DE RL  </t>
  </si>
  <si>
    <t xml:space="preserve">NICCO DE MEXICO S.A. DE C.V.  </t>
  </si>
  <si>
    <t xml:space="preserve">COMERCIALIZADORA Y AUTOSERVICIO GONZALEZ ZAPATA RAFAEL </t>
  </si>
  <si>
    <t xml:space="preserve">BEATEC, S DE RL DE CV PAK SAE GEUN </t>
  </si>
  <si>
    <t xml:space="preserve">SILVER GROUP DE JUAREZ SA DE CV  </t>
  </si>
  <si>
    <t xml:space="preserve">SISTEMAS INDUSTRIALIZADOS S DE RL BARRIGAS STA TERESA </t>
  </si>
  <si>
    <t xml:space="preserve">MADAGOEN S DE RL DE CV RESERVA 21 </t>
  </si>
  <si>
    <t xml:space="preserve">ALIMENTOS ORIENTALES SHINTO S. DE R.L. DE C.V.  </t>
  </si>
  <si>
    <t xml:space="preserve">SERVICIOS DE CATERING SAN LUIS CATERING </t>
  </si>
  <si>
    <t xml:space="preserve">MOLINERA DE MEXICO, S.A. DE C.V.  </t>
  </si>
  <si>
    <t xml:space="preserve">INDUSTRIAL INTERNATIONAL SERVICES, SA DE CV  </t>
  </si>
  <si>
    <t xml:space="preserve">BERNAL LARA ANGELICA PATRICIA TORO EJERCITO </t>
  </si>
  <si>
    <t xml:space="preserve">DEPOSITO JONNY  </t>
  </si>
  <si>
    <t xml:space="preserve">BERNAL PEREZ JOSE JUAN </t>
  </si>
  <si>
    <t xml:space="preserve">MAQUILADOS FRONTERIZOS DEL NORTE DIPRENTA </t>
  </si>
  <si>
    <t xml:space="preserve">RESTAURANTES HISPANOAMERICANOS DEL NORTE SABOR AMOR </t>
  </si>
  <si>
    <t xml:space="preserve">GRUPO INSTITUCIONAL Y COMERCIAL MEXICO  </t>
  </si>
  <si>
    <t xml:space="preserve">COMPAÑIA IMPORTADORA DE GAS Y PETROLEO DEL GOLFO TORRE </t>
  </si>
  <si>
    <t xml:space="preserve">PAVIMENTOS Y AGREGADOS DEL DESIERTO CONSTRUCTORA NIRVANA </t>
  </si>
  <si>
    <t xml:space="preserve">PROCESOS LOGISTICOS OUTSOURCING, SA DE CV  </t>
  </si>
  <si>
    <t xml:space="preserve">SOPORTE CON SERVICIOS Y SUMINISTROS  </t>
  </si>
  <si>
    <t xml:space="preserve">OPERADORA ENNO, S. DE RL. DE C.V  </t>
  </si>
  <si>
    <t xml:space="preserve">ANDRES SALGADO SANCHEZ / FELISA </t>
  </si>
  <si>
    <t xml:space="preserve">BARNHART TAYLOR MX, S.A. DE C.V.  </t>
  </si>
  <si>
    <t xml:space="preserve">APLICADORES MEXICANOS  </t>
  </si>
  <si>
    <t>RAUL BARRAZA ITO</t>
  </si>
  <si>
    <t xml:space="preserve">GUILLERMO MARTINEZ PEREZ  </t>
  </si>
  <si>
    <t xml:space="preserve">JORGE MARTINEZ PEREZ  </t>
  </si>
  <si>
    <t xml:space="preserve">ASOC. DE PADRES DE P  </t>
  </si>
  <si>
    <t xml:space="preserve">AGUIRRE TREJO NEREID  </t>
  </si>
  <si>
    <t xml:space="preserve">SERV INDUSTRIAL,S.A.  </t>
  </si>
  <si>
    <t xml:space="preserve">DAVILA DOZAL ARTURO  </t>
  </si>
  <si>
    <t xml:space="preserve">GRUPO AMEX S.A. DE C  </t>
  </si>
  <si>
    <t xml:space="preserve">REYNOSO CHAVEZ MARIA  </t>
  </si>
  <si>
    <t xml:space="preserve">RODRIGUEZ REYES ROBE  </t>
  </si>
  <si>
    <t xml:space="preserve">AVILA ESPINOZA MA.GU  </t>
  </si>
  <si>
    <t xml:space="preserve">ISSA INDUSTRIAL,S.DE  </t>
  </si>
  <si>
    <t xml:space="preserve">ALMACENES DISTRIBUID  </t>
  </si>
  <si>
    <t xml:space="preserve">AGUIRRE TREJO ABELAR  </t>
  </si>
  <si>
    <t xml:space="preserve">AGUIRRE TREJO JAVIER  </t>
  </si>
  <si>
    <t xml:space="preserve">ZUBIA ALCANTAR GERAR  </t>
  </si>
  <si>
    <t xml:space="preserve">AGUIRRE TREJO FRANCI  </t>
  </si>
  <si>
    <t xml:space="preserve">FLORES CHAVEZ ROBERT  </t>
  </si>
  <si>
    <t xml:space="preserve">SUPER AUTOS GOFY SA  </t>
  </si>
  <si>
    <t xml:space="preserve">AGUIRRE TREJO ENRIQU  </t>
  </si>
  <si>
    <t xml:space="preserve">INDUSTRIALIZADORA DE  </t>
  </si>
  <si>
    <t xml:space="preserve">FBF INDUSTRIAL SA DE  </t>
  </si>
  <si>
    <t xml:space="preserve">IMPERMEABILIZANTES Y  </t>
  </si>
  <si>
    <t xml:space="preserve">CONSTRUCTORA ANGLO,  </t>
  </si>
  <si>
    <t xml:space="preserve">DESARROLLADORA DE CA  </t>
  </si>
  <si>
    <t xml:space="preserve">CONSTRUCTORA VIMO SA  </t>
  </si>
  <si>
    <t xml:space="preserve">ABASTECEDORA FRONTER  </t>
  </si>
  <si>
    <t xml:space="preserve">MERCADO Y BODEGA DE  </t>
  </si>
  <si>
    <t xml:space="preserve">ROMERO DEL RIO MANUE  </t>
  </si>
  <si>
    <t xml:space="preserve">LACTEOS DON CHENTE,  </t>
  </si>
  <si>
    <t xml:space="preserve">ACEITES,GRASAS Y DER  </t>
  </si>
  <si>
    <t xml:space="preserve">INFRA, S.A DE C.V  </t>
  </si>
  <si>
    <t xml:space="preserve">REYNA VIDAL PANTALEO  </t>
  </si>
  <si>
    <t xml:space="preserve">REFACCIONARIA VALATI  </t>
  </si>
  <si>
    <t xml:space="preserve">CADENA COMERCIAL OXX  </t>
  </si>
  <si>
    <t xml:space="preserve">POLIMEROS, ADHESIVOS  </t>
  </si>
  <si>
    <t xml:space="preserve">HOME DEPOT MEXICO S  </t>
  </si>
  <si>
    <t xml:space="preserve">UNION DE CONCESIONAR  </t>
  </si>
  <si>
    <t xml:space="preserve">MORALES VARGAS SUSAN  </t>
  </si>
  <si>
    <t xml:space="preserve">RENOVA COMERCIAL SA  </t>
  </si>
  <si>
    <t xml:space="preserve">GARCIA ALVELAIS GABR  </t>
  </si>
  <si>
    <t xml:space="preserve">DISTRIBUIDORA CARACO  </t>
  </si>
  <si>
    <t xml:space="preserve">OSORNO EXPRESS  </t>
  </si>
  <si>
    <t xml:space="preserve">ALONSO JAIME URIEL  </t>
  </si>
  <si>
    <t xml:space="preserve">MIRAMONTES SOTO LEON  </t>
  </si>
  <si>
    <t xml:space="preserve">PRECISION MOLDINGS D  </t>
  </si>
  <si>
    <t xml:space="preserve">SANIDAD ECOLOGICA DE  </t>
  </si>
  <si>
    <t xml:space="preserve">DISTRIBUIDORA PASO D  </t>
  </si>
  <si>
    <t xml:space="preserve">ELECTRO ACABADOS Y S  </t>
  </si>
  <si>
    <t xml:space="preserve">GAMBOA MINJAREZ OSCA  </t>
  </si>
  <si>
    <t xml:space="preserve">REYES HERNANDEZ YOLA  </t>
  </si>
  <si>
    <t xml:space="preserve">PEDROZA ORTIZ LORENZ  </t>
  </si>
  <si>
    <t xml:space="preserve">LOPEZ MONARREZ FRANC  </t>
  </si>
  <si>
    <t xml:space="preserve">NAVARRETE DOMINGUEZ  </t>
  </si>
  <si>
    <t xml:space="preserve">PEREZ RUELAS LUIS FE  </t>
  </si>
  <si>
    <t xml:space="preserve">OLIVARES GEORGINA BE  </t>
  </si>
  <si>
    <t xml:space="preserve">CARDIEL DOMINGUEZ JU  </t>
  </si>
  <si>
    <t xml:space="preserve">ALMACENES ESPINO  </t>
  </si>
  <si>
    <t xml:space="preserve">ORTIZ ARECHIGA MARIA  </t>
  </si>
  <si>
    <t xml:space="preserve">GARCIA LUNA ARMANDO  </t>
  </si>
  <si>
    <t xml:space="preserve">PROCESOS GALVANIZADA  </t>
  </si>
  <si>
    <t xml:space="preserve">AZTECA BLOCKS CONCRE  </t>
  </si>
  <si>
    <t xml:space="preserve">ARREDONDO PIZARRO MA  </t>
  </si>
  <si>
    <t xml:space="preserve">CHAVEZ ARVIZU LAURA  </t>
  </si>
  <si>
    <t xml:space="preserve">LUJAN DUQUE DE ESTRA  </t>
  </si>
  <si>
    <t xml:space="preserve">ARMENDARIZ CHAVEZ BE  </t>
  </si>
  <si>
    <t xml:space="preserve">PACHECO HERNANDEZ JO  </t>
  </si>
  <si>
    <t xml:space="preserve">RECICLAJE Y RECUPERA  </t>
  </si>
  <si>
    <t xml:space="preserve">MARTINEZ A JESUS VIC  </t>
  </si>
  <si>
    <t xml:space="preserve">VERDUZCO S. SERGIO R  </t>
  </si>
  <si>
    <t xml:space="preserve">SANCHEZ PUENTES SANT  </t>
  </si>
  <si>
    <t xml:space="preserve">GUTIERREZ GUTIERREZ  </t>
  </si>
  <si>
    <t>GUTIERREZ GUTIERREZ</t>
  </si>
  <si>
    <t xml:space="preserve">HERNANDEZ MORALES MA  </t>
  </si>
  <si>
    <t xml:space="preserve">ASESORIA MANUFACTURA  </t>
  </si>
  <si>
    <t xml:space="preserve">MANUFACTURAS INDUSTR  </t>
  </si>
  <si>
    <t xml:space="preserve">DURAN DORA LILIA  </t>
  </si>
  <si>
    <t xml:space="preserve">GONZALEZ RIVAS AZUCE  </t>
  </si>
  <si>
    <t xml:space="preserve">PROTRANS DE MEXICO S  </t>
  </si>
  <si>
    <t xml:space="preserve">VICTORY PACKAGING DE  </t>
  </si>
  <si>
    <t xml:space="preserve">INTERNATIONAL PAPER  </t>
  </si>
  <si>
    <t xml:space="preserve">LX PLASTICOS DE JUAR  </t>
  </si>
  <si>
    <t xml:space="preserve">AMEX MEXICANA S.A. D  </t>
  </si>
  <si>
    <t xml:space="preserve">ALMACEN LOGISTICO DE  </t>
  </si>
  <si>
    <t xml:space="preserve">SPAT MAIL, S.A DE C.  </t>
  </si>
  <si>
    <t xml:space="preserve">PRODUCTOS RECICLADOS  </t>
  </si>
  <si>
    <t xml:space="preserve">BERNAL LARA JOAQUIN  </t>
  </si>
  <si>
    <t xml:space="preserve">FAST FOOD LOGISTICA,  </t>
  </si>
  <si>
    <t xml:space="preserve">MAGADAN DIAZ ALEJAND  </t>
  </si>
  <si>
    <t xml:space="preserve">ZUÑIGA ESPINDOLA MAR  </t>
  </si>
  <si>
    <t xml:space="preserve">FERNANDEZ LOPEZ MART  </t>
  </si>
  <si>
    <t xml:space="preserve">OPERADORA LUBEAL, S.  </t>
  </si>
  <si>
    <t xml:space="preserve">LIBROS FORANEOS S.A.  </t>
  </si>
  <si>
    <t xml:space="preserve">ORTEGA CAZAREZ JUAN  </t>
  </si>
  <si>
    <t xml:space="preserve">FERNANDEZ ROMO MARIA  </t>
  </si>
  <si>
    <t xml:space="preserve">SIRVIENDO ATENDIENDO  </t>
  </si>
  <si>
    <t xml:space="preserve">PEREZ CORTES MICAELA  </t>
  </si>
  <si>
    <t xml:space="preserve">LOUIE GUMBOS SA DE C  </t>
  </si>
  <si>
    <t xml:space="preserve">SERVICIOS DE COMEDOR  </t>
  </si>
  <si>
    <t xml:space="preserve">EMPRESARIAL AVE DEL  </t>
  </si>
  <si>
    <t xml:space="preserve">TOVAR GALAVIZ SERGIO  </t>
  </si>
  <si>
    <t xml:space="preserve">MARTINEZ GARDEA MERC  </t>
  </si>
  <si>
    <t xml:space="preserve">MENDEZ NUÑEZ JESUS M  </t>
  </si>
  <si>
    <t xml:space="preserve">CALZADA LEON JESUS R  </t>
  </si>
  <si>
    <t xml:space="preserve">TRANSPORTES ZAPATA,S  </t>
  </si>
  <si>
    <t xml:space="preserve">ACOSTA ZAPATA BRUNO  </t>
  </si>
  <si>
    <t xml:space="preserve">SAENZ GARCIA MARIO A  </t>
  </si>
  <si>
    <t xml:space="preserve">TRANSPORTES GREM, S.  </t>
  </si>
  <si>
    <t xml:space="preserve">ESCOBEDO JUAN MANUEL  </t>
  </si>
  <si>
    <t xml:space="preserve">RODRIGUEZ PICHARDO I  </t>
  </si>
  <si>
    <t xml:space="preserve">GONZALEZ FIGUEROA AL  </t>
  </si>
  <si>
    <t xml:space="preserve">DISTRIBUIDORA Y TRAN  </t>
  </si>
  <si>
    <t xml:space="preserve">TRANSPORTE MAQUILADO  </t>
  </si>
  <si>
    <t xml:space="preserve">MORITA HOLGUIN MIGUE  </t>
  </si>
  <si>
    <t xml:space="preserve">SERVICIOS QUILOR, S.  </t>
  </si>
  <si>
    <t xml:space="preserve">VILLAGOMEZ JUAN PABL  </t>
  </si>
  <si>
    <t xml:space="preserve">FERRETERIA MALI  </t>
  </si>
  <si>
    <t xml:space="preserve">LEON FUENTES ALEJAND  </t>
  </si>
  <si>
    <t xml:space="preserve">LOPEZ GONZALEZ ROBER  </t>
  </si>
  <si>
    <t xml:space="preserve">MARISCOS DEL MAR (BR  </t>
  </si>
  <si>
    <t xml:space="preserve">TORTILLERIA UNIVERSI  </t>
  </si>
  <si>
    <t xml:space="preserve">TORTILLERIA SUSY  </t>
  </si>
  <si>
    <t xml:space="preserve">TORTILLERIA LOS TRAV  </t>
  </si>
  <si>
    <t xml:space="preserve">TORTILLERIA LA MATIT  </t>
  </si>
  <si>
    <t xml:space="preserve">TORTILLERIA ALEJANDR  </t>
  </si>
  <si>
    <t xml:space="preserve">TORTILLERIA EL PUAS  </t>
  </si>
  <si>
    <t xml:space="preserve">ROGUPE SA DE CV  </t>
  </si>
  <si>
    <t xml:space="preserve">LOYA MORALES LUIS CA  </t>
  </si>
  <si>
    <t xml:space="preserve">OPERACIONES  </t>
  </si>
  <si>
    <t xml:space="preserve">FUNDACION INDIOS A.C  </t>
  </si>
  <si>
    <t xml:space="preserve">TORTILLERIA SAN JUAN  </t>
  </si>
  <si>
    <t xml:space="preserve">JORISPORTEO , S.A. D  </t>
  </si>
  <si>
    <t xml:space="preserve">LINEAS DE CD.JUAREZ,  </t>
  </si>
  <si>
    <t xml:space="preserve">FASI TECNOLOGIAS S D  </t>
  </si>
  <si>
    <t xml:space="preserve">RAPID INDUSTRIES DE  </t>
  </si>
  <si>
    <t xml:space="preserve">LUCIO EDGAR  </t>
  </si>
  <si>
    <t xml:space="preserve">LUCIO LUIS  </t>
  </si>
  <si>
    <t xml:space="preserve">RONQUILLO CARLOS  </t>
  </si>
  <si>
    <t xml:space="preserve">AMCOR RIGID PLASTICS  </t>
  </si>
  <si>
    <t xml:space="preserve">CAMPOS SALAZAR VALER  </t>
  </si>
  <si>
    <t xml:space="preserve">SERVICIOS Y SUMINIST  </t>
  </si>
  <si>
    <t xml:space="preserve">RECICLADORA CLEANMEX  </t>
  </si>
  <si>
    <t xml:space="preserve">ALIMENTOS PROCESADOS  </t>
  </si>
  <si>
    <t xml:space="preserve">RESTAURANTES HERREGU  </t>
  </si>
  <si>
    <t xml:space="preserve">RAMIREZ DAVILA CIPRI  </t>
  </si>
  <si>
    <t xml:space="preserve">SERVICIO PAN AMERICA  </t>
  </si>
  <si>
    <t xml:space="preserve">DISTRIBUIDORA DE PRO  </t>
  </si>
  <si>
    <t xml:space="preserve">CORPORATIVO EMPRESAR  </t>
  </si>
  <si>
    <t xml:space="preserve">CHACON GUTIERREZ MAR  </t>
  </si>
  <si>
    <t xml:space="preserve">PARRA MEDINA JOSE LU  </t>
  </si>
  <si>
    <t xml:space="preserve">RIVERA DE AVILA JUAN  </t>
  </si>
  <si>
    <t xml:space="preserve">VRP TRANSPORTES DE M  </t>
  </si>
  <si>
    <t xml:space="preserve">GIRES BURCIAGA GERAR  </t>
  </si>
  <si>
    <t xml:space="preserve">LEYVA MALDONADO ALMA  </t>
  </si>
  <si>
    <t xml:space="preserve">GALINDO MARTINEZ JOB  </t>
  </si>
  <si>
    <t xml:space="preserve">MARTINEZ DIAZ ALEJAN  </t>
  </si>
  <si>
    <t xml:space="preserve">TORTILLERIA BETTY DE  </t>
  </si>
  <si>
    <t xml:space="preserve">ESCOBAR MARTINES RAU  </t>
  </si>
  <si>
    <t xml:space="preserve">BARRIOS TORRES JUAN  </t>
  </si>
  <si>
    <t xml:space="preserve">TORTILLERIA ROMA  </t>
  </si>
  <si>
    <t xml:space="preserve">CENTRO COMERCIAL COL  </t>
  </si>
  <si>
    <t xml:space="preserve">NUEVA WAL MART DE ME  </t>
  </si>
  <si>
    <t xml:space="preserve">MICROSIP  </t>
  </si>
  <si>
    <t xml:space="preserve">NOTAS POR FACTURAR  </t>
  </si>
  <si>
    <t xml:space="preserve">CREDI CONTADO  </t>
  </si>
  <si>
    <t xml:space="preserve">AJUSTE AJUSTE </t>
  </si>
  <si>
    <t>SIN CLIENTE CYC</t>
  </si>
  <si>
    <t>SINCLIENTE</t>
  </si>
  <si>
    <t>K_ESTATUS_CARTERA</t>
  </si>
  <si>
    <t>RFC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</si>
</sst>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i/>
      <sz val="9"/>
      <color rgb="FFFF0000"/>
      <name val="Calibri"/>
      <family val="2"/>
      <scheme val="minor"/>
    </font>
    <font>
      <sz val="9"/>
      <color theme="1"/>
      <name val="Calibri"/>
      <family val="2"/>
      <scheme val="minor"/>
    </font>
    <font>
      <b/>
      <sz val="9"/>
      <color theme="1"/>
      <name val="Calibri"/>
      <family val="2"/>
      <scheme val="minor"/>
    </font>
    <font>
      <sz val="9"/>
      <color rgb="FFFF0000"/>
      <name val="Calibri"/>
      <family val="2"/>
      <scheme val="minor"/>
    </font>
    <font>
      <b/>
      <i/>
      <sz val="9"/>
      <color rgb="FF00B050"/>
      <name val="Calibri"/>
      <family val="2"/>
      <scheme val="minor"/>
    </font>
    <font>
      <i/>
      <sz val="9"/>
      <name val="Calibri"/>
      <family val="2"/>
      <scheme val="minor"/>
    </font>
    <font>
      <i/>
      <u/>
      <sz val="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vertical="center"/>
    </xf>
    <xf numFmtId="2" fontId="3" fillId="0" borderId="0" xfId="0" applyNumberFormat="1" applyFont="1" applyAlignment="1">
      <alignment vertical="center"/>
    </xf>
    <xf numFmtId="0" fontId="2" fillId="0" borderId="0" xfId="0" applyFont="1"/>
    <xf numFmtId="0" fontId="1" fillId="0" borderId="0" xfId="0" quotePrefix="1" applyFont="1" applyAlignment="1">
      <alignment horizontal="center" vertical="center"/>
    </xf>
    <xf numFmtId="0" fontId="4" fillId="0" borderId="0" xfId="0" quotePrefix="1" applyFont="1"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6" fillId="0" borderId="0" xfId="0" quotePrefix="1" applyFont="1" applyAlignment="1">
      <alignment horizontal="center" vertical="center"/>
    </xf>
    <xf numFmtId="0" fontId="6" fillId="0" borderId="0" xfId="0" applyFont="1" applyAlignment="1">
      <alignment horizontal="left" vertical="center"/>
    </xf>
    <xf numFmtId="0" fontId="6" fillId="0" borderId="0" xfId="0" quotePrefix="1" applyFont="1" applyAlignment="1">
      <alignment horizontal="left" vertical="center"/>
    </xf>
    <xf numFmtId="0" fontId="1" fillId="0" borderId="0" xfId="0" applyNumberFormat="1" applyFont="1" applyAlignment="1">
      <alignment horizontal="center" vertical="center"/>
    </xf>
    <xf numFmtId="0" fontId="7" fillId="0" borderId="0" xfId="0" applyFont="1" applyAlignment="1">
      <alignment horizontal="left" vertical="center"/>
    </xf>
    <xf numFmtId="0" fontId="1" fillId="0" borderId="0" xfId="0" quotePrefix="1"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96"/>
  <sheetViews>
    <sheetView tabSelected="1" topLeftCell="O1" zoomScaleNormal="100" workbookViewId="0">
      <pane ySplit="1" topLeftCell="A2" activePane="bottomLeft" state="frozen"/>
      <selection pane="bottomLeft" activeCell="T18" sqref="T18"/>
    </sheetView>
  </sheetViews>
  <sheetFormatPr baseColWidth="10" defaultRowHeight="12" x14ac:dyDescent="0.2"/>
  <cols>
    <col min="1" max="1" width="8.28515625" style="9" bestFit="1" customWidth="1"/>
    <col min="2" max="2" width="12.7109375" style="9" bestFit="1" customWidth="1"/>
    <col min="3" max="3" width="16.140625" style="9" bestFit="1" customWidth="1"/>
    <col min="4" max="4" width="12.5703125" style="1" bestFit="1" customWidth="1"/>
    <col min="5" max="5" width="58.7109375" style="11" bestFit="1" customWidth="1"/>
    <col min="6" max="6" width="27.5703125" style="11" bestFit="1" customWidth="1"/>
    <col min="7" max="7" width="12.28515625" style="11" bestFit="1" customWidth="1"/>
    <col min="8" max="8" width="20" style="1" bestFit="1" customWidth="1"/>
    <col min="9" max="9" width="17.42578125" style="1" bestFit="1" customWidth="1"/>
    <col min="10" max="10" width="16.85546875" style="13" bestFit="1" customWidth="1"/>
    <col min="11" max="11" width="52.85546875" style="11" bestFit="1" customWidth="1"/>
    <col min="12" max="12" width="27.5703125" style="11" bestFit="1" customWidth="1"/>
    <col min="13" max="13" width="16.7109375" style="11" bestFit="1" customWidth="1"/>
    <col min="14" max="14" width="4.28515625" style="11" bestFit="1" customWidth="1"/>
    <col min="15" max="15" width="34.28515625" style="11" bestFit="1" customWidth="1"/>
    <col min="16" max="16" width="16.140625" style="11" bestFit="1" customWidth="1"/>
    <col min="17" max="17" width="16" style="11" bestFit="1" customWidth="1"/>
    <col min="18" max="18" width="31.140625" style="11" bestFit="1" customWidth="1"/>
    <col min="19" max="19" width="24.28515625" style="11" bestFit="1" customWidth="1"/>
    <col min="20" max="20" width="34.28515625" style="11" bestFit="1" customWidth="1"/>
    <col min="21" max="21" width="21.140625" style="11" bestFit="1" customWidth="1"/>
    <col min="22" max="22" width="11.140625" style="11" bestFit="1" customWidth="1"/>
    <col min="23" max="23" width="5.85546875" style="11" bestFit="1" customWidth="1"/>
    <col min="24" max="24" width="7" style="2" customWidth="1"/>
    <col min="25" max="25" width="15.140625" style="2" bestFit="1" customWidth="1"/>
    <col min="26" max="26" width="20.42578125" style="2" bestFit="1" customWidth="1"/>
    <col min="27" max="27" width="6.140625" style="2" customWidth="1"/>
    <col min="28" max="28" width="35.7109375" style="2" bestFit="1" customWidth="1"/>
    <col min="29" max="29" width="11.42578125" style="2"/>
    <col min="30" max="16384" width="11.42578125" style="5"/>
  </cols>
  <sheetData>
    <row r="1" spans="1:28" x14ac:dyDescent="0.2">
      <c r="A1" s="9" t="s">
        <v>2</v>
      </c>
      <c r="B1" s="9" t="s">
        <v>3</v>
      </c>
      <c r="C1" s="9" t="s">
        <v>4</v>
      </c>
      <c r="D1" s="1" t="s">
        <v>1145</v>
      </c>
      <c r="E1" s="11" t="s">
        <v>1146</v>
      </c>
      <c r="F1" s="11" t="s">
        <v>1147</v>
      </c>
      <c r="G1" s="11" t="s">
        <v>1148</v>
      </c>
      <c r="H1" s="1" t="s">
        <v>1149</v>
      </c>
      <c r="I1" s="1" t="s">
        <v>1559</v>
      </c>
      <c r="J1" s="13" t="s">
        <v>1150</v>
      </c>
      <c r="K1" s="11" t="s">
        <v>7</v>
      </c>
      <c r="L1" s="11" t="s">
        <v>8</v>
      </c>
      <c r="M1" s="11" t="s">
        <v>9</v>
      </c>
      <c r="N1" s="11" t="s">
        <v>1560</v>
      </c>
      <c r="O1" s="11" t="s">
        <v>10</v>
      </c>
      <c r="P1" s="11" t="s">
        <v>11</v>
      </c>
      <c r="Q1" s="11" t="s">
        <v>12</v>
      </c>
      <c r="R1" s="11" t="s">
        <v>13</v>
      </c>
      <c r="S1" s="11" t="s">
        <v>14</v>
      </c>
      <c r="T1" s="11" t="s">
        <v>15</v>
      </c>
      <c r="U1" s="11" t="s">
        <v>16</v>
      </c>
      <c r="V1" s="11" t="s">
        <v>17</v>
      </c>
      <c r="W1" s="11" t="s">
        <v>18</v>
      </c>
      <c r="Y1" s="3" t="s">
        <v>0</v>
      </c>
      <c r="Z1" s="4" t="s">
        <v>1144</v>
      </c>
      <c r="AA1" s="4" t="s">
        <v>1</v>
      </c>
      <c r="AB1" s="3" t="str">
        <f>CONCATENATE($Y$1, $Z$1, $AA$1," ", A3, ", ", B3, ", ", C3, ", ", )</f>
        <v xml:space="preserve">EXECUTE [dbo].[PG_CI_CLIENTE_CYC] 0, 0, 0, </v>
      </c>
    </row>
    <row r="2" spans="1:28" x14ac:dyDescent="0.2">
      <c r="A2" s="10" t="s">
        <v>5</v>
      </c>
      <c r="B2" s="10" t="s">
        <v>5</v>
      </c>
      <c r="C2" s="10" t="s">
        <v>5</v>
      </c>
      <c r="D2" s="6" t="s">
        <v>5</v>
      </c>
      <c r="E2" s="12" t="s">
        <v>5</v>
      </c>
      <c r="F2" s="12" t="s">
        <v>5</v>
      </c>
      <c r="G2" s="12" t="s">
        <v>5</v>
      </c>
      <c r="H2" s="6" t="s">
        <v>5</v>
      </c>
      <c r="I2" s="6" t="s">
        <v>5</v>
      </c>
      <c r="J2" s="15" t="s">
        <v>5</v>
      </c>
      <c r="K2" s="12" t="s">
        <v>5</v>
      </c>
      <c r="L2" s="12" t="s">
        <v>5</v>
      </c>
      <c r="M2" s="12" t="s">
        <v>5</v>
      </c>
      <c r="N2" s="12"/>
      <c r="O2" s="12" t="s">
        <v>5</v>
      </c>
      <c r="P2" s="12" t="s">
        <v>5</v>
      </c>
      <c r="Q2" s="12" t="s">
        <v>5</v>
      </c>
      <c r="R2" s="12" t="s">
        <v>5</v>
      </c>
      <c r="S2" s="12" t="s">
        <v>5</v>
      </c>
      <c r="T2" s="12" t="s">
        <v>5</v>
      </c>
      <c r="U2" s="12" t="s">
        <v>5</v>
      </c>
      <c r="V2" s="12" t="s">
        <v>5</v>
      </c>
      <c r="W2" s="12" t="s">
        <v>5</v>
      </c>
      <c r="Y2" s="7" t="s">
        <v>6</v>
      </c>
    </row>
    <row r="3" spans="1:28" x14ac:dyDescent="0.2">
      <c r="A3" s="10">
        <v>0</v>
      </c>
      <c r="B3" s="10">
        <v>0</v>
      </c>
      <c r="C3" s="10">
        <v>0</v>
      </c>
      <c r="D3" s="6">
        <v>0</v>
      </c>
      <c r="E3" s="12" t="s">
        <v>1557</v>
      </c>
      <c r="F3" s="12" t="s">
        <v>1557</v>
      </c>
      <c r="G3" s="12" t="s">
        <v>1558</v>
      </c>
      <c r="H3" s="6">
        <v>1</v>
      </c>
      <c r="I3" s="6">
        <v>0</v>
      </c>
      <c r="J3" s="15">
        <v>2</v>
      </c>
      <c r="K3" s="12"/>
      <c r="L3" s="12"/>
      <c r="M3" s="12"/>
      <c r="N3" s="12"/>
      <c r="O3" s="12"/>
      <c r="P3" s="12"/>
      <c r="Q3" s="12"/>
      <c r="R3" s="12"/>
      <c r="S3" s="12"/>
      <c r="T3" s="12"/>
      <c r="U3" s="12"/>
      <c r="V3" s="12"/>
      <c r="W3" s="12"/>
      <c r="Y3" s="8" t="str">
        <f xml:space="preserve"> CONCATENATE($AB$1, D3, ", '", E3, "', '", F3, "', '", G3, "', ", H3, ", ", I3, ", ", J3, ", '", K3, "', '", L3, "', '", M3, "', '", N3, "', '", O3, "', '", P3, "', '", Q3, "', '", R3, "', '", S3, "', '", T3, "', '", U3, "', '", V3, "', '", W3, "'")</f>
        <v>EXECUTE [dbo].[PG_CI_CLIENTE_CYC] 0, 0, 0, 0, 'SIN CLIENTE CYC', 'SIN CLIENTE CYC', 'SINCLIENTE', 1, 0, 2, '', '', '', '', '', '', '', '', '', '', '', '', ''</v>
      </c>
    </row>
    <row r="4" spans="1:28" x14ac:dyDescent="0.2">
      <c r="A4" s="9">
        <v>0</v>
      </c>
      <c r="B4" s="9">
        <v>0</v>
      </c>
      <c r="C4" s="9">
        <v>0</v>
      </c>
      <c r="D4" s="1">
        <v>10</v>
      </c>
      <c r="E4" s="11" t="s">
        <v>1151</v>
      </c>
      <c r="H4" s="1">
        <v>1</v>
      </c>
      <c r="I4" s="1">
        <v>0</v>
      </c>
      <c r="J4" s="13">
        <v>2</v>
      </c>
      <c r="K4" s="11" t="s">
        <v>120</v>
      </c>
      <c r="O4" s="11" t="s">
        <v>567</v>
      </c>
      <c r="P4" s="11">
        <v>543</v>
      </c>
      <c r="R4" s="11" t="s">
        <v>863</v>
      </c>
      <c r="T4" s="11" t="s">
        <v>942</v>
      </c>
      <c r="U4" s="11" t="s">
        <v>115</v>
      </c>
      <c r="V4" s="11" t="s">
        <v>119</v>
      </c>
      <c r="W4" s="11">
        <v>32340</v>
      </c>
      <c r="Y4" s="8" t="str">
        <f t="shared" ref="Y4:Y67" si="0" xml:space="preserve"> CONCATENATE($AB$1, D4, ", '", E4, "', '", F4, "', '", G4, "', ", H4, ", ", I4, ", ", J4, ", '", K4, "', '", L4, "', '", M4, "', '", N4, "', '", O4, "', '", P4, "', '", Q4, "', '", R4, "', '", S4, "', '", T4, "', '", U4, "', '", V4, "', '", W4, "'")</f>
        <v>EXECUTE [dbo].[PG_CI_CLIENTE_CYC] 0, 0, 0, 10, 'FONDO UNIDO CHIHUAHUA,A.C.  ', '', '', 1, 0, 2, 'FONDO UNIDO CHIHUAHUA,A.C.', '', '', '', 'CALLE CAYETANO LOPEZ', '543', '', 'AV. INSURGENTES', '', 'BUROCRATA 2A SECC', 'JUAREZ', 'JALISCO', '32340'</v>
      </c>
    </row>
    <row r="5" spans="1:28" x14ac:dyDescent="0.2">
      <c r="A5" s="9">
        <v>0</v>
      </c>
      <c r="B5" s="9">
        <v>0</v>
      </c>
      <c r="C5" s="9">
        <v>0</v>
      </c>
      <c r="D5" s="1">
        <v>11</v>
      </c>
      <c r="E5" s="11" t="s">
        <v>1152</v>
      </c>
      <c r="H5" s="1">
        <v>1</v>
      </c>
      <c r="I5" s="1">
        <v>0</v>
      </c>
      <c r="J5" s="13">
        <v>2</v>
      </c>
      <c r="K5" s="11" t="s">
        <v>121</v>
      </c>
      <c r="O5" s="11" t="s">
        <v>568</v>
      </c>
      <c r="P5" s="11">
        <v>3122</v>
      </c>
      <c r="T5" s="11" t="s">
        <v>943</v>
      </c>
      <c r="U5" s="11" t="s">
        <v>115</v>
      </c>
      <c r="V5" s="11" t="s">
        <v>119</v>
      </c>
      <c r="W5" s="11">
        <v>1</v>
      </c>
      <c r="Y5" s="8" t="str">
        <f t="shared" si="0"/>
        <v>EXECUTE [dbo].[PG_CI_CLIENTE_CYC] 0, 0, 0, 11, 'HOGARES DE BIENESTAR Y DESARROLLO INFANTIL,A.C.  ', '', '', 1, 0, 2, 'HOGARES DE BIENESTAR Y DESARROLLO INFANTIL,A.C.', '', '', '', 'ORTIZ DE CAMPOS', '3122', '', '', '', 'SAN FELIPE', 'JUAREZ', 'JALISCO', '1'</v>
      </c>
    </row>
    <row r="6" spans="1:28" x14ac:dyDescent="0.2">
      <c r="A6" s="9">
        <v>0</v>
      </c>
      <c r="B6" s="9">
        <v>0</v>
      </c>
      <c r="C6" s="9">
        <v>0</v>
      </c>
      <c r="D6" s="1">
        <v>13</v>
      </c>
      <c r="E6" s="11" t="s">
        <v>1153</v>
      </c>
      <c r="H6" s="1">
        <v>1</v>
      </c>
      <c r="I6" s="1">
        <v>0</v>
      </c>
      <c r="J6" s="13">
        <v>2</v>
      </c>
      <c r="K6" s="11" t="s">
        <v>122</v>
      </c>
      <c r="O6" s="11" t="s">
        <v>569</v>
      </c>
      <c r="P6" s="11">
        <v>590</v>
      </c>
      <c r="T6" s="11" t="s">
        <v>944</v>
      </c>
      <c r="U6" s="11" t="s">
        <v>115</v>
      </c>
      <c r="V6" s="11" t="s">
        <v>119</v>
      </c>
      <c r="W6" s="11">
        <v>1</v>
      </c>
      <c r="Y6" s="8" t="str">
        <f t="shared" si="0"/>
        <v>EXECUTE [dbo].[PG_CI_CLIENTE_CYC] 0, 0, 0, 13, 'GUARDERIA PARQUE RIO BRAVO,A.C.  ', '', '', 1, 0, 2, 'GUARDERIA PARQUE RIO BRAVO,A.C.', '', '', '', 'MANUEL SANDOVAL VALLARTA', '590', '', '', '', 'PARQUE INDUSTRIAL RIO BRAVO', 'JUAREZ', 'JALISCO', '1'</v>
      </c>
    </row>
    <row r="7" spans="1:28" x14ac:dyDescent="0.2">
      <c r="A7" s="9">
        <v>0</v>
      </c>
      <c r="B7" s="9">
        <v>0</v>
      </c>
      <c r="C7" s="9">
        <v>0</v>
      </c>
      <c r="D7" s="1">
        <v>14</v>
      </c>
      <c r="E7" s="11" t="s">
        <v>1154</v>
      </c>
      <c r="H7" s="1">
        <v>1</v>
      </c>
      <c r="I7" s="1">
        <v>0</v>
      </c>
      <c r="J7" s="13">
        <v>2</v>
      </c>
      <c r="K7" s="11" t="s">
        <v>123</v>
      </c>
      <c r="O7" s="11" t="s">
        <v>570</v>
      </c>
      <c r="P7" s="11">
        <v>410</v>
      </c>
      <c r="T7" s="11" t="s">
        <v>945</v>
      </c>
      <c r="U7" s="11" t="s">
        <v>115</v>
      </c>
      <c r="V7" s="11" t="s">
        <v>119</v>
      </c>
      <c r="W7" s="11">
        <v>32670</v>
      </c>
      <c r="Y7" s="8" t="str">
        <f t="shared" si="0"/>
        <v>EXECUTE [dbo].[PG_CI_CLIENTE_CYC] 0, 0, 0, 14, 'DESARROLLO COMUNITARIO STA MARIA,A.C.  ', '', '', 1, 0, 2, 'DESARROLLO COMUNITARIO STA MARIA,A.C.', '', '', '', 'BLVD.ZARAGOZA', '410', '', '', '', 'FRACC CD MODERNA', 'JUAREZ', 'JALISCO', '32670'</v>
      </c>
    </row>
    <row r="8" spans="1:28" x14ac:dyDescent="0.2">
      <c r="A8" s="9">
        <v>0</v>
      </c>
      <c r="B8" s="9">
        <v>0</v>
      </c>
      <c r="C8" s="9">
        <v>0</v>
      </c>
      <c r="D8" s="1">
        <v>16</v>
      </c>
      <c r="E8" s="11" t="s">
        <v>1155</v>
      </c>
      <c r="H8" s="1">
        <v>1</v>
      </c>
      <c r="I8" s="1">
        <v>0</v>
      </c>
      <c r="J8" s="13">
        <v>2</v>
      </c>
      <c r="K8" s="11" t="s">
        <v>124</v>
      </c>
      <c r="O8" s="11" t="s">
        <v>571</v>
      </c>
      <c r="P8" s="11">
        <v>6332</v>
      </c>
      <c r="T8" s="11" t="s">
        <v>946</v>
      </c>
      <c r="U8" s="11" t="s">
        <v>115</v>
      </c>
      <c r="V8" s="11" t="s">
        <v>119</v>
      </c>
      <c r="W8" s="11">
        <v>32690</v>
      </c>
      <c r="Y8" s="8" t="str">
        <f t="shared" si="0"/>
        <v>EXECUTE [dbo].[PG_CI_CLIENTE_CYC] 0, 0, 0, 16, 'ESTANCIA INFANTIL MALU,S.C.  ', '', '', 1, 0, 2, 'ESTANCIA INFANTIL MALU,S.C.', '', '', '', 'DELICIAS', '6332', '', '', '', 'NVO HIPODROMO', 'JUAREZ', 'JALISCO', '32690'</v>
      </c>
    </row>
    <row r="9" spans="1:28" x14ac:dyDescent="0.2">
      <c r="A9" s="9">
        <v>0</v>
      </c>
      <c r="B9" s="9">
        <v>0</v>
      </c>
      <c r="C9" s="9">
        <v>0</v>
      </c>
      <c r="D9" s="1">
        <v>17</v>
      </c>
      <c r="E9" s="11" t="s">
        <v>1156</v>
      </c>
      <c r="H9" s="1">
        <v>1</v>
      </c>
      <c r="I9" s="1">
        <v>0</v>
      </c>
      <c r="J9" s="13">
        <v>2</v>
      </c>
      <c r="K9" s="11" t="s">
        <v>125</v>
      </c>
      <c r="O9" s="11" t="s">
        <v>572</v>
      </c>
      <c r="P9" s="11">
        <v>5429</v>
      </c>
      <c r="T9" s="11" t="s">
        <v>105</v>
      </c>
      <c r="U9" s="11" t="s">
        <v>115</v>
      </c>
      <c r="V9" s="11" t="s">
        <v>119</v>
      </c>
      <c r="W9" s="11">
        <v>1</v>
      </c>
      <c r="Y9" s="8" t="str">
        <f t="shared" si="0"/>
        <v>EXECUTE [dbo].[PG_CI_CLIENTE_CYC] 0, 0, 0, 17, 'CASAS DE LIBERTAD BETHEL  ', '', '', 1, 0, 2, 'CASAS DE LIBERTAD BETHEL', '', '', '', 'SIERRA MINERAS', '5429', '', '', '', 'LA CUESTA', 'JUAREZ', 'JALISCO', '1'</v>
      </c>
    </row>
    <row r="10" spans="1:28" x14ac:dyDescent="0.2">
      <c r="A10" s="9">
        <v>0</v>
      </c>
      <c r="B10" s="9">
        <v>0</v>
      </c>
      <c r="C10" s="9">
        <v>0</v>
      </c>
      <c r="D10" s="1">
        <v>24</v>
      </c>
      <c r="E10" s="11" t="s">
        <v>1157</v>
      </c>
      <c r="H10" s="1">
        <v>1</v>
      </c>
      <c r="I10" s="1">
        <v>0</v>
      </c>
      <c r="J10" s="13">
        <v>2</v>
      </c>
      <c r="K10" s="11" t="s">
        <v>126</v>
      </c>
      <c r="O10" s="11" t="s">
        <v>573</v>
      </c>
      <c r="P10" s="11">
        <v>176</v>
      </c>
      <c r="T10" s="11" t="s">
        <v>947</v>
      </c>
      <c r="U10" s="11" t="s">
        <v>1129</v>
      </c>
      <c r="V10" s="11" t="s">
        <v>119</v>
      </c>
      <c r="W10" s="11">
        <v>59624</v>
      </c>
      <c r="Y10" s="8" t="str">
        <f t="shared" si="0"/>
        <v>EXECUTE [dbo].[PG_CI_CLIENTE_CYC] 0, 0, 0, 24, 'COMERCIALIZADORA ALPACEL SA DE CV  ', '', '', 1, 0, 2, 'COMERCIALIZADORA ALPACEL SA DE CV', '', '', '', '5 DE MAYO', '176', '', '', '', 'CENTRO', 'ZAMORA', 'JALISCO', '59624'</v>
      </c>
    </row>
    <row r="11" spans="1:28" x14ac:dyDescent="0.2">
      <c r="A11" s="9">
        <v>0</v>
      </c>
      <c r="B11" s="9">
        <v>0</v>
      </c>
      <c r="C11" s="9">
        <v>0</v>
      </c>
      <c r="D11" s="1">
        <v>25</v>
      </c>
      <c r="E11" s="11" t="s">
        <v>1158</v>
      </c>
      <c r="H11" s="1">
        <v>1</v>
      </c>
      <c r="I11" s="1">
        <v>0</v>
      </c>
      <c r="J11" s="13">
        <v>2</v>
      </c>
      <c r="K11" s="11" t="s">
        <v>127</v>
      </c>
      <c r="O11" s="11" t="s">
        <v>574</v>
      </c>
      <c r="P11" s="11">
        <v>102</v>
      </c>
      <c r="T11" s="11" t="s">
        <v>948</v>
      </c>
      <c r="U11" s="11" t="s">
        <v>115</v>
      </c>
      <c r="V11" s="11" t="s">
        <v>119</v>
      </c>
      <c r="W11" s="11">
        <v>32000</v>
      </c>
      <c r="Y11" s="8" t="str">
        <f t="shared" si="0"/>
        <v>EXECUTE [dbo].[PG_CI_CLIENTE_CYC] 0, 0, 0, 25, 'QAR DEL NOROESTE SA DE CV  ', '', '', 1, 0, 2, 'QAR DEL NOROESTE SA DE CV', '', '', '', 'AVE. VICENTE GUERRERO', '102', '', '', '', 'ZONA CENTRO', 'JUAREZ', 'JALISCO', '32000'</v>
      </c>
    </row>
    <row r="12" spans="1:28" x14ac:dyDescent="0.2">
      <c r="A12" s="9">
        <v>0</v>
      </c>
      <c r="B12" s="9">
        <v>0</v>
      </c>
      <c r="C12" s="9">
        <v>0</v>
      </c>
      <c r="D12" s="1">
        <v>37</v>
      </c>
      <c r="E12" s="11" t="s">
        <v>1159</v>
      </c>
      <c r="F12" s="11" t="s">
        <v>489</v>
      </c>
      <c r="H12" s="1">
        <v>1</v>
      </c>
      <c r="I12" s="6">
        <v>0</v>
      </c>
      <c r="J12" s="13">
        <v>2</v>
      </c>
      <c r="K12" s="11" t="s">
        <v>128</v>
      </c>
      <c r="L12" s="11" t="s">
        <v>489</v>
      </c>
      <c r="M12" s="11" t="s">
        <v>541</v>
      </c>
      <c r="O12" s="11" t="s">
        <v>575</v>
      </c>
      <c r="P12" s="11">
        <v>6504</v>
      </c>
      <c r="T12" s="11" t="s">
        <v>949</v>
      </c>
      <c r="U12" s="11" t="s">
        <v>115</v>
      </c>
      <c r="V12" s="11" t="s">
        <v>119</v>
      </c>
      <c r="W12" s="11">
        <v>32688</v>
      </c>
      <c r="Y12" s="8" t="str">
        <f t="shared" si="0"/>
        <v>EXECUTE [dbo].[PG_CI_CLIENTE_CYC] 0, 0, 0, 37, 'DURAN OROZCO ROGELIO', 'OROZCO', '', 1, 0, 2, 'DURAN', 'OROZCO', 'ROGELIO', '', 'ONCE', '6504', '', '', '', 'LA PRESA', 'JUAREZ', 'JALISCO', '32688'</v>
      </c>
    </row>
    <row r="13" spans="1:28" x14ac:dyDescent="0.2">
      <c r="A13" s="9">
        <v>0</v>
      </c>
      <c r="B13" s="9">
        <v>0</v>
      </c>
      <c r="C13" s="9">
        <v>0</v>
      </c>
      <c r="D13" s="1">
        <v>43</v>
      </c>
      <c r="E13" s="11" t="s">
        <v>1160</v>
      </c>
      <c r="H13" s="1">
        <v>1</v>
      </c>
      <c r="I13" s="1">
        <v>0</v>
      </c>
      <c r="J13" s="13">
        <v>2</v>
      </c>
      <c r="K13" s="11" t="s">
        <v>129</v>
      </c>
      <c r="O13" s="11" t="s">
        <v>576</v>
      </c>
      <c r="P13" s="11">
        <v>1200</v>
      </c>
      <c r="T13" s="11" t="s">
        <v>950</v>
      </c>
      <c r="U13" s="11" t="s">
        <v>115</v>
      </c>
      <c r="V13" s="11" t="s">
        <v>119</v>
      </c>
      <c r="W13" s="11">
        <v>1</v>
      </c>
      <c r="Y13" s="8" t="str">
        <f t="shared" si="0"/>
        <v>EXECUTE [dbo].[PG_CI_CLIENTE_CYC] 0, 0, 0, 43, 'BEEF INTERNACIONAL,S.A.DE C.V.  ', '', '', 1, 0, 2, 'BEEF INTERNACIONAL,S.A.DE C.V.', '', '', '', 'AVE. UNIVERSIDAD', '1200', '', '', '', 'XOCO', 'JUAREZ', 'JALISCO', '1'</v>
      </c>
    </row>
    <row r="14" spans="1:28" x14ac:dyDescent="0.2">
      <c r="A14" s="9">
        <v>0</v>
      </c>
      <c r="B14" s="9">
        <v>0</v>
      </c>
      <c r="C14" s="9">
        <v>0</v>
      </c>
      <c r="D14" s="1">
        <v>49</v>
      </c>
      <c r="E14" s="11" t="s">
        <v>1161</v>
      </c>
      <c r="H14" s="1">
        <v>1</v>
      </c>
      <c r="I14" s="1">
        <v>0</v>
      </c>
      <c r="J14" s="13">
        <v>2</v>
      </c>
      <c r="K14" s="11" t="s">
        <v>130</v>
      </c>
      <c r="O14" s="11" t="s">
        <v>577</v>
      </c>
      <c r="P14" s="11" t="s">
        <v>840</v>
      </c>
      <c r="R14" s="11" t="s">
        <v>584</v>
      </c>
      <c r="T14" s="11" t="s">
        <v>951</v>
      </c>
      <c r="U14" s="11" t="s">
        <v>115</v>
      </c>
      <c r="V14" s="11" t="s">
        <v>119</v>
      </c>
      <c r="W14" s="11">
        <v>32377</v>
      </c>
      <c r="Y14" s="8" t="str">
        <f t="shared" si="0"/>
        <v>EXECUTE [dbo].[PG_CI_CLIENTE_CYC] 0, 0, 0, 49, 'CLIMAS Y PROYECTOS LEYCO, S.A DE C.V  ', '', '', 1, 0, 2, 'CLIMAS Y PROYECTOS LEYCO, S.A DE C.V', '', '', '', 'AVE. VALENTIN FUENTES', '1181A', '', 'AV. DE LA RAZA', '', 'PARTIDO LAS FUENTES CHIHUAHU', 'JUAREZ', 'JALISCO', '32377'</v>
      </c>
    </row>
    <row r="15" spans="1:28" x14ac:dyDescent="0.2">
      <c r="A15" s="9">
        <v>0</v>
      </c>
      <c r="B15" s="9">
        <v>0</v>
      </c>
      <c r="C15" s="9">
        <v>0</v>
      </c>
      <c r="D15" s="1">
        <v>56</v>
      </c>
      <c r="E15" s="11" t="s">
        <v>1162</v>
      </c>
      <c r="H15" s="1">
        <v>1</v>
      </c>
      <c r="I15" s="1">
        <v>0</v>
      </c>
      <c r="J15" s="13">
        <v>2</v>
      </c>
      <c r="K15" s="11" t="s">
        <v>131</v>
      </c>
      <c r="O15" s="11" t="s">
        <v>578</v>
      </c>
      <c r="P15" s="11">
        <v>3530</v>
      </c>
      <c r="R15" s="11" t="s">
        <v>717</v>
      </c>
      <c r="T15" s="11" t="s">
        <v>952</v>
      </c>
      <c r="U15" s="11" t="s">
        <v>115</v>
      </c>
      <c r="V15" s="11" t="s">
        <v>119</v>
      </c>
      <c r="W15" s="11">
        <v>1</v>
      </c>
      <c r="Y15" s="8" t="str">
        <f t="shared" si="0"/>
        <v>EXECUTE [dbo].[PG_CI_CLIENTE_CYC] 0, 0, 0, 56, 'SUPERMERCADO GONZALEZ DE ALTAVISTA S.A. DE C.V.  ', '', '', 1, 0, 2, 'SUPERMERCADO GONZALEZ DE ALTAVISTA S.A. DE C.V.', '', '', '', 'BLVD. FRONTERIZO', '3530', '', 'BARRANCO AZUL', '', 'ALTAVISTA', 'JUAREZ', 'JALISCO', '1'</v>
      </c>
    </row>
    <row r="16" spans="1:28" x14ac:dyDescent="0.2">
      <c r="A16" s="9">
        <v>0</v>
      </c>
      <c r="B16" s="9">
        <v>0</v>
      </c>
      <c r="C16" s="9">
        <v>0</v>
      </c>
      <c r="D16" s="1">
        <v>61</v>
      </c>
      <c r="E16" s="11" t="s">
        <v>1163</v>
      </c>
      <c r="H16" s="1">
        <v>1</v>
      </c>
      <c r="I16" s="1">
        <v>0</v>
      </c>
      <c r="J16" s="13">
        <v>2</v>
      </c>
      <c r="K16" s="11" t="s">
        <v>132</v>
      </c>
      <c r="O16" s="11" t="s">
        <v>579</v>
      </c>
      <c r="P16" s="11">
        <v>11233</v>
      </c>
      <c r="T16" s="11" t="s">
        <v>953</v>
      </c>
      <c r="U16" s="11" t="s">
        <v>115</v>
      </c>
      <c r="V16" s="11" t="s">
        <v>119</v>
      </c>
      <c r="W16" s="11">
        <v>1</v>
      </c>
      <c r="Y16" s="8" t="str">
        <f t="shared" si="0"/>
        <v>EXECUTE [dbo].[PG_CI_CLIENTE_CYC] 0, 0, 0, 61, 'PROVEEDORA DE MATERIAL INDUSTRIAL SA DE CV  ', '', '', 1, 0, 2, 'PROVEEDORA DE MATERIAL INDUSTRIAL SA DE CV', '', '', '', 'PABLO GOMEZ', '11233', '', '', '', 'LUCIO CABA?AS', 'JUAREZ', 'JALISCO', '1'</v>
      </c>
    </row>
    <row r="17" spans="1:25" x14ac:dyDescent="0.2">
      <c r="A17" s="9">
        <v>0</v>
      </c>
      <c r="B17" s="9">
        <v>0</v>
      </c>
      <c r="C17" s="9">
        <v>0</v>
      </c>
      <c r="D17" s="1">
        <v>62</v>
      </c>
      <c r="E17" s="11" t="s">
        <v>1164</v>
      </c>
      <c r="H17" s="1">
        <v>1</v>
      </c>
      <c r="I17" s="1">
        <v>0</v>
      </c>
      <c r="J17" s="13">
        <v>2</v>
      </c>
      <c r="K17" s="11" t="s">
        <v>133</v>
      </c>
      <c r="O17" s="11" t="s">
        <v>580</v>
      </c>
      <c r="P17" s="11" t="s">
        <v>79</v>
      </c>
      <c r="R17" s="11" t="s">
        <v>864</v>
      </c>
      <c r="T17" s="11" t="s">
        <v>605</v>
      </c>
      <c r="U17" s="11" t="s">
        <v>115</v>
      </c>
      <c r="V17" s="11" t="s">
        <v>119</v>
      </c>
      <c r="W17" s="11">
        <v>32680</v>
      </c>
      <c r="Y17" s="8" t="str">
        <f t="shared" si="0"/>
        <v>EXECUTE [dbo].[PG_CI_CLIENTE_CYC] 0, 0, 0, 62, 'EXPORT PALLETS DE MEXICO,S.A. DE C.V.  ', '', '', 1, 0, 2, 'EXPORT PALLETS DE MEXICO,S.A. DE C.V.', '', '', '', 'WEB:CONSUELO CABRERA.', 'SN', '', 'LA BOQUILLA', '', 'ND', 'JUAREZ', 'JALISCO', '32680'</v>
      </c>
    </row>
    <row r="18" spans="1:25" x14ac:dyDescent="0.2">
      <c r="A18" s="9">
        <v>0</v>
      </c>
      <c r="B18" s="9">
        <v>0</v>
      </c>
      <c r="C18" s="9">
        <v>0</v>
      </c>
      <c r="D18" s="1">
        <v>64</v>
      </c>
      <c r="E18" s="11" t="s">
        <v>1165</v>
      </c>
      <c r="H18" s="1">
        <v>1</v>
      </c>
      <c r="I18" s="1">
        <v>0</v>
      </c>
      <c r="J18" s="13">
        <v>2</v>
      </c>
      <c r="K18" s="11" t="s">
        <v>134</v>
      </c>
      <c r="O18" s="11" t="s">
        <v>581</v>
      </c>
      <c r="P18" s="11">
        <v>7046</v>
      </c>
      <c r="Q18" s="11">
        <v>8910</v>
      </c>
      <c r="T18" s="11" t="s">
        <v>954</v>
      </c>
      <c r="U18" s="11" t="s">
        <v>115</v>
      </c>
      <c r="V18" s="11" t="s">
        <v>119</v>
      </c>
      <c r="W18" s="11">
        <v>1</v>
      </c>
      <c r="Y18" s="8" t="str">
        <f t="shared" si="0"/>
        <v>EXECUTE [dbo].[PG_CI_CLIENTE_CYC] 0, 0, 0, 64, 'ALFA CRONOS,S.A. DE C.V.  ', '', '', 1, 0, 2, 'ALFA CRONOS,S.A. DE C.V.', '', '', '', 'HERMANOS ESCOBAR', '7046', '8910', '', '', 'PARQUE INDUSTRIAL OMEGA', 'JUAREZ', 'JALISCO', '1'</v>
      </c>
    </row>
    <row r="19" spans="1:25" x14ac:dyDescent="0.2">
      <c r="A19" s="9">
        <v>0</v>
      </c>
      <c r="B19" s="9">
        <v>0</v>
      </c>
      <c r="C19" s="9">
        <v>0</v>
      </c>
      <c r="D19" s="1">
        <v>77</v>
      </c>
      <c r="E19" s="11" t="s">
        <v>1166</v>
      </c>
      <c r="H19" s="1">
        <v>1</v>
      </c>
      <c r="I19" s="1">
        <v>0</v>
      </c>
      <c r="J19" s="13">
        <v>2</v>
      </c>
      <c r="K19" s="11" t="s">
        <v>135</v>
      </c>
      <c r="O19" s="11" t="s">
        <v>582</v>
      </c>
      <c r="P19" s="11">
        <v>744</v>
      </c>
      <c r="T19" s="11" t="s">
        <v>955</v>
      </c>
      <c r="U19" s="11" t="s">
        <v>115</v>
      </c>
      <c r="V19" s="11" t="s">
        <v>119</v>
      </c>
      <c r="W19" s="11">
        <v>1</v>
      </c>
      <c r="Y19" s="8" t="str">
        <f t="shared" si="0"/>
        <v>EXECUTE [dbo].[PG_CI_CLIENTE_CYC] 0, 0, 0, 77, 'ALMACENES DISTRIBUIDORES DE LA FRONTERA,S.A. DE C.V.  ', '', '', 1, 0, 2, 'ALMACENES DISTRIBUIDORES DE LA FRONTERA,S.A. DE C.V.', '', '', '', 'C. PLUTARCO ELIAS CALLES', '744', '', '', '', 'COL. PROGRESISTA', 'JUAREZ', 'JALISCO', '1'</v>
      </c>
    </row>
    <row r="20" spans="1:25" x14ac:dyDescent="0.2">
      <c r="A20" s="9">
        <v>0</v>
      </c>
      <c r="B20" s="9">
        <v>0</v>
      </c>
      <c r="C20" s="9">
        <v>0</v>
      </c>
      <c r="D20" s="1">
        <v>96</v>
      </c>
      <c r="E20" s="11" t="s">
        <v>1167</v>
      </c>
      <c r="H20" s="1">
        <v>1</v>
      </c>
      <c r="I20" s="1">
        <v>0</v>
      </c>
      <c r="J20" s="13">
        <v>2</v>
      </c>
      <c r="K20" s="11" t="s">
        <v>136</v>
      </c>
      <c r="O20" s="11" t="s">
        <v>583</v>
      </c>
      <c r="P20" s="11">
        <v>1559</v>
      </c>
      <c r="T20" s="11" t="s">
        <v>956</v>
      </c>
      <c r="U20" s="11" t="s">
        <v>115</v>
      </c>
      <c r="V20" s="11" t="s">
        <v>119</v>
      </c>
      <c r="W20" s="11">
        <v>32030</v>
      </c>
      <c r="Y20" s="8" t="str">
        <f t="shared" si="0"/>
        <v>EXECUTE [dbo].[PG_CI_CLIENTE_CYC] 0, 0, 0, 96, 'BERMUDEZ CUARON JAIME  ', '', '', 1, 0, 2, 'BERMUDEZ CUARON JAIME', '', '', '', 'AV. 16 DE SEPTIEMBRE', '1559', '', '', '', 'COL. PARTIDO ROMERO', 'JUAREZ', 'JALISCO', '32030'</v>
      </c>
    </row>
    <row r="21" spans="1:25" x14ac:dyDescent="0.2">
      <c r="A21" s="9">
        <v>0</v>
      </c>
      <c r="B21" s="9">
        <v>0</v>
      </c>
      <c r="C21" s="9">
        <v>0</v>
      </c>
      <c r="D21" s="1">
        <v>102</v>
      </c>
      <c r="E21" s="11" t="s">
        <v>1168</v>
      </c>
      <c r="H21" s="1">
        <v>1</v>
      </c>
      <c r="I21" s="6">
        <v>0</v>
      </c>
      <c r="J21" s="13">
        <v>2</v>
      </c>
      <c r="K21" s="11" t="s">
        <v>137</v>
      </c>
      <c r="O21" s="11" t="s">
        <v>584</v>
      </c>
      <c r="P21" s="11">
        <v>4946</v>
      </c>
      <c r="T21" s="11" t="s">
        <v>957</v>
      </c>
      <c r="U21" s="11" t="s">
        <v>115</v>
      </c>
      <c r="V21" s="11" t="s">
        <v>119</v>
      </c>
      <c r="W21" s="11">
        <v>32350</v>
      </c>
      <c r="Y21" s="8" t="str">
        <f t="shared" si="0"/>
        <v>EXECUTE [dbo].[PG_CI_CLIENTE_CYC] 0, 0, 0, 102, 'MINNE SA DE CV  ', '', '', 1, 0, 2, 'MINNE SA DE CV', '', '', '', 'AV. DE LA RAZA', '4946', '', '', '', 'EL COLEGIO', 'JUAREZ', 'JALISCO', '32350'</v>
      </c>
    </row>
    <row r="22" spans="1:25" x14ac:dyDescent="0.2">
      <c r="A22" s="9">
        <v>0</v>
      </c>
      <c r="B22" s="9">
        <v>0</v>
      </c>
      <c r="C22" s="9">
        <v>0</v>
      </c>
      <c r="D22" s="1">
        <v>109</v>
      </c>
      <c r="E22" s="11" t="s">
        <v>1169</v>
      </c>
      <c r="F22" s="11" t="s">
        <v>490</v>
      </c>
      <c r="H22" s="1">
        <v>1</v>
      </c>
      <c r="I22" s="1">
        <v>0</v>
      </c>
      <c r="J22" s="13">
        <v>2</v>
      </c>
      <c r="K22" s="11" t="s">
        <v>138</v>
      </c>
      <c r="L22" s="11" t="s">
        <v>490</v>
      </c>
      <c r="O22" s="11" t="s">
        <v>585</v>
      </c>
      <c r="P22" s="11">
        <v>7620</v>
      </c>
      <c r="T22" s="11" t="s">
        <v>958</v>
      </c>
      <c r="U22" s="11" t="s">
        <v>115</v>
      </c>
      <c r="V22" s="11" t="s">
        <v>119</v>
      </c>
      <c r="W22" s="11">
        <v>1</v>
      </c>
      <c r="Y22" s="8" t="str">
        <f t="shared" si="0"/>
        <v>EXECUTE [dbo].[PG_CI_CLIENTE_CYC] 0, 0, 0, 109, 'INDUSTRIALIZADORA DE ALIMENTOS DEL CAMPO S.A. DE C.V. JONA ', 'JONA', '', 1, 0, 2, 'INDUSTRIALIZADORA DE ALIMENTOS DEL CAMPO S.A. DE C.V.', 'JONA', '', '', 'ETHEL CUERVO HUERTA', '7620', '', '', '', 'COL. INDEPENDENCIA NO. 2', 'JUAREZ', 'JALISCO', '1'</v>
      </c>
    </row>
    <row r="23" spans="1:25" x14ac:dyDescent="0.2">
      <c r="A23" s="9">
        <v>0</v>
      </c>
      <c r="B23" s="9">
        <v>0</v>
      </c>
      <c r="C23" s="9">
        <v>0</v>
      </c>
      <c r="D23" s="1">
        <v>111</v>
      </c>
      <c r="E23" s="11" t="s">
        <v>1170</v>
      </c>
      <c r="H23" s="1">
        <v>1</v>
      </c>
      <c r="I23" s="1">
        <v>0</v>
      </c>
      <c r="J23" s="13">
        <v>2</v>
      </c>
      <c r="K23" s="11" t="s">
        <v>1171</v>
      </c>
      <c r="O23" s="11" t="s">
        <v>711</v>
      </c>
      <c r="P23" s="11">
        <v>6470</v>
      </c>
      <c r="Q23" s="11">
        <v>4</v>
      </c>
      <c r="T23" s="11" t="s">
        <v>105</v>
      </c>
      <c r="U23" s="11" t="s">
        <v>115</v>
      </c>
      <c r="V23" s="11" t="s">
        <v>119</v>
      </c>
      <c r="W23" s="11">
        <v>32650</v>
      </c>
      <c r="Y23" s="8" t="str">
        <f t="shared" si="0"/>
        <v>EXECUTE [dbo].[PG_CI_CLIENTE_CYC] 0, 0, 0, 111, 'ULTRA POWDER COATING S DE RL DE CV  ', '', '', 1, 0, 2, 'ULTRA POWDER COATING S DE RL DE CV', '', '', '', 'PEDRO MENESES HOYOS', '6470', '4', '', '', 'LA CUESTA', 'JUAREZ', 'JALISCO', '32650'</v>
      </c>
    </row>
    <row r="24" spans="1:25" x14ac:dyDescent="0.2">
      <c r="A24" s="9">
        <v>0</v>
      </c>
      <c r="B24" s="9">
        <v>0</v>
      </c>
      <c r="C24" s="9">
        <v>0</v>
      </c>
      <c r="D24" s="1">
        <v>130</v>
      </c>
      <c r="E24" s="11" t="s">
        <v>1172</v>
      </c>
      <c r="H24" s="1">
        <v>1</v>
      </c>
      <c r="I24" s="1">
        <v>0</v>
      </c>
      <c r="J24" s="13">
        <v>2</v>
      </c>
      <c r="K24" s="11" t="s">
        <v>139</v>
      </c>
      <c r="O24" s="11" t="s">
        <v>586</v>
      </c>
      <c r="P24" s="11">
        <v>10051</v>
      </c>
      <c r="R24" s="11" t="s">
        <v>865</v>
      </c>
      <c r="T24" s="11" t="s">
        <v>959</v>
      </c>
      <c r="U24" s="11" t="s">
        <v>115</v>
      </c>
      <c r="V24" s="11" t="s">
        <v>119</v>
      </c>
      <c r="W24" s="11">
        <v>32459</v>
      </c>
      <c r="Y24" s="8" t="str">
        <f t="shared" si="0"/>
        <v>EXECUTE [dbo].[PG_CI_CLIENTE_CYC] 0, 0, 0, 130, 'PROMOTORES MEXICANOS DE LA EDUCACION AC  ', '', '', 1, 0, 2, 'PROMOTORES MEXICANOS DE LA EDUCACION AC', '', '', '', 'CAMINO VIEJO SAN JOSE', '10051', '', 'URN', '', 'PARTIDO SENECU', 'JUAREZ', 'JALISCO', '32459'</v>
      </c>
    </row>
    <row r="25" spans="1:25" x14ac:dyDescent="0.2">
      <c r="A25" s="9">
        <v>0</v>
      </c>
      <c r="B25" s="9">
        <v>0</v>
      </c>
      <c r="C25" s="9">
        <v>0</v>
      </c>
      <c r="D25" s="1">
        <v>138</v>
      </c>
      <c r="E25" s="11" t="s">
        <v>1173</v>
      </c>
      <c r="H25" s="1">
        <v>1</v>
      </c>
      <c r="I25" s="1">
        <v>0</v>
      </c>
      <c r="J25" s="13">
        <v>2</v>
      </c>
      <c r="K25" s="11" t="s">
        <v>140</v>
      </c>
      <c r="O25" s="11" t="s">
        <v>587</v>
      </c>
      <c r="P25" s="11">
        <v>7751</v>
      </c>
      <c r="Q25" s="11">
        <v>301</v>
      </c>
      <c r="T25" s="11" t="s">
        <v>960</v>
      </c>
      <c r="U25" s="11" t="s">
        <v>115</v>
      </c>
      <c r="V25" s="11" t="s">
        <v>119</v>
      </c>
      <c r="W25" s="11">
        <v>32616</v>
      </c>
      <c r="Y25" s="8" t="str">
        <f t="shared" si="0"/>
        <v>EXECUTE [dbo].[PG_CI_CLIENTE_CYC] 0, 0, 0, 138, 'CONSTRUCTORA ANGLO, S.A DE C.V  ', '', '', 1, 0, 2, 'CONSTRUCTORA ANGLO, S.A DE C.V', '', '', '', 'AV. TEOFILO BORUNDA', '7751', '301', '', '', 'FRACC. BOSQUES DEL SOL', 'JUAREZ', 'JALISCO', '32616'</v>
      </c>
    </row>
    <row r="26" spans="1:25" x14ac:dyDescent="0.2">
      <c r="A26" s="9">
        <v>0</v>
      </c>
      <c r="B26" s="9">
        <v>0</v>
      </c>
      <c r="C26" s="9">
        <v>0</v>
      </c>
      <c r="D26" s="1">
        <v>139</v>
      </c>
      <c r="E26" s="11" t="s">
        <v>1174</v>
      </c>
      <c r="H26" s="1">
        <v>1</v>
      </c>
      <c r="I26" s="1">
        <v>0</v>
      </c>
      <c r="J26" s="13">
        <v>2</v>
      </c>
      <c r="K26" s="11" t="s">
        <v>141</v>
      </c>
      <c r="O26" s="11" t="s">
        <v>588</v>
      </c>
      <c r="P26" s="11">
        <v>3304</v>
      </c>
      <c r="Q26" s="11">
        <v>404</v>
      </c>
      <c r="T26" s="11" t="s">
        <v>961</v>
      </c>
      <c r="U26" s="11" t="s">
        <v>115</v>
      </c>
      <c r="V26" s="11" t="s">
        <v>119</v>
      </c>
      <c r="W26" s="11">
        <v>32330</v>
      </c>
      <c r="Y26" s="8" t="str">
        <f t="shared" si="0"/>
        <v>EXECUTE [dbo].[PG_CI_CLIENTE_CYC] 0, 0, 0, 139, 'GEXIQ, S.A. DE C.V.  ', '', '', 1, 0, 2, 'GEXIQ, S.A. DE C.V.', '', '', '', 'AVE. PASEO TRIUNFO DE LA REPUBLICA', '3304', '404', '', '', 'PARTIDO ESCOBEDO', 'JUAREZ', 'JALISCO', '32330'</v>
      </c>
    </row>
    <row r="27" spans="1:25" x14ac:dyDescent="0.2">
      <c r="A27" s="9">
        <v>0</v>
      </c>
      <c r="B27" s="9">
        <v>0</v>
      </c>
      <c r="C27" s="9">
        <v>0</v>
      </c>
      <c r="D27" s="1">
        <v>150</v>
      </c>
      <c r="E27" s="11" t="s">
        <v>1175</v>
      </c>
      <c r="H27" s="1">
        <v>1</v>
      </c>
      <c r="I27" s="1">
        <v>0</v>
      </c>
      <c r="J27" s="13">
        <v>2</v>
      </c>
      <c r="K27" s="11" t="s">
        <v>142</v>
      </c>
      <c r="O27" s="11" t="s">
        <v>589</v>
      </c>
      <c r="P27" s="11">
        <v>3304</v>
      </c>
      <c r="Q27" s="11">
        <v>404</v>
      </c>
      <c r="T27" s="11" t="s">
        <v>961</v>
      </c>
      <c r="U27" s="11" t="s">
        <v>115</v>
      </c>
      <c r="V27" s="11" t="s">
        <v>119</v>
      </c>
      <c r="W27" s="11">
        <v>32330</v>
      </c>
      <c r="Y27" s="8" t="str">
        <f t="shared" si="0"/>
        <v>EXECUTE [dbo].[PG_CI_CLIENTE_CYC] 0, 0, 0, 150, 'TRITURADORA AGUILA,S.A. DE C.V.  ', '', '', 1, 0, 2, 'TRITURADORA AGUILA,S.A. DE C.V.', '', '', '', 'AVE PASEO TRIUNFO DE LA REPUBLICA', '3304', '404', '', '', 'PARTIDO ESCOBEDO', 'JUAREZ', 'JALISCO', '32330'</v>
      </c>
    </row>
    <row r="28" spans="1:25" x14ac:dyDescent="0.2">
      <c r="A28" s="9">
        <v>0</v>
      </c>
      <c r="B28" s="9">
        <v>0</v>
      </c>
      <c r="C28" s="9">
        <v>0</v>
      </c>
      <c r="D28" s="1">
        <v>161</v>
      </c>
      <c r="E28" s="11" t="s">
        <v>1176</v>
      </c>
      <c r="H28" s="1">
        <v>1</v>
      </c>
      <c r="I28" s="1">
        <v>0</v>
      </c>
      <c r="J28" s="13">
        <v>2</v>
      </c>
      <c r="K28" s="11" t="s">
        <v>143</v>
      </c>
      <c r="O28" s="11" t="s">
        <v>61</v>
      </c>
      <c r="P28" s="11">
        <v>9651</v>
      </c>
      <c r="T28" s="11" t="s">
        <v>962</v>
      </c>
      <c r="U28" s="11" t="s">
        <v>115</v>
      </c>
      <c r="V28" s="11" t="s">
        <v>119</v>
      </c>
      <c r="W28" s="11">
        <v>1</v>
      </c>
      <c r="Y28" s="8" t="str">
        <f t="shared" si="0"/>
        <v>EXECUTE [dbo].[PG_CI_CLIENTE_CYC] 0, 0, 0, 161, 'HERMES CONSTRUCCION Y DISEÑO, S.A. DE C.V.  ', '', '', 1, 0, 2, 'HERMES CONSTRUCCION Y DISEÑO, S.A. DE C.V.', '', '', '', 'LUIS L. LEON', '9651', '', '', '', 'PARQUE INDUSTRIAL ANTONIO J.', 'JUAREZ', 'JALISCO', '1'</v>
      </c>
    </row>
    <row r="29" spans="1:25" x14ac:dyDescent="0.2">
      <c r="A29" s="9">
        <v>0</v>
      </c>
      <c r="B29" s="9">
        <v>0</v>
      </c>
      <c r="C29" s="9">
        <v>0</v>
      </c>
      <c r="D29" s="1">
        <v>163</v>
      </c>
      <c r="E29" s="11" t="s">
        <v>1177</v>
      </c>
      <c r="H29" s="1">
        <v>1</v>
      </c>
      <c r="I29" s="1">
        <v>0</v>
      </c>
      <c r="J29" s="13">
        <v>2</v>
      </c>
      <c r="K29" s="11" t="s">
        <v>144</v>
      </c>
      <c r="O29" s="11" t="s">
        <v>590</v>
      </c>
      <c r="P29" s="11">
        <v>9651</v>
      </c>
      <c r="R29" s="11" t="s">
        <v>866</v>
      </c>
      <c r="T29" s="11" t="s">
        <v>963</v>
      </c>
      <c r="U29" s="11" t="s">
        <v>115</v>
      </c>
      <c r="V29" s="11" t="s">
        <v>119</v>
      </c>
      <c r="W29" s="11">
        <v>32400</v>
      </c>
      <c r="Y29" s="8" t="str">
        <f t="shared" si="0"/>
        <v>EXECUTE [dbo].[PG_CI_CLIENTE_CYC] 0, 0, 0, 163, 'CONSTRUCTORA JEBE S.A. DE C.V.  ', '', '', 1, 0, 2, 'CONSTRUCTORA JEBE S.A. DE C.V.', '', '', '', 'LUIS L. LEON/CHEQUE', '9651', '', 'FIRMA JOSE/RUBEN', '', 'PARQUE IND. ANTONIO J. BERMU', 'JUAREZ', 'JALISCO', '32400'</v>
      </c>
    </row>
    <row r="30" spans="1:25" x14ac:dyDescent="0.2">
      <c r="A30" s="9">
        <v>0</v>
      </c>
      <c r="B30" s="9">
        <v>0</v>
      </c>
      <c r="C30" s="9">
        <v>0</v>
      </c>
      <c r="D30" s="1">
        <v>167</v>
      </c>
      <c r="E30" s="11" t="s">
        <v>1178</v>
      </c>
      <c r="H30" s="1">
        <v>1</v>
      </c>
      <c r="I30" s="6">
        <v>0</v>
      </c>
      <c r="J30" s="13">
        <v>2</v>
      </c>
      <c r="K30" s="11" t="s">
        <v>145</v>
      </c>
      <c r="O30" s="11" t="s">
        <v>591</v>
      </c>
      <c r="P30" s="11">
        <v>3131</v>
      </c>
      <c r="T30" s="11" t="s">
        <v>964</v>
      </c>
      <c r="U30" s="11" t="s">
        <v>115</v>
      </c>
      <c r="V30" s="11" t="s">
        <v>119</v>
      </c>
      <c r="W30" s="11">
        <v>1</v>
      </c>
      <c r="Y30" s="8" t="str">
        <f t="shared" si="0"/>
        <v>EXECUTE [dbo].[PG_CI_CLIENTE_CYC] 0, 0, 0, 167, 'OCHOA COMERCIAL, S.A DE C.V  ', '', '', 1, 0, 2, 'OCHOA COMERCIAL, S.A DE C.V', '', '', '', 'PROL. REFORMA', '3131', '', '', '', 'COL. REFORMA', 'JUAREZ', 'JALISCO', '1'</v>
      </c>
    </row>
    <row r="31" spans="1:25" x14ac:dyDescent="0.2">
      <c r="A31" s="9">
        <v>0</v>
      </c>
      <c r="B31" s="9">
        <v>0</v>
      </c>
      <c r="C31" s="9">
        <v>0</v>
      </c>
      <c r="D31" s="1">
        <v>168</v>
      </c>
      <c r="E31" s="11" t="s">
        <v>1179</v>
      </c>
      <c r="H31" s="1">
        <v>1</v>
      </c>
      <c r="I31" s="1">
        <v>0</v>
      </c>
      <c r="J31" s="13">
        <v>2</v>
      </c>
      <c r="K31" s="11" t="s">
        <v>146</v>
      </c>
      <c r="O31" s="11" t="s">
        <v>592</v>
      </c>
      <c r="P31" s="11">
        <v>948</v>
      </c>
      <c r="Q31" s="11" t="s">
        <v>852</v>
      </c>
      <c r="R31" s="11" t="s">
        <v>867</v>
      </c>
      <c r="T31" s="11" t="s">
        <v>965</v>
      </c>
      <c r="U31" s="11" t="s">
        <v>115</v>
      </c>
      <c r="V31" s="11" t="s">
        <v>119</v>
      </c>
      <c r="W31" s="11">
        <v>32040</v>
      </c>
      <c r="Y31" s="8" t="str">
        <f t="shared" si="0"/>
        <v>EXECUTE [dbo].[PG_CI_CLIENTE_CYC] 0, 0, 0, 168, 'LA VICTORIA NUEVA SA DE CV  ', '', '', 1, 0, 2, 'LA VICTORIA NUEVA SA DE CV', '', '', '', 'MERIDA', '948', 'SUR', 'NIÑOES HEROES', '', 'COL. EX-HIPODROMO', 'JUAREZ', 'JALISCO', '32040'</v>
      </c>
    </row>
    <row r="32" spans="1:25" x14ac:dyDescent="0.2">
      <c r="A32" s="9">
        <v>0</v>
      </c>
      <c r="B32" s="9">
        <v>0</v>
      </c>
      <c r="C32" s="9">
        <v>0</v>
      </c>
      <c r="D32" s="1">
        <v>172</v>
      </c>
      <c r="E32" s="11" t="s">
        <v>1180</v>
      </c>
      <c r="F32" s="11" t="s">
        <v>491</v>
      </c>
      <c r="H32" s="1">
        <v>1</v>
      </c>
      <c r="I32" s="1">
        <v>0</v>
      </c>
      <c r="J32" s="13">
        <v>2</v>
      </c>
      <c r="K32" s="11" t="s">
        <v>147</v>
      </c>
      <c r="L32" s="11" t="s">
        <v>491</v>
      </c>
      <c r="M32" s="11" t="s">
        <v>542</v>
      </c>
      <c r="O32" s="11" t="s">
        <v>593</v>
      </c>
      <c r="P32" s="11">
        <v>6274</v>
      </c>
      <c r="R32" s="11" t="s">
        <v>868</v>
      </c>
      <c r="T32" s="11" t="s">
        <v>966</v>
      </c>
      <c r="U32" s="11" t="s">
        <v>115</v>
      </c>
      <c r="V32" s="11" t="s">
        <v>119</v>
      </c>
      <c r="W32" s="11">
        <v>32690</v>
      </c>
      <c r="Y32" s="8" t="str">
        <f t="shared" si="0"/>
        <v>EXECUTE [dbo].[PG_CI_CLIENTE_CYC] 0, 0, 0, 172, 'FRANCISCO ROJERO VALENZUELA', 'ROJERO', '', 1, 0, 2, 'FRANCISCO', 'ROJERO', 'VALENZUELA', '', 'C.TUNA', '6274', '', 'TORT. AZTECA', '', 'EL GRANJERO', 'JUAREZ', 'JALISCO', '32690'</v>
      </c>
    </row>
    <row r="33" spans="1:25" x14ac:dyDescent="0.2">
      <c r="A33" s="9">
        <v>0</v>
      </c>
      <c r="B33" s="9">
        <v>0</v>
      </c>
      <c r="C33" s="9">
        <v>0</v>
      </c>
      <c r="D33" s="1">
        <v>176</v>
      </c>
      <c r="E33" s="11" t="s">
        <v>1181</v>
      </c>
      <c r="H33" s="1">
        <v>1</v>
      </c>
      <c r="I33" s="1">
        <v>0</v>
      </c>
      <c r="J33" s="13">
        <v>2</v>
      </c>
      <c r="K33" s="11" t="s">
        <v>148</v>
      </c>
      <c r="O33" s="11" t="s">
        <v>594</v>
      </c>
      <c r="P33" s="11">
        <v>5858</v>
      </c>
      <c r="T33" s="11" t="s">
        <v>967</v>
      </c>
      <c r="U33" s="11" t="s">
        <v>115</v>
      </c>
      <c r="V33" s="11" t="s">
        <v>119</v>
      </c>
      <c r="W33" s="11">
        <v>1</v>
      </c>
      <c r="Y33" s="8" t="str">
        <f t="shared" si="0"/>
        <v>EXECUTE [dbo].[PG_CI_CLIENTE_CYC] 0, 0, 0, 176, 'PISOS Y AZULEJOS DE LA FRONTERA,S.A. DE C.V.  ', '', '', 1, 0, 2, 'PISOS Y AZULEJOS DE LA FRONTERA,S.A. DE C.V.', '', '', '', 'CARR.PANAMERICANA', '5858', '', '', '', 'FRACC DEL REAL', 'JUAREZ', 'JALISCO', '1'</v>
      </c>
    </row>
    <row r="34" spans="1:25" x14ac:dyDescent="0.2">
      <c r="A34" s="9">
        <v>0</v>
      </c>
      <c r="B34" s="9">
        <v>0</v>
      </c>
      <c r="C34" s="9">
        <v>0</v>
      </c>
      <c r="D34" s="1">
        <v>179</v>
      </c>
      <c r="E34" s="11" t="s">
        <v>1182</v>
      </c>
      <c r="H34" s="1">
        <v>1</v>
      </c>
      <c r="I34" s="1">
        <v>0</v>
      </c>
      <c r="J34" s="13">
        <v>2</v>
      </c>
      <c r="K34" s="11" t="s">
        <v>149</v>
      </c>
      <c r="O34" s="11" t="s">
        <v>595</v>
      </c>
      <c r="P34" s="11">
        <v>7314</v>
      </c>
      <c r="R34" s="11" t="s">
        <v>869</v>
      </c>
      <c r="S34" s="11" t="s">
        <v>903</v>
      </c>
      <c r="T34" s="11" t="s">
        <v>968</v>
      </c>
      <c r="U34" s="11" t="s">
        <v>117</v>
      </c>
      <c r="V34" s="11" t="s">
        <v>119</v>
      </c>
      <c r="W34" s="11">
        <v>31110</v>
      </c>
      <c r="Y34" s="8" t="str">
        <f t="shared" si="0"/>
        <v>EXECUTE [dbo].[PG_CI_CLIENTE_CYC] 0, 0, 0, 179, 'NADRO,S.A.P.I. DE C.V.  ', '', '', 1, 0, 2, 'NADRO,S.A.P.I. DE C.V.', '', '', '', 'AMERICA LATINA', '7314', '', 'GOMEZ MORIN', 'CAMPEROS', 'NOMBRE DE DIOS', 'CHIHUAHUA', 'JALISCO', '31110'</v>
      </c>
    </row>
    <row r="35" spans="1:25" x14ac:dyDescent="0.2">
      <c r="A35" s="9">
        <v>0</v>
      </c>
      <c r="B35" s="9">
        <v>0</v>
      </c>
      <c r="C35" s="9">
        <v>0</v>
      </c>
      <c r="D35" s="1">
        <v>184</v>
      </c>
      <c r="E35" s="11" t="s">
        <v>1183</v>
      </c>
      <c r="H35" s="1">
        <v>1</v>
      </c>
      <c r="I35" s="1">
        <v>0</v>
      </c>
      <c r="J35" s="13">
        <v>2</v>
      </c>
      <c r="K35" s="11" t="s">
        <v>150</v>
      </c>
      <c r="O35" s="11" t="s">
        <v>596</v>
      </c>
      <c r="P35" s="11" t="s">
        <v>841</v>
      </c>
      <c r="Q35" s="11" t="s">
        <v>853</v>
      </c>
      <c r="T35" s="11" t="s">
        <v>969</v>
      </c>
      <c r="U35" s="11" t="s">
        <v>969</v>
      </c>
      <c r="V35" s="11" t="s">
        <v>119</v>
      </c>
      <c r="W35" s="11">
        <v>66269</v>
      </c>
      <c r="Y35" s="8" t="str">
        <f t="shared" si="0"/>
        <v>EXECUTE [dbo].[PG_CI_CLIENTE_CYC] 0, 0, 0, 184, 'NIASA MEXICO S.A DE C.V  ', '', '', 1, 0, 2, 'NIASA MEXICO S.A DE C.V', '', '', '', 'AVENIDA PEDRO RAMIREZ VAZQUEZ', '200-1', 'PISO 8', '', '', 'SAN PEDRO GARZA GARCIA', 'SAN PEDRO GARZA GARCIA', 'JALISCO', '66269'</v>
      </c>
    </row>
    <row r="36" spans="1:25" x14ac:dyDescent="0.2">
      <c r="A36" s="9">
        <v>0</v>
      </c>
      <c r="B36" s="9">
        <v>0</v>
      </c>
      <c r="C36" s="9">
        <v>0</v>
      </c>
      <c r="D36" s="1">
        <v>187</v>
      </c>
      <c r="E36" s="11" t="s">
        <v>1184</v>
      </c>
      <c r="F36" s="11" t="s">
        <v>492</v>
      </c>
      <c r="H36" s="1">
        <v>1</v>
      </c>
      <c r="I36" s="1">
        <v>0</v>
      </c>
      <c r="J36" s="13">
        <v>2</v>
      </c>
      <c r="K36" s="11" t="s">
        <v>151</v>
      </c>
      <c r="L36" s="11" t="s">
        <v>492</v>
      </c>
      <c r="M36" s="11" t="s">
        <v>543</v>
      </c>
      <c r="O36" s="11" t="s">
        <v>597</v>
      </c>
      <c r="P36" s="11">
        <v>5012</v>
      </c>
      <c r="R36" s="11" t="s">
        <v>870</v>
      </c>
      <c r="S36" s="11" t="s">
        <v>927</v>
      </c>
      <c r="T36" s="11" t="s">
        <v>970</v>
      </c>
      <c r="U36" s="11" t="s">
        <v>115</v>
      </c>
      <c r="V36" s="11" t="s">
        <v>119</v>
      </c>
      <c r="W36" s="11">
        <v>32663</v>
      </c>
      <c r="Y36" s="8" t="str">
        <f t="shared" si="0"/>
        <v>EXECUTE [dbo].[PG_CI_CLIENTE_CYC] 0, 0, 0, 187, 'HILDA RAMIREZ CARBALLO', 'RAMIREZ', '', 1, 0, 2, 'HILDA', 'RAMIREZ', 'CARBALLO', '', 'NUEVA POLITICA MEXICANA', '5012', '', 'RANCHO EL TERRERO', 'AV. AGUA CALIENTE', 'LUIS DONALDO COLOSIO', 'JUAREZ', 'JALISCO', '32663'</v>
      </c>
    </row>
    <row r="37" spans="1:25" x14ac:dyDescent="0.2">
      <c r="A37" s="9">
        <v>0</v>
      </c>
      <c r="B37" s="9">
        <v>0</v>
      </c>
      <c r="C37" s="9">
        <v>0</v>
      </c>
      <c r="D37" s="1">
        <v>188</v>
      </c>
      <c r="E37" s="11" t="s">
        <v>1185</v>
      </c>
      <c r="H37" s="1">
        <v>1</v>
      </c>
      <c r="I37" s="1">
        <v>0</v>
      </c>
      <c r="J37" s="13">
        <v>2</v>
      </c>
      <c r="K37" s="11" t="s">
        <v>152</v>
      </c>
      <c r="O37" s="11" t="s">
        <v>598</v>
      </c>
      <c r="P37" s="11">
        <v>754</v>
      </c>
      <c r="T37" s="11" t="s">
        <v>971</v>
      </c>
      <c r="U37" s="11" t="s">
        <v>115</v>
      </c>
      <c r="V37" s="11" t="s">
        <v>119</v>
      </c>
      <c r="W37" s="11">
        <v>32310</v>
      </c>
      <c r="Y37" s="8" t="str">
        <f t="shared" si="0"/>
        <v>EXECUTE [dbo].[PG_CI_CLIENTE_CYC] 0, 0, 0, 188, 'ALTEC PURIFICACION,S.A. DE C.V.  ', '', '', 1, 0, 2, 'ALTEC PURIFICACION,S.A. DE C.V.', '', '', '', 'PLUTARCO E.CALLES NTE.', '754', '', '', '', 'PROGRESISTA', 'JUAREZ', 'JALISCO', '32310'</v>
      </c>
    </row>
    <row r="38" spans="1:25" x14ac:dyDescent="0.2">
      <c r="A38" s="9">
        <v>0</v>
      </c>
      <c r="B38" s="9">
        <v>0</v>
      </c>
      <c r="C38" s="9">
        <v>0</v>
      </c>
      <c r="D38" s="1">
        <v>190</v>
      </c>
      <c r="E38" s="11" t="s">
        <v>1186</v>
      </c>
      <c r="H38" s="1">
        <v>1</v>
      </c>
      <c r="I38" s="1">
        <v>0</v>
      </c>
      <c r="J38" s="13">
        <v>2</v>
      </c>
      <c r="K38" s="11" t="s">
        <v>153</v>
      </c>
      <c r="O38" s="11" t="s">
        <v>599</v>
      </c>
      <c r="P38" s="11">
        <v>11540</v>
      </c>
      <c r="R38" s="11" t="s">
        <v>871</v>
      </c>
      <c r="T38" s="11" t="s">
        <v>959</v>
      </c>
      <c r="U38" s="11" t="s">
        <v>115</v>
      </c>
      <c r="V38" s="11" t="s">
        <v>119</v>
      </c>
      <c r="W38" s="11">
        <v>1</v>
      </c>
      <c r="Y38" s="8" t="str">
        <f t="shared" si="0"/>
        <v>EXECUTE [dbo].[PG_CI_CLIENTE_CYC] 0, 0, 0, 190, 'LIMPIEZA DE SISTEMAS HIDRAULICOS DE JUAREZ, S.A DE C.V  ', '', '', 1, 0, 2, 'LIMPIEZA DE SISTEMAS HIDRAULICOS DE JUAREZ, S.A DE C.V', '', '', '', 'BLVD. FRANCISCO VILLARREAL', '11540', '', 'R-1', '', 'PARTIDO SENECU', 'JUAREZ', 'JALISCO', '1'</v>
      </c>
    </row>
    <row r="39" spans="1:25" x14ac:dyDescent="0.2">
      <c r="A39" s="9">
        <v>0</v>
      </c>
      <c r="B39" s="9">
        <v>0</v>
      </c>
      <c r="C39" s="9">
        <v>0</v>
      </c>
      <c r="D39" s="1">
        <v>193</v>
      </c>
      <c r="E39" s="11" t="s">
        <v>1187</v>
      </c>
      <c r="H39" s="1">
        <v>1</v>
      </c>
      <c r="I39" s="6">
        <v>0</v>
      </c>
      <c r="J39" s="13">
        <v>2</v>
      </c>
      <c r="K39" s="11" t="s">
        <v>154</v>
      </c>
      <c r="O39" s="11" t="s">
        <v>600</v>
      </c>
      <c r="P39" s="11">
        <v>5155</v>
      </c>
      <c r="R39" s="11" t="s">
        <v>700</v>
      </c>
      <c r="T39" s="11" t="s">
        <v>971</v>
      </c>
      <c r="U39" s="11" t="s">
        <v>115</v>
      </c>
      <c r="V39" s="11" t="s">
        <v>119</v>
      </c>
      <c r="W39" s="11">
        <v>32310</v>
      </c>
      <c r="Y39" s="8" t="str">
        <f t="shared" si="0"/>
        <v>EXECUTE [dbo].[PG_CI_CLIENTE_CYC] 0, 0, 0, 193, 'ELECTRO TEC S.A  ', '', '', 1, 0, 2, 'ELECTRO TEC S.A', '', '', '', 'HENRY DUNANT', '5155', '', 'PLUTARCO ELIAS CALLES', '', 'PROGRESISTA', 'JUAREZ', 'JALISCO', '32310'</v>
      </c>
    </row>
    <row r="40" spans="1:25" x14ac:dyDescent="0.2">
      <c r="A40" s="9">
        <v>0</v>
      </c>
      <c r="B40" s="9">
        <v>0</v>
      </c>
      <c r="C40" s="9">
        <v>0</v>
      </c>
      <c r="D40" s="1">
        <v>198</v>
      </c>
      <c r="E40" s="11" t="s">
        <v>1188</v>
      </c>
      <c r="H40" s="1">
        <v>1</v>
      </c>
      <c r="I40" s="1">
        <v>0</v>
      </c>
      <c r="J40" s="13">
        <v>2</v>
      </c>
      <c r="K40" s="11" t="s">
        <v>155</v>
      </c>
      <c r="O40" s="11" t="s">
        <v>601</v>
      </c>
      <c r="P40" s="11">
        <v>7703</v>
      </c>
      <c r="T40" s="11" t="s">
        <v>972</v>
      </c>
      <c r="U40" s="11" t="s">
        <v>115</v>
      </c>
      <c r="V40" s="11" t="s">
        <v>119</v>
      </c>
      <c r="W40" s="11">
        <v>1</v>
      </c>
      <c r="Y40" s="8" t="str">
        <f t="shared" si="0"/>
        <v>EXECUTE [dbo].[PG_CI_CLIENTE_CYC] 0, 0, 0, 198, 'ACEROS Y PERFILES DE CIUDAD JUAREZ, S.A. DE C.V.  ', '', '', 1, 0, 2, 'ACEROS Y PERFILES DE CIUDAD JUAREZ, S.A. DE C.V.', '', '', '', 'ISAURA ESPINOZA', '7703', '', '', '', 'INDEPENDENCIA No 2', 'JUAREZ', 'JALISCO', '1'</v>
      </c>
    </row>
    <row r="41" spans="1:25" x14ac:dyDescent="0.2">
      <c r="A41" s="9">
        <v>0</v>
      </c>
      <c r="B41" s="9">
        <v>0</v>
      </c>
      <c r="C41" s="9">
        <v>0</v>
      </c>
      <c r="D41" s="1">
        <v>201</v>
      </c>
      <c r="E41" s="11" t="s">
        <v>1189</v>
      </c>
      <c r="H41" s="1">
        <v>1</v>
      </c>
      <c r="I41" s="1">
        <v>0</v>
      </c>
      <c r="J41" s="13">
        <v>2</v>
      </c>
      <c r="K41" s="11" t="s">
        <v>156</v>
      </c>
      <c r="O41" s="11" t="s">
        <v>602</v>
      </c>
      <c r="P41" s="11">
        <v>3535</v>
      </c>
      <c r="R41" s="11" t="s">
        <v>625</v>
      </c>
      <c r="T41" s="11" t="s">
        <v>973</v>
      </c>
      <c r="U41" s="11" t="s">
        <v>115</v>
      </c>
      <c r="V41" s="11" t="s">
        <v>119</v>
      </c>
      <c r="W41" s="11">
        <v>32320</v>
      </c>
      <c r="Y41" s="8" t="str">
        <f t="shared" si="0"/>
        <v>EXECUTE [dbo].[PG_CI_CLIENTE_CYC] 0, 0, 0, 201, 'MATERIALES RIO GRANDE,S.A. DE C.V.  ', '', '', 1, 0, 2, 'MATERIALES RIO GRANDE,S.A. DE C.V.', '', '', '', 'PASEO TRIUNFO DE LA REPUBLICA', '3535', '', 'AV. DEL CHARRO', '', 'PARTIDO DIAZ', 'JUAREZ', 'JALISCO', '32320'</v>
      </c>
    </row>
    <row r="42" spans="1:25" x14ac:dyDescent="0.2">
      <c r="A42" s="9">
        <v>0</v>
      </c>
      <c r="B42" s="9">
        <v>0</v>
      </c>
      <c r="C42" s="9">
        <v>0</v>
      </c>
      <c r="D42" s="1">
        <v>211</v>
      </c>
      <c r="E42" s="11" t="s">
        <v>1190</v>
      </c>
      <c r="H42" s="1">
        <v>1</v>
      </c>
      <c r="I42" s="1">
        <v>0</v>
      </c>
      <c r="J42" s="13">
        <v>2</v>
      </c>
      <c r="K42" s="11" t="s">
        <v>157</v>
      </c>
      <c r="O42" s="11" t="s">
        <v>603</v>
      </c>
      <c r="P42" s="11">
        <v>3207</v>
      </c>
      <c r="T42" s="11" t="s">
        <v>974</v>
      </c>
      <c r="U42" s="11" t="s">
        <v>115</v>
      </c>
      <c r="V42" s="11" t="s">
        <v>119</v>
      </c>
      <c r="W42" s="11">
        <v>1</v>
      </c>
      <c r="Y42" s="8" t="str">
        <f t="shared" si="0"/>
        <v>EXECUTE [dbo].[PG_CI_CLIENTE_CYC] 0, 0, 0, 211, 'PROCESADORA AGROINDUSTRIAL DEL NORTE S DE PR DE RL DE CV  ', '', '', 1, 0, 2, 'PROCESADORA AGROINDUSTRIAL DEL NORTE S DE PR DE RL DE CV', '', '', '', 'CUARTA', '3207', '', '', '', 'SANTA ROSA', 'JUAREZ', 'JALISCO', '1'</v>
      </c>
    </row>
    <row r="43" spans="1:25" x14ac:dyDescent="0.2">
      <c r="A43" s="9">
        <v>0</v>
      </c>
      <c r="B43" s="9">
        <v>0</v>
      </c>
      <c r="C43" s="9">
        <v>0</v>
      </c>
      <c r="D43" s="1">
        <v>222</v>
      </c>
      <c r="E43" s="11" t="s">
        <v>1191</v>
      </c>
      <c r="F43" s="11" t="s">
        <v>493</v>
      </c>
      <c r="H43" s="1">
        <v>1</v>
      </c>
      <c r="I43" s="1">
        <v>0</v>
      </c>
      <c r="J43" s="13">
        <v>2</v>
      </c>
      <c r="K43" s="11" t="s">
        <v>158</v>
      </c>
      <c r="L43" s="11" t="s">
        <v>493</v>
      </c>
      <c r="M43" s="11" t="s">
        <v>544</v>
      </c>
      <c r="O43" s="11" t="s">
        <v>604</v>
      </c>
      <c r="P43" s="11">
        <v>493</v>
      </c>
      <c r="R43" s="11" t="s">
        <v>872</v>
      </c>
      <c r="T43" s="11" t="s">
        <v>947</v>
      </c>
      <c r="U43" s="11" t="s">
        <v>115</v>
      </c>
      <c r="V43" s="11" t="s">
        <v>119</v>
      </c>
      <c r="W43" s="11">
        <v>32000</v>
      </c>
      <c r="Y43" s="8" t="str">
        <f t="shared" si="0"/>
        <v>EXECUTE [dbo].[PG_CI_CLIENTE_CYC] 0, 0, 0, 222, 'FRANCISCO CRISTOBAL SEGURA DE LIRA', 'SEGURA', '', 1, 0, 2, 'FRANCISCO CRISTOBAL', 'SEGURA', 'DE LIRA', '', 'FRANCISCO JAVIER MINA', '493', '', 'CASA SEGURA', '', 'CENTRO', 'JUAREZ', 'JALISCO', '32000'</v>
      </c>
    </row>
    <row r="44" spans="1:25" x14ac:dyDescent="0.2">
      <c r="A44" s="9">
        <v>0</v>
      </c>
      <c r="B44" s="9">
        <v>0</v>
      </c>
      <c r="C44" s="9">
        <v>0</v>
      </c>
      <c r="D44" s="1">
        <v>243</v>
      </c>
      <c r="E44" s="11" t="s">
        <v>1192</v>
      </c>
      <c r="H44" s="1">
        <v>1</v>
      </c>
      <c r="I44" s="1">
        <v>0</v>
      </c>
      <c r="J44" s="13">
        <v>2</v>
      </c>
      <c r="K44" s="11" t="s">
        <v>159</v>
      </c>
      <c r="O44" s="11" t="s">
        <v>605</v>
      </c>
      <c r="P44" s="11" t="s">
        <v>79</v>
      </c>
      <c r="T44" s="11" t="s">
        <v>605</v>
      </c>
      <c r="U44" s="11" t="s">
        <v>115</v>
      </c>
      <c r="V44" s="11" t="s">
        <v>119</v>
      </c>
      <c r="W44" s="11">
        <v>1</v>
      </c>
      <c r="Y44" s="8" t="str">
        <f t="shared" si="0"/>
        <v>EXECUTE [dbo].[PG_CI_CLIENTE_CYC] 0, 0, 0, 243, 'COLEGIO DE BACHILLERES DEL ESTADO DE CHIHUAHUA  ', '', '', 1, 0, 2, 'COLEGIO DE BACHILLERES DEL ESTADO DE CHIHUAHUA', '', '', '', 'ND', 'SN', '', '', '', 'ND', 'JUAREZ', 'JALISCO', '1'</v>
      </c>
    </row>
    <row r="45" spans="1:25" x14ac:dyDescent="0.2">
      <c r="A45" s="9">
        <v>0</v>
      </c>
      <c r="B45" s="9">
        <v>0</v>
      </c>
      <c r="C45" s="9">
        <v>0</v>
      </c>
      <c r="D45" s="1">
        <v>245</v>
      </c>
      <c r="E45" s="11" t="s">
        <v>1193</v>
      </c>
      <c r="H45" s="1">
        <v>1</v>
      </c>
      <c r="I45" s="1">
        <v>0</v>
      </c>
      <c r="J45" s="13">
        <v>2</v>
      </c>
      <c r="K45" s="11" t="s">
        <v>160</v>
      </c>
      <c r="O45" s="11" t="s">
        <v>606</v>
      </c>
      <c r="P45" s="11">
        <v>1210</v>
      </c>
      <c r="T45" s="11" t="s">
        <v>975</v>
      </c>
      <c r="U45" s="11" t="s">
        <v>115</v>
      </c>
      <c r="V45" s="11" t="s">
        <v>119</v>
      </c>
      <c r="W45" s="11">
        <v>32310</v>
      </c>
      <c r="Y45" s="8" t="str">
        <f t="shared" si="0"/>
        <v>EXECUTE [dbo].[PG_CI_CLIENTE_CYC] 0, 0, 0, 245, 'UNIVERSIDAD AUTONOMA DE CIUDAD JUAREZ  ', '', '', 1, 0, 2, 'UNIVERSIDAD AUTONOMA DE CIUDAD JUAREZ', '', '', '', 'AVENIDA PLUTARCO ELIAS CALLES', '1210', '', '', '', 'FOVISTE CHAMIZAL', 'JUAREZ', 'JALISCO', '32310'</v>
      </c>
    </row>
    <row r="46" spans="1:25" x14ac:dyDescent="0.2">
      <c r="A46" s="9">
        <v>0</v>
      </c>
      <c r="B46" s="9">
        <v>0</v>
      </c>
      <c r="C46" s="9">
        <v>0</v>
      </c>
      <c r="D46" s="1">
        <v>249</v>
      </c>
      <c r="E46" s="11" t="s">
        <v>1194</v>
      </c>
      <c r="H46" s="1">
        <v>1</v>
      </c>
      <c r="I46" s="1">
        <v>0</v>
      </c>
      <c r="J46" s="13">
        <v>2</v>
      </c>
      <c r="K46" s="11" t="s">
        <v>161</v>
      </c>
      <c r="O46" s="11" t="s">
        <v>607</v>
      </c>
      <c r="P46" s="11">
        <v>6415</v>
      </c>
      <c r="T46" s="11" t="s">
        <v>976</v>
      </c>
      <c r="U46" s="11" t="s">
        <v>115</v>
      </c>
      <c r="V46" s="11" t="s">
        <v>119</v>
      </c>
      <c r="W46" s="11">
        <v>32680</v>
      </c>
      <c r="Y46" s="8" t="str">
        <f t="shared" si="0"/>
        <v>EXECUTE [dbo].[PG_CI_CLIENTE_CYC] 0, 0, 0, 249, 'CONSTRUCTODO DE JUAREZ, S.A DE C.V  ', '', '', 1, 0, 2, 'CONSTRUCTODO DE JUAREZ, S.A DE C.V', '', '', '', 'CARRETERA PANAMERICANA', '6415', '', '', '', 'FRACC. LOMAS DE SAN JOSE', 'JUAREZ', 'JALISCO', '32680'</v>
      </c>
    </row>
    <row r="47" spans="1:25" x14ac:dyDescent="0.2">
      <c r="A47" s="9">
        <v>0</v>
      </c>
      <c r="B47" s="9">
        <v>0</v>
      </c>
      <c r="C47" s="9">
        <v>0</v>
      </c>
      <c r="D47" s="1">
        <v>250</v>
      </c>
      <c r="E47" s="11" t="s">
        <v>1195</v>
      </c>
      <c r="H47" s="1">
        <v>1</v>
      </c>
      <c r="I47" s="1">
        <v>0</v>
      </c>
      <c r="J47" s="13">
        <v>2</v>
      </c>
      <c r="K47" s="11" t="s">
        <v>162</v>
      </c>
      <c r="O47" s="11" t="s">
        <v>608</v>
      </c>
      <c r="P47" s="11">
        <v>1151</v>
      </c>
      <c r="R47" s="11" t="s">
        <v>671</v>
      </c>
      <c r="T47" s="11" t="s">
        <v>977</v>
      </c>
      <c r="U47" s="11" t="s">
        <v>115</v>
      </c>
      <c r="V47" s="11" t="s">
        <v>119</v>
      </c>
      <c r="Y47" s="8" t="str">
        <f t="shared" si="0"/>
        <v>EXECUTE [dbo].[PG_CI_CLIENTE_CYC] 0, 0, 0, 250, 'CENTRAL DE MANGUERAS Y CONEXIONES DE CIUDAD JUAREZ SA DE CV  ', '', '', 1, 0, 2, 'CENTRAL DE MANGUERAS Y CONEXIONES DE CIUDAD JUAREZ SA DE CV', '', '', '', 'AVENIDA DE LAS TORRES', '1151', '', 'HENEQUEN', '', 'TORRES DEL PRI', 'JUAREZ', 'JALISCO', ''</v>
      </c>
    </row>
    <row r="48" spans="1:25" x14ac:dyDescent="0.2">
      <c r="A48" s="9">
        <v>0</v>
      </c>
      <c r="B48" s="9">
        <v>0</v>
      </c>
      <c r="C48" s="9">
        <v>0</v>
      </c>
      <c r="D48" s="1">
        <v>252</v>
      </c>
      <c r="E48" s="11" t="s">
        <v>1196</v>
      </c>
      <c r="H48" s="1">
        <v>1</v>
      </c>
      <c r="I48" s="6">
        <v>0</v>
      </c>
      <c r="J48" s="13">
        <v>2</v>
      </c>
      <c r="K48" s="11" t="s">
        <v>163</v>
      </c>
      <c r="O48" s="11" t="s">
        <v>609</v>
      </c>
      <c r="P48" s="11">
        <v>605</v>
      </c>
      <c r="R48" s="11" t="s">
        <v>873</v>
      </c>
      <c r="T48" s="11" t="s">
        <v>978</v>
      </c>
      <c r="U48" s="11" t="s">
        <v>498</v>
      </c>
      <c r="V48" s="11" t="s">
        <v>119</v>
      </c>
      <c r="W48" s="11">
        <v>66267</v>
      </c>
      <c r="Y48" s="8" t="str">
        <f t="shared" si="0"/>
        <v>EXECUTE [dbo].[PG_CI_CLIENTE_CYC] 0, 0, 0, 252, 'HOME DEPOT MEXICO S DE RL DE CV  ', '', '', 1, 0, 2, 'HOME DEPOT MEXICO S DE RL DE CV', '', '', '', 'RICARDO MARGAIN ZOZAYA', '605', '', 'SIMONA BARBA', '', 'SANTA ENGRACIA', 'GARCIA', 'JALISCO', '66267'</v>
      </c>
    </row>
    <row r="49" spans="1:25" x14ac:dyDescent="0.2">
      <c r="A49" s="9">
        <v>0</v>
      </c>
      <c r="B49" s="9">
        <v>0</v>
      </c>
      <c r="C49" s="9">
        <v>0</v>
      </c>
      <c r="D49" s="1">
        <v>254</v>
      </c>
      <c r="E49" s="11" t="s">
        <v>1197</v>
      </c>
      <c r="H49" s="1">
        <v>1</v>
      </c>
      <c r="I49" s="1">
        <v>0</v>
      </c>
      <c r="J49" s="13">
        <v>2</v>
      </c>
      <c r="K49" s="11" t="s">
        <v>164</v>
      </c>
      <c r="O49" s="11" t="s">
        <v>607</v>
      </c>
      <c r="P49" s="11" t="s">
        <v>842</v>
      </c>
      <c r="T49" s="11" t="s">
        <v>979</v>
      </c>
      <c r="U49" s="11" t="s">
        <v>115</v>
      </c>
      <c r="V49" s="11" t="s">
        <v>119</v>
      </c>
      <c r="Y49" s="8" t="str">
        <f t="shared" si="0"/>
        <v>EXECUTE [dbo].[PG_CI_CLIENTE_CYC] 0, 0, 0, 254, 'INDUSTRIAS ZARAGOZA, DIV. PROD. MET. S.A DE C.V  ', '', '', 1, 0, 2, 'INDUSTRIAS ZARAGOZA, DIV. PROD. MET. S.A DE C.V', '', '', '', 'CARRETERA PANAMERICANA', 'KM 17', '', '', '', 'COL. NUEVO HIPODROMO', 'JUAREZ', 'JALISCO', ''</v>
      </c>
    </row>
    <row r="50" spans="1:25" x14ac:dyDescent="0.2">
      <c r="A50" s="9">
        <v>0</v>
      </c>
      <c r="B50" s="9">
        <v>0</v>
      </c>
      <c r="C50" s="9">
        <v>0</v>
      </c>
      <c r="D50" s="1">
        <v>256</v>
      </c>
      <c r="E50" s="11" t="s">
        <v>1198</v>
      </c>
      <c r="H50" s="1">
        <v>1</v>
      </c>
      <c r="I50" s="1">
        <v>0</v>
      </c>
      <c r="J50" s="13">
        <v>2</v>
      </c>
      <c r="K50" s="11" t="s">
        <v>165</v>
      </c>
      <c r="O50" s="11" t="s">
        <v>610</v>
      </c>
      <c r="P50" s="11" t="s">
        <v>79</v>
      </c>
      <c r="T50" s="11" t="s">
        <v>605</v>
      </c>
      <c r="U50" s="11" t="s">
        <v>1130</v>
      </c>
      <c r="V50" s="11" t="s">
        <v>119</v>
      </c>
      <c r="W50" s="11">
        <v>1</v>
      </c>
      <c r="Y50" s="8" t="str">
        <f t="shared" si="0"/>
        <v>EXECUTE [dbo].[PG_CI_CLIENTE_CYC] 0, 0, 0, 256, 'HIDROGAS DE AGUA PRIETA,S.A.  ', '', '', 1, 0, 2, 'HIDROGAS DE AGUA PRIETA,S.A.', '', '', '', 'CARR.NACOZARI KM 3', 'SN', '', '', '', 'ND', 'AGUA PRIETA', 'JALISCO', '1'</v>
      </c>
    </row>
    <row r="51" spans="1:25" x14ac:dyDescent="0.2">
      <c r="A51" s="9">
        <v>0</v>
      </c>
      <c r="B51" s="9">
        <v>0</v>
      </c>
      <c r="C51" s="9">
        <v>0</v>
      </c>
      <c r="D51" s="1">
        <v>257</v>
      </c>
      <c r="E51" s="11" t="s">
        <v>1199</v>
      </c>
      <c r="F51" s="11" t="s">
        <v>494</v>
      </c>
      <c r="H51" s="1">
        <v>1</v>
      </c>
      <c r="I51" s="1">
        <v>0</v>
      </c>
      <c r="J51" s="13">
        <v>2</v>
      </c>
      <c r="K51" s="11" t="s">
        <v>166</v>
      </c>
      <c r="L51" s="11" t="s">
        <v>494</v>
      </c>
      <c r="O51" s="11" t="s">
        <v>611</v>
      </c>
      <c r="P51" s="11">
        <v>900</v>
      </c>
      <c r="T51" s="11" t="s">
        <v>605</v>
      </c>
      <c r="U51" s="11" t="s">
        <v>115</v>
      </c>
      <c r="V51" s="11" t="s">
        <v>119</v>
      </c>
      <c r="W51" s="11">
        <v>1</v>
      </c>
      <c r="Y51" s="8" t="str">
        <f t="shared" si="0"/>
        <v>EXECUTE [dbo].[PG_CI_CLIENTE_CYC] 0, 0, 0, 257, 'DESARROLLOS ESMERALDA,S.A. DE C.V. DES. INMOBILIARIOS CAMPOS ELIS ', 'DES. INMOBILIARIOS CAMPOS ELIS', '', 1, 0, 2, 'DESARROLLOS ESMERALDA,S.A. DE C.V.', 'DES. INMOBILIARIOS CAMPOS ELIS', '', '', 'AV.TECNOLOGICO', '900', '', '', '', 'ND', 'JUAREZ', 'JALISCO', '1'</v>
      </c>
    </row>
    <row r="52" spans="1:25" x14ac:dyDescent="0.2">
      <c r="A52" s="9">
        <v>0</v>
      </c>
      <c r="B52" s="9">
        <v>0</v>
      </c>
      <c r="C52" s="9">
        <v>0</v>
      </c>
      <c r="D52" s="1">
        <v>258</v>
      </c>
      <c r="E52" s="11" t="s">
        <v>1200</v>
      </c>
      <c r="H52" s="1">
        <v>1</v>
      </c>
      <c r="I52" s="1">
        <v>0</v>
      </c>
      <c r="J52" s="13">
        <v>2</v>
      </c>
      <c r="K52" s="11" t="s">
        <v>167</v>
      </c>
      <c r="O52" s="11" t="s">
        <v>612</v>
      </c>
      <c r="P52" s="11" t="s">
        <v>79</v>
      </c>
      <c r="T52" s="11" t="s">
        <v>980</v>
      </c>
      <c r="U52" s="11" t="s">
        <v>115</v>
      </c>
      <c r="V52" s="11" t="s">
        <v>119</v>
      </c>
      <c r="W52" s="11">
        <v>1</v>
      </c>
      <c r="Y52" s="8" t="str">
        <f t="shared" si="0"/>
        <v>EXECUTE [dbo].[PG_CI_CLIENTE_CYC] 0, 0, 0, 258, 'GAS COMERCIAL DE NUEVO CASAS GRANDES S.A.  ', '', '', 1, 0, 2, 'GAS COMERCIAL DE NUEVO CASAS GRANDES S.A.', '', '', '', 'CAMINO SUECO-NUEVO CASAS GRANDES KM.', 'SN', '', '', '', 'NUEVO CASAS GRANDES', 'JUAREZ', 'JALISCO', '1'</v>
      </c>
    </row>
    <row r="53" spans="1:25" x14ac:dyDescent="0.2">
      <c r="A53" s="9">
        <v>0</v>
      </c>
      <c r="B53" s="9">
        <v>0</v>
      </c>
      <c r="C53" s="9">
        <v>0</v>
      </c>
      <c r="D53" s="1">
        <v>260</v>
      </c>
      <c r="E53" s="11" t="s">
        <v>1201</v>
      </c>
      <c r="H53" s="1">
        <v>1</v>
      </c>
      <c r="I53" s="1">
        <v>0</v>
      </c>
      <c r="J53" s="13">
        <v>2</v>
      </c>
      <c r="K53" s="11" t="s">
        <v>168</v>
      </c>
      <c r="O53" s="11" t="s">
        <v>594</v>
      </c>
      <c r="P53" s="11" t="s">
        <v>843</v>
      </c>
      <c r="T53" s="11" t="s">
        <v>946</v>
      </c>
      <c r="U53" s="11" t="s">
        <v>115</v>
      </c>
      <c r="V53" s="11" t="s">
        <v>119</v>
      </c>
      <c r="W53" s="11">
        <v>1</v>
      </c>
      <c r="Y53" s="8" t="str">
        <f t="shared" si="0"/>
        <v>EXECUTE [dbo].[PG_CI_CLIENTE_CYC] 0, 0, 0, 260, 'ASESORIA Y SERV.PROFESIONALES TECNICOS Y ADMVOS,S.A.DE C.V.  ', '', '', 1, 0, 2, 'ASESORIA Y SERV.PROFESIONALES TECNICOS Y ADMVOS,S.A.DE C.V.', '', '', '', 'CARR.PANAMERICANA', 'K 17.5', '', '', '', 'NVO HIPODROMO', 'JUAREZ', 'JALISCO', '1'</v>
      </c>
    </row>
    <row r="54" spans="1:25" x14ac:dyDescent="0.2">
      <c r="A54" s="9">
        <v>0</v>
      </c>
      <c r="B54" s="9">
        <v>0</v>
      </c>
      <c r="C54" s="9">
        <v>0</v>
      </c>
      <c r="D54" s="1">
        <v>261</v>
      </c>
      <c r="E54" s="11" t="s">
        <v>1202</v>
      </c>
      <c r="H54" s="1">
        <v>1</v>
      </c>
      <c r="I54" s="1">
        <v>0</v>
      </c>
      <c r="J54" s="13">
        <v>2</v>
      </c>
      <c r="K54" s="11" t="s">
        <v>169</v>
      </c>
      <c r="O54" s="11" t="s">
        <v>613</v>
      </c>
      <c r="P54" s="11">
        <v>51</v>
      </c>
      <c r="T54" s="11" t="s">
        <v>981</v>
      </c>
      <c r="U54" s="11" t="s">
        <v>1131</v>
      </c>
      <c r="V54" s="11" t="s">
        <v>119</v>
      </c>
      <c r="W54" s="11">
        <v>47600</v>
      </c>
      <c r="Y54" s="8" t="str">
        <f t="shared" si="0"/>
        <v>EXECUTE [dbo].[PG_CI_CLIENTE_CYC] 0, 0, 0, 261, 'GAS BUTEP, S.A.  ', '', '', 1, 0, 2, 'GAS BUTEP, S.A.', '', '', '', 'MORELOS', '51', '', '', '', 'COL. CENTRO', 'TEPATITLAN', 'JALISCO', '47600'</v>
      </c>
    </row>
    <row r="55" spans="1:25" x14ac:dyDescent="0.2">
      <c r="A55" s="9">
        <v>0</v>
      </c>
      <c r="B55" s="9">
        <v>0</v>
      </c>
      <c r="C55" s="9">
        <v>0</v>
      </c>
      <c r="D55" s="1">
        <v>262</v>
      </c>
      <c r="E55" s="11" t="s">
        <v>1203</v>
      </c>
      <c r="F55" s="11" t="s">
        <v>495</v>
      </c>
      <c r="H55" s="1">
        <v>1</v>
      </c>
      <c r="I55" s="1">
        <v>0</v>
      </c>
      <c r="J55" s="13">
        <v>2</v>
      </c>
      <c r="K55" s="11" t="s">
        <v>170</v>
      </c>
      <c r="L55" s="11" t="s">
        <v>495</v>
      </c>
      <c r="O55" s="11" t="s">
        <v>874</v>
      </c>
      <c r="P55" s="11" t="s">
        <v>79</v>
      </c>
      <c r="R55" s="11" t="s">
        <v>874</v>
      </c>
      <c r="S55" s="11" t="s">
        <v>1204</v>
      </c>
      <c r="T55" s="11" t="s">
        <v>605</v>
      </c>
      <c r="U55" s="11" t="s">
        <v>115</v>
      </c>
      <c r="V55" s="11" t="s">
        <v>119</v>
      </c>
      <c r="W55" s="11">
        <v>1</v>
      </c>
      <c r="Y55" s="8" t="str">
        <f t="shared" si="0"/>
        <v>EXECUTE [dbo].[PG_CI_CLIENTE_CYC] 0, 0, 0, 262, 'ENRIQUE ZARAGOZA ', 'ZARAGOZA', '', 1, 0, 2, 'ENRIQUE', 'ZARAGOZA', '', '', 'CAMPOS ELISEOS', 'SN', '', 'CAMPOS ELISEOS', 'VILLITA', 'ND', 'JUAREZ', 'JALISCO', '1'</v>
      </c>
    </row>
    <row r="56" spans="1:25" x14ac:dyDescent="0.2">
      <c r="A56" s="9">
        <v>0</v>
      </c>
      <c r="B56" s="9">
        <v>0</v>
      </c>
      <c r="C56" s="9">
        <v>0</v>
      </c>
      <c r="D56" s="1">
        <v>268</v>
      </c>
      <c r="E56" s="11" t="s">
        <v>1205</v>
      </c>
      <c r="H56" s="1">
        <v>1</v>
      </c>
      <c r="I56" s="1">
        <v>0</v>
      </c>
      <c r="J56" s="13">
        <v>2</v>
      </c>
      <c r="K56" s="11" t="s">
        <v>171</v>
      </c>
      <c r="O56" s="11" t="s">
        <v>614</v>
      </c>
      <c r="P56" s="11">
        <v>9345</v>
      </c>
      <c r="T56" s="11" t="s">
        <v>874</v>
      </c>
      <c r="U56" s="11" t="s">
        <v>115</v>
      </c>
      <c r="V56" s="11" t="s">
        <v>119</v>
      </c>
      <c r="W56" s="11">
        <v>32472</v>
      </c>
      <c r="Y56" s="8" t="str">
        <f t="shared" si="0"/>
        <v>EXECUTE [dbo].[PG_CI_CLIENTE_CYC] 0, 0, 0, 268, 'APPLEMEX, S.A. DE C.V.  ', '', '', 1, 0, 2, 'APPLEMEX, S.A. DE C.V.', '', '', '', 'AV. CAMPOS ELISEOS', '9345', '', '', '', 'CAMPOS ELISEOS', 'JUAREZ', 'JALISCO', '32472'</v>
      </c>
    </row>
    <row r="57" spans="1:25" x14ac:dyDescent="0.2">
      <c r="A57" s="9">
        <v>0</v>
      </c>
      <c r="B57" s="9">
        <v>0</v>
      </c>
      <c r="C57" s="9">
        <v>0</v>
      </c>
      <c r="D57" s="1">
        <v>269</v>
      </c>
      <c r="E57" s="11" t="s">
        <v>1206</v>
      </c>
      <c r="F57" s="11" t="s">
        <v>495</v>
      </c>
      <c r="H57" s="1">
        <v>1</v>
      </c>
      <c r="I57" s="6">
        <v>0</v>
      </c>
      <c r="J57" s="13">
        <v>2</v>
      </c>
      <c r="K57" s="11" t="s">
        <v>172</v>
      </c>
      <c r="L57" s="11" t="s">
        <v>495</v>
      </c>
      <c r="O57" s="11" t="s">
        <v>615</v>
      </c>
      <c r="P57" s="11" t="s">
        <v>79</v>
      </c>
      <c r="T57" s="11" t="s">
        <v>874</v>
      </c>
      <c r="U57" s="11" t="s">
        <v>115</v>
      </c>
      <c r="V57" s="11" t="s">
        <v>119</v>
      </c>
      <c r="W57" s="11">
        <v>32472</v>
      </c>
      <c r="Y57" s="8" t="str">
        <f t="shared" si="0"/>
        <v>EXECUTE [dbo].[PG_CI_CLIENTE_CYC] 0, 0, 0, 269, 'TOMAS ZARAGOZA ', 'ZARAGOZA', '', 1, 0, 2, 'TOMAS', 'ZARAGOZA', '', '', 'VERSALLES', 'SN', '', '', '', 'CAMPOS ELISEOS', 'JUAREZ', 'JALISCO', '32472'</v>
      </c>
    </row>
    <row r="58" spans="1:25" x14ac:dyDescent="0.2">
      <c r="A58" s="9">
        <v>0</v>
      </c>
      <c r="B58" s="9">
        <v>0</v>
      </c>
      <c r="C58" s="9">
        <v>0</v>
      </c>
      <c r="D58" s="1">
        <v>271</v>
      </c>
      <c r="E58" s="11" t="s">
        <v>1207</v>
      </c>
      <c r="F58" s="11" t="s">
        <v>52</v>
      </c>
      <c r="H58" s="1">
        <v>1</v>
      </c>
      <c r="I58" s="1">
        <v>0</v>
      </c>
      <c r="J58" s="13">
        <v>2</v>
      </c>
      <c r="K58" s="11" t="s">
        <v>173</v>
      </c>
      <c r="L58" s="11" t="s">
        <v>52</v>
      </c>
      <c r="O58" s="11" t="s">
        <v>616</v>
      </c>
      <c r="P58" s="11">
        <v>17.5</v>
      </c>
      <c r="T58" s="11" t="s">
        <v>982</v>
      </c>
      <c r="U58" s="11" t="s">
        <v>115</v>
      </c>
      <c r="V58" s="11" t="s">
        <v>119</v>
      </c>
      <c r="W58" s="11">
        <v>32690</v>
      </c>
      <c r="Y58" s="8" t="str">
        <f t="shared" si="0"/>
        <v>EXECUTE [dbo].[PG_CI_CLIENTE_CYC] 0, 0, 0, 271, 'MARIO SANCHEZ ', 'SANCHEZ', '', 1, 0, 2, 'MARIO', 'SANCHEZ', '', '', 'PANAMERICANA', '17.5', '', '', '', 'NUEVO HIPODROMO', 'JUAREZ', 'JALISCO', '32690'</v>
      </c>
    </row>
    <row r="59" spans="1:25" x14ac:dyDescent="0.2">
      <c r="A59" s="9">
        <v>0</v>
      </c>
      <c r="B59" s="9">
        <v>0</v>
      </c>
      <c r="C59" s="9">
        <v>0</v>
      </c>
      <c r="D59" s="1">
        <v>274</v>
      </c>
      <c r="E59" s="11" t="s">
        <v>1208</v>
      </c>
      <c r="H59" s="1">
        <v>1</v>
      </c>
      <c r="I59" s="1">
        <v>0</v>
      </c>
      <c r="J59" s="13">
        <v>2</v>
      </c>
      <c r="K59" s="11" t="s">
        <v>174</v>
      </c>
      <c r="O59" s="11" t="s">
        <v>617</v>
      </c>
      <c r="P59" s="11">
        <v>887</v>
      </c>
      <c r="Q59" s="11" t="s">
        <v>854</v>
      </c>
      <c r="R59" s="11" t="s">
        <v>875</v>
      </c>
      <c r="T59" s="11" t="s">
        <v>956</v>
      </c>
      <c r="U59" s="11" t="s">
        <v>115</v>
      </c>
      <c r="V59" s="11" t="s">
        <v>119</v>
      </c>
      <c r="W59" s="11">
        <v>32030</v>
      </c>
      <c r="Y59" s="8" t="str">
        <f t="shared" si="0"/>
        <v>EXECUTE [dbo].[PG_CI_CLIENTE_CYC] 0, 0, 0, 274, 'FUNERARIA LA PAZ, S.A. DE C.V.  ', '', '', 1, 0, 2, 'FUNERARIA LA PAZ, S.A. DE C.V.', '', '', '', 'AVE. 16 DE SEPTIEMBRE', '887', 'OTE', 'MARMOLERIA', '', 'COL. PARTIDO ROMERO', 'JUAREZ', 'JALISCO', '32030'</v>
      </c>
    </row>
    <row r="60" spans="1:25" x14ac:dyDescent="0.2">
      <c r="A60" s="9">
        <v>0</v>
      </c>
      <c r="B60" s="9">
        <v>0</v>
      </c>
      <c r="C60" s="9">
        <v>0</v>
      </c>
      <c r="D60" s="1">
        <v>276</v>
      </c>
      <c r="E60" s="11" t="s">
        <v>1209</v>
      </c>
      <c r="H60" s="1">
        <v>1</v>
      </c>
      <c r="I60" s="1">
        <v>0</v>
      </c>
      <c r="J60" s="13">
        <v>2</v>
      </c>
      <c r="K60" s="11" t="s">
        <v>175</v>
      </c>
      <c r="O60" s="11" t="s">
        <v>618</v>
      </c>
      <c r="P60" s="11" t="s">
        <v>556</v>
      </c>
      <c r="T60" s="11" t="s">
        <v>983</v>
      </c>
      <c r="U60" s="11" t="s">
        <v>115</v>
      </c>
      <c r="V60" s="11" t="s">
        <v>119</v>
      </c>
      <c r="W60" s="11">
        <v>1</v>
      </c>
      <c r="Y60" s="8" t="str">
        <f t="shared" si="0"/>
        <v>EXECUTE [dbo].[PG_CI_CLIENTE_CYC] 0, 0, 0, 276, 'INSTITUTO MEXICANO DEL SEGURO SOCIAL  ', '', '', 1, 0, 2, 'INSTITUTO MEXICANO DEL SEGURO SOCIAL', '', '', '', 'C.PORFIRIO PARRA ESQ. CON', 'SOTO', '', '', '', 'COL. FCO. I MADERO', 'JUAREZ', 'JALISCO', '1'</v>
      </c>
    </row>
    <row r="61" spans="1:25" x14ac:dyDescent="0.2">
      <c r="A61" s="9">
        <v>0</v>
      </c>
      <c r="B61" s="9">
        <v>0</v>
      </c>
      <c r="C61" s="9">
        <v>0</v>
      </c>
      <c r="D61" s="1">
        <v>294</v>
      </c>
      <c r="E61" s="11" t="s">
        <v>1210</v>
      </c>
      <c r="F61" s="11" t="s">
        <v>496</v>
      </c>
      <c r="H61" s="1">
        <v>1</v>
      </c>
      <c r="I61" s="1">
        <v>0</v>
      </c>
      <c r="J61" s="13">
        <v>2</v>
      </c>
      <c r="K61" s="11" t="s">
        <v>176</v>
      </c>
      <c r="L61" s="11" t="s">
        <v>496</v>
      </c>
      <c r="O61" s="11" t="s">
        <v>619</v>
      </c>
      <c r="P61" s="11">
        <v>5825</v>
      </c>
      <c r="T61" s="11" t="s">
        <v>984</v>
      </c>
      <c r="U61" s="11" t="s">
        <v>115</v>
      </c>
      <c r="V61" s="11" t="s">
        <v>119</v>
      </c>
      <c r="W61" s="11">
        <v>32320</v>
      </c>
      <c r="Y61" s="8" t="str">
        <f t="shared" si="0"/>
        <v>EXECUTE [dbo].[PG_CI_CLIENTE_CYC] 0, 0, 0, 294, 'INSTITUTO PATRIA Y CULTURA AC CENTRO CRISTIANO VINO NUEVO, A ', 'CENTRO CRISTIANO VINO NUEVO, A', '', 1, 0, 2, 'INSTITUTO PATRIA Y CULTURA AC', 'CENTRO CRISTIANO VINO NUEVO, A', '', '', 'C. MELQUIADES ALANIS', '5825', '', '', '', 'ALAMOS DE SAN LORENZO', 'JUAREZ', 'JALISCO', '32320'</v>
      </c>
    </row>
    <row r="62" spans="1:25" x14ac:dyDescent="0.2">
      <c r="A62" s="9">
        <v>0</v>
      </c>
      <c r="B62" s="9">
        <v>0</v>
      </c>
      <c r="C62" s="9">
        <v>0</v>
      </c>
      <c r="D62" s="1">
        <v>348</v>
      </c>
      <c r="E62" s="11" t="s">
        <v>1211</v>
      </c>
      <c r="H62" s="1">
        <v>1</v>
      </c>
      <c r="I62" s="1">
        <v>0</v>
      </c>
      <c r="J62" s="13">
        <v>2</v>
      </c>
      <c r="K62" s="11" t="s">
        <v>177</v>
      </c>
      <c r="O62" s="11" t="s">
        <v>620</v>
      </c>
      <c r="P62" s="11">
        <v>6451</v>
      </c>
      <c r="T62" s="11" t="s">
        <v>954</v>
      </c>
      <c r="U62" s="11" t="s">
        <v>115</v>
      </c>
      <c r="V62" s="11" t="s">
        <v>119</v>
      </c>
      <c r="W62" s="11">
        <v>32410</v>
      </c>
      <c r="Y62" s="8" t="str">
        <f t="shared" si="0"/>
        <v>EXECUTE [dbo].[PG_CI_CLIENTE_CYC] 0, 0, 0, 348, 'MONARCH LITHO DE MEXICO,S.A. DE C.V.  ', '', '', 1, 0, 2, 'MONARCH LITHO DE MEXICO,S.A. DE C.V.', '', '', '', 'PROLG.HENRY DUNANT', '6451', '', '', '', 'PARQUE INDUSTRIAL OMEGA', 'JUAREZ', 'JALISCO', '32410'</v>
      </c>
    </row>
    <row r="63" spans="1:25" x14ac:dyDescent="0.2">
      <c r="A63" s="9">
        <v>0</v>
      </c>
      <c r="B63" s="9">
        <v>0</v>
      </c>
      <c r="C63" s="9">
        <v>0</v>
      </c>
      <c r="D63" s="1">
        <v>349</v>
      </c>
      <c r="E63" s="11" t="s">
        <v>1212</v>
      </c>
      <c r="H63" s="1">
        <v>1</v>
      </c>
      <c r="I63" s="1">
        <v>0</v>
      </c>
      <c r="J63" s="13">
        <v>2</v>
      </c>
      <c r="K63" s="11" t="s">
        <v>178</v>
      </c>
      <c r="O63" s="11" t="s">
        <v>621</v>
      </c>
      <c r="P63" s="11">
        <v>19491</v>
      </c>
      <c r="T63" s="11" t="s">
        <v>985</v>
      </c>
      <c r="U63" s="11" t="s">
        <v>115</v>
      </c>
      <c r="V63" s="11" t="s">
        <v>119</v>
      </c>
      <c r="W63" s="11">
        <v>1</v>
      </c>
      <c r="Y63" s="8" t="str">
        <f t="shared" si="0"/>
        <v>EXECUTE [dbo].[PG_CI_CLIENTE_CYC] 0, 0, 0, 349, 'NORTH AMERICAN MAILING SERVICES,S. DE R.L. DE C.V.  ', '', '', 1, 0, 2, 'NORTH AMERICAN MAILING SERVICES,S. DE R.L. DE C.V.', '', '', '', 'AVE. AGUILA CORONADA', '19491', '', '', '', 'PARQUE INDUSTRIAL BAJA MAQ.', 'JUAREZ', 'JALISCO', '1'</v>
      </c>
    </row>
    <row r="64" spans="1:25" x14ac:dyDescent="0.2">
      <c r="A64" s="9">
        <v>0</v>
      </c>
      <c r="B64" s="9">
        <v>0</v>
      </c>
      <c r="C64" s="9">
        <v>0</v>
      </c>
      <c r="D64" s="1">
        <v>359</v>
      </c>
      <c r="E64" s="11" t="s">
        <v>1213</v>
      </c>
      <c r="H64" s="1">
        <v>1</v>
      </c>
      <c r="I64" s="1">
        <v>0</v>
      </c>
      <c r="J64" s="13">
        <v>2</v>
      </c>
      <c r="K64" s="11" t="s">
        <v>179</v>
      </c>
      <c r="O64" s="11" t="s">
        <v>622</v>
      </c>
      <c r="P64" s="11">
        <v>1551</v>
      </c>
      <c r="T64" s="11" t="s">
        <v>986</v>
      </c>
      <c r="U64" s="11" t="s">
        <v>115</v>
      </c>
      <c r="V64" s="11" t="s">
        <v>119</v>
      </c>
      <c r="W64" s="11">
        <v>32557</v>
      </c>
      <c r="Y64" s="8" t="str">
        <f t="shared" si="0"/>
        <v>EXECUTE [dbo].[PG_CI_CLIENTE_CYC] 0, 0, 0, 359, 'OPTRON DE MEXICO, S.A DE C.V  ', '', '', 1, 0, 2, 'OPTRON DE MEXICO, S.A DE C.V', '', '', '', 'C. RIO BRAVO', '1551', '', '', '', 'COL. PARQUE INDUSTRIAL RIO B', 'JUAREZ', 'JALISCO', '32557'</v>
      </c>
    </row>
    <row r="65" spans="1:25" x14ac:dyDescent="0.2">
      <c r="A65" s="9">
        <v>0</v>
      </c>
      <c r="B65" s="9">
        <v>0</v>
      </c>
      <c r="C65" s="9">
        <v>0</v>
      </c>
      <c r="D65" s="1">
        <v>361</v>
      </c>
      <c r="E65" s="11" t="s">
        <v>1214</v>
      </c>
      <c r="H65" s="1">
        <v>1</v>
      </c>
      <c r="I65" s="1">
        <v>0</v>
      </c>
      <c r="J65" s="13">
        <v>2</v>
      </c>
      <c r="K65" s="11" t="s">
        <v>180</v>
      </c>
      <c r="O65" s="11" t="s">
        <v>623</v>
      </c>
      <c r="P65" s="11">
        <v>1450</v>
      </c>
      <c r="T65" s="11" t="s">
        <v>944</v>
      </c>
      <c r="U65" s="11" t="s">
        <v>115</v>
      </c>
      <c r="V65" s="11" t="s">
        <v>119</v>
      </c>
      <c r="W65" s="11">
        <v>32557</v>
      </c>
      <c r="Y65" s="8" t="str">
        <f t="shared" si="0"/>
        <v>EXECUTE [dbo].[PG_CI_CLIENTE_CYC] 0, 0, 0, 361, 'LOGTEC,S.A. DE C.V.  ', '', '', 1, 0, 2, 'LOGTEC,S.A. DE C.V.', '', '', '', 'ENRICO FERMI', '1450', '', '', '', 'PARQUE INDUSTRIAL RIO BRAVO', 'JUAREZ', 'JALISCO', '32557'</v>
      </c>
    </row>
    <row r="66" spans="1:25" x14ac:dyDescent="0.2">
      <c r="A66" s="9">
        <v>0</v>
      </c>
      <c r="B66" s="9">
        <v>0</v>
      </c>
      <c r="C66" s="9">
        <v>0</v>
      </c>
      <c r="D66" s="1">
        <v>362</v>
      </c>
      <c r="E66" s="11" t="s">
        <v>1215</v>
      </c>
      <c r="H66" s="1">
        <v>1</v>
      </c>
      <c r="I66" s="6">
        <v>0</v>
      </c>
      <c r="J66" s="13">
        <v>2</v>
      </c>
      <c r="K66" s="11" t="s">
        <v>181</v>
      </c>
      <c r="O66" s="11" t="s">
        <v>624</v>
      </c>
      <c r="P66" s="11">
        <v>2750</v>
      </c>
      <c r="R66" s="11" t="s">
        <v>876</v>
      </c>
      <c r="S66" s="11" t="s">
        <v>928</v>
      </c>
      <c r="T66" s="11" t="s">
        <v>987</v>
      </c>
      <c r="U66" s="11" t="s">
        <v>115</v>
      </c>
      <c r="V66" s="11" t="s">
        <v>119</v>
      </c>
      <c r="Y66" s="8" t="str">
        <f t="shared" si="0"/>
        <v>EXECUTE [dbo].[PG_CI_CLIENTE_CYC] 0, 0, 0, 362, 'VICTORY PACKAGING DE MEXICO,S.DE R.L. DE C.V.  ', '', '', 1, 0, 2, 'VICTORY PACKAGING DE MEXICO,S.DE R.L. DE C.V.', '', '', '', 'AV JUAN PABLO II', '2750', '', 'LIBRAMIENTO', 'TALAMAS CAMANDARI', 'PROFESORA MARIA MARTINEZ', 'JUAREZ', 'JALISCO', ''</v>
      </c>
    </row>
    <row r="67" spans="1:25" x14ac:dyDescent="0.2">
      <c r="A67" s="9">
        <v>0</v>
      </c>
      <c r="B67" s="9">
        <v>0</v>
      </c>
      <c r="C67" s="9">
        <v>0</v>
      </c>
      <c r="D67" s="1">
        <v>363</v>
      </c>
      <c r="E67" s="11" t="s">
        <v>1216</v>
      </c>
      <c r="H67" s="1">
        <v>1</v>
      </c>
      <c r="I67" s="1">
        <v>0</v>
      </c>
      <c r="J67" s="13">
        <v>2</v>
      </c>
      <c r="K67" s="11" t="s">
        <v>182</v>
      </c>
      <c r="O67" s="11" t="s">
        <v>625</v>
      </c>
      <c r="P67" s="11">
        <v>1750</v>
      </c>
      <c r="T67" s="11" t="s">
        <v>988</v>
      </c>
      <c r="U67" s="11" t="s">
        <v>115</v>
      </c>
      <c r="V67" s="11" t="s">
        <v>119</v>
      </c>
      <c r="W67" s="11">
        <v>1</v>
      </c>
      <c r="Y67" s="8" t="str">
        <f t="shared" si="0"/>
        <v>EXECUTE [dbo].[PG_CI_CLIENTE_CYC] 0, 0, 0, 363, 'TECNOLOGIA DE ILUMINACION AUTOMOTRIZ, S.A DE C.V  ', '', '', 1, 0, 2, 'TECNOLOGIA DE ILUMINACION AUTOMOTRIZ, S.A DE C.V', '', '', '', 'AV. DEL CHARRO', '1750', '', '', '', 'COL. PARTIDO ESCOBEDO', 'JUAREZ', 'JALISCO', '1'</v>
      </c>
    </row>
    <row r="68" spans="1:25" x14ac:dyDescent="0.2">
      <c r="A68" s="9">
        <v>0</v>
      </c>
      <c r="B68" s="9">
        <v>0</v>
      </c>
      <c r="C68" s="9">
        <v>0</v>
      </c>
      <c r="D68" s="1">
        <v>379</v>
      </c>
      <c r="E68" s="11" t="s">
        <v>1217</v>
      </c>
      <c r="H68" s="1">
        <v>1</v>
      </c>
      <c r="I68" s="1">
        <v>0</v>
      </c>
      <c r="J68" s="13">
        <v>2</v>
      </c>
      <c r="K68" s="11" t="s">
        <v>183</v>
      </c>
      <c r="O68" s="11" t="s">
        <v>626</v>
      </c>
      <c r="P68" s="11">
        <v>2159</v>
      </c>
      <c r="R68" s="11" t="s">
        <v>877</v>
      </c>
      <c r="T68" s="11" t="s">
        <v>989</v>
      </c>
      <c r="U68" s="11" t="s">
        <v>115</v>
      </c>
      <c r="V68" s="11" t="s">
        <v>119</v>
      </c>
      <c r="W68" s="11">
        <v>32695</v>
      </c>
      <c r="Y68" s="8" t="str">
        <f t="shared" ref="Y68:Y131" si="1" xml:space="preserve"> CONCATENATE($AB$1, D68, ", '", E68, "', '", F68, "', '", G68, "', ", H68, ", ", I68, ", ", J68, ", '", K68, "', '", L68, "', '", M68, "', '", N68, "', '", O68, "', '", P68, "', '", Q68, "', '", R68, "', '", S68, "', '", T68, "', '", U68, "', '", V68, "', '", W68, "'")</f>
        <v>EXECUTE [dbo].[PG_CI_CLIENTE_CYC] 0, 0, 0, 379, 'TORO COMPANY DE MEXICO S DE RL DE CV  ', '', '', 1, 0, 2, 'TORO COMPANY DE MEXICO S DE RL DE CV', '', '', '', 'BLVD. INDEPENDENCIA', '2159', '', 'LIBRE', '', 'P. IND. LAS AMERICAS', 'JUAREZ', 'JALISCO', '32695'</v>
      </c>
    </row>
    <row r="69" spans="1:25" x14ac:dyDescent="0.2">
      <c r="A69" s="9">
        <v>0</v>
      </c>
      <c r="B69" s="9">
        <v>0</v>
      </c>
      <c r="C69" s="9">
        <v>0</v>
      </c>
      <c r="D69" s="1">
        <v>382</v>
      </c>
      <c r="E69" s="11" t="s">
        <v>1218</v>
      </c>
      <c r="H69" s="1">
        <v>1</v>
      </c>
      <c r="I69" s="1">
        <v>0</v>
      </c>
      <c r="J69" s="13">
        <v>2</v>
      </c>
      <c r="K69" s="11" t="s">
        <v>184</v>
      </c>
      <c r="O69" s="11" t="s">
        <v>627</v>
      </c>
      <c r="P69" s="11">
        <v>3551</v>
      </c>
      <c r="R69" s="11" t="s">
        <v>878</v>
      </c>
      <c r="T69" s="11" t="s">
        <v>990</v>
      </c>
      <c r="U69" s="11" t="s">
        <v>117</v>
      </c>
      <c r="V69" s="11" t="s">
        <v>119</v>
      </c>
      <c r="W69" s="11">
        <v>32630</v>
      </c>
      <c r="Y69" s="8" t="str">
        <f t="shared" si="1"/>
        <v>EXECUTE [dbo].[PG_CI_CLIENTE_CYC] 0, 0, 0, 382, 'INTERMEX MANUFACTURA SA DE CV  ', '', '', 1, 0, 2, 'INTERMEX MANUFACTURA SA DE CV', '', '', '', 'AV. PARQUE IND. JUAREZ ENTRE HORNOS', '3551', '', 'MIGUEL DE LA MADRID', '', 'PARQUE IND. CD. JUAREZ', 'CHIHUAHUA', 'JALISCO', '32630'</v>
      </c>
    </row>
    <row r="70" spans="1:25" x14ac:dyDescent="0.2">
      <c r="A70" s="9">
        <v>0</v>
      </c>
      <c r="B70" s="9">
        <v>0</v>
      </c>
      <c r="C70" s="9">
        <v>0</v>
      </c>
      <c r="D70" s="1">
        <v>386</v>
      </c>
      <c r="E70" s="11" t="s">
        <v>1219</v>
      </c>
      <c r="H70" s="1">
        <v>1</v>
      </c>
      <c r="I70" s="1">
        <v>0</v>
      </c>
      <c r="J70" s="13">
        <v>2</v>
      </c>
      <c r="K70" s="11" t="s">
        <v>185</v>
      </c>
      <c r="O70" s="11" t="s">
        <v>628</v>
      </c>
      <c r="P70" s="11">
        <v>6630</v>
      </c>
      <c r="T70" s="11" t="s">
        <v>991</v>
      </c>
      <c r="U70" s="11" t="s">
        <v>115</v>
      </c>
      <c r="V70" s="11" t="s">
        <v>119</v>
      </c>
      <c r="W70" s="11">
        <v>32695</v>
      </c>
      <c r="Y70" s="8" t="str">
        <f t="shared" si="1"/>
        <v>EXECUTE [dbo].[PG_CI_CLIENTE_CYC] 0, 0, 0, 386, 'SALTER LABS DE MEXICO SA DE CV  ', '', '', 1, 0, 2, 'SALTER LABS DE MEXICO SA DE CV', '', '', '', 'AV. SANTOS DUMONT', '6630', '', '', '', 'PARQUE INDUSTRIAL PANAMERICA', 'JUAREZ', 'JALISCO', '32695'</v>
      </c>
    </row>
    <row r="71" spans="1:25" x14ac:dyDescent="0.2">
      <c r="A71" s="9">
        <v>0</v>
      </c>
      <c r="B71" s="9">
        <v>0</v>
      </c>
      <c r="C71" s="9">
        <v>0</v>
      </c>
      <c r="D71" s="1">
        <v>389</v>
      </c>
      <c r="E71" s="11" t="s">
        <v>1220</v>
      </c>
      <c r="H71" s="1">
        <v>1</v>
      </c>
      <c r="I71" s="1">
        <v>0</v>
      </c>
      <c r="J71" s="13">
        <v>2</v>
      </c>
      <c r="K71" s="11" t="s">
        <v>186</v>
      </c>
      <c r="O71" s="11" t="s">
        <v>629</v>
      </c>
      <c r="P71" s="11">
        <v>11540</v>
      </c>
      <c r="R71" s="11" t="s">
        <v>879</v>
      </c>
      <c r="T71" s="11" t="s">
        <v>992</v>
      </c>
      <c r="U71" s="11" t="s">
        <v>115</v>
      </c>
      <c r="V71" s="11" t="s">
        <v>119</v>
      </c>
      <c r="W71" s="11">
        <v>32350</v>
      </c>
      <c r="Y71" s="8" t="str">
        <f t="shared" si="1"/>
        <v>EXECUTE [dbo].[PG_CI_CLIENTE_CYC] 0, 0, 0, 389, 'SELICSA SA DE CV  ', '', '', 1, 0, 2, 'SELICSA SA DE CV', '', '', '', 'CALLE LOS BRACEROS', '11540', '', 'TOLVA,MONTACARGAS,EDIFICIO,LAVADO', '', 'COLONIA PARTIDO SENECU', 'JUAREZ', 'JALISCO', '32350'</v>
      </c>
    </row>
    <row r="72" spans="1:25" x14ac:dyDescent="0.2">
      <c r="A72" s="9">
        <v>0</v>
      </c>
      <c r="B72" s="9">
        <v>0</v>
      </c>
      <c r="C72" s="9">
        <v>0</v>
      </c>
      <c r="D72" s="1">
        <v>392</v>
      </c>
      <c r="E72" s="11" t="s">
        <v>1221</v>
      </c>
      <c r="H72" s="1">
        <v>1</v>
      </c>
      <c r="I72" s="1">
        <v>0</v>
      </c>
      <c r="J72" s="13">
        <v>2</v>
      </c>
      <c r="K72" s="11" t="s">
        <v>187</v>
      </c>
      <c r="O72" s="11" t="s">
        <v>630</v>
      </c>
      <c r="P72" s="11">
        <v>7750</v>
      </c>
      <c r="R72" s="11" t="s">
        <v>880</v>
      </c>
      <c r="S72" s="11" t="s">
        <v>929</v>
      </c>
      <c r="T72" s="11" t="s">
        <v>110</v>
      </c>
      <c r="U72" s="11" t="s">
        <v>115</v>
      </c>
      <c r="V72" s="11" t="s">
        <v>119</v>
      </c>
      <c r="W72" s="11">
        <v>32310</v>
      </c>
      <c r="Y72" s="8" t="str">
        <f t="shared" si="1"/>
        <v>EXECUTE [dbo].[PG_CI_CLIENTE_CYC] 0, 0, 0, 392, 'BUSSMANN S.DE R.L. DE C.V.  ', '', '', 1, 0, 2, 'BUSSMANN S.DE R.L. DE C.V.', '', '', '', 'PROLONGACION HNOS. ESCOBAR', '7750', '', '4 SIGLOS', 'VALLE DE VERSALLES', 'PARTIDO MANUEL DOBLADO', 'JUAREZ', 'JALISCO', '32310'</v>
      </c>
    </row>
    <row r="73" spans="1:25" x14ac:dyDescent="0.2">
      <c r="A73" s="9">
        <v>0</v>
      </c>
      <c r="B73" s="9">
        <v>0</v>
      </c>
      <c r="C73" s="9">
        <v>0</v>
      </c>
      <c r="D73" s="1">
        <v>393</v>
      </c>
      <c r="E73" s="11" t="s">
        <v>1222</v>
      </c>
      <c r="H73" s="1">
        <v>1</v>
      </c>
      <c r="I73" s="1">
        <v>0</v>
      </c>
      <c r="J73" s="13">
        <v>2</v>
      </c>
      <c r="K73" s="11" t="s">
        <v>188</v>
      </c>
      <c r="O73" s="11" t="s">
        <v>631</v>
      </c>
      <c r="P73" s="11" t="s">
        <v>79</v>
      </c>
      <c r="R73" s="11" t="s">
        <v>631</v>
      </c>
      <c r="T73" s="11" t="s">
        <v>605</v>
      </c>
      <c r="U73" s="11" t="s">
        <v>115</v>
      </c>
      <c r="V73" s="11" t="s">
        <v>119</v>
      </c>
      <c r="W73" s="11">
        <v>1</v>
      </c>
      <c r="Y73" s="8" t="str">
        <f t="shared" si="1"/>
        <v>EXECUTE [dbo].[PG_CI_CLIENTE_CYC] 0, 0, 0, 393, 'ANSELL EDMONT INDUSTRIAL INC. S.A. DE C.V.  ', '', '', 1, 0, 2, 'ANSELL EDMONT INDUSTRIAL INC. S.A. DE C.V.', '', '', '', 'ANTONIO J. BERMUDEZ', 'SN', '', 'ANTONIO J. BERMUDEZ', '', 'ND', 'JUAREZ', 'JALISCO', '1'</v>
      </c>
    </row>
    <row r="74" spans="1:25" x14ac:dyDescent="0.2">
      <c r="A74" s="9">
        <v>0</v>
      </c>
      <c r="B74" s="9">
        <v>0</v>
      </c>
      <c r="C74" s="9">
        <v>0</v>
      </c>
      <c r="D74" s="1">
        <v>394</v>
      </c>
      <c r="E74" s="11" t="s">
        <v>1223</v>
      </c>
      <c r="H74" s="1">
        <v>1</v>
      </c>
      <c r="I74" s="1">
        <v>0</v>
      </c>
      <c r="J74" s="13">
        <v>2</v>
      </c>
      <c r="K74" s="11" t="s">
        <v>189</v>
      </c>
      <c r="O74" s="11" t="s">
        <v>632</v>
      </c>
      <c r="P74" s="11">
        <v>5890</v>
      </c>
      <c r="R74" s="11" t="s">
        <v>881</v>
      </c>
      <c r="T74" s="11" t="s">
        <v>98</v>
      </c>
      <c r="U74" s="11" t="s">
        <v>115</v>
      </c>
      <c r="V74" s="11" t="s">
        <v>119</v>
      </c>
      <c r="W74" s="11">
        <v>32424</v>
      </c>
      <c r="Y74" s="8" t="str">
        <f t="shared" si="1"/>
        <v>EXECUTE [dbo].[PG_CI_CLIENTE_CYC] 0, 0, 0, 394, 'AMN INTERNATIONAL S.A. DE C.V.  ', '', '', 1, 0, 2, 'AMN INTERNATIONAL S.A. DE C.V.', '', '', '', 'AVENIDA DE LA RAZA', '5890', '', 'AV DEL CHARRO', '', 'PARTIDO DOBLADO', 'JUAREZ', 'JALISCO', '32424'</v>
      </c>
    </row>
    <row r="75" spans="1:25" x14ac:dyDescent="0.2">
      <c r="A75" s="9">
        <v>0</v>
      </c>
      <c r="B75" s="9">
        <v>0</v>
      </c>
      <c r="C75" s="9">
        <v>0</v>
      </c>
      <c r="D75" s="1">
        <v>397</v>
      </c>
      <c r="E75" s="11" t="s">
        <v>1224</v>
      </c>
      <c r="H75" s="1">
        <v>1</v>
      </c>
      <c r="I75" s="6">
        <v>0</v>
      </c>
      <c r="J75" s="13">
        <v>2</v>
      </c>
      <c r="K75" s="11" t="s">
        <v>190</v>
      </c>
      <c r="O75" s="11" t="s">
        <v>633</v>
      </c>
      <c r="P75" s="11">
        <v>1650</v>
      </c>
      <c r="R75" s="11" t="s">
        <v>882</v>
      </c>
      <c r="T75" s="11" t="s">
        <v>993</v>
      </c>
      <c r="U75" s="11" t="s">
        <v>115</v>
      </c>
      <c r="V75" s="11" t="s">
        <v>119</v>
      </c>
      <c r="W75" s="11">
        <v>32470</v>
      </c>
      <c r="Y75" s="8" t="str">
        <f t="shared" si="1"/>
        <v>EXECUTE [dbo].[PG_CI_CLIENTE_CYC] 0, 0, 0, 397, 'ANSELL PERRY DE MEXICO S.A. DE C.V.  ', '', '', 1, 0, 2, 'ANSELL PERRY DE MEXICO S.A. DE C.V.', '', '', '', 'ISAAC NEWTON', '1650', '', 'TIENE SELLO', '', 'PARQUE INDUSTRIAL BERMUDEZ', 'JUAREZ', 'JALISCO', '32470'</v>
      </c>
    </row>
    <row r="76" spans="1:25" x14ac:dyDescent="0.2">
      <c r="A76" s="9">
        <v>0</v>
      </c>
      <c r="B76" s="9">
        <v>0</v>
      </c>
      <c r="C76" s="9">
        <v>0</v>
      </c>
      <c r="D76" s="1">
        <v>405</v>
      </c>
      <c r="E76" s="11" t="s">
        <v>1225</v>
      </c>
      <c r="H76" s="1">
        <v>1</v>
      </c>
      <c r="I76" s="1">
        <v>0</v>
      </c>
      <c r="J76" s="13">
        <v>2</v>
      </c>
      <c r="K76" s="11" t="s">
        <v>497</v>
      </c>
      <c r="O76" s="11" t="s">
        <v>634</v>
      </c>
      <c r="P76" s="11">
        <v>5455</v>
      </c>
      <c r="R76" s="11" t="s">
        <v>689</v>
      </c>
      <c r="S76" s="11" t="s">
        <v>1226</v>
      </c>
      <c r="T76" s="11" t="s">
        <v>109</v>
      </c>
      <c r="U76" s="11" t="s">
        <v>115</v>
      </c>
      <c r="V76" s="11" t="s">
        <v>119</v>
      </c>
      <c r="W76" s="11">
        <v>32690</v>
      </c>
      <c r="Y76" s="8" t="str">
        <f t="shared" si="1"/>
        <v>EXECUTE [dbo].[PG_CI_CLIENTE_CYC] 0, 0, 0, 405, 'LAU INDUSTRIES  ', '', '', 1, 0, 2, 'LAU INDUSTRIES', '', '', '', 'TAPIOCA', '5455', '', 'AV. PASEO DE LA VICTORIA', 'RUSKIN', 'AEROPUERTO', 'JUAREZ', 'JALISCO', '32690'</v>
      </c>
    </row>
    <row r="77" spans="1:25" x14ac:dyDescent="0.2">
      <c r="A77" s="9">
        <v>0</v>
      </c>
      <c r="B77" s="9">
        <v>0</v>
      </c>
      <c r="C77" s="9">
        <v>0</v>
      </c>
      <c r="D77" s="1">
        <v>408</v>
      </c>
      <c r="E77" s="11" t="s">
        <v>1227</v>
      </c>
      <c r="H77" s="1">
        <v>1</v>
      </c>
      <c r="I77" s="1">
        <v>0</v>
      </c>
      <c r="J77" s="13">
        <v>2</v>
      </c>
      <c r="K77" s="11" t="s">
        <v>191</v>
      </c>
      <c r="O77" s="11" t="s">
        <v>635</v>
      </c>
      <c r="P77" s="11">
        <v>301</v>
      </c>
      <c r="R77" s="11" t="s">
        <v>883</v>
      </c>
      <c r="S77" s="11" t="s">
        <v>930</v>
      </c>
      <c r="T77" s="11" t="s">
        <v>947</v>
      </c>
      <c r="U77" s="11" t="s">
        <v>571</v>
      </c>
      <c r="V77" s="11" t="s">
        <v>119</v>
      </c>
      <c r="W77" s="11">
        <v>33000</v>
      </c>
      <c r="Y77" s="8" t="str">
        <f t="shared" si="1"/>
        <v>EXECUTE [dbo].[PG_CI_CLIENTE_CYC] 0, 0, 0, 408, 'SPAT MAIL, S.A DE C.V  ', '', '', 1, 0, 2, 'SPAT MAIL, S.A DE C.V', '', '', '', 'AV. QUINTA NORTE', '301', '', 'P. ELIAS CALLES', 'MONTOYA', 'CENTRO', 'DELICIAS', 'JALISCO', '33000'</v>
      </c>
    </row>
    <row r="78" spans="1:25" x14ac:dyDescent="0.2">
      <c r="A78" s="9">
        <v>0</v>
      </c>
      <c r="B78" s="9">
        <v>0</v>
      </c>
      <c r="C78" s="9">
        <v>0</v>
      </c>
      <c r="D78" s="1">
        <v>410</v>
      </c>
      <c r="E78" s="11" t="s">
        <v>1228</v>
      </c>
      <c r="H78" s="1">
        <v>1</v>
      </c>
      <c r="I78" s="1">
        <v>0</v>
      </c>
      <c r="J78" s="13">
        <v>2</v>
      </c>
      <c r="K78" s="11" t="s">
        <v>192</v>
      </c>
      <c r="O78" s="11" t="s">
        <v>636</v>
      </c>
      <c r="P78" s="11" t="s">
        <v>844</v>
      </c>
      <c r="R78" s="11" t="s">
        <v>884</v>
      </c>
      <c r="T78" s="11" t="s">
        <v>948</v>
      </c>
      <c r="U78" s="11" t="s">
        <v>115</v>
      </c>
      <c r="V78" s="11" t="s">
        <v>119</v>
      </c>
      <c r="W78" s="11">
        <v>32000</v>
      </c>
      <c r="Y78" s="8" t="str">
        <f t="shared" si="1"/>
        <v>EXECUTE [dbo].[PG_CI_CLIENTE_CYC] 0, 0, 0, 410, 'MUNICIPIO DE JUAREZ  ', '', '', 1, 0, 2, 'MUNICIPIO DE JUAREZ', '', '', '', 'FRANCISCO VILLA', '950 NORTE', '', 'VICENTE GUERRERO', '', 'ZONA CENTRO', 'JUAREZ', 'JALISCO', '32000'</v>
      </c>
    </row>
    <row r="79" spans="1:25" x14ac:dyDescent="0.2">
      <c r="A79" s="9">
        <v>0</v>
      </c>
      <c r="B79" s="9">
        <v>0</v>
      </c>
      <c r="C79" s="9">
        <v>0</v>
      </c>
      <c r="D79" s="1">
        <v>420</v>
      </c>
      <c r="E79" s="11" t="s">
        <v>1229</v>
      </c>
      <c r="H79" s="1">
        <v>1</v>
      </c>
      <c r="I79" s="1">
        <v>0</v>
      </c>
      <c r="J79" s="13">
        <v>2</v>
      </c>
      <c r="K79" s="11" t="s">
        <v>193</v>
      </c>
      <c r="O79" s="11" t="s">
        <v>74</v>
      </c>
      <c r="P79" s="11">
        <v>3550</v>
      </c>
      <c r="T79" s="11" t="s">
        <v>573</v>
      </c>
      <c r="U79" s="11" t="s">
        <v>115</v>
      </c>
      <c r="V79" s="11" t="s">
        <v>119</v>
      </c>
      <c r="W79" s="11">
        <v>1</v>
      </c>
      <c r="Y79" s="8" t="str">
        <f t="shared" si="1"/>
        <v>EXECUTE [dbo].[PG_CI_CLIENTE_CYC] 0, 0, 0, 420, 'PRODUCTOS SECUNDARIOS RECICLABLES, S.A. DE C.V  ', '', '', 1, 0, 2, 'PRODUCTOS SECUNDARIOS RECICLABLES, S.A. DE C.V', '', '', '', 'EJE VIAL JUAN GABRIEL', '3550', '', '', '', '5 DE MAYO', 'JUAREZ', 'JALISCO', '1'</v>
      </c>
    </row>
    <row r="80" spans="1:25" x14ac:dyDescent="0.2">
      <c r="A80" s="9">
        <v>0</v>
      </c>
      <c r="B80" s="9">
        <v>0</v>
      </c>
      <c r="C80" s="9">
        <v>0</v>
      </c>
      <c r="D80" s="1">
        <v>426</v>
      </c>
      <c r="E80" s="11" t="s">
        <v>1230</v>
      </c>
      <c r="F80" s="11" t="s">
        <v>55</v>
      </c>
      <c r="H80" s="1">
        <v>1</v>
      </c>
      <c r="I80" s="1">
        <v>0</v>
      </c>
      <c r="J80" s="13">
        <v>2</v>
      </c>
      <c r="K80" s="11" t="s">
        <v>194</v>
      </c>
      <c r="L80" s="11" t="s">
        <v>55</v>
      </c>
      <c r="M80" s="11" t="s">
        <v>56</v>
      </c>
      <c r="O80" s="11" t="s">
        <v>637</v>
      </c>
      <c r="P80" s="11">
        <v>1</v>
      </c>
      <c r="R80" s="11" t="s">
        <v>885</v>
      </c>
      <c r="S80" s="11" t="s">
        <v>931</v>
      </c>
      <c r="T80" s="11" t="s">
        <v>105</v>
      </c>
      <c r="U80" s="11" t="s">
        <v>115</v>
      </c>
      <c r="V80" s="11" t="s">
        <v>119</v>
      </c>
      <c r="W80" s="11">
        <v>32650</v>
      </c>
      <c r="Y80" s="8" t="str">
        <f t="shared" si="1"/>
        <v>EXECUTE [dbo].[PG_CI_CLIENTE_CYC] 0, 0, 0, 426, 'JOAQUIN SANSON BERNAL LARA', 'BERNAL', '', 1, 0, 2, 'JOAQUIN SANSON', 'BERNAL', 'LARA', '', 'TORO BRONCO AMERICAS', '1', '', 'CASA / PINO SUAREZ', 'SIERRA SAN CARLOS NO SURTIR', 'LA CUESTA', 'JUAREZ', 'JALISCO', '32650'</v>
      </c>
    </row>
    <row r="81" spans="1:25" x14ac:dyDescent="0.2">
      <c r="A81" s="9">
        <v>0</v>
      </c>
      <c r="B81" s="9">
        <v>0</v>
      </c>
      <c r="C81" s="9">
        <v>0</v>
      </c>
      <c r="D81" s="1">
        <v>429</v>
      </c>
      <c r="E81" s="11" t="s">
        <v>1231</v>
      </c>
      <c r="H81" s="1">
        <v>1</v>
      </c>
      <c r="I81" s="1">
        <v>0</v>
      </c>
      <c r="J81" s="13">
        <v>2</v>
      </c>
      <c r="K81" s="11" t="s">
        <v>195</v>
      </c>
      <c r="O81" s="11" t="s">
        <v>638</v>
      </c>
      <c r="P81" s="11">
        <v>5048</v>
      </c>
      <c r="T81" s="11" t="s">
        <v>104</v>
      </c>
      <c r="U81" s="11" t="s">
        <v>118</v>
      </c>
      <c r="V81" s="11" t="s">
        <v>117</v>
      </c>
      <c r="W81" s="11">
        <v>32390</v>
      </c>
      <c r="Y81" s="8" t="str">
        <f t="shared" si="1"/>
        <v>EXECUTE [dbo].[PG_CI_CLIENTE_CYC] 0, 0, 0, 429, 'ARMENDARIZ LETICIA  ', '', '', 1, 0, 2, 'ARMENDARIZ LETICIA', '', '', '', 'AV. PANAMERICANA', '5048', '', '', '', 'PARTIDO IGLESIAS', 'AHUMADA', 'CHIHUAHUA', '32390'</v>
      </c>
    </row>
    <row r="82" spans="1:25" x14ac:dyDescent="0.2">
      <c r="A82" s="9">
        <v>0</v>
      </c>
      <c r="B82" s="9">
        <v>0</v>
      </c>
      <c r="C82" s="9">
        <v>0</v>
      </c>
      <c r="D82" s="1">
        <v>444</v>
      </c>
      <c r="E82" s="11" t="s">
        <v>1232</v>
      </c>
      <c r="H82" s="1">
        <v>1</v>
      </c>
      <c r="I82" s="1">
        <v>0</v>
      </c>
      <c r="J82" s="13">
        <v>2</v>
      </c>
      <c r="K82" s="11" t="s">
        <v>196</v>
      </c>
      <c r="O82" s="11" t="s">
        <v>639</v>
      </c>
      <c r="P82" s="11">
        <v>6227</v>
      </c>
      <c r="T82" s="11" t="s">
        <v>994</v>
      </c>
      <c r="U82" s="11" t="s">
        <v>115</v>
      </c>
      <c r="V82" s="11" t="s">
        <v>119</v>
      </c>
      <c r="W82" s="11">
        <v>1</v>
      </c>
      <c r="Y82" s="8" t="str">
        <f t="shared" si="1"/>
        <v>EXECUTE [dbo].[PG_CI_CLIENTE_CYC] 0, 0, 0, 444, 'MARISCOS PACIFICO  ', '', '', 1, 0, 2, 'MARISCOS PACIFICO', '', '', '', 'EJERCITO NACIONAL', '6227', '', '', '', 'MISIONES DEL PORTAL', 'JUAREZ', 'JALISCO', '1'</v>
      </c>
    </row>
    <row r="83" spans="1:25" x14ac:dyDescent="0.2">
      <c r="A83" s="9">
        <v>0</v>
      </c>
      <c r="B83" s="9">
        <v>0</v>
      </c>
      <c r="C83" s="9">
        <v>0</v>
      </c>
      <c r="D83" s="1">
        <v>460</v>
      </c>
      <c r="E83" s="11" t="s">
        <v>1233</v>
      </c>
      <c r="H83" s="1">
        <v>1</v>
      </c>
      <c r="I83" s="1">
        <v>0</v>
      </c>
      <c r="J83" s="13">
        <v>2</v>
      </c>
      <c r="K83" s="11" t="s">
        <v>197</v>
      </c>
      <c r="O83" s="11" t="s">
        <v>640</v>
      </c>
      <c r="P83" s="11">
        <v>3959</v>
      </c>
      <c r="T83" s="11" t="s">
        <v>995</v>
      </c>
      <c r="U83" s="11" t="s">
        <v>1132</v>
      </c>
      <c r="V83" s="11" t="s">
        <v>119</v>
      </c>
      <c r="W83" s="11">
        <v>45049</v>
      </c>
      <c r="Y83" s="8" t="str">
        <f t="shared" si="1"/>
        <v>EXECUTE [dbo].[PG_CI_CLIENTE_CYC] 0, 0, 0, 460, 'FUN CREATORS, S.A. DE C.V.  ', '', '', 1, 0, 2, 'FUN CREATORS, S.A. DE C.V.', '', '', '', 'AV. VALLARTA', '3959', '', '', '', 'DON BOSCO VALLARTA', 'ZAPOPAN', 'JALISCO', '45049'</v>
      </c>
    </row>
    <row r="84" spans="1:25" x14ac:dyDescent="0.2">
      <c r="A84" s="9">
        <v>0</v>
      </c>
      <c r="B84" s="9">
        <v>0</v>
      </c>
      <c r="C84" s="9">
        <v>0</v>
      </c>
      <c r="D84" s="1">
        <v>496</v>
      </c>
      <c r="E84" s="11" t="s">
        <v>1234</v>
      </c>
      <c r="F84" s="11" t="s">
        <v>498</v>
      </c>
      <c r="H84" s="1">
        <v>1</v>
      </c>
      <c r="I84" s="6">
        <v>0</v>
      </c>
      <c r="J84" s="13">
        <v>2</v>
      </c>
      <c r="K84" s="11" t="s">
        <v>198</v>
      </c>
      <c r="L84" s="11" t="s">
        <v>498</v>
      </c>
      <c r="M84" s="11" t="s">
        <v>545</v>
      </c>
      <c r="O84" s="11" t="s">
        <v>641</v>
      </c>
      <c r="P84" s="11">
        <v>1509</v>
      </c>
      <c r="R84" s="11" t="s">
        <v>886</v>
      </c>
      <c r="T84" s="11" t="s">
        <v>996</v>
      </c>
      <c r="U84" s="11" t="s">
        <v>115</v>
      </c>
      <c r="V84" s="11" t="s">
        <v>119</v>
      </c>
      <c r="W84" s="11">
        <v>1</v>
      </c>
      <c r="Y84" s="8" t="str">
        <f t="shared" si="1"/>
        <v>EXECUTE [dbo].[PG_CI_CLIENTE_CYC] 0, 0, 0, 496, 'SANDRA GARCIA RAMOS', 'GARCIA', '', 1, 0, 2, 'SANDRA', 'GARCIA', 'RAMOS', '', 'MANUEL J CLOUTHIER', '1509', '', 'TORO BRONCO', '', 'SALVARCAR', 'JUAREZ', 'JALISCO', '1'</v>
      </c>
    </row>
    <row r="85" spans="1:25" x14ac:dyDescent="0.2">
      <c r="A85" s="9">
        <v>0</v>
      </c>
      <c r="B85" s="9">
        <v>0</v>
      </c>
      <c r="C85" s="9">
        <v>0</v>
      </c>
      <c r="D85" s="1">
        <v>503</v>
      </c>
      <c r="E85" s="11" t="s">
        <v>1235</v>
      </c>
      <c r="F85" s="11" t="s">
        <v>499</v>
      </c>
      <c r="H85" s="1">
        <v>1</v>
      </c>
      <c r="I85" s="1">
        <v>0</v>
      </c>
      <c r="J85" s="13">
        <v>2</v>
      </c>
      <c r="K85" s="11" t="s">
        <v>199</v>
      </c>
      <c r="L85" s="11" t="s">
        <v>499</v>
      </c>
      <c r="M85" s="11" t="s">
        <v>546</v>
      </c>
      <c r="O85" s="11" t="s">
        <v>642</v>
      </c>
      <c r="P85" s="11">
        <v>7215</v>
      </c>
      <c r="R85" s="11" t="s">
        <v>887</v>
      </c>
      <c r="T85" s="11" t="s">
        <v>613</v>
      </c>
      <c r="U85" s="11" t="s">
        <v>115</v>
      </c>
      <c r="V85" s="11" t="s">
        <v>119</v>
      </c>
      <c r="W85" s="11">
        <v>32670</v>
      </c>
      <c r="Y85" s="8" t="str">
        <f t="shared" si="1"/>
        <v>EXECUTE [dbo].[PG_CI_CLIENTE_CYC] 0, 0, 0, 503, 'RENE HERNANDEZ VILLA', 'HERNANDEZ', '', 1, 0, 2, 'RENE', 'HERNANDEZ', 'VILLA', '', 'AVE. DE LOS AZTECAS', '7215', '', 'POPEYES', '', 'MORELOS', 'JUAREZ', 'JALISCO', '32670'</v>
      </c>
    </row>
    <row r="86" spans="1:25" x14ac:dyDescent="0.2">
      <c r="A86" s="9">
        <v>0</v>
      </c>
      <c r="B86" s="9">
        <v>0</v>
      </c>
      <c r="C86" s="9">
        <v>0</v>
      </c>
      <c r="D86" s="1">
        <v>505</v>
      </c>
      <c r="E86" s="11" t="s">
        <v>1236</v>
      </c>
      <c r="H86" s="1">
        <v>1</v>
      </c>
      <c r="I86" s="1">
        <v>0</v>
      </c>
      <c r="J86" s="13">
        <v>2</v>
      </c>
      <c r="K86" s="11" t="s">
        <v>200</v>
      </c>
      <c r="O86" s="11" t="s">
        <v>643</v>
      </c>
      <c r="P86" s="11" t="s">
        <v>79</v>
      </c>
      <c r="T86" s="11" t="s">
        <v>997</v>
      </c>
      <c r="U86" s="11" t="s">
        <v>1133</v>
      </c>
      <c r="V86" s="11" t="s">
        <v>1143</v>
      </c>
      <c r="Y86" s="8" t="str">
        <f t="shared" si="1"/>
        <v>EXECUTE [dbo].[PG_CI_CLIENTE_CYC] 0, 0, 0, 505, 'RESTAURANTES Y SERVICIOS FRONTERIZOS,S.A DE C.V  ', '', '', 1, 0, 2, 'RESTAURANTES Y SERVICIOS FRONTERIZOS,S.A DE C.V', '', '', '', 'CARRETERA NACIONAL KM 10', 'SN', '', '', '', 'COL. ENRIQUE CARDENAS GONZAL', 'NUEVO LAREDO', 'TAMAULIPAS', ''</v>
      </c>
    </row>
    <row r="87" spans="1:25" x14ac:dyDescent="0.2">
      <c r="A87" s="9">
        <v>0</v>
      </c>
      <c r="B87" s="9">
        <v>0</v>
      </c>
      <c r="C87" s="9">
        <v>0</v>
      </c>
      <c r="D87" s="1">
        <v>515</v>
      </c>
      <c r="E87" s="11" t="s">
        <v>1237</v>
      </c>
      <c r="H87" s="1">
        <v>1</v>
      </c>
      <c r="I87" s="1">
        <v>0</v>
      </c>
      <c r="J87" s="13">
        <v>2</v>
      </c>
      <c r="K87" s="11" t="s">
        <v>201</v>
      </c>
      <c r="O87" s="11" t="s">
        <v>644</v>
      </c>
      <c r="P87" s="11">
        <v>2848</v>
      </c>
      <c r="T87" s="11" t="s">
        <v>605</v>
      </c>
      <c r="U87" s="11" t="s">
        <v>115</v>
      </c>
      <c r="V87" s="11" t="s">
        <v>119</v>
      </c>
      <c r="W87" s="11">
        <v>1</v>
      </c>
      <c r="Y87" s="8" t="str">
        <f t="shared" si="1"/>
        <v>EXECUTE [dbo].[PG_CI_CLIENTE_CYC] 0, 0, 0, 515, 'AUTOTRANSPORTES PARA LA INDUSTRIA MAQUILADORA, S.A DE C.V.  ', '', '', 1, 0, 2, 'AUTOTRANSPORTES PARA LA INDUSTRIA MAQUILADORA, S.A DE C.V.', '', '', '', 'PROLONGACION AVE REFORMA', '2848', '', '', '', 'ND', 'JUAREZ', 'JALISCO', '1'</v>
      </c>
    </row>
    <row r="88" spans="1:25" x14ac:dyDescent="0.2">
      <c r="A88" s="9">
        <v>0</v>
      </c>
      <c r="B88" s="9">
        <v>0</v>
      </c>
      <c r="C88" s="9">
        <v>0</v>
      </c>
      <c r="D88" s="1">
        <v>532</v>
      </c>
      <c r="E88" s="11" t="s">
        <v>1238</v>
      </c>
      <c r="H88" s="1">
        <v>1</v>
      </c>
      <c r="I88" s="1">
        <v>0</v>
      </c>
      <c r="J88" s="13">
        <v>2</v>
      </c>
      <c r="K88" s="11" t="s">
        <v>202</v>
      </c>
      <c r="O88" s="11" t="s">
        <v>645</v>
      </c>
      <c r="P88" s="11">
        <v>11</v>
      </c>
      <c r="T88" s="11" t="s">
        <v>605</v>
      </c>
      <c r="U88" s="11" t="s">
        <v>115</v>
      </c>
      <c r="V88" s="11" t="s">
        <v>119</v>
      </c>
      <c r="W88" s="11">
        <v>1</v>
      </c>
      <c r="Y88" s="8" t="str">
        <f t="shared" si="1"/>
        <v>EXECUTE [dbo].[PG_CI_CLIENTE_CYC] 0, 0, 0, 532, 'TRANSPORTADORA SILZA S.A DE C.V  ', '', '', 1, 0, 2, 'TRANSPORTADORA SILZA S.A DE C.V', '', '', '', 'AV. SN JOSE', '11', '', '', '', 'ND', 'JUAREZ', 'JALISCO', '1'</v>
      </c>
    </row>
    <row r="89" spans="1:25" x14ac:dyDescent="0.2">
      <c r="A89" s="9">
        <v>0</v>
      </c>
      <c r="B89" s="9">
        <v>0</v>
      </c>
      <c r="C89" s="9">
        <v>0</v>
      </c>
      <c r="D89" s="1">
        <v>554</v>
      </c>
      <c r="E89" s="11" t="s">
        <v>1239</v>
      </c>
      <c r="H89" s="1">
        <v>1</v>
      </c>
      <c r="I89" s="1">
        <v>0</v>
      </c>
      <c r="J89" s="13">
        <v>2</v>
      </c>
      <c r="K89" s="11" t="s">
        <v>203</v>
      </c>
      <c r="O89" s="11" t="s">
        <v>594</v>
      </c>
      <c r="P89" s="11">
        <v>9760</v>
      </c>
      <c r="T89" s="11" t="s">
        <v>998</v>
      </c>
      <c r="U89" s="11" t="s">
        <v>115</v>
      </c>
      <c r="V89" s="11" t="s">
        <v>119</v>
      </c>
      <c r="W89" s="11">
        <v>1</v>
      </c>
      <c r="Y89" s="8" t="str">
        <f t="shared" si="1"/>
        <v>EXECUTE [dbo].[PG_CI_CLIENTE_CYC] 0, 0, 0, 554, 'FLETES MEXICO CHIHUAHUA,S.A. DE C.V.  ', '', '', 1, 0, 2, 'FLETES MEXICO CHIHUAHUA,S.A. DE C.V.', '', '', '', 'CARR.PANAMERICANA', '9760', '', '', '', 'PREDIO ZACATE BLANCO', 'JUAREZ', 'JALISCO', '1'</v>
      </c>
    </row>
    <row r="90" spans="1:25" x14ac:dyDescent="0.2">
      <c r="A90" s="9">
        <v>0</v>
      </c>
      <c r="B90" s="9">
        <v>0</v>
      </c>
      <c r="C90" s="9">
        <v>0</v>
      </c>
      <c r="D90" s="1">
        <v>567</v>
      </c>
      <c r="E90" s="11" t="s">
        <v>1240</v>
      </c>
      <c r="F90" s="11" t="s">
        <v>500</v>
      </c>
      <c r="H90" s="1">
        <v>1</v>
      </c>
      <c r="I90" s="1">
        <v>0</v>
      </c>
      <c r="J90" s="13">
        <v>2</v>
      </c>
      <c r="K90" s="11" t="s">
        <v>204</v>
      </c>
      <c r="L90" s="11" t="s">
        <v>500</v>
      </c>
      <c r="O90" s="11" t="s">
        <v>646</v>
      </c>
      <c r="P90" s="11">
        <v>7930</v>
      </c>
      <c r="T90" s="11" t="s">
        <v>999</v>
      </c>
      <c r="U90" s="11" t="s">
        <v>115</v>
      </c>
      <c r="V90" s="11" t="s">
        <v>119</v>
      </c>
      <c r="W90" s="11">
        <v>1</v>
      </c>
      <c r="Y90" s="8" t="str">
        <f t="shared" si="1"/>
        <v>EXECUTE [dbo].[PG_CI_CLIENTE_CYC] 0, 0, 0, 567, 'VILLALOBOS ALDRETE GABRIEL OCTAVIO BAR DOÑA ANA ', 'BAR DOÑA ANA', '', 1, 0, 2, 'VILLALOBOS ALDRETE GABRIEL OCTAVIO', 'BAR DOÑA ANA', '', '', 'AV. EJERCITO NACIONAL', '7930', '', '', '', 'PARTIDO IGLEISAS', 'JUAREZ', 'JALISCO', '1'</v>
      </c>
    </row>
    <row r="91" spans="1:25" x14ac:dyDescent="0.2">
      <c r="A91" s="9">
        <v>0</v>
      </c>
      <c r="B91" s="9">
        <v>0</v>
      </c>
      <c r="C91" s="9">
        <v>0</v>
      </c>
      <c r="D91" s="1">
        <v>578</v>
      </c>
      <c r="E91" s="11" t="s">
        <v>1241</v>
      </c>
      <c r="H91" s="1">
        <v>1</v>
      </c>
      <c r="I91" s="1">
        <v>0</v>
      </c>
      <c r="J91" s="13">
        <v>2</v>
      </c>
      <c r="K91" s="11" t="s">
        <v>205</v>
      </c>
      <c r="O91" s="11" t="s">
        <v>647</v>
      </c>
      <c r="P91" s="11">
        <v>985</v>
      </c>
      <c r="R91" s="11" t="s">
        <v>869</v>
      </c>
      <c r="T91" s="11" t="s">
        <v>1000</v>
      </c>
      <c r="U91" s="11" t="s">
        <v>115</v>
      </c>
      <c r="V91" s="11" t="s">
        <v>119</v>
      </c>
      <c r="W91" s="11">
        <v>32540</v>
      </c>
      <c r="Y91" s="8" t="str">
        <f t="shared" si="1"/>
        <v>EXECUTE [dbo].[PG_CI_CLIENTE_CYC] 0, 0, 0, 578, 'ESTANCIA INFANTIL BAMBI S.C.  ', '', '', 1, 0, 2, 'ESTANCIA INFANTIL BAMBI S.C.', '', '', '', 'PRIVADA DEL VALLE', '985', '', 'GOMEZ MORIN', '', 'ORTIZ RUBIO', 'JUAREZ', 'JALISCO', '32540'</v>
      </c>
    </row>
    <row r="92" spans="1:25" x14ac:dyDescent="0.2">
      <c r="A92" s="9">
        <v>0</v>
      </c>
      <c r="B92" s="9">
        <v>0</v>
      </c>
      <c r="C92" s="9">
        <v>0</v>
      </c>
      <c r="D92" s="1">
        <v>581</v>
      </c>
      <c r="E92" s="11" t="s">
        <v>1242</v>
      </c>
      <c r="F92" s="11" t="s">
        <v>501</v>
      </c>
      <c r="H92" s="1">
        <v>1</v>
      </c>
      <c r="I92" s="1">
        <v>0</v>
      </c>
      <c r="J92" s="13">
        <v>2</v>
      </c>
      <c r="K92" s="11" t="s">
        <v>206</v>
      </c>
      <c r="L92" s="11" t="s">
        <v>501</v>
      </c>
      <c r="M92" s="11" t="s">
        <v>547</v>
      </c>
      <c r="O92" s="11" t="s">
        <v>648</v>
      </c>
      <c r="P92" s="11" t="s">
        <v>845</v>
      </c>
      <c r="Q92" s="11" t="s">
        <v>81</v>
      </c>
      <c r="R92" s="11" t="s">
        <v>888</v>
      </c>
      <c r="T92" s="11" t="s">
        <v>1001</v>
      </c>
      <c r="U92" s="11" t="s">
        <v>115</v>
      </c>
      <c r="V92" s="11" t="s">
        <v>119</v>
      </c>
      <c r="W92" s="11">
        <v>1</v>
      </c>
      <c r="Y92" s="8" t="str">
        <f t="shared" si="1"/>
        <v>EXECUTE [dbo].[PG_CI_CLIENTE_CYC] 0, 0, 0, 581, 'EDGAR LUCIO FELIX RASCON', 'FELIX', '', 1, 0, 2, 'EDGAR LUCIO', 'FELIX', 'RASCON', '', 'CARR,JUAREZ PORVENIR', '1520 A', 'A', 'POLLO LISTO GOMEZ MORIN', '', 'FRACC NVO. ZARAGOZA', 'JUAREZ', 'JALISCO', '1'</v>
      </c>
    </row>
    <row r="93" spans="1:25" x14ac:dyDescent="0.2">
      <c r="A93" s="9">
        <v>0</v>
      </c>
      <c r="B93" s="9">
        <v>0</v>
      </c>
      <c r="C93" s="9">
        <v>0</v>
      </c>
      <c r="D93" s="1">
        <v>582</v>
      </c>
      <c r="E93" s="11" t="s">
        <v>1243</v>
      </c>
      <c r="H93" s="1">
        <v>1</v>
      </c>
      <c r="I93" s="6">
        <v>0</v>
      </c>
      <c r="J93" s="13">
        <v>2</v>
      </c>
      <c r="K93" s="11" t="s">
        <v>207</v>
      </c>
      <c r="O93" s="11" t="s">
        <v>649</v>
      </c>
      <c r="P93" s="11" t="s">
        <v>79</v>
      </c>
      <c r="T93" s="11" t="s">
        <v>1002</v>
      </c>
      <c r="U93" s="11" t="s">
        <v>115</v>
      </c>
      <c r="V93" s="11" t="s">
        <v>119</v>
      </c>
      <c r="W93" s="11">
        <v>1</v>
      </c>
      <c r="Y93" s="8" t="str">
        <f t="shared" si="1"/>
        <v>EXECUTE [dbo].[PG_CI_CLIENTE_CYC] 0, 0, 0, 582, 'BANCO DE ALIMENTOS  ', '', '', 1, 0, 2, 'BANCO DE ALIMENTOS', '', '', '', 'HORTENCIA LICON', 'SN', '', '', '', 'ESPERANZA', 'JUAREZ', 'JALISCO', '1'</v>
      </c>
    </row>
    <row r="94" spans="1:25" x14ac:dyDescent="0.2">
      <c r="A94" s="9">
        <v>0</v>
      </c>
      <c r="B94" s="9">
        <v>0</v>
      </c>
      <c r="C94" s="9">
        <v>0</v>
      </c>
      <c r="D94" s="1">
        <v>583</v>
      </c>
      <c r="E94" s="11" t="s">
        <v>1244</v>
      </c>
      <c r="F94" s="11" t="s">
        <v>502</v>
      </c>
      <c r="H94" s="1">
        <v>1</v>
      </c>
      <c r="I94" s="1">
        <v>0</v>
      </c>
      <c r="J94" s="13">
        <v>2</v>
      </c>
      <c r="K94" s="11" t="s">
        <v>208</v>
      </c>
      <c r="L94" s="11" t="s">
        <v>502</v>
      </c>
      <c r="O94" s="11" t="s">
        <v>650</v>
      </c>
      <c r="P94" s="11">
        <v>1058</v>
      </c>
      <c r="T94" s="11" t="s">
        <v>605</v>
      </c>
      <c r="U94" s="11" t="s">
        <v>115</v>
      </c>
      <c r="V94" s="11" t="s">
        <v>119</v>
      </c>
      <c r="W94" s="11">
        <v>1</v>
      </c>
      <c r="Y94" s="8" t="str">
        <f t="shared" si="1"/>
        <v>EXECUTE [dbo].[PG_CI_CLIENTE_CYC] 0, 0, 0, 583, 'CARNITAS DE JUAREZ LAURA IBARRA ', 'LAURA IBARRA', '', 1, 0, 2, 'CARNITAS DE JUAREZ', 'LAURA IBARRA', '', '', 'INDIO ACACITLI', '1058', '', '', '', 'ND', 'JUAREZ', 'JALISCO', '1'</v>
      </c>
    </row>
    <row r="95" spans="1:25" x14ac:dyDescent="0.2">
      <c r="A95" s="9">
        <v>0</v>
      </c>
      <c r="B95" s="9">
        <v>0</v>
      </c>
      <c r="C95" s="9">
        <v>0</v>
      </c>
      <c r="D95" s="1">
        <v>584</v>
      </c>
      <c r="E95" s="11" t="s">
        <v>1245</v>
      </c>
      <c r="H95" s="1">
        <v>1</v>
      </c>
      <c r="I95" s="1">
        <v>0</v>
      </c>
      <c r="J95" s="13">
        <v>2</v>
      </c>
      <c r="K95" s="11" t="s">
        <v>209</v>
      </c>
      <c r="O95" s="11" t="s">
        <v>651</v>
      </c>
      <c r="P95" s="11">
        <v>180</v>
      </c>
      <c r="Q95" s="11" t="s">
        <v>82</v>
      </c>
      <c r="R95" s="11" t="s">
        <v>889</v>
      </c>
      <c r="S95" s="11" t="s">
        <v>932</v>
      </c>
      <c r="T95" s="11" t="s">
        <v>1003</v>
      </c>
      <c r="U95" s="11" t="s">
        <v>1134</v>
      </c>
      <c r="V95" s="11" t="s">
        <v>119</v>
      </c>
      <c r="W95" s="11">
        <v>11700</v>
      </c>
      <c r="Y95" s="8" t="str">
        <f t="shared" si="1"/>
        <v>EXECUTE [dbo].[PG_CI_CLIENTE_CYC] 0, 0, 0, 584, 'INTERMODAL MEXICO SA DE CV  ', '', '', 1, 0, 2, 'INTERMODAL MEXICO SA DE CV', '', '', '', 'BOSQUE DE CIRUELOS', '180', 'PISO 6', 'INSURGENTES', 'EJE VIAL J.G', 'BOSQUES DE LAS LOMAS', 'MIGUEL HIDAL', 'JALISCO', '11700'</v>
      </c>
    </row>
    <row r="96" spans="1:25" x14ac:dyDescent="0.2">
      <c r="A96" s="9">
        <v>0</v>
      </c>
      <c r="B96" s="9">
        <v>0</v>
      </c>
      <c r="C96" s="9">
        <v>0</v>
      </c>
      <c r="D96" s="1">
        <v>585</v>
      </c>
      <c r="E96" s="11" t="s">
        <v>1246</v>
      </c>
      <c r="H96" s="1">
        <v>1</v>
      </c>
      <c r="I96" s="1">
        <v>0</v>
      </c>
      <c r="J96" s="13">
        <v>2</v>
      </c>
      <c r="K96" s="11" t="s">
        <v>210</v>
      </c>
      <c r="O96" s="11" t="s">
        <v>652</v>
      </c>
      <c r="P96" s="11">
        <v>11363</v>
      </c>
      <c r="T96" s="11" t="s">
        <v>1004</v>
      </c>
      <c r="U96" s="11" t="s">
        <v>117</v>
      </c>
      <c r="V96" s="11" t="s">
        <v>119</v>
      </c>
      <c r="W96" s="11">
        <v>31136</v>
      </c>
      <c r="Y96" s="8" t="str">
        <f t="shared" si="1"/>
        <v>EXECUTE [dbo].[PG_CI_CLIENTE_CYC] 0, 0, 0, 585, 'CADENA COMERCIAL OXXO SA DE CV  ', '', '', 1, 0, 2, 'CADENA COMERCIAL OXXO SA DE CV', '', '', '', 'NICOLAS GOGOL', '11363', '', '', '', 'COMPLEJO INDUSTRIAL', 'CHIHUAHUA', 'JALISCO', '31136'</v>
      </c>
    </row>
    <row r="97" spans="1:25" x14ac:dyDescent="0.2">
      <c r="A97" s="9">
        <v>0</v>
      </c>
      <c r="B97" s="9">
        <v>0</v>
      </c>
      <c r="C97" s="9">
        <v>0</v>
      </c>
      <c r="D97" s="1">
        <v>587</v>
      </c>
      <c r="E97" s="11" t="s">
        <v>1247</v>
      </c>
      <c r="H97" s="1">
        <v>1</v>
      </c>
      <c r="I97" s="1">
        <v>0</v>
      </c>
      <c r="J97" s="13">
        <v>2</v>
      </c>
      <c r="K97" s="11" t="s">
        <v>211</v>
      </c>
      <c r="O97" s="11" t="s">
        <v>653</v>
      </c>
      <c r="P97" s="11">
        <v>6435</v>
      </c>
      <c r="T97" s="11" t="s">
        <v>1005</v>
      </c>
      <c r="U97" s="11" t="s">
        <v>118</v>
      </c>
      <c r="V97" s="11" t="s">
        <v>117</v>
      </c>
      <c r="W97" s="11">
        <v>32600</v>
      </c>
      <c r="Y97" s="8" t="str">
        <f t="shared" si="1"/>
        <v>EXECUTE [dbo].[PG_CI_CLIENTE_CYC] 0, 0, 0, 587, 'COPLASCORP SA DE CV  ', '', '', 1, 0, 2, 'COPLASCORP SA DE CV', '', '', '', 'RAMON RIVERA LARA', '6435', '', '', '', 'INFONAVIT CASAS GRANDES', 'AHUMADA', 'CHIHUAHUA', '32600'</v>
      </c>
    </row>
    <row r="98" spans="1:25" x14ac:dyDescent="0.2">
      <c r="A98" s="9">
        <v>0</v>
      </c>
      <c r="B98" s="9">
        <v>0</v>
      </c>
      <c r="C98" s="9">
        <v>0</v>
      </c>
      <c r="D98" s="1">
        <v>589</v>
      </c>
      <c r="E98" s="11" t="s">
        <v>1248</v>
      </c>
      <c r="H98" s="1">
        <v>1</v>
      </c>
      <c r="I98" s="1">
        <v>0</v>
      </c>
      <c r="J98" s="13">
        <v>2</v>
      </c>
      <c r="K98" s="11" t="s">
        <v>212</v>
      </c>
      <c r="O98" s="11" t="s">
        <v>584</v>
      </c>
      <c r="P98" s="11">
        <v>4804</v>
      </c>
      <c r="T98" s="11" t="s">
        <v>1006</v>
      </c>
      <c r="U98" s="11" t="s">
        <v>115</v>
      </c>
      <c r="V98" s="11" t="s">
        <v>119</v>
      </c>
      <c r="W98" s="11">
        <v>1</v>
      </c>
      <c r="Y98" s="8" t="str">
        <f t="shared" si="1"/>
        <v>EXECUTE [dbo].[PG_CI_CLIENTE_CYC] 0, 0, 0, 589, 'DISTRIBUIDORA DE EMPAQUES DEL NORTE S.A. DE C.V.  ', '', '', 1, 0, 2, 'DISTRIBUIDORA DE EMPAQUES DEL NORTE S.A. DE C.V.', '', '', '', 'AV. DE LA RAZA', '4804', '', '', '', 'LOS OLIVOS', 'JUAREZ', 'JALISCO', '1'</v>
      </c>
    </row>
    <row r="99" spans="1:25" x14ac:dyDescent="0.2">
      <c r="A99" s="9">
        <v>0</v>
      </c>
      <c r="B99" s="9">
        <v>0</v>
      </c>
      <c r="C99" s="9">
        <v>0</v>
      </c>
      <c r="D99" s="1">
        <v>590</v>
      </c>
      <c r="E99" s="11" t="s">
        <v>1249</v>
      </c>
      <c r="F99" s="11" t="s">
        <v>503</v>
      </c>
      <c r="H99" s="1">
        <v>1</v>
      </c>
      <c r="I99" s="1">
        <v>0</v>
      </c>
      <c r="J99" s="13">
        <v>2</v>
      </c>
      <c r="K99" s="11" t="s">
        <v>213</v>
      </c>
      <c r="L99" s="11" t="s">
        <v>503</v>
      </c>
      <c r="O99" s="11" t="s">
        <v>654</v>
      </c>
      <c r="P99" s="11">
        <v>617</v>
      </c>
      <c r="R99" s="11" t="s">
        <v>890</v>
      </c>
      <c r="T99" s="11" t="s">
        <v>1007</v>
      </c>
      <c r="U99" s="11" t="s">
        <v>115</v>
      </c>
      <c r="V99" s="11" t="s">
        <v>119</v>
      </c>
      <c r="W99" s="11">
        <v>32150</v>
      </c>
      <c r="Y99" s="8" t="str">
        <f t="shared" si="1"/>
        <v>EXECUTE [dbo].[PG_CI_CLIENTE_CYC] 0, 0, 0, 590, 'MARTINEZ HERNANDEZ GERARDO ALFREDO ISLA SARABIA ', 'ISLA SARABIA', '', 1, 0, 2, 'MARTINEZ HERNANDEZ GERARDO ALFREDO', 'ISLA SARABIA', '', '', 'SINALOA', '617', '', 'LA MAS BARATA 3', '', 'FRANCISCO SARABIA', 'JUAREZ', 'JALISCO', '32150'</v>
      </c>
    </row>
    <row r="100" spans="1:25" x14ac:dyDescent="0.2">
      <c r="A100" s="9">
        <v>0</v>
      </c>
      <c r="B100" s="9">
        <v>0</v>
      </c>
      <c r="C100" s="9">
        <v>0</v>
      </c>
      <c r="D100" s="1">
        <v>591</v>
      </c>
      <c r="E100" s="11" t="s">
        <v>1250</v>
      </c>
      <c r="H100" s="1">
        <v>1</v>
      </c>
      <c r="I100" s="1">
        <v>0</v>
      </c>
      <c r="J100" s="13">
        <v>2</v>
      </c>
      <c r="K100" s="11" t="s">
        <v>214</v>
      </c>
      <c r="O100" s="11" t="s">
        <v>655</v>
      </c>
      <c r="P100" s="11">
        <v>800</v>
      </c>
      <c r="T100" s="11" t="s">
        <v>1008</v>
      </c>
      <c r="U100" s="11" t="s">
        <v>115</v>
      </c>
      <c r="V100" s="11" t="s">
        <v>119</v>
      </c>
      <c r="W100" s="11">
        <v>1</v>
      </c>
      <c r="Y100" s="8" t="str">
        <f t="shared" si="1"/>
        <v>EXECUTE [dbo].[PG_CI_CLIENTE_CYC] 0, 0, 0, 591, 'SOCIEDAD COOPERATIVA DE CONSUMO TREJJAN S.C. DE R.L.  ', '', '', 1, 0, 2, 'SOCIEDAD COOPERATIVA DE CONSUMO TREJJAN S.C. DE R.L.', '', '', '', 'AV. WATERFILL', '800', '', '', '', 'INTERNACIONAL', 'JUAREZ', 'JALISCO', '1'</v>
      </c>
    </row>
    <row r="101" spans="1:25" x14ac:dyDescent="0.2">
      <c r="A101" s="9">
        <v>0</v>
      </c>
      <c r="B101" s="9">
        <v>0</v>
      </c>
      <c r="C101" s="9">
        <v>0</v>
      </c>
      <c r="D101" s="1">
        <v>593</v>
      </c>
      <c r="E101" s="11" t="s">
        <v>1251</v>
      </c>
      <c r="H101" s="1">
        <v>1</v>
      </c>
      <c r="I101" s="1">
        <v>0</v>
      </c>
      <c r="J101" s="13">
        <v>2</v>
      </c>
      <c r="K101" s="11" t="s">
        <v>215</v>
      </c>
      <c r="O101" s="11" t="s">
        <v>656</v>
      </c>
      <c r="P101" s="11" t="s">
        <v>79</v>
      </c>
      <c r="R101" s="11" t="s">
        <v>736</v>
      </c>
      <c r="T101" s="11" t="s">
        <v>605</v>
      </c>
      <c r="U101" s="11" t="s">
        <v>115</v>
      </c>
      <c r="V101" s="11" t="s">
        <v>119</v>
      </c>
      <c r="W101" s="11">
        <v>1</v>
      </c>
      <c r="Y101" s="8" t="str">
        <f t="shared" si="1"/>
        <v>EXECUTE [dbo].[PG_CI_CLIENTE_CYC] 0, 0, 0, 593, 'GORDITAS TERE  ', '', '', 1, 0, 2, 'GORDITAS TERE', '', '', '', 'NAHOAS', 'SN', '', 'CARLOS AMAYA', '', 'ND', 'JUAREZ', 'JALISCO', '1'</v>
      </c>
    </row>
    <row r="102" spans="1:25" x14ac:dyDescent="0.2">
      <c r="A102" s="9">
        <v>0</v>
      </c>
      <c r="B102" s="9">
        <v>0</v>
      </c>
      <c r="C102" s="9">
        <v>0</v>
      </c>
      <c r="D102" s="1">
        <v>594</v>
      </c>
      <c r="E102" s="11" t="s">
        <v>1252</v>
      </c>
      <c r="F102" s="11" t="s">
        <v>504</v>
      </c>
      <c r="H102" s="1">
        <v>1</v>
      </c>
      <c r="I102" s="6">
        <v>0</v>
      </c>
      <c r="J102" s="13">
        <v>2</v>
      </c>
      <c r="K102" s="11" t="s">
        <v>216</v>
      </c>
      <c r="L102" s="11" t="s">
        <v>504</v>
      </c>
      <c r="O102" s="11" t="s">
        <v>657</v>
      </c>
      <c r="P102" s="11">
        <v>7930</v>
      </c>
      <c r="T102" s="11" t="s">
        <v>104</v>
      </c>
      <c r="U102" s="11" t="s">
        <v>115</v>
      </c>
      <c r="V102" s="11" t="s">
        <v>119</v>
      </c>
      <c r="W102" s="11">
        <v>1</v>
      </c>
      <c r="Y102" s="8" t="str">
        <f t="shared" si="1"/>
        <v>EXECUTE [dbo].[PG_CI_CLIENTE_CYC] 0, 0, 0, 594, 'GRUPO ALSEGA S.A. DE C.V. HOTEL DOÑA ANA ', 'HOTEL DOÑA ANA', '', 1, 0, 2, 'GRUPO ALSEGA S.A. DE C.V.', 'HOTEL DOÑA ANA', '', '', 'AVE. EJERCITO NACIONAL', '7930', '', '', '', 'PARTIDO IGLESIAS', 'JUAREZ', 'JALISCO', '1'</v>
      </c>
    </row>
    <row r="103" spans="1:25" x14ac:dyDescent="0.2">
      <c r="A103" s="9">
        <v>0</v>
      </c>
      <c r="B103" s="9">
        <v>0</v>
      </c>
      <c r="C103" s="9">
        <v>0</v>
      </c>
      <c r="D103" s="1">
        <v>595</v>
      </c>
      <c r="E103" s="11" t="s">
        <v>1253</v>
      </c>
      <c r="H103" s="1">
        <v>1</v>
      </c>
      <c r="I103" s="1">
        <v>0</v>
      </c>
      <c r="J103" s="13">
        <v>2</v>
      </c>
      <c r="K103" s="11" t="s">
        <v>217</v>
      </c>
      <c r="O103" s="11" t="s">
        <v>658</v>
      </c>
      <c r="P103" s="11">
        <v>3052</v>
      </c>
      <c r="T103" s="11" t="s">
        <v>1009</v>
      </c>
      <c r="U103" s="11" t="s">
        <v>115</v>
      </c>
      <c r="V103" s="11" t="s">
        <v>119</v>
      </c>
      <c r="W103" s="11">
        <v>1</v>
      </c>
      <c r="Y103" s="8" t="str">
        <f t="shared" si="1"/>
        <v>EXECUTE [dbo].[PG_CI_CLIENTE_CYC] 0, 0, 0, 595, 'MADERAS Y EMBALAJES ROQUEZA  ', '', '', 1, 0, 2, 'MADERAS Y EMBALAJES ROQUEZA', '', '', '', 'AVE. REFORMA', '3052', '', '', '', 'MELCHOR OCAMPO', 'JUAREZ', 'JALISCO', '1'</v>
      </c>
    </row>
    <row r="104" spans="1:25" x14ac:dyDescent="0.2">
      <c r="A104" s="9">
        <v>0</v>
      </c>
      <c r="B104" s="9">
        <v>0</v>
      </c>
      <c r="C104" s="9">
        <v>0</v>
      </c>
      <c r="D104" s="1">
        <v>604</v>
      </c>
      <c r="E104" s="11" t="s">
        <v>1254</v>
      </c>
      <c r="F104" s="11" t="s">
        <v>505</v>
      </c>
      <c r="H104" s="1">
        <v>1</v>
      </c>
      <c r="I104" s="1">
        <v>0</v>
      </c>
      <c r="J104" s="13">
        <v>2</v>
      </c>
      <c r="K104" s="11" t="s">
        <v>21</v>
      </c>
      <c r="L104" s="11" t="s">
        <v>505</v>
      </c>
      <c r="M104" s="11" t="s">
        <v>548</v>
      </c>
      <c r="O104" s="11" t="s">
        <v>659</v>
      </c>
      <c r="P104" s="11">
        <v>5366</v>
      </c>
      <c r="R104" s="11" t="s">
        <v>891</v>
      </c>
      <c r="T104" s="11" t="s">
        <v>104</v>
      </c>
      <c r="U104" s="11" t="s">
        <v>115</v>
      </c>
      <c r="V104" s="11" t="s">
        <v>119</v>
      </c>
      <c r="W104" s="11">
        <v>32600</v>
      </c>
      <c r="Y104" s="8" t="str">
        <f t="shared" si="1"/>
        <v>EXECUTE [dbo].[PG_CI_CLIENTE_CYC] 0, 0, 0, 604, 'RAUL HELO BENAVENTE', 'HELO', '', 1, 0, 2, 'RAUL', 'HELO', 'BENAVENTE', '', 'CATALINA DE SAN JUAN', '5366', '', 'PCTOS CARNICOS SEBO', '', 'PARTIDO IGLESIAS', 'JUAREZ', 'JALISCO', '32600'</v>
      </c>
    </row>
    <row r="105" spans="1:25" x14ac:dyDescent="0.2">
      <c r="A105" s="9">
        <v>0</v>
      </c>
      <c r="B105" s="9">
        <v>0</v>
      </c>
      <c r="C105" s="9">
        <v>0</v>
      </c>
      <c r="D105" s="1">
        <v>611</v>
      </c>
      <c r="E105" s="11" t="s">
        <v>1255</v>
      </c>
      <c r="F105" s="11" t="s">
        <v>506</v>
      </c>
      <c r="H105" s="1">
        <v>1</v>
      </c>
      <c r="I105" s="1">
        <v>0</v>
      </c>
      <c r="J105" s="13">
        <v>2</v>
      </c>
      <c r="K105" s="11" t="s">
        <v>218</v>
      </c>
      <c r="L105" s="11" t="s">
        <v>506</v>
      </c>
      <c r="M105" s="11" t="s">
        <v>51</v>
      </c>
      <c r="O105" s="11" t="s">
        <v>660</v>
      </c>
      <c r="P105" s="11" t="s">
        <v>79</v>
      </c>
      <c r="R105" s="11" t="s">
        <v>892</v>
      </c>
      <c r="S105" s="11" t="s">
        <v>933</v>
      </c>
      <c r="T105" s="11" t="s">
        <v>605</v>
      </c>
      <c r="U105" s="11" t="s">
        <v>115</v>
      </c>
      <c r="V105" s="11" t="s">
        <v>119</v>
      </c>
      <c r="W105" s="11">
        <v>1</v>
      </c>
      <c r="Y105" s="8" t="str">
        <f t="shared" si="1"/>
        <v>EXECUTE [dbo].[PG_CI_CLIENTE_CYC] 0, 0, 0, 611, 'BAÑUELOS MARTINEZ CLAUDIA BAÑUELOS MARTINEZ', 'BAÑUELOS', '', 1, 0, 2, 'BAÑUELOS MARTINEZ CLAUDIA', 'BAÑUELOS', 'MARTINEZ', '', 'BRASIL', 'SN', '', 'CHAPULTEPEC', 'TOR.LAS 3 B', 'ND', 'JUAREZ', 'JALISCO', '1'</v>
      </c>
    </row>
    <row r="106" spans="1:25" x14ac:dyDescent="0.2">
      <c r="A106" s="9">
        <v>0</v>
      </c>
      <c r="B106" s="9">
        <v>0</v>
      </c>
      <c r="C106" s="9">
        <v>0</v>
      </c>
      <c r="D106" s="1">
        <v>617</v>
      </c>
      <c r="E106" s="11" t="s">
        <v>1256</v>
      </c>
      <c r="F106" s="11" t="s">
        <v>52</v>
      </c>
      <c r="H106" s="1">
        <v>1</v>
      </c>
      <c r="I106" s="1">
        <v>0</v>
      </c>
      <c r="J106" s="13">
        <v>2</v>
      </c>
      <c r="K106" s="11" t="s">
        <v>219</v>
      </c>
      <c r="L106" s="11" t="s">
        <v>52</v>
      </c>
      <c r="O106" s="11" t="s">
        <v>661</v>
      </c>
      <c r="P106" s="11">
        <v>6160</v>
      </c>
      <c r="T106" s="11" t="s">
        <v>605</v>
      </c>
      <c r="U106" s="11" t="s">
        <v>115</v>
      </c>
      <c r="V106" s="11" t="s">
        <v>119</v>
      </c>
      <c r="W106" s="11">
        <v>1</v>
      </c>
      <c r="Y106" s="8" t="str">
        <f t="shared" si="1"/>
        <v>EXECUTE [dbo].[PG_CI_CLIENTE_CYC] 0, 0, 0, 617, 'NEMESIO SANCHEZ ', 'SANCHEZ', '', 1, 0, 2, 'NEMESIO', 'SANCHEZ', '', '', 'CERRO DE LA PLATA', '6160', '', '', '', 'ND', 'JUAREZ', 'JALISCO', '1'</v>
      </c>
    </row>
    <row r="107" spans="1:25" x14ac:dyDescent="0.2">
      <c r="A107" s="9">
        <v>0</v>
      </c>
      <c r="B107" s="9">
        <v>0</v>
      </c>
      <c r="C107" s="9">
        <v>0</v>
      </c>
      <c r="D107" s="1">
        <v>621</v>
      </c>
      <c r="E107" s="11" t="s">
        <v>1257</v>
      </c>
      <c r="F107" s="11" t="s">
        <v>507</v>
      </c>
      <c r="H107" s="1">
        <v>1</v>
      </c>
      <c r="I107" s="1">
        <v>0</v>
      </c>
      <c r="J107" s="13">
        <v>2</v>
      </c>
      <c r="K107" s="11" t="s">
        <v>220</v>
      </c>
      <c r="L107" s="11" t="s">
        <v>507</v>
      </c>
      <c r="M107" s="11" t="s">
        <v>549</v>
      </c>
      <c r="O107" s="11" t="s">
        <v>662</v>
      </c>
      <c r="P107" s="11">
        <v>9031</v>
      </c>
      <c r="T107" s="11" t="s">
        <v>1010</v>
      </c>
      <c r="U107" s="11" t="s">
        <v>115</v>
      </c>
      <c r="V107" s="11" t="s">
        <v>119</v>
      </c>
      <c r="W107" s="11">
        <v>32574</v>
      </c>
      <c r="Y107" s="8" t="str">
        <f t="shared" si="1"/>
        <v>EXECUTE [dbo].[PG_CI_CLIENTE_CYC] 0, 0, 0, 621, 'ROBERTO CARLOS RONQUILLO GUZMAN', 'RONQUILLO', '', 1, 0, 2, 'ROBERTO CARLOS', 'RONQUILLO', 'GUZMAN', '', 'SIERRA DE DELICIAS', '9031', '', '', '', 'SIERRA GRANDE CHIHUAHUA', 'JUAREZ', 'JALISCO', '32574'</v>
      </c>
    </row>
    <row r="108" spans="1:25" x14ac:dyDescent="0.2">
      <c r="A108" s="9">
        <v>0</v>
      </c>
      <c r="B108" s="9">
        <v>0</v>
      </c>
      <c r="C108" s="9">
        <v>0</v>
      </c>
      <c r="D108" s="1">
        <v>626</v>
      </c>
      <c r="E108" s="11" t="s">
        <v>1258</v>
      </c>
      <c r="F108" s="11" t="s">
        <v>508</v>
      </c>
      <c r="H108" s="1">
        <v>1</v>
      </c>
      <c r="I108" s="1">
        <v>0</v>
      </c>
      <c r="J108" s="13">
        <v>2</v>
      </c>
      <c r="K108" s="11" t="s">
        <v>221</v>
      </c>
      <c r="L108" s="11" t="s">
        <v>508</v>
      </c>
      <c r="M108" s="11" t="s">
        <v>550</v>
      </c>
      <c r="O108" s="11" t="s">
        <v>663</v>
      </c>
      <c r="P108" s="11">
        <v>9595</v>
      </c>
      <c r="Q108" s="11" t="s">
        <v>855</v>
      </c>
      <c r="R108" s="11" t="s">
        <v>893</v>
      </c>
      <c r="T108" s="11" t="s">
        <v>1011</v>
      </c>
      <c r="U108" s="11" t="s">
        <v>115</v>
      </c>
      <c r="V108" s="11" t="s">
        <v>119</v>
      </c>
      <c r="W108" s="11">
        <v>32690</v>
      </c>
      <c r="Y108" s="8" t="str">
        <f t="shared" si="1"/>
        <v>EXECUTE [dbo].[PG_CI_CLIENTE_CYC] 0, 0, 0, 626, 'MARIA BLANCA CHAVIRA SANDOVAL', 'CHAVIRA', '', 1, 0, 2, 'MARIA BLANCA', 'CHAVIRA', 'SANDOVAL', '', 'ACANTO', '9595', 'FLORESTA', 'FERRETERIA DURAN', '', 'PANAMERICANO JARDIN', 'JUAREZ', 'JALISCO', '32690'</v>
      </c>
    </row>
    <row r="109" spans="1:25" x14ac:dyDescent="0.2">
      <c r="A109" s="9">
        <v>0</v>
      </c>
      <c r="B109" s="9">
        <v>0</v>
      </c>
      <c r="C109" s="9">
        <v>0</v>
      </c>
      <c r="D109" s="1">
        <v>631</v>
      </c>
      <c r="E109" s="11" t="s">
        <v>1259</v>
      </c>
      <c r="H109" s="1">
        <v>1</v>
      </c>
      <c r="I109" s="1">
        <v>0</v>
      </c>
      <c r="J109" s="13">
        <v>2</v>
      </c>
      <c r="K109" s="11" t="s">
        <v>222</v>
      </c>
      <c r="O109" s="11" t="s">
        <v>664</v>
      </c>
      <c r="P109" s="11">
        <v>1910</v>
      </c>
      <c r="T109" s="11" t="s">
        <v>1012</v>
      </c>
      <c r="U109" s="11" t="s">
        <v>117</v>
      </c>
      <c r="V109" s="11" t="s">
        <v>119</v>
      </c>
      <c r="W109" s="11">
        <v>1</v>
      </c>
      <c r="Y109" s="8" t="str">
        <f t="shared" si="1"/>
        <v>EXECUTE [dbo].[PG_CI_CLIENTE_CYC] 0, 0, 0, 631, 'ICHEA  ', '', '', 1, 0, 2, 'ICHEA', '', '', '', 'J. ELIGIO MU?OZ', '1910', '', '', '', 'SANTO NI?O', 'CHIHUAHUA', 'JALISCO', '1'</v>
      </c>
    </row>
    <row r="110" spans="1:25" x14ac:dyDescent="0.2">
      <c r="A110" s="9">
        <v>0</v>
      </c>
      <c r="B110" s="9">
        <v>0</v>
      </c>
      <c r="C110" s="9">
        <v>0</v>
      </c>
      <c r="D110" s="1">
        <v>632</v>
      </c>
      <c r="E110" s="11" t="s">
        <v>1260</v>
      </c>
      <c r="H110" s="1">
        <v>1</v>
      </c>
      <c r="I110" s="1">
        <v>0</v>
      </c>
      <c r="J110" s="13">
        <v>2</v>
      </c>
      <c r="K110" s="11" t="s">
        <v>223</v>
      </c>
      <c r="O110" s="11" t="s">
        <v>665</v>
      </c>
      <c r="P110" s="11">
        <v>1416</v>
      </c>
      <c r="R110" s="11" t="s">
        <v>873</v>
      </c>
      <c r="T110" s="11" t="s">
        <v>1009</v>
      </c>
      <c r="U110" s="11" t="s">
        <v>115</v>
      </c>
      <c r="V110" s="11" t="s">
        <v>119</v>
      </c>
      <c r="W110" s="11">
        <v>32380</v>
      </c>
      <c r="Y110" s="8" t="str">
        <f t="shared" si="1"/>
        <v>EXECUTE [dbo].[PG_CI_CLIENTE_CYC] 0, 0, 0, 632, 'EL SABROSO TACO S.A. DE C.V.  ', '', '', 1, 0, 2, 'EL SABROSO TACO S.A. DE C.V.', '', '', '', 'AVENIDA LOPEZ MATEOS', '1416', '', 'SIMONA BARBA', '', 'MELCHOR OCAMPO', 'JUAREZ', 'JALISCO', '32380'</v>
      </c>
    </row>
    <row r="111" spans="1:25" x14ac:dyDescent="0.2">
      <c r="A111" s="9">
        <v>0</v>
      </c>
      <c r="B111" s="9">
        <v>0</v>
      </c>
      <c r="C111" s="9">
        <v>0</v>
      </c>
      <c r="D111" s="1">
        <v>633</v>
      </c>
      <c r="E111" s="11" t="s">
        <v>1261</v>
      </c>
      <c r="F111" s="11" t="s">
        <v>509</v>
      </c>
      <c r="H111" s="1">
        <v>1</v>
      </c>
      <c r="I111" s="6">
        <v>0</v>
      </c>
      <c r="J111" s="13">
        <v>2</v>
      </c>
      <c r="K111" s="11" t="s">
        <v>224</v>
      </c>
      <c r="L111" s="11" t="s">
        <v>509</v>
      </c>
      <c r="M111" s="11" t="s">
        <v>551</v>
      </c>
      <c r="O111" s="11" t="s">
        <v>666</v>
      </c>
      <c r="P111" s="11">
        <v>2156</v>
      </c>
      <c r="R111" s="11" t="s">
        <v>894</v>
      </c>
      <c r="T111" s="11" t="s">
        <v>1013</v>
      </c>
      <c r="U111" s="11" t="s">
        <v>115</v>
      </c>
      <c r="V111" s="11" t="s">
        <v>119</v>
      </c>
      <c r="W111" s="11">
        <v>1</v>
      </c>
      <c r="Y111" s="8" t="str">
        <f t="shared" si="1"/>
        <v>EXECUTE [dbo].[PG_CI_CLIENTE_CYC] 0, 0, 0, 633, 'GERMAN CHAVEZ GUTIERREZ', 'CHAVEZ', '', 1, 0, 2, 'GERMAN', 'CHAVEZ', 'GUTIERREZ', '', '23 PROVIDENCIA', '2156', '', 'FERR LA JOYA', '', 'MANUEL J. CLOUHTIER', 'JUAREZ', 'JALISCO', '1'</v>
      </c>
    </row>
    <row r="112" spans="1:25" x14ac:dyDescent="0.2">
      <c r="A112" s="9">
        <v>0</v>
      </c>
      <c r="B112" s="9">
        <v>0</v>
      </c>
      <c r="C112" s="9">
        <v>0</v>
      </c>
      <c r="D112" s="1">
        <v>658</v>
      </c>
      <c r="E112" s="11" t="s">
        <v>1262</v>
      </c>
      <c r="H112" s="1">
        <v>1</v>
      </c>
      <c r="I112" s="1">
        <v>0</v>
      </c>
      <c r="J112" s="13">
        <v>2</v>
      </c>
      <c r="K112" s="11" t="s">
        <v>225</v>
      </c>
      <c r="O112" s="11" t="s">
        <v>592</v>
      </c>
      <c r="P112" s="11">
        <v>858</v>
      </c>
      <c r="T112" s="11" t="s">
        <v>1014</v>
      </c>
      <c r="U112" s="11" t="s">
        <v>115</v>
      </c>
      <c r="V112" s="11" t="s">
        <v>119</v>
      </c>
      <c r="W112" s="11">
        <v>1</v>
      </c>
      <c r="Y112" s="8" t="str">
        <f t="shared" si="1"/>
        <v>EXECUTE [dbo].[PG_CI_CLIENTE_CYC] 0, 0, 0, 658, 'GRUPO INDUSTRIAL Y COMERCIAL NARVAEZ,S.DE R.L. DE CV.  ', '', '', 1, 0, 2, 'GRUPO INDUSTRIAL Y COMERCIAL NARVAEZ,S.DE R.L. DE CV.', '', '', '', 'MERIDA', '858', '', '', '', 'EX HIPODROMO', 'JUAREZ', 'JALISCO', '1'</v>
      </c>
    </row>
    <row r="113" spans="1:25" x14ac:dyDescent="0.2">
      <c r="A113" s="9">
        <v>0</v>
      </c>
      <c r="B113" s="9">
        <v>0</v>
      </c>
      <c r="C113" s="9">
        <v>0</v>
      </c>
      <c r="D113" s="1">
        <v>663</v>
      </c>
      <c r="E113" s="11" t="s">
        <v>1263</v>
      </c>
      <c r="H113" s="1">
        <v>1</v>
      </c>
      <c r="I113" s="1">
        <v>0</v>
      </c>
      <c r="J113" s="13">
        <v>2</v>
      </c>
      <c r="K113" s="11" t="s">
        <v>226</v>
      </c>
      <c r="O113" s="11" t="s">
        <v>667</v>
      </c>
      <c r="P113" s="11">
        <v>1228</v>
      </c>
      <c r="T113" s="11" t="s">
        <v>1015</v>
      </c>
      <c r="U113" s="11" t="s">
        <v>115</v>
      </c>
      <c r="V113" s="11" t="s">
        <v>119</v>
      </c>
      <c r="W113" s="11">
        <v>32350</v>
      </c>
      <c r="Y113" s="8" t="str">
        <f t="shared" si="1"/>
        <v>EXECUTE [dbo].[PG_CI_CLIENTE_CYC] 0, 0, 0, 663, 'PROCESADOS REY DAVID S DE RL DE CV  ', '', '', 1, 0, 2, 'PROCESADOS REY DAVID S DE RL DE CV', '', '', '', 'RIO CONCHOS', '1228', '', '', '', 'LOS NOGALES', 'JUAREZ', 'JALISCO', '32350'</v>
      </c>
    </row>
    <row r="114" spans="1:25" x14ac:dyDescent="0.2">
      <c r="A114" s="9">
        <v>0</v>
      </c>
      <c r="B114" s="9">
        <v>0</v>
      </c>
      <c r="C114" s="9">
        <v>0</v>
      </c>
      <c r="D114" s="1">
        <v>665</v>
      </c>
      <c r="E114" s="11" t="s">
        <v>1264</v>
      </c>
      <c r="H114" s="1">
        <v>1</v>
      </c>
      <c r="I114" s="1">
        <v>0</v>
      </c>
      <c r="J114" s="13">
        <v>2</v>
      </c>
      <c r="K114" s="11" t="s">
        <v>227</v>
      </c>
      <c r="O114" s="11" t="s">
        <v>668</v>
      </c>
      <c r="P114" s="11">
        <v>1204</v>
      </c>
      <c r="T114" s="11" t="s">
        <v>1016</v>
      </c>
      <c r="U114" s="11" t="s">
        <v>115</v>
      </c>
      <c r="V114" s="11" t="s">
        <v>119</v>
      </c>
      <c r="W114" s="11">
        <v>32300</v>
      </c>
      <c r="Y114" s="8" t="str">
        <f t="shared" si="1"/>
        <v>EXECUTE [dbo].[PG_CI_CLIENTE_CYC] 0, 0, 0, 665, 'INMOBILIARIA JORPI DE JUAREZ S.A DE C.V.  ', '', '', 1, 0, 2, 'INMOBILIARIA JORPI DE JUAREZ S.A DE C.V.', '', '', '', 'AV. AMERICAS', '1204', '', '', '', 'LA PLAYA', 'JUAREZ', 'JALISCO', '32300'</v>
      </c>
    </row>
    <row r="115" spans="1:25" x14ac:dyDescent="0.2">
      <c r="A115" s="9">
        <v>0</v>
      </c>
      <c r="B115" s="9">
        <v>0</v>
      </c>
      <c r="C115" s="9">
        <v>0</v>
      </c>
      <c r="D115" s="1">
        <v>666</v>
      </c>
      <c r="E115" s="11" t="s">
        <v>1265</v>
      </c>
      <c r="F115" s="11" t="s">
        <v>510</v>
      </c>
      <c r="H115" s="1">
        <v>1</v>
      </c>
      <c r="I115" s="1">
        <v>0</v>
      </c>
      <c r="J115" s="13">
        <v>2</v>
      </c>
      <c r="K115" s="11" t="s">
        <v>228</v>
      </c>
      <c r="L115" s="11" t="s">
        <v>510</v>
      </c>
      <c r="O115" s="11" t="s">
        <v>669</v>
      </c>
      <c r="P115" s="11">
        <v>2050</v>
      </c>
      <c r="T115" s="11" t="s">
        <v>1017</v>
      </c>
      <c r="U115" s="11" t="s">
        <v>115</v>
      </c>
      <c r="V115" s="11" t="s">
        <v>119</v>
      </c>
      <c r="W115" s="11">
        <v>1</v>
      </c>
      <c r="Y115" s="8" t="str">
        <f t="shared" si="1"/>
        <v>EXECUTE [dbo].[PG_CI_CLIENTE_CYC] 0, 0, 0, 666, 'DESARROLLO EDUCATIVO SAN LUIS GONZAGA A.C. COLEGIO SANTA MARIA ', 'COLEGIO SANTA MARIA', '', 1, 0, 2, 'DESARROLLO EDUCATIVO SAN LUIS GONZAGA A.C.', 'COLEGIO SANTA MARIA', '', '', 'OASIS DE MONGOLIA', '2050', '', '', '', 'PRADERA DE LOS OASIS', 'JUAREZ', 'JALISCO', '1'</v>
      </c>
    </row>
    <row r="116" spans="1:25" x14ac:dyDescent="0.2">
      <c r="A116" s="9">
        <v>0</v>
      </c>
      <c r="B116" s="9">
        <v>0</v>
      </c>
      <c r="C116" s="9">
        <v>0</v>
      </c>
      <c r="D116" s="1">
        <v>667</v>
      </c>
      <c r="E116" s="11" t="s">
        <v>1266</v>
      </c>
      <c r="H116" s="1">
        <v>1</v>
      </c>
      <c r="I116" s="1">
        <v>0</v>
      </c>
      <c r="J116" s="13">
        <v>2</v>
      </c>
      <c r="K116" s="11" t="s">
        <v>229</v>
      </c>
      <c r="O116" s="11" t="s">
        <v>70</v>
      </c>
      <c r="P116" s="11">
        <v>5514</v>
      </c>
      <c r="R116" s="11" t="s">
        <v>895</v>
      </c>
      <c r="T116" s="11" t="s">
        <v>105</v>
      </c>
      <c r="U116" s="11" t="s">
        <v>115</v>
      </c>
      <c r="V116" s="11" t="s">
        <v>119</v>
      </c>
      <c r="W116" s="11">
        <v>32690</v>
      </c>
      <c r="Y116" s="8" t="str">
        <f t="shared" si="1"/>
        <v>EXECUTE [dbo].[PG_CI_CLIENTE_CYC] 0, 0, 0, 667, 'ACEIGRASAS DE JUAREZ S DE R.L. DE C.V.  ', '', '', 1, 0, 2, 'ACEIGRASAS DE JUAREZ S DE R.L. DE C.V.', '', '', '', 'BLVD. OSCAR FLORES', '5514', '', 'MONTES APENINOS', '', 'LA CUESTA', 'JUAREZ', 'JALISCO', '32690'</v>
      </c>
    </row>
    <row r="117" spans="1:25" x14ac:dyDescent="0.2">
      <c r="A117" s="9">
        <v>0</v>
      </c>
      <c r="B117" s="9">
        <v>0</v>
      </c>
      <c r="C117" s="9">
        <v>0</v>
      </c>
      <c r="D117" s="1">
        <v>669</v>
      </c>
      <c r="E117" s="11" t="s">
        <v>1267</v>
      </c>
      <c r="H117" s="1">
        <v>1</v>
      </c>
      <c r="I117" s="1">
        <v>0</v>
      </c>
      <c r="J117" s="13">
        <v>2</v>
      </c>
      <c r="K117" s="11" t="s">
        <v>230</v>
      </c>
      <c r="O117" s="11" t="s">
        <v>670</v>
      </c>
      <c r="P117" s="11">
        <v>9450</v>
      </c>
      <c r="T117" s="11" t="s">
        <v>1018</v>
      </c>
      <c r="U117" s="11" t="s">
        <v>115</v>
      </c>
      <c r="V117" s="11" t="s">
        <v>119</v>
      </c>
      <c r="W117" s="11">
        <v>1</v>
      </c>
      <c r="Y117" s="8" t="str">
        <f t="shared" si="1"/>
        <v>EXECUTE [dbo].[PG_CI_CLIENTE_CYC] 0, 0, 0, 669, 'IMPLEMENTOS DE MANUFACTURAS Y SERVICIOS S.A. DE C.V.  ', '', '', 1, 0, 2, 'IMPLEMENTOS DE MANUFACTURAS Y SERVICIOS S.A. DE C.V.', '', '', '', 'AVENIDA ENRIQUE PINOCELLI', '9450', '', '', '', 'PUENTE ALTO', 'JUAREZ', 'JALISCO', '1'</v>
      </c>
    </row>
    <row r="118" spans="1:25" x14ac:dyDescent="0.2">
      <c r="A118" s="9">
        <v>0</v>
      </c>
      <c r="B118" s="9">
        <v>0</v>
      </c>
      <c r="C118" s="9">
        <v>0</v>
      </c>
      <c r="D118" s="1">
        <v>671</v>
      </c>
      <c r="E118" s="11" t="s">
        <v>1268</v>
      </c>
      <c r="H118" s="1">
        <v>1</v>
      </c>
      <c r="I118" s="1">
        <v>0</v>
      </c>
      <c r="J118" s="13">
        <v>2</v>
      </c>
      <c r="K118" s="11" t="s">
        <v>231</v>
      </c>
      <c r="O118" s="11" t="s">
        <v>671</v>
      </c>
      <c r="P118" s="11">
        <v>10130</v>
      </c>
      <c r="R118" s="11" t="s">
        <v>896</v>
      </c>
      <c r="T118" s="11" t="s">
        <v>1019</v>
      </c>
      <c r="U118" s="11" t="s">
        <v>115</v>
      </c>
      <c r="V118" s="11" t="s">
        <v>119</v>
      </c>
      <c r="W118" s="11">
        <v>32573</v>
      </c>
      <c r="Y118" s="8" t="str">
        <f t="shared" si="1"/>
        <v>EXECUTE [dbo].[PG_CI_CLIENTE_CYC] 0, 0, 0, 671, 'INTERCORPAC DE MEXICO S DE RL. DE CV.  ', '', '', 1, 0, 2, 'INTERCORPAC DE MEXICO S DE RL. DE CV.', '', '', '', 'HENEQUEN', '10130', '', 'JOSE MATEOS TORRES', '', 'PRADOS DE SALVARCAR', 'JUAREZ', 'JALISCO', '32573'</v>
      </c>
    </row>
    <row r="119" spans="1:25" x14ac:dyDescent="0.2">
      <c r="A119" s="9">
        <v>0</v>
      </c>
      <c r="B119" s="9">
        <v>0</v>
      </c>
      <c r="C119" s="9">
        <v>0</v>
      </c>
      <c r="D119" s="1">
        <v>672</v>
      </c>
      <c r="E119" s="11" t="s">
        <v>1269</v>
      </c>
      <c r="H119" s="1">
        <v>1</v>
      </c>
      <c r="I119" s="1">
        <v>0</v>
      </c>
      <c r="J119" s="13">
        <v>2</v>
      </c>
      <c r="K119" s="11" t="s">
        <v>232</v>
      </c>
      <c r="O119" s="11" t="s">
        <v>607</v>
      </c>
      <c r="P119" s="11">
        <v>9211</v>
      </c>
      <c r="T119" s="11" t="s">
        <v>1018</v>
      </c>
      <c r="U119" s="11" t="s">
        <v>115</v>
      </c>
      <c r="V119" s="11" t="s">
        <v>119</v>
      </c>
      <c r="W119" s="11">
        <v>1</v>
      </c>
      <c r="Y119" s="8" t="str">
        <f t="shared" si="1"/>
        <v>EXECUTE [dbo].[PG_CI_CLIENTE_CYC] 0, 0, 0, 672, 'DISTRIBUIDOR DE PRODUCTOS HIDRAULICOS Y NEUMATICOS SA. DE CV  ', '', '', 1, 0, 2, 'DISTRIBUIDOR DE PRODUCTOS HIDRAULICOS Y NEUMATICOS SA. DE CV', '', '', '', 'CARRETERA PANAMERICANA', '9211', '', '', '', 'PUENTE ALTO', 'JUAREZ', 'JALISCO', '1'</v>
      </c>
    </row>
    <row r="120" spans="1:25" x14ac:dyDescent="0.2">
      <c r="A120" s="9">
        <v>0</v>
      </c>
      <c r="B120" s="9">
        <v>0</v>
      </c>
      <c r="C120" s="9">
        <v>0</v>
      </c>
      <c r="D120" s="1">
        <v>675</v>
      </c>
      <c r="E120" s="11" t="s">
        <v>1270</v>
      </c>
      <c r="H120" s="1">
        <v>1</v>
      </c>
      <c r="I120" s="6">
        <v>0</v>
      </c>
      <c r="J120" s="13">
        <v>2</v>
      </c>
      <c r="K120" s="11" t="s">
        <v>233</v>
      </c>
      <c r="O120" s="11" t="s">
        <v>605</v>
      </c>
      <c r="P120" s="11" t="s">
        <v>79</v>
      </c>
      <c r="T120" s="11" t="s">
        <v>605</v>
      </c>
      <c r="U120" s="11" t="s">
        <v>115</v>
      </c>
      <c r="V120" s="11" t="s">
        <v>119</v>
      </c>
      <c r="W120" s="11">
        <v>1</v>
      </c>
      <c r="Y120" s="8" t="str">
        <f t="shared" si="1"/>
        <v>EXECUTE [dbo].[PG_CI_CLIENTE_CYC] 0, 0, 0, 675, 'SEP/DGETI/CETIS 61  ', '', '', 1, 0, 2, 'SEP/DGETI/CETIS 61', '', '', '', 'ND', 'SN', '', '', '', 'ND', 'JUAREZ', 'JALISCO', '1'</v>
      </c>
    </row>
    <row r="121" spans="1:25" x14ac:dyDescent="0.2">
      <c r="A121" s="9">
        <v>0</v>
      </c>
      <c r="B121" s="9">
        <v>0</v>
      </c>
      <c r="C121" s="9">
        <v>0</v>
      </c>
      <c r="D121" s="1">
        <v>676</v>
      </c>
      <c r="E121" s="11" t="s">
        <v>1271</v>
      </c>
      <c r="H121" s="1">
        <v>1</v>
      </c>
      <c r="I121" s="1">
        <v>0</v>
      </c>
      <c r="J121" s="13">
        <v>2</v>
      </c>
      <c r="K121" s="11" t="s">
        <v>234</v>
      </c>
      <c r="O121" s="11" t="s">
        <v>672</v>
      </c>
      <c r="P121" s="11" t="s">
        <v>846</v>
      </c>
      <c r="T121" s="11" t="s">
        <v>974</v>
      </c>
      <c r="U121" s="11" t="s">
        <v>117</v>
      </c>
      <c r="V121" s="11" t="s">
        <v>119</v>
      </c>
      <c r="W121" s="11">
        <v>31050</v>
      </c>
      <c r="Y121" s="8" t="str">
        <f t="shared" si="1"/>
        <v>EXECUTE [dbo].[PG_CI_CLIENTE_CYC] 0, 0, 0, 676, 'HIDROGAS DE CHIHUAHUA S.A. DE C.V.  ', '', '', 1, 0, 2, 'HIDROGAS DE CHIHUAHUA S.A. DE C.V.', '', '', '', 'AV FUENTES MARES', 'KM 1', '', '', '', 'SANTA ROSA', 'CHIHUAHUA', 'JALISCO', '31050'</v>
      </c>
    </row>
    <row r="122" spans="1:25" x14ac:dyDescent="0.2">
      <c r="A122" s="9">
        <v>0</v>
      </c>
      <c r="B122" s="9">
        <v>0</v>
      </c>
      <c r="C122" s="9">
        <v>0</v>
      </c>
      <c r="D122" s="1">
        <v>677</v>
      </c>
      <c r="E122" s="11" t="s">
        <v>1272</v>
      </c>
      <c r="F122" s="11" t="s">
        <v>495</v>
      </c>
      <c r="H122" s="1">
        <v>1</v>
      </c>
      <c r="I122" s="1">
        <v>0</v>
      </c>
      <c r="J122" s="13">
        <v>2</v>
      </c>
      <c r="K122" s="11" t="s">
        <v>172</v>
      </c>
      <c r="L122" s="11" t="s">
        <v>495</v>
      </c>
      <c r="M122" s="11" t="s">
        <v>54</v>
      </c>
      <c r="O122" s="11" t="s">
        <v>673</v>
      </c>
      <c r="P122" s="11">
        <v>17</v>
      </c>
      <c r="R122" s="11" t="s">
        <v>897</v>
      </c>
      <c r="S122" s="11" t="s">
        <v>1273</v>
      </c>
      <c r="T122" s="11" t="s">
        <v>982</v>
      </c>
      <c r="U122" s="11" t="s">
        <v>115</v>
      </c>
      <c r="V122" s="11" t="s">
        <v>119</v>
      </c>
      <c r="W122" s="11">
        <v>32690</v>
      </c>
      <c r="Y122" s="8" t="str">
        <f t="shared" si="1"/>
        <v>EXECUTE [dbo].[PG_CI_CLIENTE_CYC] 0, 0, 0, 677, 'TOMAS ZARAGOZA ITO', 'ZARAGOZA', '', 1, 0, 2, 'TOMAS', 'ZARAGOZA', 'ITO', '', 'CARR. PANAMERICANA', '17', '', 'FRESNOL 1520', 'OSCAR. FRAYLE. VILLITA', 'NUEVO HIPODROMO', 'JUAREZ', 'JALISCO', '32690'</v>
      </c>
    </row>
    <row r="123" spans="1:25" x14ac:dyDescent="0.2">
      <c r="A123" s="9">
        <v>0</v>
      </c>
      <c r="B123" s="9">
        <v>0</v>
      </c>
      <c r="C123" s="9">
        <v>0</v>
      </c>
      <c r="D123" s="1">
        <v>678</v>
      </c>
      <c r="E123" s="11" t="s">
        <v>1274</v>
      </c>
      <c r="F123" s="11" t="s">
        <v>511</v>
      </c>
      <c r="H123" s="1">
        <v>1</v>
      </c>
      <c r="I123" s="1">
        <v>0</v>
      </c>
      <c r="J123" s="13">
        <v>2</v>
      </c>
      <c r="K123" s="11" t="s">
        <v>235</v>
      </c>
      <c r="L123" s="11" t="s">
        <v>511</v>
      </c>
      <c r="O123" s="11" t="s">
        <v>674</v>
      </c>
      <c r="P123" s="11">
        <v>4721</v>
      </c>
      <c r="T123" s="11" t="s">
        <v>1020</v>
      </c>
      <c r="U123" s="11" t="s">
        <v>115</v>
      </c>
      <c r="V123" s="11" t="s">
        <v>119</v>
      </c>
      <c r="W123" s="11">
        <v>1</v>
      </c>
      <c r="Y123" s="8" t="str">
        <f t="shared" si="1"/>
        <v>EXECUTE [dbo].[PG_CI_CLIENTE_CYC] 0, 0, 0, 678, 'SAUL DELGADO ', 'DELGADO', '', 1, 0, 2, 'SAUL', 'DELGADO', '', '', 'PALMA PEJIBAGE', '4721', '', '', '', 'PASEO DE LAS PALMAS', 'JUAREZ', 'JALISCO', '1'</v>
      </c>
    </row>
    <row r="124" spans="1:25" x14ac:dyDescent="0.2">
      <c r="A124" s="9">
        <v>0</v>
      </c>
      <c r="B124" s="9">
        <v>0</v>
      </c>
      <c r="C124" s="9">
        <v>0</v>
      </c>
      <c r="D124" s="1">
        <v>679</v>
      </c>
      <c r="E124" s="11" t="s">
        <v>1275</v>
      </c>
      <c r="H124" s="1">
        <v>1</v>
      </c>
      <c r="I124" s="1">
        <v>0</v>
      </c>
      <c r="J124" s="13">
        <v>2</v>
      </c>
      <c r="K124" s="11" t="s">
        <v>236</v>
      </c>
      <c r="O124" s="11" t="s">
        <v>616</v>
      </c>
      <c r="P124" s="11">
        <v>10631</v>
      </c>
      <c r="T124" s="11" t="s">
        <v>112</v>
      </c>
      <c r="U124" s="11" t="s">
        <v>118</v>
      </c>
      <c r="V124" s="11" t="s">
        <v>119</v>
      </c>
      <c r="W124" s="11">
        <v>32800</v>
      </c>
      <c r="Y124" s="8" t="str">
        <f t="shared" si="1"/>
        <v>EXECUTE [dbo].[PG_CI_CLIENTE_CYC] 0, 0, 0, 679, 'ASESORIA TECNICA DE JUAREZ S.A.  ', '', '', 1, 0, 2, 'ASESORIA TECNICA DE JUAREZ S.A.', '', '', '', 'PANAMERICANA', '10631', '', '', '', '2DO BARRIO', 'AHUMADA', 'JALISCO', '32800'</v>
      </c>
    </row>
    <row r="125" spans="1:25" x14ac:dyDescent="0.2">
      <c r="A125" s="9">
        <v>0</v>
      </c>
      <c r="B125" s="9">
        <v>0</v>
      </c>
      <c r="C125" s="9">
        <v>0</v>
      </c>
      <c r="D125" s="1">
        <v>720</v>
      </c>
      <c r="E125" s="11" t="s">
        <v>1276</v>
      </c>
      <c r="H125" s="1">
        <v>1</v>
      </c>
      <c r="I125" s="1">
        <v>0</v>
      </c>
      <c r="J125" s="13">
        <v>2</v>
      </c>
      <c r="K125" s="11" t="s">
        <v>237</v>
      </c>
      <c r="O125" s="11" t="s">
        <v>675</v>
      </c>
      <c r="P125" s="11">
        <v>3</v>
      </c>
      <c r="T125" s="11" t="s">
        <v>1021</v>
      </c>
      <c r="U125" s="11" t="s">
        <v>1135</v>
      </c>
      <c r="V125" s="11" t="s">
        <v>119</v>
      </c>
      <c r="W125" s="11">
        <v>6500</v>
      </c>
      <c r="Y125" s="8" t="str">
        <f t="shared" si="1"/>
        <v>EXECUTE [dbo].[PG_CI_CLIENTE_CYC] 0, 0, 0, 720, 'INSTIT. SEG. SERV. SOC. TRAB. EDO.  ', '', '', 1, 0, 2, 'INSTIT. SEG. SERV. SOC. TRAB. EDO.', '', '', '', 'RIO RHIN', '3', '', '', '', 'DELEGACION CUAHUTEMOC', 'MEXICO', 'JALISCO', '6500'</v>
      </c>
    </row>
    <row r="126" spans="1:25" x14ac:dyDescent="0.2">
      <c r="A126" s="9">
        <v>0</v>
      </c>
      <c r="B126" s="9">
        <v>0</v>
      </c>
      <c r="C126" s="9">
        <v>0</v>
      </c>
      <c r="D126" s="1">
        <v>721</v>
      </c>
      <c r="E126" s="11" t="s">
        <v>1277</v>
      </c>
      <c r="F126" s="11" t="s">
        <v>53</v>
      </c>
      <c r="H126" s="1">
        <v>1</v>
      </c>
      <c r="I126" s="1">
        <v>0</v>
      </c>
      <c r="J126" s="13">
        <v>2</v>
      </c>
      <c r="K126" s="11" t="s">
        <v>170</v>
      </c>
      <c r="L126" s="11" t="s">
        <v>53</v>
      </c>
      <c r="M126" s="11" t="s">
        <v>552</v>
      </c>
      <c r="O126" s="11" t="s">
        <v>676</v>
      </c>
      <c r="P126" s="11">
        <v>6445</v>
      </c>
      <c r="R126" s="11" t="s">
        <v>898</v>
      </c>
      <c r="T126" s="11" t="s">
        <v>966</v>
      </c>
      <c r="U126" s="11" t="s">
        <v>115</v>
      </c>
      <c r="V126" s="11" t="s">
        <v>119</v>
      </c>
      <c r="W126" s="11">
        <v>32690</v>
      </c>
      <c r="Y126" s="8" t="str">
        <f t="shared" si="1"/>
        <v>EXECUTE [dbo].[PG_CI_CLIENTE_CYC] 0, 0, 0, 721, 'ENRIQUE BARRAZA LIMON', 'BARRAZA', '', 1, 0, 2, 'ENRIQUE', 'BARRAZA', 'LIMON', '', 'PITAHAYA', '6445', '', 'HERRERIA PITAHAYA', '', 'EL GRANJERO', 'JUAREZ', 'JALISCO', '32690'</v>
      </c>
    </row>
    <row r="127" spans="1:25" x14ac:dyDescent="0.2">
      <c r="A127" s="9">
        <v>0</v>
      </c>
      <c r="B127" s="9">
        <v>0</v>
      </c>
      <c r="C127" s="9">
        <v>0</v>
      </c>
      <c r="D127" s="1">
        <v>722</v>
      </c>
      <c r="E127" s="11" t="s">
        <v>1278</v>
      </c>
      <c r="H127" s="1">
        <v>1</v>
      </c>
      <c r="I127" s="1">
        <v>0</v>
      </c>
      <c r="J127" s="13">
        <v>2</v>
      </c>
      <c r="K127" s="11" t="s">
        <v>238</v>
      </c>
      <c r="O127" s="11" t="s">
        <v>605</v>
      </c>
      <c r="P127" s="11" t="s">
        <v>79</v>
      </c>
      <c r="T127" s="11" t="s">
        <v>605</v>
      </c>
      <c r="U127" s="11" t="s">
        <v>115</v>
      </c>
      <c r="V127" s="11" t="s">
        <v>119</v>
      </c>
      <c r="W127" s="11">
        <v>1</v>
      </c>
      <c r="Y127" s="8" t="str">
        <f t="shared" si="1"/>
        <v>EXECUTE [dbo].[PG_CI_CLIENTE_CYC] 0, 0, 0, 722, 'LA IGLESIA DE JESUCRISTO DE LOS SANTOS DE LOS ULTIMOS DIAS E  ', '', '', 1, 0, 2, 'LA IGLESIA DE JESUCRISTO DE LOS SANTOS DE LOS ULTIMOS DIAS E', '', '', '', 'ND', 'SN', '', '', '', 'ND', 'JUAREZ', 'JALISCO', '1'</v>
      </c>
    </row>
    <row r="128" spans="1:25" x14ac:dyDescent="0.2">
      <c r="A128" s="9">
        <v>0</v>
      </c>
      <c r="B128" s="9">
        <v>0</v>
      </c>
      <c r="C128" s="9">
        <v>0</v>
      </c>
      <c r="D128" s="1">
        <v>725</v>
      </c>
      <c r="E128" s="11" t="s">
        <v>1279</v>
      </c>
      <c r="H128" s="1">
        <v>1</v>
      </c>
      <c r="I128" s="1">
        <v>0</v>
      </c>
      <c r="J128" s="13">
        <v>2</v>
      </c>
      <c r="K128" s="11" t="s">
        <v>239</v>
      </c>
      <c r="O128" s="11" t="s">
        <v>677</v>
      </c>
      <c r="P128" s="11">
        <v>3065</v>
      </c>
      <c r="R128" s="11" t="s">
        <v>899</v>
      </c>
      <c r="T128" s="11" t="s">
        <v>1022</v>
      </c>
      <c r="U128" s="11" t="s">
        <v>115</v>
      </c>
      <c r="V128" s="11" t="s">
        <v>119</v>
      </c>
      <c r="W128" s="11">
        <v>32030</v>
      </c>
      <c r="Y128" s="8" t="str">
        <f t="shared" si="1"/>
        <v>EXECUTE [dbo].[PG_CI_CLIENTE_CYC] 0, 0, 0, 725, 'JTP INDUSTRIES, SA DE CV  ', '', '', 1, 0, 2, 'JTP INDUSTRIES, SA DE CV', '', '', '', 'AV VICENTE GUERRERO', '3065', '', 'MONTES DE OCA.', '', 'PARTIDO ESCOBEDO CHIHUAHUA', 'JUAREZ', 'JALISCO', '32030'</v>
      </c>
    </row>
    <row r="129" spans="1:25" x14ac:dyDescent="0.2">
      <c r="A129" s="9">
        <v>0</v>
      </c>
      <c r="B129" s="9">
        <v>0</v>
      </c>
      <c r="C129" s="9">
        <v>0</v>
      </c>
      <c r="D129" s="1">
        <v>727</v>
      </c>
      <c r="E129" s="11" t="s">
        <v>1280</v>
      </c>
      <c r="F129" s="11" t="s">
        <v>512</v>
      </c>
      <c r="H129" s="1">
        <v>1</v>
      </c>
      <c r="I129" s="6">
        <v>0</v>
      </c>
      <c r="J129" s="13">
        <v>2</v>
      </c>
      <c r="K129" s="11" t="s">
        <v>240</v>
      </c>
      <c r="L129" s="11" t="s">
        <v>512</v>
      </c>
      <c r="O129" s="11" t="s">
        <v>678</v>
      </c>
      <c r="P129" s="11">
        <v>4310</v>
      </c>
      <c r="T129" s="11" t="s">
        <v>679</v>
      </c>
      <c r="U129" s="11" t="s">
        <v>115</v>
      </c>
      <c r="V129" s="11" t="s">
        <v>119</v>
      </c>
      <c r="W129" s="11">
        <v>1</v>
      </c>
      <c r="Y129" s="8" t="str">
        <f t="shared" si="1"/>
        <v>EXECUTE [dbo].[PG_CI_CLIENTE_CYC] 0, 0, 0, 727, 'PRODUCTOS ELECTRICOS DIVERSIFICADOS , S.A. DE C.V. YAZAKI ', 'YAZAKI', '', 1, 0, 2, 'PRODUCTOS ELECTRICOS DIVERSIFICADOS , S.A. DE C.V.', 'YAZAKI', '', '', 'DE LA ESTRELLA', '4310', '', '', '', 'PARQUE INDUSTRIAL JUAREZ', 'JUAREZ', 'JALISCO', '1'</v>
      </c>
    </row>
    <row r="130" spans="1:25" x14ac:dyDescent="0.2">
      <c r="A130" s="9">
        <v>0</v>
      </c>
      <c r="B130" s="9">
        <v>0</v>
      </c>
      <c r="C130" s="9">
        <v>0</v>
      </c>
      <c r="D130" s="1">
        <v>728</v>
      </c>
      <c r="E130" s="11" t="s">
        <v>1281</v>
      </c>
      <c r="H130" s="1">
        <v>1</v>
      </c>
      <c r="I130" s="1">
        <v>0</v>
      </c>
      <c r="J130" s="13">
        <v>2</v>
      </c>
      <c r="K130" s="11" t="s">
        <v>241</v>
      </c>
      <c r="O130" s="11" t="s">
        <v>679</v>
      </c>
      <c r="P130" s="11">
        <v>3810</v>
      </c>
      <c r="R130" s="11" t="s">
        <v>900</v>
      </c>
      <c r="T130" s="11" t="s">
        <v>679</v>
      </c>
      <c r="U130" s="11" t="s">
        <v>115</v>
      </c>
      <c r="V130" s="11" t="s">
        <v>119</v>
      </c>
      <c r="W130" s="11">
        <v>32630</v>
      </c>
      <c r="Y130" s="8" t="str">
        <f t="shared" si="1"/>
        <v>EXECUTE [dbo].[PG_CI_CLIENTE_CYC] 0, 0, 0, 728, 'SOUTH SHORE JUAREZ S. DE R.L. DE C.V.  ', '', '', 1, 0, 2, 'SOUTH SHORE JUAREZ S. DE R.L. DE C.V.', '', '', '', 'PARQUE INDUSTRIAL JUAREZ', '3810', '', 'RIVERA LARA', '', 'PARQUE INDUSTRIAL JUAREZ', 'JUAREZ', 'JALISCO', '32630'</v>
      </c>
    </row>
    <row r="131" spans="1:25" x14ac:dyDescent="0.2">
      <c r="A131" s="9">
        <v>0</v>
      </c>
      <c r="B131" s="9">
        <v>0</v>
      </c>
      <c r="C131" s="9">
        <v>0</v>
      </c>
      <c r="D131" s="1">
        <v>730</v>
      </c>
      <c r="E131" s="11" t="s">
        <v>1282</v>
      </c>
      <c r="H131" s="1">
        <v>1</v>
      </c>
      <c r="I131" s="1">
        <v>0</v>
      </c>
      <c r="J131" s="13">
        <v>2</v>
      </c>
      <c r="K131" s="11" t="s">
        <v>242</v>
      </c>
      <c r="O131" s="11" t="s">
        <v>680</v>
      </c>
      <c r="P131" s="11">
        <v>9340</v>
      </c>
      <c r="T131" s="11" t="s">
        <v>1018</v>
      </c>
      <c r="U131" s="11" t="s">
        <v>115</v>
      </c>
      <c r="V131" s="11" t="s">
        <v>117</v>
      </c>
      <c r="W131" s="11">
        <v>32695</v>
      </c>
      <c r="Y131" s="8" t="str">
        <f t="shared" si="1"/>
        <v>EXECUTE [dbo].[PG_CI_CLIENTE_CYC] 0, 0, 0, 730, 'DANHIL DE MEXICO S.A. DE C.V.  ', '', '', 1, 0, 2, 'DANHIL DE MEXICO S.A. DE C.V.', '', '', '', 'AV. ENRIQUE PINOCELLI', '9340', '', '', '', 'PUENTE ALTO', 'JUAREZ', 'CHIHUAHUA', '32695'</v>
      </c>
    </row>
    <row r="132" spans="1:25" x14ac:dyDescent="0.2">
      <c r="A132" s="9">
        <v>0</v>
      </c>
      <c r="B132" s="9">
        <v>0</v>
      </c>
      <c r="C132" s="9">
        <v>0</v>
      </c>
      <c r="D132" s="1">
        <v>731</v>
      </c>
      <c r="E132" s="11" t="s">
        <v>1283</v>
      </c>
      <c r="H132" s="1">
        <v>1</v>
      </c>
      <c r="I132" s="1">
        <v>0</v>
      </c>
      <c r="J132" s="13">
        <v>2</v>
      </c>
      <c r="K132" s="11" t="s">
        <v>243</v>
      </c>
      <c r="O132" s="11" t="s">
        <v>681</v>
      </c>
      <c r="P132" s="11">
        <v>880</v>
      </c>
      <c r="T132" s="11" t="s">
        <v>1023</v>
      </c>
      <c r="U132" s="11" t="s">
        <v>115</v>
      </c>
      <c r="V132" s="11" t="s">
        <v>119</v>
      </c>
      <c r="W132" s="11">
        <v>32470</v>
      </c>
      <c r="Y132" s="8" t="str">
        <f t="shared" ref="Y132:Y195" si="2" xml:space="preserve"> CONCATENATE($AB$1, D132, ", '", E132, "', '", F132, "', '", G132, "', ", H132, ", ", I132, ", ", J132, ", '", K132, "', '", L132, "', '", M132, "', '", N132, "', '", O132, "', '", P132, "', '", Q132, "', '", R132, "', '", S132, "', '", T132, "', '", U132, "', '", V132, "', '", W132, "'")</f>
        <v>EXECUTE [dbo].[PG_CI_CLIENTE_CYC] 0, 0, 0, 731, 'FXI DE JUAREZ S.A. DE C.V.  ', '', '', 1, 0, 2, 'FXI DE JUAREZ S.A. DE C.V.', '', '', '', 'AV FULTON', '880', '', '', '', 'PARQUE INDUSTRIAL ANTONIO J', 'JUAREZ', 'JALISCO', '32470'</v>
      </c>
    </row>
    <row r="133" spans="1:25" x14ac:dyDescent="0.2">
      <c r="A133" s="9">
        <v>0</v>
      </c>
      <c r="B133" s="9">
        <v>0</v>
      </c>
      <c r="C133" s="9">
        <v>0</v>
      </c>
      <c r="D133" s="1">
        <v>733</v>
      </c>
      <c r="E133" s="11" t="s">
        <v>1284</v>
      </c>
      <c r="F133" s="11" t="s">
        <v>513</v>
      </c>
      <c r="H133" s="1">
        <v>1</v>
      </c>
      <c r="I133" s="1">
        <v>0</v>
      </c>
      <c r="J133" s="13">
        <v>2</v>
      </c>
      <c r="K133" s="11" t="s">
        <v>244</v>
      </c>
      <c r="L133" s="11" t="s">
        <v>513</v>
      </c>
      <c r="O133" s="11" t="s">
        <v>682</v>
      </c>
      <c r="P133" s="11">
        <v>6715</v>
      </c>
      <c r="T133" s="11" t="s">
        <v>105</v>
      </c>
      <c r="U133" s="11" t="s">
        <v>115</v>
      </c>
      <c r="V133" s="11" t="s">
        <v>119</v>
      </c>
      <c r="W133" s="11">
        <v>32650</v>
      </c>
      <c r="Y133" s="8" t="str">
        <f t="shared" si="2"/>
        <v>EXECUTE [dbo].[PG_CI_CLIENTE_CYC] 0, 0, 0, 733, 'METAL MARKET SA DE CV. INTERCLIMAS DEL NORTE ', 'INTERCLIMAS DEL NORTE', '', 1, 0, 2, 'METAL MARKET SA DE CV.', 'INTERCLIMAS DEL NORTE', '', '', 'SIERRA PEÑA BLANCA', '6715', '', '', '', 'LA CUESTA', 'JUAREZ', 'JALISCO', '32650'</v>
      </c>
    </row>
    <row r="134" spans="1:25" x14ac:dyDescent="0.2">
      <c r="A134" s="9">
        <v>0</v>
      </c>
      <c r="B134" s="9">
        <v>0</v>
      </c>
      <c r="C134" s="9">
        <v>0</v>
      </c>
      <c r="D134" s="1">
        <v>735</v>
      </c>
      <c r="E134" s="11" t="s">
        <v>1285</v>
      </c>
      <c r="H134" s="1">
        <v>1</v>
      </c>
      <c r="I134" s="1">
        <v>0</v>
      </c>
      <c r="J134" s="13">
        <v>2</v>
      </c>
      <c r="K134" s="11" t="s">
        <v>245</v>
      </c>
      <c r="O134" s="11" t="s">
        <v>626</v>
      </c>
      <c r="P134" s="11">
        <v>2159</v>
      </c>
      <c r="R134" s="11" t="s">
        <v>877</v>
      </c>
      <c r="T134" s="11" t="s">
        <v>1024</v>
      </c>
      <c r="U134" s="11" t="s">
        <v>115</v>
      </c>
      <c r="V134" s="11" t="s">
        <v>119</v>
      </c>
      <c r="W134" s="11">
        <v>1</v>
      </c>
      <c r="Y134" s="8" t="str">
        <f t="shared" si="2"/>
        <v>EXECUTE [dbo].[PG_CI_CLIENTE_CYC] 0, 0, 0, 735, 'COLUMBUS INDUSTRIES MEXICO S. DE R.L. DE C.V.  ', '', '', 1, 0, 2, 'COLUMBUS INDUSTRIES MEXICO S. DE R.L. DE C.V.', '', '', '', 'BLVD. INDEPENDENCIA', '2159', '', 'LIBRE', '', 'PARQUE INDUSTRIAL LAS AMERIC', 'JUAREZ', 'JALISCO', '1'</v>
      </c>
    </row>
    <row r="135" spans="1:25" x14ac:dyDescent="0.2">
      <c r="A135" s="9">
        <v>0</v>
      </c>
      <c r="B135" s="9">
        <v>0</v>
      </c>
      <c r="C135" s="9">
        <v>0</v>
      </c>
      <c r="D135" s="1">
        <v>736</v>
      </c>
      <c r="E135" s="11" t="s">
        <v>1286</v>
      </c>
      <c r="H135" s="1">
        <v>1</v>
      </c>
      <c r="I135" s="1">
        <v>0</v>
      </c>
      <c r="J135" s="13">
        <v>2</v>
      </c>
      <c r="K135" s="11" t="s">
        <v>246</v>
      </c>
      <c r="O135" s="11" t="s">
        <v>683</v>
      </c>
      <c r="P135" s="11">
        <v>2225</v>
      </c>
      <c r="T135" s="11" t="s">
        <v>1025</v>
      </c>
      <c r="U135" s="11" t="s">
        <v>1136</v>
      </c>
      <c r="V135" s="11" t="s">
        <v>119</v>
      </c>
      <c r="W135" s="11">
        <v>1</v>
      </c>
      <c r="Y135" s="8" t="str">
        <f t="shared" si="2"/>
        <v>EXECUTE [dbo].[PG_CI_CLIENTE_CYC] 0, 0, 0, 736, 'OPERADORA DE AEROPUERTOS DEL CENTRO NORTE S.A. DE C.V.  ', '', '', 1, 0, 2, 'OPERADORA DE AEROPUERTOS DEL CENTRO NORTE S.A. DE C.V.', '', '', '', 'LAZARO CARDENAS', '2225', '', '', '', 'VALLE OTE NUEVO LEON', 'SAN PEDRO GARZA', 'JALISCO', '1'</v>
      </c>
    </row>
    <row r="136" spans="1:25" x14ac:dyDescent="0.2">
      <c r="A136" s="9">
        <v>0</v>
      </c>
      <c r="B136" s="9">
        <v>0</v>
      </c>
      <c r="C136" s="9">
        <v>0</v>
      </c>
      <c r="D136" s="1">
        <v>745</v>
      </c>
      <c r="E136" s="11" t="s">
        <v>1287</v>
      </c>
      <c r="F136" s="11" t="s">
        <v>514</v>
      </c>
      <c r="H136" s="1">
        <v>1</v>
      </c>
      <c r="I136" s="1">
        <v>0</v>
      </c>
      <c r="J136" s="13">
        <v>2</v>
      </c>
      <c r="K136" s="11" t="s">
        <v>247</v>
      </c>
      <c r="L136" s="11" t="s">
        <v>514</v>
      </c>
      <c r="O136" s="11" t="s">
        <v>571</v>
      </c>
      <c r="P136" s="11">
        <v>6519</v>
      </c>
      <c r="R136" s="11" t="s">
        <v>616</v>
      </c>
      <c r="T136" s="11" t="s">
        <v>982</v>
      </c>
      <c r="U136" s="11" t="s">
        <v>115</v>
      </c>
      <c r="V136" s="11" t="s">
        <v>119</v>
      </c>
      <c r="W136" s="11">
        <v>1</v>
      </c>
      <c r="Y136" s="8" t="str">
        <f t="shared" si="2"/>
        <v>EXECUTE [dbo].[PG_CI_CLIENTE_CYC] 0, 0, 0, 745, 'PRODUCTOS DE POLIESTIRENO EXPANDIDO SA DE CV PESA ', 'PESA', '', 1, 0, 2, 'PRODUCTOS DE POLIESTIRENO EXPANDIDO SA DE CV', 'PESA', '', '', 'DELICIAS', '6519', '', 'PANAMERICANA', '', 'NUEVO HIPODROMO', 'JUAREZ', 'JALISCO', '1'</v>
      </c>
    </row>
    <row r="137" spans="1:25" x14ac:dyDescent="0.2">
      <c r="A137" s="9">
        <v>0</v>
      </c>
      <c r="B137" s="9">
        <v>0</v>
      </c>
      <c r="C137" s="9">
        <v>0</v>
      </c>
      <c r="D137" s="1">
        <v>750</v>
      </c>
      <c r="E137" s="11" t="s">
        <v>1288</v>
      </c>
      <c r="H137" s="1">
        <v>1</v>
      </c>
      <c r="I137" s="1">
        <v>0</v>
      </c>
      <c r="J137" s="13">
        <v>2</v>
      </c>
      <c r="K137" s="11" t="s">
        <v>248</v>
      </c>
      <c r="O137" s="11" t="s">
        <v>684</v>
      </c>
      <c r="P137" s="11">
        <v>1494</v>
      </c>
      <c r="T137" s="11" t="s">
        <v>1026</v>
      </c>
      <c r="U137" s="11" t="s">
        <v>115</v>
      </c>
      <c r="V137" s="11" t="s">
        <v>119</v>
      </c>
      <c r="W137" s="11">
        <v>32500</v>
      </c>
      <c r="Y137" s="8" t="str">
        <f t="shared" si="2"/>
        <v>EXECUTE [dbo].[PG_CI_CLIENTE_CYC] 0, 0, 0, 750, 'ECOSERVICIO DEL NORTE S.A. DE C.V.  ', '', '', 1, 0, 2, 'ECOSERVICIO DEL NORTE S.A. DE C.V.', '', '', '', 'MANANTIAL', '1494', '', '', '', 'FUENTES DEL VALLE', 'JUAREZ', 'JALISCO', '32500'</v>
      </c>
    </row>
    <row r="138" spans="1:25" x14ac:dyDescent="0.2">
      <c r="A138" s="9">
        <v>0</v>
      </c>
      <c r="B138" s="9">
        <v>0</v>
      </c>
      <c r="C138" s="9">
        <v>0</v>
      </c>
      <c r="D138" s="1">
        <v>760</v>
      </c>
      <c r="E138" s="11" t="s">
        <v>1289</v>
      </c>
      <c r="F138" s="11" t="s">
        <v>515</v>
      </c>
      <c r="H138" s="1">
        <v>1</v>
      </c>
      <c r="I138" s="6">
        <v>0</v>
      </c>
      <c r="J138" s="13">
        <v>2</v>
      </c>
      <c r="K138" s="11" t="s">
        <v>249</v>
      </c>
      <c r="L138" s="11" t="s">
        <v>515</v>
      </c>
      <c r="M138" s="11" t="s">
        <v>553</v>
      </c>
      <c r="O138" s="11" t="s">
        <v>685</v>
      </c>
      <c r="P138" s="11">
        <v>8681</v>
      </c>
      <c r="T138" s="11" t="s">
        <v>1027</v>
      </c>
      <c r="U138" s="11" t="s">
        <v>115</v>
      </c>
      <c r="V138" s="11" t="s">
        <v>119</v>
      </c>
      <c r="W138" s="11">
        <v>32663</v>
      </c>
      <c r="Y138" s="8" t="str">
        <f t="shared" si="2"/>
        <v>EXECUTE [dbo].[PG_CI_CLIENTE_CYC] 0, 0, 0, 760, 'JOSE MARIO SERRANO ARZOLA', 'SERRANO', '', 1, 0, 2, 'JOSE MARIO', 'SERRANO', 'ARZOLA', '', 'BLVD. TEOFILO BORUNDA', '8681', '', '', '', 'PLANTA ALTA PARTIDO IGLE', 'JUAREZ', 'JALISCO', '32663'</v>
      </c>
    </row>
    <row r="139" spans="1:25" x14ac:dyDescent="0.2">
      <c r="A139" s="9">
        <v>0</v>
      </c>
      <c r="B139" s="9">
        <v>0</v>
      </c>
      <c r="C139" s="9">
        <v>0</v>
      </c>
      <c r="D139" s="1">
        <v>761</v>
      </c>
      <c r="E139" s="11" t="s">
        <v>1290</v>
      </c>
      <c r="H139" s="1">
        <v>1</v>
      </c>
      <c r="I139" s="1">
        <v>0</v>
      </c>
      <c r="J139" s="13">
        <v>2</v>
      </c>
      <c r="K139" s="11" t="s">
        <v>250</v>
      </c>
      <c r="O139" s="11" t="s">
        <v>686</v>
      </c>
      <c r="P139" s="11">
        <v>3220</v>
      </c>
      <c r="R139" s="11" t="s">
        <v>901</v>
      </c>
      <c r="T139" s="11" t="s">
        <v>1028</v>
      </c>
      <c r="U139" s="11" t="s">
        <v>115</v>
      </c>
      <c r="V139" s="11" t="s">
        <v>119</v>
      </c>
      <c r="W139" s="11">
        <v>32315</v>
      </c>
      <c r="Y139" s="8" t="str">
        <f t="shared" si="2"/>
        <v>EXECUTE [dbo].[PG_CI_CLIENTE_CYC] 0, 0, 0, 761, 'INICIATIVA DEL BRAVO S.A. DE C.V.  ', '', '', 1, 0, 2, 'INICIATIVA DEL BRAVO S.A. DE C.V.', '', '', '', 'BENJAMIN FRANKLIN', '3220', '', 'AV. LINCON', '', 'ZONA PRONAF', 'JUAREZ', 'JALISCO', '32315'</v>
      </c>
    </row>
    <row r="140" spans="1:25" x14ac:dyDescent="0.2">
      <c r="A140" s="9">
        <v>0</v>
      </c>
      <c r="B140" s="9">
        <v>0</v>
      </c>
      <c r="C140" s="9">
        <v>0</v>
      </c>
      <c r="D140" s="1">
        <v>766</v>
      </c>
      <c r="E140" s="11" t="s">
        <v>1291</v>
      </c>
      <c r="F140" s="11" t="s">
        <v>516</v>
      </c>
      <c r="H140" s="1">
        <v>1</v>
      </c>
      <c r="I140" s="1">
        <v>0</v>
      </c>
      <c r="J140" s="13">
        <v>2</v>
      </c>
      <c r="K140" s="11" t="s">
        <v>251</v>
      </c>
      <c r="L140" s="11" t="s">
        <v>516</v>
      </c>
      <c r="M140" s="11" t="s">
        <v>554</v>
      </c>
      <c r="O140" s="11" t="s">
        <v>687</v>
      </c>
      <c r="P140" s="11">
        <v>315</v>
      </c>
      <c r="R140" s="11" t="s">
        <v>902</v>
      </c>
      <c r="S140" s="11" t="s">
        <v>934</v>
      </c>
      <c r="T140" s="11" t="s">
        <v>1029</v>
      </c>
      <c r="U140" s="11" t="s">
        <v>115</v>
      </c>
      <c r="V140" s="11" t="s">
        <v>119</v>
      </c>
      <c r="W140" s="11">
        <v>1</v>
      </c>
      <c r="Y140" s="8" t="str">
        <f t="shared" si="2"/>
        <v>EXECUTE [dbo].[PG_CI_CLIENTE_CYC] 0, 0, 0, 766, 'ANA MARIA ALDACO ARZATE', 'ALDACO', '', 1, 0, 2, 'ANA MARIA', 'ALDACO', 'ARZATE', '', 'GREGORIO M. SOLIS', '315', '', 'BURRITOS TONY', 'PARQUE BORUNDA', 'PARTIDO ROMERO', 'JUAREZ', 'JALISCO', '1'</v>
      </c>
    </row>
    <row r="141" spans="1:25" x14ac:dyDescent="0.2">
      <c r="A141" s="9">
        <v>0</v>
      </c>
      <c r="B141" s="9">
        <v>0</v>
      </c>
      <c r="C141" s="9">
        <v>0</v>
      </c>
      <c r="D141" s="1">
        <v>768</v>
      </c>
      <c r="E141" s="11" t="s">
        <v>1292</v>
      </c>
      <c r="H141" s="1">
        <v>1</v>
      </c>
      <c r="I141" s="1">
        <v>0</v>
      </c>
      <c r="J141" s="13">
        <v>2</v>
      </c>
      <c r="K141" s="11" t="s">
        <v>252</v>
      </c>
      <c r="O141" s="11" t="s">
        <v>688</v>
      </c>
      <c r="P141" s="11">
        <v>7814</v>
      </c>
      <c r="R141" s="11" t="s">
        <v>903</v>
      </c>
      <c r="T141" s="11" t="s">
        <v>1030</v>
      </c>
      <c r="U141" s="11" t="s">
        <v>115</v>
      </c>
      <c r="V141" s="11" t="s">
        <v>119</v>
      </c>
      <c r="W141" s="11">
        <v>1</v>
      </c>
      <c r="Y141" s="8" t="str">
        <f t="shared" si="2"/>
        <v>EXECUTE [dbo].[PG_CI_CLIENTE_CYC] 0, 0, 0, 768, 'CONCESIONARIA EL ENCIERRO DEL NORTE S. DE R.L. DE C.V.  ', '', '', 1, 0, 2, 'CONCESIONARIA EL ENCIERRO DEL NORTE S. DE R.L. DE C.V.', '', '', '', 'BLVD GOMEZ MORIN', '7814', '', 'CAMPEROS', '', 'CAMPESTRE', 'JUAREZ', 'JALISCO', '1'</v>
      </c>
    </row>
    <row r="142" spans="1:25" x14ac:dyDescent="0.2">
      <c r="A142" s="9">
        <v>0</v>
      </c>
      <c r="B142" s="9">
        <v>0</v>
      </c>
      <c r="C142" s="9">
        <v>0</v>
      </c>
      <c r="D142" s="1">
        <v>769</v>
      </c>
      <c r="E142" s="11" t="s">
        <v>1293</v>
      </c>
      <c r="H142" s="1">
        <v>1</v>
      </c>
      <c r="I142" s="1">
        <v>0</v>
      </c>
      <c r="J142" s="13">
        <v>2</v>
      </c>
      <c r="K142" s="11" t="s">
        <v>253</v>
      </c>
      <c r="O142" s="11" t="s">
        <v>689</v>
      </c>
      <c r="P142" s="11">
        <v>4220</v>
      </c>
      <c r="R142" s="11" t="s">
        <v>904</v>
      </c>
      <c r="T142" s="11" t="s">
        <v>1031</v>
      </c>
      <c r="U142" s="11" t="s">
        <v>115</v>
      </c>
      <c r="V142" s="11" t="s">
        <v>119</v>
      </c>
      <c r="W142" s="11">
        <v>1</v>
      </c>
      <c r="Y142" s="8" t="str">
        <f t="shared" si="2"/>
        <v>EXECUTE [dbo].[PG_CI_CLIENTE_CYC] 0, 0, 0, 769, 'PROMOTORA MISIONES DEL NORTE S. DE R.L. DE C.V.  ', '', '', 1, 0, 2, 'PROMOTORA MISIONES DEL NORTE S. DE R.L. DE C.V.', '', '', '', 'AV. PASEO DE LA VICTORIA', '4220', '', 'FRENTE A C.C MISIONES', '', 'COL. PARTIDO IGLESIAS', 'JUAREZ', 'JALISCO', '1'</v>
      </c>
    </row>
    <row r="143" spans="1:25" x14ac:dyDescent="0.2">
      <c r="A143" s="9">
        <v>0</v>
      </c>
      <c r="B143" s="9">
        <v>0</v>
      </c>
      <c r="C143" s="9">
        <v>0</v>
      </c>
      <c r="D143" s="1">
        <v>778</v>
      </c>
      <c r="E143" s="11" t="s">
        <v>1294</v>
      </c>
      <c r="H143" s="1">
        <v>1</v>
      </c>
      <c r="I143" s="1">
        <v>0</v>
      </c>
      <c r="J143" s="13">
        <v>2</v>
      </c>
      <c r="K143" s="11" t="s">
        <v>254</v>
      </c>
      <c r="O143" s="11" t="s">
        <v>690</v>
      </c>
      <c r="P143" s="11">
        <v>1088</v>
      </c>
      <c r="Q143" s="11" t="s">
        <v>856</v>
      </c>
      <c r="R143" s="11" t="s">
        <v>581</v>
      </c>
      <c r="T143" s="11" t="s">
        <v>1032</v>
      </c>
      <c r="U143" s="11" t="s">
        <v>115</v>
      </c>
      <c r="V143" s="11" t="s">
        <v>119</v>
      </c>
      <c r="W143" s="11">
        <v>1</v>
      </c>
      <c r="Y143" s="8" t="str">
        <f t="shared" si="2"/>
        <v>EXECUTE [dbo].[PG_CI_CLIENTE_CYC] 0, 0, 0, 778, 'SERVICIO PAN AMERICANO DE PROTECCION S.A DE C.V.  ', '', '', 1, 0, 2, 'SERVICIO PAN AMERICANO DE PROTECCION S.A DE C.V.', '', '', '', 'AVE. ADOLFO LOPEZ MATEOS', '1088', 'NORTE', 'HERMANOS ESCOBAR', '', 'FRACC. LA PLAYA', 'JUAREZ', 'JALISCO', '1'</v>
      </c>
    </row>
    <row r="144" spans="1:25" x14ac:dyDescent="0.2">
      <c r="A144" s="9">
        <v>0</v>
      </c>
      <c r="B144" s="9">
        <v>0</v>
      </c>
      <c r="C144" s="9">
        <v>0</v>
      </c>
      <c r="D144" s="1">
        <v>779</v>
      </c>
      <c r="E144" s="11" t="s">
        <v>1295</v>
      </c>
      <c r="H144" s="1">
        <v>1</v>
      </c>
      <c r="I144" s="1">
        <v>0</v>
      </c>
      <c r="J144" s="13">
        <v>2</v>
      </c>
      <c r="K144" s="11" t="s">
        <v>255</v>
      </c>
      <c r="O144" s="11" t="s">
        <v>691</v>
      </c>
      <c r="P144" s="11">
        <v>1949</v>
      </c>
      <c r="T144" s="11" t="s">
        <v>1033</v>
      </c>
      <c r="U144" s="11" t="s">
        <v>605</v>
      </c>
      <c r="V144" s="11" t="s">
        <v>119</v>
      </c>
      <c r="W144" s="11">
        <v>1</v>
      </c>
      <c r="Y144" s="8" t="str">
        <f t="shared" si="2"/>
        <v>EXECUTE [dbo].[PG_CI_CLIENTE_CYC] 0, 0, 0, 779, 'ROMERO KUCHLE YOLANDA  ', '', '', 1, 0, 2, 'ROMERO KUCHLE YOLANDA', '', '', '', 'NEPTUNO', '1949', '', '', '', 'SATELITE', 'ND', 'JALISCO', '1'</v>
      </c>
    </row>
    <row r="145" spans="1:25" x14ac:dyDescent="0.2">
      <c r="A145" s="9">
        <v>0</v>
      </c>
      <c r="B145" s="9">
        <v>0</v>
      </c>
      <c r="C145" s="9">
        <v>0</v>
      </c>
      <c r="D145" s="1">
        <v>780</v>
      </c>
      <c r="E145" s="11" t="s">
        <v>1296</v>
      </c>
      <c r="H145" s="1">
        <v>1</v>
      </c>
      <c r="I145" s="1">
        <v>0</v>
      </c>
      <c r="J145" s="13">
        <v>2</v>
      </c>
      <c r="K145" s="11" t="s">
        <v>256</v>
      </c>
      <c r="O145" s="11" t="s">
        <v>692</v>
      </c>
      <c r="P145" s="11">
        <v>406</v>
      </c>
      <c r="T145" s="11" t="s">
        <v>1034</v>
      </c>
      <c r="U145" s="11" t="s">
        <v>117</v>
      </c>
      <c r="V145" s="11" t="s">
        <v>117</v>
      </c>
      <c r="W145" s="11">
        <v>31106</v>
      </c>
      <c r="Y145" s="8" t="str">
        <f t="shared" si="2"/>
        <v>EXECUTE [dbo].[PG_CI_CLIENTE_CYC] 0, 0, 0, 780, 'DISTRIBUIDORA DE PRODUCTOS AGRICOLAS Y DE CONSUMO  ', '', '', 1, 0, 2, 'DISTRIBUIDORA DE PRODUCTOS AGRICOLAS Y DE CONSUMO', '', '', '', 'JESUS ACEVEDO PORRAS', '406', '', '', '', 'DEPORTISTAS', 'CHIHUAHUA', 'CHIHUAHUA', '31106'</v>
      </c>
    </row>
    <row r="146" spans="1:25" x14ac:dyDescent="0.2">
      <c r="A146" s="9">
        <v>0</v>
      </c>
      <c r="B146" s="9">
        <v>0</v>
      </c>
      <c r="C146" s="9">
        <v>0</v>
      </c>
      <c r="D146" s="1">
        <v>785</v>
      </c>
      <c r="E146" s="11" t="s">
        <v>1297</v>
      </c>
      <c r="H146" s="1">
        <v>1</v>
      </c>
      <c r="I146" s="1">
        <v>0</v>
      </c>
      <c r="J146" s="13">
        <v>2</v>
      </c>
      <c r="K146" s="11" t="s">
        <v>257</v>
      </c>
      <c r="O146" s="11" t="s">
        <v>693</v>
      </c>
      <c r="P146" s="11">
        <v>330</v>
      </c>
      <c r="T146" s="11" t="s">
        <v>1035</v>
      </c>
      <c r="U146" s="11" t="s">
        <v>115</v>
      </c>
      <c r="V146" s="11" t="s">
        <v>119</v>
      </c>
      <c r="W146" s="11">
        <v>32340</v>
      </c>
      <c r="Y146" s="8" t="str">
        <f t="shared" si="2"/>
        <v>EXECUTE [dbo].[PG_CI_CLIENTE_CYC] 0, 0, 0, 785, 'SOPORTE ELECTRICO SA DE CV  ', '', '', 1, 0, 2, 'SOPORTE ELECTRICO SA DE CV', '', '', '', 'ADOLFO DE LA HUERTA', '330', '', '', '', 'FRACC. EL COLEGIO', 'JUAREZ', 'JALISCO', '32340'</v>
      </c>
    </row>
    <row r="147" spans="1:25" x14ac:dyDescent="0.2">
      <c r="A147" s="9">
        <v>0</v>
      </c>
      <c r="B147" s="9">
        <v>0</v>
      </c>
      <c r="C147" s="9">
        <v>0</v>
      </c>
      <c r="D147" s="1">
        <v>790</v>
      </c>
      <c r="E147" s="11" t="s">
        <v>1298</v>
      </c>
      <c r="H147" s="1">
        <v>1</v>
      </c>
      <c r="I147" s="6">
        <v>0</v>
      </c>
      <c r="J147" s="13">
        <v>2</v>
      </c>
      <c r="K147" s="11" t="s">
        <v>258</v>
      </c>
      <c r="O147" s="11" t="s">
        <v>694</v>
      </c>
      <c r="P147" s="11">
        <v>2107</v>
      </c>
      <c r="T147" s="11" t="s">
        <v>1036</v>
      </c>
      <c r="U147" s="11" t="s">
        <v>115</v>
      </c>
      <c r="V147" s="11" t="s">
        <v>119</v>
      </c>
      <c r="W147" s="11">
        <v>32539</v>
      </c>
      <c r="Y147" s="8" t="str">
        <f t="shared" si="2"/>
        <v>EXECUTE [dbo].[PG_CI_CLIENTE_CYC] 0, 0, 0, 790, 'TRANSPORTES INDIO S.A. DE C.V.  ', '', '', 1, 0, 2, 'TRANSPORTES INDIO S.A. DE C.V.', '', '', '', 'COLEGIO MEXICO', '2107', '', '', '', 'LAS MISIONES', 'JUAREZ', 'JALISCO', '32539'</v>
      </c>
    </row>
    <row r="148" spans="1:25" x14ac:dyDescent="0.2">
      <c r="A148" s="9">
        <v>0</v>
      </c>
      <c r="B148" s="9">
        <v>0</v>
      </c>
      <c r="C148" s="9">
        <v>0</v>
      </c>
      <c r="D148" s="1">
        <v>796</v>
      </c>
      <c r="E148" s="11" t="s">
        <v>1299</v>
      </c>
      <c r="F148" s="11" t="s">
        <v>517</v>
      </c>
      <c r="H148" s="1">
        <v>1</v>
      </c>
      <c r="I148" s="1">
        <v>0</v>
      </c>
      <c r="J148" s="13">
        <v>2</v>
      </c>
      <c r="K148" s="11" t="s">
        <v>259</v>
      </c>
      <c r="L148" s="11" t="s">
        <v>517</v>
      </c>
      <c r="M148" s="11" t="s">
        <v>52</v>
      </c>
      <c r="O148" s="11" t="s">
        <v>695</v>
      </c>
      <c r="P148" s="11">
        <v>8431</v>
      </c>
      <c r="R148" s="11" t="s">
        <v>905</v>
      </c>
      <c r="T148" s="11" t="s">
        <v>959</v>
      </c>
      <c r="U148" s="11" t="s">
        <v>115</v>
      </c>
      <c r="V148" s="11" t="s">
        <v>119</v>
      </c>
      <c r="W148" s="11">
        <v>32470</v>
      </c>
      <c r="Y148" s="8" t="str">
        <f t="shared" si="2"/>
        <v>EXECUTE [dbo].[PG_CI_CLIENTE_CYC] 0, 0, 0, 796, 'PATRICIA MARQUEZ SANCHEZ', 'MARQUEZ', '', 1, 0, 2, 'PATRICIA', 'MARQUEZ', 'SANCHEZ', '', 'BLV MANUEL GOMEZ MORIN', '8431', '', 'TORT. LA MILPA', '', 'PARTIDO SENECU', 'JUAREZ', 'JALISCO', '32470'</v>
      </c>
    </row>
    <row r="149" spans="1:25" x14ac:dyDescent="0.2">
      <c r="A149" s="9">
        <v>0</v>
      </c>
      <c r="B149" s="9">
        <v>0</v>
      </c>
      <c r="C149" s="9">
        <v>0</v>
      </c>
      <c r="D149" s="1">
        <v>798</v>
      </c>
      <c r="E149" s="11" t="s">
        <v>1300</v>
      </c>
      <c r="F149" s="11" t="s">
        <v>518</v>
      </c>
      <c r="H149" s="1">
        <v>1</v>
      </c>
      <c r="I149" s="1">
        <v>0</v>
      </c>
      <c r="J149" s="13">
        <v>2</v>
      </c>
      <c r="K149" s="11" t="s">
        <v>260</v>
      </c>
      <c r="L149" s="11" t="s">
        <v>518</v>
      </c>
      <c r="M149" s="11" t="s">
        <v>555</v>
      </c>
      <c r="O149" s="11" t="s">
        <v>696</v>
      </c>
      <c r="P149" s="11">
        <v>277</v>
      </c>
      <c r="R149" s="11" t="s">
        <v>906</v>
      </c>
      <c r="T149" s="11" t="s">
        <v>1037</v>
      </c>
      <c r="U149" s="11" t="s">
        <v>115</v>
      </c>
      <c r="V149" s="11" t="s">
        <v>119</v>
      </c>
      <c r="W149" s="11">
        <v>1</v>
      </c>
      <c r="Y149" s="8" t="str">
        <f t="shared" si="2"/>
        <v>EXECUTE [dbo].[PG_CI_CLIENTE_CYC] 0, 0, 0, 798, 'URIEL VALDEZ VEDOY', 'VALDEZ', '', 1, 0, 2, 'URIEL', 'VALDEZ', 'VEDOY', '', 'ALLENDE', '277', '', 'TORT. YAZMIN', '', 'MORELOS ZARAGOZA', 'JUAREZ', 'JALISCO', '1'</v>
      </c>
    </row>
    <row r="150" spans="1:25" x14ac:dyDescent="0.2">
      <c r="A150" s="9">
        <v>0</v>
      </c>
      <c r="B150" s="9">
        <v>0</v>
      </c>
      <c r="C150" s="9">
        <v>0</v>
      </c>
      <c r="D150" s="1">
        <v>800</v>
      </c>
      <c r="E150" s="11" t="s">
        <v>1301</v>
      </c>
      <c r="F150" s="11" t="s">
        <v>519</v>
      </c>
      <c r="H150" s="1">
        <v>1</v>
      </c>
      <c r="I150" s="1">
        <v>0</v>
      </c>
      <c r="J150" s="13">
        <v>2</v>
      </c>
      <c r="K150" s="11" t="s">
        <v>261</v>
      </c>
      <c r="L150" s="11" t="s">
        <v>519</v>
      </c>
      <c r="M150" s="11" t="s">
        <v>556</v>
      </c>
      <c r="O150" s="11" t="s">
        <v>697</v>
      </c>
      <c r="P150" s="11">
        <v>1642</v>
      </c>
      <c r="R150" s="11" t="s">
        <v>907</v>
      </c>
      <c r="S150" s="11" t="s">
        <v>935</v>
      </c>
      <c r="T150" s="11" t="s">
        <v>1038</v>
      </c>
      <c r="U150" s="11" t="s">
        <v>115</v>
      </c>
      <c r="V150" s="11" t="s">
        <v>119</v>
      </c>
      <c r="W150" s="11">
        <v>32030</v>
      </c>
      <c r="Y150" s="8" t="str">
        <f t="shared" si="2"/>
        <v>EXECUTE [dbo].[PG_CI_CLIENTE_CYC] 0, 0, 0, 800, 'OSCAR RICARDO NARVAEZ SOTO', 'NARVAEZ', '', 1, 0, 2, 'OSCAR RICARDO', 'NARVAEZ', 'SOTO', '', 'V GRO', '1642', '', 'CARB.', '2 ABRIL', 'CHIHUAHUA JUAREZ PARTIDO ROM', 'JUAREZ', 'JALISCO', '32030'</v>
      </c>
    </row>
    <row r="151" spans="1:25" x14ac:dyDescent="0.2">
      <c r="A151" s="9">
        <v>0</v>
      </c>
      <c r="B151" s="9">
        <v>0</v>
      </c>
      <c r="C151" s="9">
        <v>0</v>
      </c>
      <c r="D151" s="1">
        <v>809</v>
      </c>
      <c r="E151" s="11" t="s">
        <v>1302</v>
      </c>
      <c r="F151" s="11" t="s">
        <v>499</v>
      </c>
      <c r="H151" s="1">
        <v>1</v>
      </c>
      <c r="I151" s="1">
        <v>0</v>
      </c>
      <c r="J151" s="13">
        <v>2</v>
      </c>
      <c r="K151" s="11" t="s">
        <v>262</v>
      </c>
      <c r="L151" s="11" t="s">
        <v>499</v>
      </c>
      <c r="M151" s="11" t="s">
        <v>557</v>
      </c>
      <c r="O151" s="11" t="s">
        <v>698</v>
      </c>
      <c r="P151" s="11">
        <v>5333</v>
      </c>
      <c r="R151" s="11" t="s">
        <v>908</v>
      </c>
      <c r="T151" s="11" t="s">
        <v>1039</v>
      </c>
      <c r="U151" s="11" t="s">
        <v>115</v>
      </c>
      <c r="V151" s="11" t="s">
        <v>119</v>
      </c>
      <c r="W151" s="11">
        <v>32630</v>
      </c>
      <c r="Y151" s="8" t="str">
        <f t="shared" si="2"/>
        <v>EXECUTE [dbo].[PG_CI_CLIENTE_CYC] 0, 0, 0, 809, 'JUAN JOSE HERNANDEZ MORENO', 'HERNANDEZ', '', 1, 0, 2, 'JUAN JOSE', 'HERNANDEZ', 'MORENO', '', 'ALTOS HORNOS', '5333', '', 'EJ. JUAN GABRIEL', '', 'ACACIAS', 'JUAREZ', 'JALISCO', '32630'</v>
      </c>
    </row>
    <row r="152" spans="1:25" x14ac:dyDescent="0.2">
      <c r="A152" s="9">
        <v>0</v>
      </c>
      <c r="B152" s="9">
        <v>0</v>
      </c>
      <c r="C152" s="9">
        <v>0</v>
      </c>
      <c r="D152" s="1">
        <v>812</v>
      </c>
      <c r="E152" s="11" t="s">
        <v>1303</v>
      </c>
      <c r="H152" s="1">
        <v>1</v>
      </c>
      <c r="I152" s="1">
        <v>0</v>
      </c>
      <c r="J152" s="13">
        <v>2</v>
      </c>
      <c r="K152" s="11" t="s">
        <v>263</v>
      </c>
      <c r="O152" s="11" t="s">
        <v>699</v>
      </c>
      <c r="P152" s="11">
        <v>243</v>
      </c>
      <c r="T152" s="11" t="s">
        <v>947</v>
      </c>
      <c r="U152" s="11" t="s">
        <v>115</v>
      </c>
      <c r="V152" s="11" t="s">
        <v>119</v>
      </c>
      <c r="W152" s="11">
        <v>1</v>
      </c>
      <c r="Y152" s="8" t="str">
        <f t="shared" si="2"/>
        <v>EXECUTE [dbo].[PG_CI_CLIENTE_CYC] 0, 0, 0, 812, 'CENTRO COMERCIAL COLOSO CHAVEÑA S.A. DE C.V.  ', '', '', 1, 0, 2, 'CENTRO COMERCIAL COLOSO CHAVEÑA S.A. DE C.V.', '', '', '', 'R VELARDE', '243', '', '', '', 'CENTRO', 'JUAREZ', 'JALISCO', '1'</v>
      </c>
    </row>
    <row r="153" spans="1:25" x14ac:dyDescent="0.2">
      <c r="A153" s="9">
        <v>0</v>
      </c>
      <c r="B153" s="9">
        <v>0</v>
      </c>
      <c r="C153" s="9">
        <v>0</v>
      </c>
      <c r="D153" s="1">
        <v>814</v>
      </c>
      <c r="E153" s="11" t="s">
        <v>1304</v>
      </c>
      <c r="H153" s="1">
        <v>1</v>
      </c>
      <c r="I153" s="1">
        <v>0</v>
      </c>
      <c r="J153" s="13">
        <v>2</v>
      </c>
      <c r="K153" s="11" t="s">
        <v>264</v>
      </c>
      <c r="O153" s="11" t="s">
        <v>700</v>
      </c>
      <c r="P153" s="11">
        <v>744</v>
      </c>
      <c r="T153" s="11" t="s">
        <v>971</v>
      </c>
      <c r="U153" s="11" t="s">
        <v>115</v>
      </c>
      <c r="V153" s="11" t="s">
        <v>119</v>
      </c>
      <c r="W153" s="11">
        <v>1</v>
      </c>
      <c r="Y153" s="8" t="str">
        <f t="shared" si="2"/>
        <v>EXECUTE [dbo].[PG_CI_CLIENTE_CYC] 0, 0, 0, 814, 'ALMACENES DISTRIBUIDORES DE LA FRONTERA SA DE CV  ', '', '', 1, 0, 2, 'ALMACENES DISTRIBUIDORES DE LA FRONTERA SA DE CV', '', '', '', 'PLUTARCO ELIAS CALLES', '744', '', '', '', 'PROGRESISTA', 'JUAREZ', 'JALISCO', '1'</v>
      </c>
    </row>
    <row r="154" spans="1:25" x14ac:dyDescent="0.2">
      <c r="A154" s="9">
        <v>0</v>
      </c>
      <c r="B154" s="9">
        <v>0</v>
      </c>
      <c r="C154" s="9">
        <v>0</v>
      </c>
      <c r="D154" s="1">
        <v>815</v>
      </c>
      <c r="E154" s="11" t="s">
        <v>1305</v>
      </c>
      <c r="H154" s="1">
        <v>1</v>
      </c>
      <c r="I154" s="1">
        <v>0</v>
      </c>
      <c r="J154" s="13">
        <v>2</v>
      </c>
      <c r="K154" s="11" t="s">
        <v>265</v>
      </c>
      <c r="O154" s="11" t="s">
        <v>701</v>
      </c>
      <c r="P154" s="11">
        <v>3102</v>
      </c>
      <c r="T154" s="11" t="s">
        <v>1040</v>
      </c>
      <c r="U154" s="11" t="s">
        <v>1060</v>
      </c>
      <c r="V154" s="11" t="s">
        <v>119</v>
      </c>
      <c r="W154" s="11">
        <v>64610</v>
      </c>
      <c r="Y154" s="8" t="str">
        <f t="shared" si="2"/>
        <v>EXECUTE [dbo].[PG_CI_CLIENTE_CYC] 0, 0, 0, 815, 'TIENDAS SORIANA SA DE CV  ', '', '', 1, 0, 2, 'TIENDAS SORIANA SA DE CV', '', '', '', 'ALEJANDRO DE RODAS', '3102', '', '', '', 'CUMBRES 8vo. SECTOR', 'MONTERREY', 'JALISCO', '64610'</v>
      </c>
    </row>
    <row r="155" spans="1:25" x14ac:dyDescent="0.2">
      <c r="A155" s="9">
        <v>0</v>
      </c>
      <c r="B155" s="9">
        <v>0</v>
      </c>
      <c r="C155" s="9">
        <v>0</v>
      </c>
      <c r="D155" s="1">
        <v>816</v>
      </c>
      <c r="E155" s="11" t="s">
        <v>1306</v>
      </c>
      <c r="H155" s="1">
        <v>1</v>
      </c>
      <c r="I155" s="1">
        <v>0</v>
      </c>
      <c r="J155" s="13">
        <v>2</v>
      </c>
      <c r="K155" s="11" t="s">
        <v>266</v>
      </c>
      <c r="O155" s="11" t="s">
        <v>702</v>
      </c>
      <c r="P155" s="11">
        <v>78</v>
      </c>
      <c r="R155" s="11" t="s">
        <v>909</v>
      </c>
      <c r="T155" s="11" t="s">
        <v>1041</v>
      </c>
      <c r="U155" s="11" t="s">
        <v>1137</v>
      </c>
      <c r="V155" s="11" t="s">
        <v>119</v>
      </c>
      <c r="Y155" s="8" t="str">
        <f t="shared" si="2"/>
        <v>EXECUTE [dbo].[PG_CI_CLIENTE_CYC] 0, 0, 0, 816, 'NUEVA WAL MART DE MEXICO S.DE R.L. DE C.V.  ', '', '', 1, 0, 2, 'NUEVA WAL MART DE MEXICO S.DE R.L. DE C.V.', '', '', '', 'AV. NEXTENGO', '78', '', 'BLVD. ZARAGOZA', '', 'SANTA CRUZ ACAYUCAN', 'AZCAPOTZALCO', 'JALISCO', ''</v>
      </c>
    </row>
    <row r="156" spans="1:25" x14ac:dyDescent="0.2">
      <c r="A156" s="9">
        <v>0</v>
      </c>
      <c r="B156" s="9">
        <v>0</v>
      </c>
      <c r="C156" s="9">
        <v>0</v>
      </c>
      <c r="D156" s="1">
        <v>817</v>
      </c>
      <c r="E156" s="11" t="s">
        <v>1307</v>
      </c>
      <c r="H156" s="1">
        <v>1</v>
      </c>
      <c r="I156" s="6">
        <v>0</v>
      </c>
      <c r="J156" s="13">
        <v>2</v>
      </c>
      <c r="K156" s="11" t="s">
        <v>267</v>
      </c>
      <c r="O156" s="11" t="s">
        <v>703</v>
      </c>
      <c r="P156" s="11">
        <v>6814</v>
      </c>
      <c r="R156" s="11" t="s">
        <v>910</v>
      </c>
      <c r="T156" s="11" t="s">
        <v>966</v>
      </c>
      <c r="U156" s="11" t="s">
        <v>115</v>
      </c>
      <c r="V156" s="11" t="s">
        <v>119</v>
      </c>
      <c r="W156" s="11">
        <v>1</v>
      </c>
      <c r="Y156" s="8" t="str">
        <f t="shared" si="2"/>
        <v>EXECUTE [dbo].[PG_CI_CLIENTE_CYC] 0, 0, 0, 817, 'TRANSFORMACIONES METALICAS DE JUAREZ SA DE CV.  ', '', '', 1, 0, 2, 'TRANSFORMACIONES METALICAS DE JUAREZ SA DE CV.', '', '', '', 'CAPULIN', '6814', '', 'ZORGO', '', 'EL GRANJERO', 'JUAREZ', 'JALISCO', '1'</v>
      </c>
    </row>
    <row r="157" spans="1:25" x14ac:dyDescent="0.2">
      <c r="A157" s="9">
        <v>0</v>
      </c>
      <c r="B157" s="9">
        <v>0</v>
      </c>
      <c r="C157" s="9">
        <v>0</v>
      </c>
      <c r="D157" s="1">
        <v>818</v>
      </c>
      <c r="E157" s="11" t="s">
        <v>1308</v>
      </c>
      <c r="H157" s="1">
        <v>1</v>
      </c>
      <c r="I157" s="1">
        <v>0</v>
      </c>
      <c r="J157" s="13">
        <v>2</v>
      </c>
      <c r="K157" s="11" t="s">
        <v>268</v>
      </c>
      <c r="O157" s="11" t="s">
        <v>704</v>
      </c>
      <c r="P157" s="11">
        <v>7038</v>
      </c>
      <c r="T157" s="11" t="s">
        <v>109</v>
      </c>
      <c r="U157" s="11" t="s">
        <v>115</v>
      </c>
      <c r="V157" s="11" t="s">
        <v>119</v>
      </c>
      <c r="W157" s="11">
        <v>32690</v>
      </c>
      <c r="Y157" s="8" t="str">
        <f t="shared" si="2"/>
        <v>EXECUTE [dbo].[PG_CI_CLIENTE_CYC] 0, 0, 0, 818, 'W. SILVERS DE RL. DE CV.  ', '', '', 1, 0, 2, 'W. SILVERS DE RL. DE CV.', '', '', '', 'AVE. TERCERA', '7038', '', '', '', 'AEROPUERTO', 'JUAREZ', 'JALISCO', '32690'</v>
      </c>
    </row>
    <row r="158" spans="1:25" x14ac:dyDescent="0.2">
      <c r="A158" s="9">
        <v>0</v>
      </c>
      <c r="B158" s="9">
        <v>0</v>
      </c>
      <c r="C158" s="9">
        <v>0</v>
      </c>
      <c r="D158" s="1">
        <v>842</v>
      </c>
      <c r="E158" s="11" t="s">
        <v>1309</v>
      </c>
      <c r="H158" s="1">
        <v>1</v>
      </c>
      <c r="I158" s="1">
        <v>0</v>
      </c>
      <c r="J158" s="13">
        <v>2</v>
      </c>
      <c r="K158" s="11" t="s">
        <v>269</v>
      </c>
      <c r="O158" s="11" t="s">
        <v>660</v>
      </c>
      <c r="P158" s="11">
        <v>882</v>
      </c>
      <c r="R158" s="11" t="s">
        <v>576</v>
      </c>
      <c r="T158" s="11" t="s">
        <v>1042</v>
      </c>
      <c r="U158" s="11" t="s">
        <v>115</v>
      </c>
      <c r="V158" s="11" t="s">
        <v>119</v>
      </c>
      <c r="Y158" s="8" t="str">
        <f t="shared" si="2"/>
        <v>EXECUTE [dbo].[PG_CI_CLIENTE_CYC] 0, 0, 0, 842, 'BBVA BANCOMER S.A.  ', '', '', 1, 0, 2, 'BBVA BANCOMER S.A.', '', '', '', 'BRASIL', '882', '', 'AVE. UNIVERSIDAD', '', 'HIDALGO', 'JUAREZ', 'JALISCO', ''</v>
      </c>
    </row>
    <row r="159" spans="1:25" x14ac:dyDescent="0.2">
      <c r="A159" s="9">
        <v>0</v>
      </c>
      <c r="B159" s="9">
        <v>0</v>
      </c>
      <c r="C159" s="9">
        <v>0</v>
      </c>
      <c r="D159" s="1">
        <v>858</v>
      </c>
      <c r="E159" s="11" t="s">
        <v>1310</v>
      </c>
      <c r="H159" s="1">
        <v>1</v>
      </c>
      <c r="I159" s="1">
        <v>0</v>
      </c>
      <c r="J159" s="13">
        <v>2</v>
      </c>
      <c r="K159" s="11" t="s">
        <v>270</v>
      </c>
      <c r="O159" s="11" t="s">
        <v>705</v>
      </c>
      <c r="P159" s="11" t="s">
        <v>847</v>
      </c>
      <c r="T159" s="11" t="s">
        <v>1043</v>
      </c>
      <c r="U159" s="11" t="s">
        <v>115</v>
      </c>
      <c r="V159" s="11" t="s">
        <v>119</v>
      </c>
      <c r="W159" s="11">
        <v>1</v>
      </c>
      <c r="Y159" s="8" t="str">
        <f t="shared" si="2"/>
        <v>EXECUTE [dbo].[PG_CI_CLIENTE_CYC] 0, 0, 0, 858, 'BANDA HERNANDEZ ALMA PATRICIA  ', '', '', 1, 0, 2, 'BANDA HERNANDEZ ALMA PATRICIA', '', '', '', 'GAVIOTAS', '3331 A', '', '', '', 'GRANJAS DE CHAPULTEPEC', 'JUAREZ', 'JALISCO', '1'</v>
      </c>
    </row>
    <row r="160" spans="1:25" x14ac:dyDescent="0.2">
      <c r="A160" s="9">
        <v>0</v>
      </c>
      <c r="B160" s="9">
        <v>0</v>
      </c>
      <c r="C160" s="9">
        <v>0</v>
      </c>
      <c r="D160" s="1">
        <v>863</v>
      </c>
      <c r="E160" s="11" t="s">
        <v>1311</v>
      </c>
      <c r="H160" s="1">
        <v>1</v>
      </c>
      <c r="I160" s="1">
        <v>0</v>
      </c>
      <c r="J160" s="13">
        <v>2</v>
      </c>
      <c r="K160" s="11" t="s">
        <v>271</v>
      </c>
      <c r="O160" s="11" t="s">
        <v>706</v>
      </c>
      <c r="P160" s="11" t="s">
        <v>79</v>
      </c>
      <c r="T160" s="11" t="s">
        <v>605</v>
      </c>
      <c r="U160" s="11" t="s">
        <v>115</v>
      </c>
      <c r="V160" s="11" t="s">
        <v>119</v>
      </c>
      <c r="W160" s="11">
        <v>1</v>
      </c>
      <c r="Y160" s="8" t="str">
        <f t="shared" si="2"/>
        <v>EXECUTE [dbo].[PG_CI_CLIENTE_CYC] 0, 0, 0, 863, 'LAVADORAS MESA CENTRAL  ', '', '', 1, 0, 2, 'LAVADORAS MESA CENTRAL', '', '', '', 'MEZA CENTRAL', 'SN', '', '', '', 'ND', 'JUAREZ', 'JALISCO', '1'</v>
      </c>
    </row>
    <row r="161" spans="1:25" x14ac:dyDescent="0.2">
      <c r="A161" s="9">
        <v>0</v>
      </c>
      <c r="B161" s="9">
        <v>0</v>
      </c>
      <c r="C161" s="9">
        <v>0</v>
      </c>
      <c r="D161" s="1">
        <v>866</v>
      </c>
      <c r="E161" s="11" t="s">
        <v>1312</v>
      </c>
      <c r="H161" s="1">
        <v>1</v>
      </c>
      <c r="I161" s="1">
        <v>0</v>
      </c>
      <c r="J161" s="13">
        <v>2</v>
      </c>
      <c r="K161" s="11" t="s">
        <v>272</v>
      </c>
      <c r="O161" s="11" t="s">
        <v>707</v>
      </c>
      <c r="P161" s="11">
        <v>6185</v>
      </c>
      <c r="T161" s="11" t="s">
        <v>966</v>
      </c>
      <c r="U161" s="11" t="s">
        <v>115</v>
      </c>
      <c r="V161" s="11" t="s">
        <v>119</v>
      </c>
      <c r="W161" s="11">
        <v>32690</v>
      </c>
      <c r="Y161" s="8" t="str">
        <f t="shared" si="2"/>
        <v>EXECUTE [dbo].[PG_CI_CLIENTE_CYC] 0, 0, 0, 866, 'PLASTICOS Y CORRUGADOS DE JUAREZ SA. DE  ', '', '', 1, 0, 2, 'PLASTICOS Y CORRUGADOS DE JUAREZ SA. DE', '', '', '', 'GARAMBULLO', '6185', '', '', '', 'EL GRANJERO', 'JUAREZ', 'JALISCO', '32690'</v>
      </c>
    </row>
    <row r="162" spans="1:25" x14ac:dyDescent="0.2">
      <c r="A162" s="9">
        <v>0</v>
      </c>
      <c r="B162" s="9">
        <v>0</v>
      </c>
      <c r="C162" s="9">
        <v>0</v>
      </c>
      <c r="D162" s="1">
        <v>906</v>
      </c>
      <c r="E162" s="11" t="s">
        <v>1313</v>
      </c>
      <c r="F162" s="11" t="s">
        <v>51</v>
      </c>
      <c r="H162" s="1">
        <v>1</v>
      </c>
      <c r="I162" s="1">
        <v>0</v>
      </c>
      <c r="J162" s="13">
        <v>2</v>
      </c>
      <c r="K162" s="11" t="s">
        <v>273</v>
      </c>
      <c r="L162" s="11" t="s">
        <v>51</v>
      </c>
      <c r="M162" s="11" t="s">
        <v>499</v>
      </c>
      <c r="O162" s="11" t="s">
        <v>708</v>
      </c>
      <c r="P162" s="11">
        <v>7140</v>
      </c>
      <c r="R162" s="11" t="s">
        <v>911</v>
      </c>
      <c r="T162" s="11" t="s">
        <v>1044</v>
      </c>
      <c r="U162" s="11" t="s">
        <v>115</v>
      </c>
      <c r="V162" s="11" t="s">
        <v>119</v>
      </c>
      <c r="W162" s="11">
        <v>32670</v>
      </c>
      <c r="Y162" s="8" t="str">
        <f t="shared" si="2"/>
        <v>EXECUTE [dbo].[PG_CI_CLIENTE_CYC] 0, 0, 0, 906, 'SERGIO GABRIEL MARTINEZ HERNANDEZ', 'MARTINEZ', '', 1, 0, 2, 'SERGIO GABRIEL', 'MARTINEZ', 'HERNANDEZ', '', 'AV. DE LOS AZTECAS', '7140', '', 'LA MAS BARATA #1', '', 'INDEPENDENCIA 2', 'JUAREZ', 'JALISCO', '32670'</v>
      </c>
    </row>
    <row r="163" spans="1:25" x14ac:dyDescent="0.2">
      <c r="A163" s="9">
        <v>0</v>
      </c>
      <c r="B163" s="9">
        <v>0</v>
      </c>
      <c r="C163" s="9">
        <v>0</v>
      </c>
      <c r="D163" s="1">
        <v>908</v>
      </c>
      <c r="E163" s="11" t="s">
        <v>1314</v>
      </c>
      <c r="F163" s="11" t="s">
        <v>520</v>
      </c>
      <c r="H163" s="1">
        <v>1</v>
      </c>
      <c r="I163" s="1">
        <v>0</v>
      </c>
      <c r="J163" s="13">
        <v>2</v>
      </c>
      <c r="K163" s="11" t="s">
        <v>274</v>
      </c>
      <c r="L163" s="11" t="s">
        <v>520</v>
      </c>
      <c r="M163" s="11" t="s">
        <v>558</v>
      </c>
      <c r="O163" s="11" t="s">
        <v>709</v>
      </c>
      <c r="P163" s="11">
        <v>8036</v>
      </c>
      <c r="Q163" s="11">
        <v>2</v>
      </c>
      <c r="R163" s="11" t="s">
        <v>912</v>
      </c>
      <c r="T163" s="11" t="s">
        <v>709</v>
      </c>
      <c r="U163" s="11" t="s">
        <v>115</v>
      </c>
      <c r="V163" s="11" t="s">
        <v>119</v>
      </c>
      <c r="W163" s="11">
        <v>1</v>
      </c>
      <c r="Y163" s="8" t="str">
        <f t="shared" si="2"/>
        <v>EXECUTE [dbo].[PG_CI_CLIENTE_CYC] 0, 0, 0, 908, 'RAFAEL CRISTIAN PADILLA GUERRERO', 'PADILLA', '', 1, 0, 2, 'RAFAEL CRISTIAN', 'PADILLA', 'GUERRERO', '', 'MONTECARLO', '8036', '2', 'HOGARAMA', '', 'MONTECARLO', 'JUAREZ', 'JALISCO', '1'</v>
      </c>
    </row>
    <row r="164" spans="1:25" x14ac:dyDescent="0.2">
      <c r="A164" s="9">
        <v>0</v>
      </c>
      <c r="B164" s="9">
        <v>0</v>
      </c>
      <c r="C164" s="9">
        <v>0</v>
      </c>
      <c r="D164" s="1">
        <v>912</v>
      </c>
      <c r="E164" s="11" t="s">
        <v>1315</v>
      </c>
      <c r="F164" s="11" t="s">
        <v>521</v>
      </c>
      <c r="H164" s="1">
        <v>1</v>
      </c>
      <c r="I164" s="1">
        <v>0</v>
      </c>
      <c r="J164" s="13">
        <v>2</v>
      </c>
      <c r="K164" s="11" t="s">
        <v>275</v>
      </c>
      <c r="L164" s="11" t="s">
        <v>521</v>
      </c>
      <c r="O164" s="11" t="s">
        <v>710</v>
      </c>
      <c r="P164" s="11">
        <v>3303</v>
      </c>
      <c r="R164" s="11" t="s">
        <v>913</v>
      </c>
      <c r="T164" s="11" t="s">
        <v>1045</v>
      </c>
      <c r="U164" s="11" t="s">
        <v>117</v>
      </c>
      <c r="V164" s="11" t="s">
        <v>119</v>
      </c>
      <c r="W164" s="11">
        <v>31137</v>
      </c>
      <c r="Y164" s="8" t="str">
        <f t="shared" si="2"/>
        <v>EXECUTE [dbo].[PG_CI_CLIENTE_CYC] 0, 0, 0, 912, 'ABSA DEL NORTE S.A. DE C.V. ELECTRIC AB SA DE CV ', 'ELECTRIC AB SA DE CV', '', 1, 0, 2, 'ABSA DEL NORTE S.A. DE C.V.', 'ELECTRIC AB SA DE CV', '', '', 'VIALIDAD LOS NOGALES', '3303', '', 'ELECTRICA A-B', '', 'PEDRO DOMINGUEZ', 'CHIHUAHUA', 'JALISCO', '31137'</v>
      </c>
    </row>
    <row r="165" spans="1:25" x14ac:dyDescent="0.2">
      <c r="A165" s="9">
        <v>0</v>
      </c>
      <c r="B165" s="9">
        <v>0</v>
      </c>
      <c r="C165" s="9">
        <v>0</v>
      </c>
      <c r="D165" s="1">
        <v>923</v>
      </c>
      <c r="E165" s="11" t="s">
        <v>1316</v>
      </c>
      <c r="H165" s="1">
        <v>1</v>
      </c>
      <c r="I165" s="6">
        <v>0</v>
      </c>
      <c r="J165" s="13">
        <v>2</v>
      </c>
      <c r="K165" s="11" t="s">
        <v>276</v>
      </c>
      <c r="O165" s="11" t="s">
        <v>711</v>
      </c>
      <c r="P165" s="11">
        <v>6360</v>
      </c>
      <c r="Q165" s="11" t="s">
        <v>857</v>
      </c>
      <c r="R165" s="11" t="s">
        <v>914</v>
      </c>
      <c r="T165" s="11" t="s">
        <v>105</v>
      </c>
      <c r="U165" s="11" t="s">
        <v>115</v>
      </c>
      <c r="V165" s="11" t="s">
        <v>119</v>
      </c>
      <c r="W165" s="11">
        <v>32650</v>
      </c>
      <c r="Y165" s="8" t="str">
        <f t="shared" si="2"/>
        <v>EXECUTE [dbo].[PG_CI_CLIENTE_CYC] 0, 0, 0, 923, 'AUTOMATIZACION Y DISEÑO ELECTRONICO DE C  ', '', '', 1, 0, 2, 'AUTOMATIZACION Y DISEÑO ELECTRONICO DE C', '', '', '', 'PEDRO MENESES HOYOS', '6360', 'L2C', 'AYM', '', 'LA CUESTA', 'JUAREZ', 'JALISCO', '32650'</v>
      </c>
    </row>
    <row r="166" spans="1:25" x14ac:dyDescent="0.2">
      <c r="A166" s="9">
        <v>0</v>
      </c>
      <c r="B166" s="9">
        <v>0</v>
      </c>
      <c r="C166" s="9">
        <v>0</v>
      </c>
      <c r="D166" s="1">
        <v>924</v>
      </c>
      <c r="E166" s="11" t="s">
        <v>1317</v>
      </c>
      <c r="F166" s="11" t="s">
        <v>522</v>
      </c>
      <c r="H166" s="1">
        <v>1</v>
      </c>
      <c r="I166" s="1">
        <v>0</v>
      </c>
      <c r="J166" s="13">
        <v>2</v>
      </c>
      <c r="K166" s="11" t="s">
        <v>277</v>
      </c>
      <c r="L166" s="11" t="s">
        <v>522</v>
      </c>
      <c r="O166" s="11" t="s">
        <v>712</v>
      </c>
      <c r="P166" s="11">
        <v>6665</v>
      </c>
      <c r="R166" s="11" t="s">
        <v>712</v>
      </c>
      <c r="S166" s="11" t="s">
        <v>936</v>
      </c>
      <c r="T166" s="11" t="s">
        <v>954</v>
      </c>
      <c r="U166" s="11" t="s">
        <v>115</v>
      </c>
      <c r="V166" s="11" t="s">
        <v>119</v>
      </c>
      <c r="Y166" s="8" t="str">
        <f t="shared" si="2"/>
        <v>EXECUTE [dbo].[PG_CI_CLIENTE_CYC] 0, 0, 0, 924, 'B &amp; E BOWLING S DE R.L. DE C.V. BOLICHES PETS ', 'BOLICHES PETS', '', 1, 0, 2, 'B &amp; E BOWLING S DE R.L. DE C.V.', 'BOLICHES PETS', '', '', 'PROLONGACION HERMANOS ESCOBAR', '6665', '', 'PROLONGACION HERMANOS ESCOBAR', 'PEREZ SERNA', 'PARQUE INDUSTRIAL OMEGA', 'JUAREZ', 'JALISCO', ''</v>
      </c>
    </row>
    <row r="167" spans="1:25" x14ac:dyDescent="0.2">
      <c r="A167" s="9">
        <v>0</v>
      </c>
      <c r="B167" s="9">
        <v>0</v>
      </c>
      <c r="C167" s="9">
        <v>0</v>
      </c>
      <c r="D167" s="1">
        <v>925</v>
      </c>
      <c r="E167" s="11" t="s">
        <v>1318</v>
      </c>
      <c r="F167" s="11" t="s">
        <v>523</v>
      </c>
      <c r="H167" s="1">
        <v>1</v>
      </c>
      <c r="I167" s="1">
        <v>0</v>
      </c>
      <c r="J167" s="13">
        <v>2</v>
      </c>
      <c r="K167" s="11" t="s">
        <v>278</v>
      </c>
      <c r="L167" s="11" t="s">
        <v>523</v>
      </c>
      <c r="M167" s="11" t="s">
        <v>559</v>
      </c>
      <c r="O167" s="11" t="s">
        <v>713</v>
      </c>
      <c r="P167" s="11">
        <v>102</v>
      </c>
      <c r="R167" s="11" t="s">
        <v>915</v>
      </c>
      <c r="T167" s="11" t="s">
        <v>1046</v>
      </c>
      <c r="U167" s="11" t="s">
        <v>115</v>
      </c>
      <c r="V167" s="11" t="s">
        <v>119</v>
      </c>
      <c r="W167" s="11">
        <v>32695</v>
      </c>
      <c r="Y167" s="8" t="str">
        <f t="shared" si="2"/>
        <v>EXECUTE [dbo].[PG_CI_CLIENTE_CYC] 0, 0, 0, 925, 'MARIO EZIQUIO TORRES GUILLEN', 'TORRES', '', 1, 0, 2, 'MARIO EZIQUIO', 'TORRES', 'GUILLEN', '', 'GABRIEL GAVIRA', '102', '', 'TALLER EL CHAPO', '', 'KILOMETRO 20', 'JUAREZ', 'JALISCO', '32695'</v>
      </c>
    </row>
    <row r="168" spans="1:25" x14ac:dyDescent="0.2">
      <c r="A168" s="9">
        <v>0</v>
      </c>
      <c r="B168" s="9">
        <v>0</v>
      </c>
      <c r="C168" s="9">
        <v>0</v>
      </c>
      <c r="D168" s="1">
        <v>926</v>
      </c>
      <c r="E168" s="11" t="s">
        <v>1319</v>
      </c>
      <c r="H168" s="1">
        <v>1</v>
      </c>
      <c r="I168" s="1">
        <v>0</v>
      </c>
      <c r="J168" s="13">
        <v>2</v>
      </c>
      <c r="K168" s="11" t="s">
        <v>279</v>
      </c>
      <c r="O168" s="11" t="s">
        <v>714</v>
      </c>
      <c r="P168" s="11">
        <v>988</v>
      </c>
      <c r="T168" s="11" t="s">
        <v>1047</v>
      </c>
      <c r="U168" s="11" t="s">
        <v>1138</v>
      </c>
      <c r="V168" s="11" t="s">
        <v>119</v>
      </c>
      <c r="W168" s="11">
        <v>7700</v>
      </c>
      <c r="Y168" s="8" t="str">
        <f t="shared" si="2"/>
        <v>EXECUTE [dbo].[PG_CI_CLIENTE_CYC] 0, 0, 0, 926, 'INMOBILIARIA SATCHMO, S. DE R.L. DE C.V.  ', '', '', 1, 0, 2, 'INMOBILIARIA SATCHMO, S. DE R.L. DE C.V.', '', '', '', 'EJE CENTRAL LAZARO CARDENAS', '988', '', '', '', 'NUEVA INDUSTRIAL VALLEJO', 'GUSTAVO A. MADERO', 'JALISCO', '7700'</v>
      </c>
    </row>
    <row r="169" spans="1:25" x14ac:dyDescent="0.2">
      <c r="A169" s="9">
        <v>0</v>
      </c>
      <c r="B169" s="9">
        <v>0</v>
      </c>
      <c r="C169" s="9">
        <v>0</v>
      </c>
      <c r="D169" s="1">
        <v>995</v>
      </c>
      <c r="E169" s="11" t="s">
        <v>1320</v>
      </c>
      <c r="F169" s="11" t="s">
        <v>55</v>
      </c>
      <c r="H169" s="1">
        <v>1</v>
      </c>
      <c r="I169" s="1">
        <v>0</v>
      </c>
      <c r="J169" s="13">
        <v>2</v>
      </c>
      <c r="K169" s="11" t="s">
        <v>280</v>
      </c>
      <c r="L169" s="11" t="s">
        <v>55</v>
      </c>
      <c r="M169" s="11" t="s">
        <v>560</v>
      </c>
      <c r="O169" s="11" t="s">
        <v>715</v>
      </c>
      <c r="P169" s="11">
        <v>5048</v>
      </c>
      <c r="R169" s="11" t="s">
        <v>916</v>
      </c>
      <c r="T169" s="11" t="s">
        <v>104</v>
      </c>
      <c r="U169" s="11" t="s">
        <v>115</v>
      </c>
      <c r="V169" s="11" t="s">
        <v>119</v>
      </c>
      <c r="W169" s="11">
        <v>32390</v>
      </c>
      <c r="Y169" s="8" t="str">
        <f t="shared" si="2"/>
        <v>EXECUTE [dbo].[PG_CI_CLIENTE_CYC] 0, 0, 0, 995, 'JOAQUIN BERNAL ARMENDARIZ', 'BERNAL', '', 1, 0, 2, 'JOAQUIN', 'BERNAL', 'ARMENDARIZ', '', 'AVE. PANAMERICANA KM 11', '5048', '', 'TORO QUINTACO', '', 'PARTIDO IGLESIAS', 'JUAREZ', 'JALISCO', '32390'</v>
      </c>
    </row>
    <row r="170" spans="1:25" x14ac:dyDescent="0.2">
      <c r="A170" s="9">
        <v>0</v>
      </c>
      <c r="B170" s="9">
        <v>0</v>
      </c>
      <c r="C170" s="9">
        <v>0</v>
      </c>
      <c r="D170" s="1">
        <v>1063</v>
      </c>
      <c r="E170" s="11" t="s">
        <v>1321</v>
      </c>
      <c r="H170" s="1">
        <v>1</v>
      </c>
      <c r="I170" s="1">
        <v>0</v>
      </c>
      <c r="J170" s="13">
        <v>2</v>
      </c>
      <c r="K170" s="11" t="s">
        <v>281</v>
      </c>
      <c r="O170" s="11" t="s">
        <v>716</v>
      </c>
      <c r="P170" s="11">
        <v>1251</v>
      </c>
      <c r="T170" s="11" t="s">
        <v>605</v>
      </c>
      <c r="U170" s="11" t="s">
        <v>115</v>
      </c>
      <c r="V170" s="11" t="s">
        <v>119</v>
      </c>
      <c r="Y170" s="8" t="str">
        <f t="shared" si="2"/>
        <v>EXECUTE [dbo].[PG_CI_CLIENTE_CYC] 0, 0, 0, 1063, 'ACCEL RECINTO FISCALIZADO S.A. DE C.V.  ', '', '', 1, 0, 2, 'ACCEL RECINTO FISCALIZADO S.A. DE C.V.', '', '', '', 'MANUEL J. CLOUTHIER', '1251', '', '', '', 'ND', 'JUAREZ', 'JALISCO', ''</v>
      </c>
    </row>
    <row r="171" spans="1:25" x14ac:dyDescent="0.2">
      <c r="A171" s="9">
        <v>0</v>
      </c>
      <c r="B171" s="9">
        <v>0</v>
      </c>
      <c r="C171" s="9">
        <v>0</v>
      </c>
      <c r="D171" s="1">
        <v>1123</v>
      </c>
      <c r="E171" s="11" t="s">
        <v>1322</v>
      </c>
      <c r="F171" s="11" t="s">
        <v>524</v>
      </c>
      <c r="H171" s="1">
        <v>1</v>
      </c>
      <c r="I171" s="1">
        <v>0</v>
      </c>
      <c r="J171" s="13">
        <v>2</v>
      </c>
      <c r="K171" s="11" t="s">
        <v>282</v>
      </c>
      <c r="L171" s="11" t="s">
        <v>524</v>
      </c>
      <c r="O171" s="11" t="s">
        <v>717</v>
      </c>
      <c r="P171" s="11">
        <v>5961</v>
      </c>
      <c r="T171" s="11" t="s">
        <v>1048</v>
      </c>
      <c r="U171" s="11" t="s">
        <v>117</v>
      </c>
      <c r="V171" s="11" t="s">
        <v>119</v>
      </c>
      <c r="W171" s="11">
        <v>32695</v>
      </c>
      <c r="Y171" s="8" t="str">
        <f t="shared" si="2"/>
        <v>EXECUTE [dbo].[PG_CI_CLIENTE_CYC] 0, 0, 0, 1123, 'INSTITUTO DE APOYO AL DESARROLLO TECNOLOGICO CENALTEC ', 'CENALTEC', '', 1, 0, 2, 'INSTITUTO DE APOYO AL DESARROLLO TECNOLOGICO', 'CENALTEC', '', '', 'BARRANCO AZUL', '5961', '', '', '', 'PARQUE IND.AEROPUERTO', 'CHIHUAHUA', 'JALISCO', '32695'</v>
      </c>
    </row>
    <row r="172" spans="1:25" x14ac:dyDescent="0.2">
      <c r="A172" s="9">
        <v>0</v>
      </c>
      <c r="B172" s="9">
        <v>0</v>
      </c>
      <c r="C172" s="9">
        <v>0</v>
      </c>
      <c r="D172" s="1">
        <v>1124</v>
      </c>
      <c r="E172" s="11" t="s">
        <v>1323</v>
      </c>
      <c r="H172" s="1">
        <v>1</v>
      </c>
      <c r="I172" s="1">
        <v>0</v>
      </c>
      <c r="J172" s="13">
        <v>2</v>
      </c>
      <c r="K172" s="11" t="s">
        <v>283</v>
      </c>
      <c r="O172" s="11" t="s">
        <v>718</v>
      </c>
      <c r="P172" s="11">
        <v>1002</v>
      </c>
      <c r="T172" s="11" t="s">
        <v>1016</v>
      </c>
      <c r="U172" s="11" t="s">
        <v>115</v>
      </c>
      <c r="V172" s="11" t="s">
        <v>119</v>
      </c>
      <c r="W172" s="11">
        <v>32317</v>
      </c>
      <c r="Y172" s="8" t="str">
        <f t="shared" si="2"/>
        <v>EXECUTE [dbo].[PG_CI_CLIENTE_CYC] 0, 0, 0, 1124, 'GASTRONOMICA PASO DEL NORTE S.A. DE C.V.  ', '', '', 1, 0, 2, 'GASTRONOMICA PASO DEL NORTE S.A. DE C.V.', '', '', '', 'AVENIDA ABRAHAM LINCONN', '1002', '', '', '', 'LA PLAYA', 'JUAREZ', 'JALISCO', '32317'</v>
      </c>
    </row>
    <row r="173" spans="1:25" x14ac:dyDescent="0.2">
      <c r="A173" s="9">
        <v>0</v>
      </c>
      <c r="B173" s="9">
        <v>0</v>
      </c>
      <c r="C173" s="9">
        <v>0</v>
      </c>
      <c r="D173" s="1">
        <v>1125</v>
      </c>
      <c r="E173" s="11" t="s">
        <v>1324</v>
      </c>
      <c r="F173" s="11" t="s">
        <v>525</v>
      </c>
      <c r="H173" s="1">
        <v>1</v>
      </c>
      <c r="I173" s="1">
        <v>0</v>
      </c>
      <c r="J173" s="13">
        <v>2</v>
      </c>
      <c r="K173" s="11" t="s">
        <v>284</v>
      </c>
      <c r="L173" s="11" t="s">
        <v>525</v>
      </c>
      <c r="M173" s="11" t="s">
        <v>561</v>
      </c>
      <c r="O173" s="11" t="s">
        <v>719</v>
      </c>
      <c r="P173" s="11">
        <v>3105</v>
      </c>
      <c r="Q173" s="11">
        <v>78</v>
      </c>
      <c r="T173" s="11" t="s">
        <v>1049</v>
      </c>
      <c r="U173" s="11" t="s">
        <v>115</v>
      </c>
      <c r="V173" s="11" t="s">
        <v>119</v>
      </c>
      <c r="W173" s="11">
        <v>32575</v>
      </c>
      <c r="Y173" s="8" t="str">
        <f t="shared" si="2"/>
        <v>EXECUTE [dbo].[PG_CI_CLIENTE_CYC] 0, 0, 0, 1125, 'RAFAEL HOLGUIN MONARREZ', 'HOLGUIN', '', 1, 0, 2, 'RAFAEL', 'HOLGUIN', 'MONARREZ', '', 'JOSE  CONTRERAS AGUILAR', '3105', '78', '', '', 'CARLOS CASTILLO PERAZA (TIERRA NUEVA 6)', 'JUAREZ', 'JALISCO', '32575'</v>
      </c>
    </row>
    <row r="174" spans="1:25" x14ac:dyDescent="0.2">
      <c r="A174" s="9">
        <v>0</v>
      </c>
      <c r="B174" s="9">
        <v>0</v>
      </c>
      <c r="C174" s="9">
        <v>0</v>
      </c>
      <c r="D174" s="1">
        <v>1127</v>
      </c>
      <c r="E174" s="11" t="s">
        <v>1325</v>
      </c>
      <c r="H174" s="1">
        <v>1</v>
      </c>
      <c r="I174" s="6">
        <v>0</v>
      </c>
      <c r="J174" s="13">
        <v>2</v>
      </c>
      <c r="K174" s="11" t="s">
        <v>285</v>
      </c>
      <c r="O174" s="11" t="s">
        <v>720</v>
      </c>
      <c r="P174" s="11">
        <v>1400</v>
      </c>
      <c r="T174" s="11" t="s">
        <v>948</v>
      </c>
      <c r="U174" s="11" t="s">
        <v>115</v>
      </c>
      <c r="V174" s="11" t="s">
        <v>119</v>
      </c>
      <c r="W174" s="11">
        <v>39000</v>
      </c>
      <c r="Y174" s="8" t="str">
        <f t="shared" si="2"/>
        <v>EXECUTE [dbo].[PG_CI_CLIENTE_CYC] 0, 0, 0, 1127, 'UNIVERSIDAD PEDAGOGICA NACIONAL DEL ESTADO DE CHIHUAHUA  ', '', '', 1, 0, 2, 'UNIVERSIDAD PEDAGOGICA NACIONAL DEL ESTADO DE CHIHUAHUA', '', '', '', '2A', '1400', '', '', '', 'ZONA CENTRO', 'JUAREZ', 'JALISCO', '39000'</v>
      </c>
    </row>
    <row r="175" spans="1:25" x14ac:dyDescent="0.2">
      <c r="A175" s="9">
        <v>0</v>
      </c>
      <c r="B175" s="9">
        <v>0</v>
      </c>
      <c r="C175" s="9">
        <v>0</v>
      </c>
      <c r="D175" s="1">
        <v>1128</v>
      </c>
      <c r="E175" s="11" t="s">
        <v>1326</v>
      </c>
      <c r="H175" s="1">
        <v>1</v>
      </c>
      <c r="I175" s="1">
        <v>0</v>
      </c>
      <c r="J175" s="13">
        <v>2</v>
      </c>
      <c r="K175" s="11" t="s">
        <v>286</v>
      </c>
      <c r="O175" s="11" t="s">
        <v>721</v>
      </c>
      <c r="P175" s="11">
        <v>1438</v>
      </c>
      <c r="T175" s="11" t="s">
        <v>1050</v>
      </c>
      <c r="U175" s="11" t="s">
        <v>115</v>
      </c>
      <c r="V175" s="11" t="s">
        <v>119</v>
      </c>
      <c r="W175" s="11">
        <v>32599</v>
      </c>
      <c r="Y175" s="8" t="str">
        <f t="shared" si="2"/>
        <v>EXECUTE [dbo].[PG_CI_CLIENTE_CYC] 0, 0, 0, 1128, 'GRUPO FRUDI SA DE CV.  ', '', '', 1, 0, 2, 'GRUPO FRUDI SA DE CV.', '', '', '', 'MARIANO JIMENEZ', '1438', '', '', '', 'SALVACAR', 'JUAREZ', 'JALISCO', '32599'</v>
      </c>
    </row>
    <row r="176" spans="1:25" x14ac:dyDescent="0.2">
      <c r="A176" s="9">
        <v>0</v>
      </c>
      <c r="B176" s="9">
        <v>0</v>
      </c>
      <c r="C176" s="9">
        <v>0</v>
      </c>
      <c r="D176" s="1">
        <v>1129</v>
      </c>
      <c r="E176" s="11" t="s">
        <v>1327</v>
      </c>
      <c r="H176" s="1">
        <v>1</v>
      </c>
      <c r="I176" s="1">
        <v>0</v>
      </c>
      <c r="J176" s="13">
        <v>2</v>
      </c>
      <c r="K176" s="11" t="s">
        <v>287</v>
      </c>
      <c r="O176" s="11" t="s">
        <v>722</v>
      </c>
      <c r="P176" s="11">
        <v>1</v>
      </c>
      <c r="T176" s="11" t="s">
        <v>1051</v>
      </c>
      <c r="U176" s="11" t="s">
        <v>115</v>
      </c>
      <c r="V176" s="11" t="s">
        <v>119</v>
      </c>
      <c r="Y176" s="8" t="str">
        <f t="shared" si="2"/>
        <v>EXECUTE [dbo].[PG_CI_CLIENTE_CYC] 0, 0, 0, 1129, 'SERVICIO POSTAL MEXICANO  ', '', '', 1, 0, 2, 'SERVICIO POSTAL MEXICANO', '', '', '', 'TABUCA', '1', '', '', '', 'CENTRODE LA CIUDAD DE MEXICO', 'JUAREZ', 'JALISCO', ''</v>
      </c>
    </row>
    <row r="177" spans="1:25" x14ac:dyDescent="0.2">
      <c r="A177" s="9">
        <v>0</v>
      </c>
      <c r="B177" s="9">
        <v>0</v>
      </c>
      <c r="C177" s="9">
        <v>0</v>
      </c>
      <c r="D177" s="1">
        <v>1131</v>
      </c>
      <c r="E177" s="11" t="s">
        <v>1328</v>
      </c>
      <c r="F177" s="11" t="s">
        <v>526</v>
      </c>
      <c r="H177" s="1">
        <v>1</v>
      </c>
      <c r="I177" s="1">
        <v>0</v>
      </c>
      <c r="J177" s="13">
        <v>2</v>
      </c>
      <c r="K177" s="11" t="s">
        <v>170</v>
      </c>
      <c r="L177" s="11" t="s">
        <v>526</v>
      </c>
      <c r="O177" s="11" t="s">
        <v>723</v>
      </c>
      <c r="P177" s="11">
        <v>8908</v>
      </c>
      <c r="Q177" s="11">
        <v>8</v>
      </c>
      <c r="T177" s="11" t="s">
        <v>104</v>
      </c>
      <c r="U177" s="11" t="s">
        <v>115</v>
      </c>
      <c r="V177" s="11" t="s">
        <v>119</v>
      </c>
      <c r="Y177" s="8" t="str">
        <f t="shared" si="2"/>
        <v>EXECUTE [dbo].[PG_CI_CLIENTE_CYC] 0, 0, 0, 1131, 'ENRIQUE CARREON ', 'CARREON', '', 1, 0, 2, 'ENRIQUE', 'CARREON', '', '', 'CALZADA DEL RIO', '8908', '8', '', '', 'PARTIDO IGLESIAS', 'JUAREZ', 'JALISCO', ''</v>
      </c>
    </row>
    <row r="178" spans="1:25" x14ac:dyDescent="0.2">
      <c r="A178" s="9">
        <v>0</v>
      </c>
      <c r="B178" s="9">
        <v>0</v>
      </c>
      <c r="C178" s="9">
        <v>0</v>
      </c>
      <c r="D178" s="1">
        <v>1139</v>
      </c>
      <c r="E178" s="11" t="s">
        <v>1329</v>
      </c>
      <c r="F178" s="11" t="s">
        <v>527</v>
      </c>
      <c r="H178" s="1">
        <v>1</v>
      </c>
      <c r="I178" s="1">
        <v>0</v>
      </c>
      <c r="J178" s="13">
        <v>2</v>
      </c>
      <c r="K178" s="11" t="s">
        <v>288</v>
      </c>
      <c r="L178" s="11" t="s">
        <v>527</v>
      </c>
      <c r="M178" s="11" t="s">
        <v>562</v>
      </c>
      <c r="O178" s="11" t="s">
        <v>71</v>
      </c>
      <c r="P178" s="11">
        <v>5427</v>
      </c>
      <c r="R178" s="11" t="s">
        <v>917</v>
      </c>
      <c r="T178" s="11" t="s">
        <v>106</v>
      </c>
      <c r="U178" s="11" t="s">
        <v>115</v>
      </c>
      <c r="V178" s="11" t="s">
        <v>119</v>
      </c>
      <c r="W178" s="11">
        <v>32159</v>
      </c>
      <c r="Y178" s="8" t="str">
        <f t="shared" si="2"/>
        <v>EXECUTE [dbo].[PG_CI_CLIENTE_CYC] 0, 0, 0, 1139, 'MARINA BENAVIDES MORALES', 'BENAVIDES', '', 1, 0, 2, 'MARINA', 'BENAVIDES', 'MORALES', '', 'HIMNO NACIONAL', '5427', '', 'TORT FLOR DE MAIZ', '', 'SAN FELIPE DEL REAL', 'JUAREZ', 'JALISCO', '32159'</v>
      </c>
    </row>
    <row r="179" spans="1:25" x14ac:dyDescent="0.2">
      <c r="A179" s="9">
        <v>0</v>
      </c>
      <c r="B179" s="9">
        <v>0</v>
      </c>
      <c r="C179" s="9">
        <v>0</v>
      </c>
      <c r="D179" s="1">
        <v>1140</v>
      </c>
      <c r="E179" s="11" t="s">
        <v>1330</v>
      </c>
      <c r="F179" s="11" t="s">
        <v>528</v>
      </c>
      <c r="H179" s="1">
        <v>1</v>
      </c>
      <c r="I179" s="1">
        <v>0</v>
      </c>
      <c r="J179" s="13">
        <v>2</v>
      </c>
      <c r="K179" s="11" t="s">
        <v>289</v>
      </c>
      <c r="L179" s="11" t="s">
        <v>528</v>
      </c>
      <c r="O179" s="11" t="s">
        <v>724</v>
      </c>
      <c r="P179" s="11">
        <v>3305</v>
      </c>
      <c r="Q179" s="11">
        <v>4</v>
      </c>
      <c r="S179" s="11" t="s">
        <v>937</v>
      </c>
      <c r="T179" s="11" t="s">
        <v>1052</v>
      </c>
      <c r="U179" s="11" t="s">
        <v>115</v>
      </c>
      <c r="V179" s="11" t="s">
        <v>119</v>
      </c>
      <c r="Y179" s="8" t="str">
        <f t="shared" si="2"/>
        <v>EXECUTE [dbo].[PG_CI_CLIENTE_CYC] 0, 0, 0, 1140, 'CARLOS GONZALEZ ', 'GONZALEZ', '', 1, 0, 2, 'CARLOS', 'GONZALEZ', '', '', '18 DE MARZO', '3305', '4', '', 'IVAN VIRAMONTES', 'LA JOYA', 'JUAREZ', 'JALISCO', ''</v>
      </c>
    </row>
    <row r="180" spans="1:25" x14ac:dyDescent="0.2">
      <c r="A180" s="9">
        <v>0</v>
      </c>
      <c r="B180" s="9">
        <v>0</v>
      </c>
      <c r="C180" s="9">
        <v>0</v>
      </c>
      <c r="D180" s="1">
        <v>1144</v>
      </c>
      <c r="E180" s="11" t="s">
        <v>1331</v>
      </c>
      <c r="H180" s="1">
        <v>1</v>
      </c>
      <c r="I180" s="1">
        <v>0</v>
      </c>
      <c r="J180" s="13">
        <v>2</v>
      </c>
      <c r="K180" s="11" t="s">
        <v>290</v>
      </c>
      <c r="O180" s="11" t="s">
        <v>725</v>
      </c>
      <c r="P180" s="11">
        <v>2378</v>
      </c>
      <c r="R180" s="11" t="s">
        <v>918</v>
      </c>
      <c r="T180" s="11" t="s">
        <v>1053</v>
      </c>
      <c r="U180" s="11" t="s">
        <v>115</v>
      </c>
      <c r="V180" s="11" t="s">
        <v>119</v>
      </c>
      <c r="W180" s="11">
        <v>32280</v>
      </c>
      <c r="Y180" s="8" t="str">
        <f t="shared" si="2"/>
        <v>EXECUTE [dbo].[PG_CI_CLIENTE_CYC] 0, 0, 0, 1144, 'FUNDIDORA URECA , S.A. DE C.V.  ', '', '', 1, 0, 2, 'FUNDIDORA URECA , S.A. DE C.V.', '', '', '', 'MIXTECOS', '2378', '', 'OTOMIES', '', 'AZTECA', 'JUAREZ', 'JALISCO', '32280'</v>
      </c>
    </row>
    <row r="181" spans="1:25" x14ac:dyDescent="0.2">
      <c r="A181" s="9">
        <v>0</v>
      </c>
      <c r="B181" s="9">
        <v>0</v>
      </c>
      <c r="C181" s="9">
        <v>0</v>
      </c>
      <c r="D181" s="1">
        <v>1145</v>
      </c>
      <c r="E181" s="11" t="s">
        <v>1332</v>
      </c>
      <c r="F181" s="11" t="s">
        <v>529</v>
      </c>
      <c r="H181" s="1">
        <v>1</v>
      </c>
      <c r="I181" s="1">
        <v>0</v>
      </c>
      <c r="J181" s="13">
        <v>2</v>
      </c>
      <c r="K181" s="11" t="s">
        <v>291</v>
      </c>
      <c r="L181" s="11" t="s">
        <v>529</v>
      </c>
      <c r="M181" s="11" t="s">
        <v>563</v>
      </c>
      <c r="O181" s="11" t="s">
        <v>726</v>
      </c>
      <c r="P181" s="11">
        <v>2805</v>
      </c>
      <c r="R181" s="11" t="s">
        <v>919</v>
      </c>
      <c r="S181" s="11" t="s">
        <v>938</v>
      </c>
      <c r="T181" s="11" t="s">
        <v>1054</v>
      </c>
      <c r="U181" s="11" t="s">
        <v>115</v>
      </c>
      <c r="V181" s="11" t="s">
        <v>119</v>
      </c>
      <c r="W181" s="11">
        <v>32220</v>
      </c>
      <c r="Y181" s="8" t="str">
        <f t="shared" si="2"/>
        <v>EXECUTE [dbo].[PG_CI_CLIENTE_CYC] 0, 0, 0, 1145, 'MARTINEZ SAENZ JESSICA ISABEL ISLA ZAPATA JAIME ENRIQUE', 'ISLA ZAPATA', '', 1, 0, 2, 'MARTINEZ SAENZ JESSICA ISABEL', 'ISLA ZAPATA', 'JAIME ENRIQUE', '', 'ISLAS BALEARES', '2805', '', 'LA MAS BARATA # 5 ( ZAPATA)', 'JAIME ENRIQUEZ HERNANDEZ', 'GUADALAJARA DERECHA', 'JUAREZ', 'JALISCO', '32220'</v>
      </c>
    </row>
    <row r="182" spans="1:25" x14ac:dyDescent="0.2">
      <c r="A182" s="9">
        <v>0</v>
      </c>
      <c r="B182" s="9">
        <v>0</v>
      </c>
      <c r="C182" s="9">
        <v>0</v>
      </c>
      <c r="D182" s="1">
        <v>1146</v>
      </c>
      <c r="E182" s="11" t="s">
        <v>1333</v>
      </c>
      <c r="H182" s="1">
        <v>1</v>
      </c>
      <c r="I182" s="1">
        <v>0</v>
      </c>
      <c r="J182" s="13">
        <v>2</v>
      </c>
      <c r="K182" s="11" t="s">
        <v>292</v>
      </c>
      <c r="O182" s="11" t="s">
        <v>727</v>
      </c>
      <c r="P182" s="11">
        <v>9305</v>
      </c>
      <c r="T182" s="11" t="s">
        <v>959</v>
      </c>
      <c r="U182" s="11" t="s">
        <v>115</v>
      </c>
      <c r="V182" s="11" t="s">
        <v>119</v>
      </c>
      <c r="Y182" s="8" t="str">
        <f t="shared" si="2"/>
        <v>EXECUTE [dbo].[PG_CI_CLIENTE_CYC] 0, 0, 0, 1146, 'VERGELES ETERNOS SA DE CV.  ', '', '', 1, 0, 2, 'VERGELES ETERNOS SA DE CV.', '', '', '', 'FRESNEL', '9305', '', '', '', 'PARTIDO SENECU', 'JUAREZ', 'JALISCO', ''</v>
      </c>
    </row>
    <row r="183" spans="1:25" x14ac:dyDescent="0.2">
      <c r="A183" s="9">
        <v>0</v>
      </c>
      <c r="B183" s="9">
        <v>0</v>
      </c>
      <c r="C183" s="9">
        <v>0</v>
      </c>
      <c r="D183" s="1">
        <v>1150</v>
      </c>
      <c r="E183" s="11" t="s">
        <v>1334</v>
      </c>
      <c r="H183" s="1">
        <v>1</v>
      </c>
      <c r="I183" s="6">
        <v>0</v>
      </c>
      <c r="J183" s="13">
        <v>2</v>
      </c>
      <c r="K183" s="11" t="s">
        <v>293</v>
      </c>
      <c r="O183" s="11" t="s">
        <v>728</v>
      </c>
      <c r="P183" s="11">
        <v>8681</v>
      </c>
      <c r="T183" s="11" t="s">
        <v>104</v>
      </c>
      <c r="U183" s="11" t="s">
        <v>115</v>
      </c>
      <c r="V183" s="11" t="s">
        <v>119</v>
      </c>
      <c r="W183" s="11">
        <v>1</v>
      </c>
      <c r="Y183" s="8" t="str">
        <f t="shared" si="2"/>
        <v>EXECUTE [dbo].[PG_CI_CLIENTE_CYC] 0, 0, 0, 1150, 'CENTRO COMERCIAL MISIONES  ', '', '', 1, 0, 2, 'CENTRO COMERCIAL MISIONES', '', '', '', 'TEOFILO BORUNDA', '8681', '', '', '', 'PARTIDO IGLESIAS', 'JUAREZ', 'JALISCO', '1'</v>
      </c>
    </row>
    <row r="184" spans="1:25" x14ac:dyDescent="0.2">
      <c r="A184" s="9">
        <v>0</v>
      </c>
      <c r="B184" s="9">
        <v>0</v>
      </c>
      <c r="C184" s="9">
        <v>0</v>
      </c>
      <c r="D184" s="1">
        <v>1151</v>
      </c>
      <c r="E184" s="11" t="s">
        <v>1335</v>
      </c>
      <c r="H184" s="1">
        <v>1</v>
      </c>
      <c r="I184" s="1">
        <v>0</v>
      </c>
      <c r="J184" s="13">
        <v>2</v>
      </c>
      <c r="K184" s="11" t="s">
        <v>294</v>
      </c>
      <c r="O184" s="11" t="s">
        <v>729</v>
      </c>
      <c r="P184" s="11">
        <v>1578</v>
      </c>
      <c r="T184" s="11" t="s">
        <v>1050</v>
      </c>
      <c r="U184" s="11" t="s">
        <v>115</v>
      </c>
      <c r="V184" s="11" t="s">
        <v>117</v>
      </c>
      <c r="W184" s="11">
        <v>32580</v>
      </c>
      <c r="Y184" s="8" t="str">
        <f t="shared" si="2"/>
        <v>EXECUTE [dbo].[PG_CI_CLIENTE_CYC] 0, 0, 0, 1151, 'INVENTSE S DE RL DE CV  ', '', '', 1, 0, 2, 'INVENTSE S DE RL DE CV', '', '', '', 'AV. DEL VALLE', '1578', '', '', '', 'SALVACAR', 'JUAREZ', 'CHIHUAHUA', '32580'</v>
      </c>
    </row>
    <row r="185" spans="1:25" x14ac:dyDescent="0.2">
      <c r="A185" s="9">
        <v>0</v>
      </c>
      <c r="B185" s="9">
        <v>0</v>
      </c>
      <c r="C185" s="9">
        <v>0</v>
      </c>
      <c r="D185" s="1">
        <v>1153</v>
      </c>
      <c r="E185" s="11" t="s">
        <v>1336</v>
      </c>
      <c r="F185" s="11" t="s">
        <v>530</v>
      </c>
      <c r="H185" s="1">
        <v>1</v>
      </c>
      <c r="I185" s="1">
        <v>0</v>
      </c>
      <c r="J185" s="13">
        <v>2</v>
      </c>
      <c r="K185" s="11" t="s">
        <v>295</v>
      </c>
      <c r="L185" s="11" t="s">
        <v>530</v>
      </c>
      <c r="O185" s="11" t="s">
        <v>730</v>
      </c>
      <c r="P185" s="11">
        <v>7891</v>
      </c>
      <c r="R185" s="11" t="s">
        <v>920</v>
      </c>
      <c r="T185" s="11" t="s">
        <v>1030</v>
      </c>
      <c r="U185" s="11" t="s">
        <v>115</v>
      </c>
      <c r="V185" s="11" t="s">
        <v>117</v>
      </c>
      <c r="W185" s="11">
        <v>32460</v>
      </c>
      <c r="Y185" s="8" t="str">
        <f t="shared" si="2"/>
        <v>EXECUTE [dbo].[PG_CI_CLIENTE_CYC] 0, 0, 0, 1153, 'PR ENTERTAINMENT DEL NORTE SA DE CV RAUL RODRIGUEZ ', 'RAUL RODRIGUEZ', '', 1, 0, 2, 'PR ENTERTAINMENT DEL NORTE SA DE CV', 'RAUL RODRIGUEZ', '', '', 'AV. GOMEZ MORIN', '7891', '', 'CASINO GOLDEN PREASURE', '', 'CAMPESTRE', 'JUAREZ', 'CHIHUAHUA', '32460'</v>
      </c>
    </row>
    <row r="186" spans="1:25" x14ac:dyDescent="0.2">
      <c r="A186" s="9">
        <v>0</v>
      </c>
      <c r="B186" s="9">
        <v>0</v>
      </c>
      <c r="C186" s="9">
        <v>0</v>
      </c>
      <c r="D186" s="1">
        <v>1155</v>
      </c>
      <c r="E186" s="11" t="s">
        <v>1337</v>
      </c>
      <c r="H186" s="1">
        <v>1</v>
      </c>
      <c r="I186" s="1">
        <v>0</v>
      </c>
      <c r="J186" s="13">
        <v>2</v>
      </c>
      <c r="K186" s="11" t="s">
        <v>296</v>
      </c>
      <c r="O186" s="11" t="s">
        <v>731</v>
      </c>
      <c r="P186" s="11">
        <v>221</v>
      </c>
      <c r="R186" s="11" t="s">
        <v>921</v>
      </c>
      <c r="S186" s="11" t="s">
        <v>939</v>
      </c>
      <c r="T186" s="11" t="s">
        <v>1055</v>
      </c>
      <c r="U186" s="11" t="s">
        <v>115</v>
      </c>
      <c r="V186" s="11" t="s">
        <v>119</v>
      </c>
      <c r="Y186" s="8" t="str">
        <f t="shared" si="2"/>
        <v>EXECUTE [dbo].[PG_CI_CLIENTE_CYC] 0, 0, 0, 1155, 'CONSTRUCTORA PASO DEL NORTE  ', '', '', 1, 0, 2, 'CONSTRUCTORA PASO DEL NORTE', '', '', '', 'PASEO DE LAS FLORES', '221', '', 'PASEO DE LA HUERTA', 'PASEO DEL BOSQUE SUR', 'SAN ANTONIO', 'JUAREZ', 'JALISCO', ''</v>
      </c>
    </row>
    <row r="187" spans="1:25" x14ac:dyDescent="0.2">
      <c r="A187" s="9">
        <v>0</v>
      </c>
      <c r="B187" s="9">
        <v>0</v>
      </c>
      <c r="C187" s="9">
        <v>0</v>
      </c>
      <c r="D187" s="1">
        <v>1157</v>
      </c>
      <c r="E187" s="11" t="s">
        <v>1338</v>
      </c>
      <c r="H187" s="1">
        <v>1</v>
      </c>
      <c r="I187" s="1">
        <v>0</v>
      </c>
      <c r="J187" s="13">
        <v>2</v>
      </c>
      <c r="K187" s="11" t="s">
        <v>297</v>
      </c>
      <c r="O187" s="11" t="s">
        <v>732</v>
      </c>
      <c r="P187" s="11" t="s">
        <v>79</v>
      </c>
      <c r="T187" s="11" t="s">
        <v>947</v>
      </c>
      <c r="U187" s="11" t="s">
        <v>115</v>
      </c>
      <c r="V187" s="11" t="s">
        <v>119</v>
      </c>
      <c r="W187" s="11">
        <v>32000</v>
      </c>
      <c r="Y187" s="8" t="str">
        <f t="shared" si="2"/>
        <v>EXECUTE [dbo].[PG_CI_CLIENTE_CYC] 0, 0, 0, 1157, 'COMITE DE APOYO PUERTO FRONTERIZO ZARAGOZA YSLETA  ', '', '', 1, 0, 2, 'COMITE DE APOYO PUERTO FRONTERIZO ZARAGOZA YSLETA', '', '', '', 'MALECON', 'SN', '', '', '', 'CENTRO', 'JUAREZ', 'JALISCO', '32000'</v>
      </c>
    </row>
    <row r="188" spans="1:25" x14ac:dyDescent="0.2">
      <c r="A188" s="9">
        <v>0</v>
      </c>
      <c r="B188" s="9">
        <v>0</v>
      </c>
      <c r="C188" s="9">
        <v>0</v>
      </c>
      <c r="D188" s="1">
        <v>1160</v>
      </c>
      <c r="E188" s="11" t="s">
        <v>1339</v>
      </c>
      <c r="H188" s="1">
        <v>1</v>
      </c>
      <c r="I188" s="1">
        <v>0</v>
      </c>
      <c r="J188" s="13">
        <v>2</v>
      </c>
      <c r="K188" s="11" t="s">
        <v>298</v>
      </c>
      <c r="O188" s="11" t="s">
        <v>733</v>
      </c>
      <c r="P188" s="11" t="s">
        <v>848</v>
      </c>
      <c r="T188" s="11" t="s">
        <v>947</v>
      </c>
      <c r="U188" s="11" t="s">
        <v>115</v>
      </c>
      <c r="V188" s="11" t="s">
        <v>119</v>
      </c>
      <c r="W188" s="11">
        <v>32000</v>
      </c>
      <c r="Y188" s="8" t="str">
        <f t="shared" si="2"/>
        <v>EXECUTE [dbo].[PG_CI_CLIENTE_CYC] 0, 0, 0, 1160, 'OPERADORA MUNICIPAL DE ESTACIONAMIENTO DE JUAREZ  ', '', '', 1, 0, 2, 'OPERADORA MUNICIPAL DE ESTACIONAMIENTO DE JUAREZ', '', '', '', 'GENERAL RIVAS GUILLEN', '659 NORTE', '', '', '', 'CENTRO', 'JUAREZ', 'JALISCO', '32000'</v>
      </c>
    </row>
    <row r="189" spans="1:25" x14ac:dyDescent="0.2">
      <c r="A189" s="9">
        <v>0</v>
      </c>
      <c r="B189" s="9">
        <v>0</v>
      </c>
      <c r="C189" s="9">
        <v>0</v>
      </c>
      <c r="D189" s="1">
        <v>1162</v>
      </c>
      <c r="E189" s="11" t="s">
        <v>1340</v>
      </c>
      <c r="H189" s="1">
        <v>1</v>
      </c>
      <c r="I189" s="1">
        <v>0</v>
      </c>
      <c r="J189" s="13">
        <v>2</v>
      </c>
      <c r="K189" s="11" t="s">
        <v>299</v>
      </c>
      <c r="O189" s="11" t="s">
        <v>602</v>
      </c>
      <c r="P189" s="11" t="s">
        <v>849</v>
      </c>
      <c r="T189" s="11" t="s">
        <v>104</v>
      </c>
      <c r="U189" s="11" t="s">
        <v>115</v>
      </c>
      <c r="V189" s="11" t="s">
        <v>119</v>
      </c>
      <c r="Y189" s="8" t="str">
        <f t="shared" si="2"/>
        <v>EXECUTE [dbo].[PG_CI_CLIENTE_CYC] 0, 0, 0, 1162, 'SARACHO JUAREZ S.A. DE C.V.  ', '', '', 1, 0, 2, 'SARACHO JUAREZ S.A. DE C.V.', '', '', '', 'PASEO TRIUNFO DE LA REPUBLICA', '2600 OTE', '', '', '', 'PARTIDO IGLESIAS', 'JUAREZ', 'JALISCO', ''</v>
      </c>
    </row>
    <row r="190" spans="1:25" x14ac:dyDescent="0.2">
      <c r="A190" s="9">
        <v>0</v>
      </c>
      <c r="B190" s="9">
        <v>0</v>
      </c>
      <c r="C190" s="9">
        <v>0</v>
      </c>
      <c r="D190" s="1">
        <v>1166</v>
      </c>
      <c r="E190" s="11" t="s">
        <v>1341</v>
      </c>
      <c r="F190" s="11" t="s">
        <v>531</v>
      </c>
      <c r="H190" s="1">
        <v>1</v>
      </c>
      <c r="I190" s="1">
        <v>0</v>
      </c>
      <c r="J190" s="13">
        <v>2</v>
      </c>
      <c r="K190" s="11" t="s">
        <v>300</v>
      </c>
      <c r="L190" s="11" t="s">
        <v>531</v>
      </c>
      <c r="O190" s="11" t="s">
        <v>732</v>
      </c>
      <c r="P190" s="11" t="s">
        <v>79</v>
      </c>
      <c r="T190" s="11" t="s">
        <v>947</v>
      </c>
      <c r="U190" s="11" t="s">
        <v>115</v>
      </c>
      <c r="V190" s="11" t="s">
        <v>119</v>
      </c>
      <c r="Y190" s="8" t="str">
        <f t="shared" si="2"/>
        <v>EXECUTE [dbo].[PG_CI_CLIENTE_CYC] 0, 0, 0, 1166, 'COMITE DE APOYO PUERTO FRONTERIZO SAN GERONIMO SAN SANTA TERESA ', 'SANTA TERESA', '', 1, 0, 2, 'COMITE DE APOYO PUERTO FRONTERIZO SAN GERONIMO SAN', 'SANTA TERESA', '', '', 'MALECON', 'SN', '', '', '', 'CENTRO', 'JUAREZ', 'JALISCO', ''</v>
      </c>
    </row>
    <row r="191" spans="1:25" x14ac:dyDescent="0.2">
      <c r="A191" s="9">
        <v>0</v>
      </c>
      <c r="B191" s="9">
        <v>0</v>
      </c>
      <c r="C191" s="9">
        <v>0</v>
      </c>
      <c r="D191" s="1">
        <v>1167</v>
      </c>
      <c r="E191" s="11" t="s">
        <v>1342</v>
      </c>
      <c r="H191" s="1">
        <v>1</v>
      </c>
      <c r="I191" s="1">
        <v>0</v>
      </c>
      <c r="J191" s="13">
        <v>2</v>
      </c>
      <c r="K191" s="11" t="s">
        <v>301</v>
      </c>
      <c r="O191" s="11" t="s">
        <v>691</v>
      </c>
      <c r="P191" s="11">
        <v>3159</v>
      </c>
      <c r="T191" s="11" t="s">
        <v>1033</v>
      </c>
      <c r="U191" s="11" t="s">
        <v>115</v>
      </c>
      <c r="V191" s="11" t="s">
        <v>119</v>
      </c>
      <c r="Y191" s="8" t="str">
        <f t="shared" si="2"/>
        <v>EXECUTE [dbo].[PG_CI_CLIENTE_CYC] 0, 0, 0, 1167, 'JARDINES ETERNOS S.A. DE C.V.  ', '', '', 1, 0, 2, 'JARDINES ETERNOS S.A. DE C.V.', '', '', '', 'NEPTUNO', '3159', '', '', '', 'SATELITE', 'JUAREZ', 'JALISCO', ''</v>
      </c>
    </row>
    <row r="192" spans="1:25" x14ac:dyDescent="0.2">
      <c r="A192" s="9">
        <v>0</v>
      </c>
      <c r="B192" s="9">
        <v>0</v>
      </c>
      <c r="C192" s="9">
        <v>0</v>
      </c>
      <c r="D192" s="1">
        <v>1168</v>
      </c>
      <c r="E192" s="11" t="s">
        <v>1343</v>
      </c>
      <c r="H192" s="1">
        <v>1</v>
      </c>
      <c r="I192" s="6">
        <v>0</v>
      </c>
      <c r="J192" s="13">
        <v>2</v>
      </c>
      <c r="K192" s="11" t="s">
        <v>302</v>
      </c>
      <c r="O192" s="11" t="s">
        <v>734</v>
      </c>
      <c r="P192" s="11">
        <v>8740</v>
      </c>
      <c r="R192" s="11" t="s">
        <v>655</v>
      </c>
      <c r="T192" s="11" t="s">
        <v>104</v>
      </c>
      <c r="U192" s="11" t="s">
        <v>115</v>
      </c>
      <c r="V192" s="11" t="s">
        <v>119</v>
      </c>
      <c r="W192" s="11">
        <v>32663</v>
      </c>
      <c r="Y192" s="8" t="str">
        <f t="shared" si="2"/>
        <v>EXECUTE [dbo].[PG_CI_CLIENTE_CYC] 0, 0, 0, 1168, 'MUÑOZ SALCIDO MA MALLELA  ', '', '', 1, 0, 2, 'MUÑOZ SALCIDO MA MALLELA', '', '', '', 'BLVD PROL TEOFILO BORUNDA', '8740', '', 'AV. WATERFILL', '', 'PARTIDO IGLESIAS', 'JUAREZ', 'JALISCO', '32663'</v>
      </c>
    </row>
    <row r="193" spans="1:25" x14ac:dyDescent="0.2">
      <c r="A193" s="9">
        <v>0</v>
      </c>
      <c r="B193" s="9">
        <v>0</v>
      </c>
      <c r="C193" s="9">
        <v>0</v>
      </c>
      <c r="D193" s="1">
        <v>1169</v>
      </c>
      <c r="E193" s="11" t="s">
        <v>1344</v>
      </c>
      <c r="H193" s="1">
        <v>1</v>
      </c>
      <c r="I193" s="1">
        <v>0</v>
      </c>
      <c r="J193" s="13">
        <v>2</v>
      </c>
      <c r="K193" s="11" t="s">
        <v>1345</v>
      </c>
      <c r="O193" s="11" t="s">
        <v>735</v>
      </c>
      <c r="P193" s="11">
        <v>1770</v>
      </c>
      <c r="R193" s="11" t="s">
        <v>922</v>
      </c>
      <c r="T193" s="11" t="s">
        <v>1026</v>
      </c>
      <c r="U193" s="11" t="s">
        <v>115</v>
      </c>
      <c r="V193" s="11" t="s">
        <v>119</v>
      </c>
      <c r="W193" s="11">
        <v>32500</v>
      </c>
      <c r="Y193" s="8" t="str">
        <f t="shared" si="2"/>
        <v>EXECUTE [dbo].[PG_CI_CLIENTE_CYC] 0, 0, 0, 1169, 'NEGOCIOS ESTEPA  ', '', '', 1, 0, 2, 'NEGOCIOS ESTEPA', '', '', '', 'AVE TECNOLOGICO', '1770', '', 'PEDRO ROSALES DE LEON', '', 'FUENTES DEL VALLE', 'JUAREZ', 'JALISCO', '32500'</v>
      </c>
    </row>
    <row r="194" spans="1:25" x14ac:dyDescent="0.2">
      <c r="A194" s="9">
        <v>0</v>
      </c>
      <c r="B194" s="9">
        <v>0</v>
      </c>
      <c r="C194" s="9">
        <v>0</v>
      </c>
      <c r="D194" s="1">
        <v>1170</v>
      </c>
      <c r="E194" s="11" t="s">
        <v>1346</v>
      </c>
      <c r="F194" s="11" t="s">
        <v>532</v>
      </c>
      <c r="H194" s="1">
        <v>1</v>
      </c>
      <c r="I194" s="1">
        <v>0</v>
      </c>
      <c r="J194" s="13">
        <v>2</v>
      </c>
      <c r="K194" s="11" t="s">
        <v>303</v>
      </c>
      <c r="L194" s="11" t="s">
        <v>532</v>
      </c>
      <c r="O194" s="11" t="s">
        <v>736</v>
      </c>
      <c r="P194" s="11">
        <v>7330</v>
      </c>
      <c r="Q194" s="11">
        <v>242</v>
      </c>
      <c r="R194" s="11" t="s">
        <v>923</v>
      </c>
      <c r="S194" s="11" t="s">
        <v>940</v>
      </c>
      <c r="T194" s="11" t="s">
        <v>1053</v>
      </c>
      <c r="U194" s="11" t="s">
        <v>115</v>
      </c>
      <c r="V194" s="11" t="s">
        <v>119</v>
      </c>
      <c r="Y194" s="8" t="str">
        <f t="shared" si="2"/>
        <v>EXECUTE [dbo].[PG_CI_CLIENTE_CYC] 0, 0, 0, 1170, 'TOMAS MORALES RUIZ LAURA PONCE ', 'LAURA PONCE', '', 1, 0, 2, 'TOMAS MORALES RUIZ', 'LAURA PONCE', '', '', 'CARLOS AMAYA', '7330', '242', 'CARNITAS JUAREZ MCDO ABASTOS', 'AERONAUTICA', 'AZTECA', 'JUAREZ', 'JALISCO', ''</v>
      </c>
    </row>
    <row r="195" spans="1:25" x14ac:dyDescent="0.2">
      <c r="A195" s="9">
        <v>0</v>
      </c>
      <c r="B195" s="9">
        <v>0</v>
      </c>
      <c r="C195" s="9">
        <v>0</v>
      </c>
      <c r="D195" s="1">
        <v>1172</v>
      </c>
      <c r="E195" s="11" t="s">
        <v>1347</v>
      </c>
      <c r="H195" s="1">
        <v>1</v>
      </c>
      <c r="I195" s="1">
        <v>0</v>
      </c>
      <c r="J195" s="13">
        <v>2</v>
      </c>
      <c r="K195" s="11" t="s">
        <v>304</v>
      </c>
      <c r="O195" s="11" t="s">
        <v>737</v>
      </c>
      <c r="P195" s="11">
        <v>8255</v>
      </c>
      <c r="Q195" s="11" t="s">
        <v>858</v>
      </c>
      <c r="R195" s="11" t="s">
        <v>631</v>
      </c>
      <c r="S195" s="11" t="s">
        <v>684</v>
      </c>
      <c r="T195" s="11" t="s">
        <v>1030</v>
      </c>
      <c r="U195" s="11" t="s">
        <v>115</v>
      </c>
      <c r="V195" s="11" t="s">
        <v>119</v>
      </c>
      <c r="Y195" s="8" t="str">
        <f t="shared" si="2"/>
        <v>EXECUTE [dbo].[PG_CI_CLIENTE_CYC] 0, 0, 0, 1172, 'CARDENAL EXPRESS , S.A. DE  C.V.  ', '', '', 1, 0, 2, 'CARDENAL EXPRESS , S.A. DE  C.V.', '', '', '', 'BLVD. TOMAS FERNANDEZ', '8255', '9A', 'ANTONIO J. BERMUDEZ', 'MANANTIAL', 'CAMPESTRE', 'JUAREZ', 'JALISCO', ''</v>
      </c>
    </row>
    <row r="196" spans="1:25" x14ac:dyDescent="0.2">
      <c r="A196" s="9">
        <v>0</v>
      </c>
      <c r="B196" s="9">
        <v>0</v>
      </c>
      <c r="C196" s="9">
        <v>0</v>
      </c>
      <c r="D196" s="1">
        <v>1173</v>
      </c>
      <c r="E196" s="11" t="s">
        <v>1348</v>
      </c>
      <c r="H196" s="1">
        <v>1</v>
      </c>
      <c r="I196" s="1">
        <v>0</v>
      </c>
      <c r="J196" s="13">
        <v>2</v>
      </c>
      <c r="K196" s="11" t="s">
        <v>305</v>
      </c>
      <c r="O196" s="11" t="s">
        <v>738</v>
      </c>
      <c r="P196" s="11">
        <v>10526</v>
      </c>
      <c r="T196" s="11" t="s">
        <v>1056</v>
      </c>
      <c r="U196" s="11" t="s">
        <v>115</v>
      </c>
      <c r="V196" s="11" t="s">
        <v>119</v>
      </c>
      <c r="Y196" s="8" t="str">
        <f t="shared" ref="Y196:Y259" si="3" xml:space="preserve"> CONCATENATE($AB$1, D196, ", '", E196, "', '", F196, "', '", G196, "', ", H196, ", ", I196, ", ", J196, ", '", K196, "', '", L196, "', '", M196, "', '", N196, "', '", O196, "', '", P196, "', '", Q196, "', '", R196, "', '", S196, "', '", T196, "', '", U196, "', '", V196, "', '", W196, "'")</f>
        <v>EXECUTE [dbo].[PG_CI_CLIENTE_CYC] 0, 0, 0, 1173, 'UNIVERSIDAD TECNOLOGICA PASO DEL NORTE  ', '', '', 1, 0, 2, 'UNIVERSIDAD TECNOLOGICA PASO DEL NORTE', '', '', '', 'PEZ LUCIO', '10526', '', '', '', 'PUERTO DE ANAPRA', 'JUAREZ', 'JALISCO', ''</v>
      </c>
    </row>
    <row r="197" spans="1:25" x14ac:dyDescent="0.2">
      <c r="A197" s="9">
        <v>0</v>
      </c>
      <c r="B197" s="9">
        <v>0</v>
      </c>
      <c r="C197" s="9">
        <v>0</v>
      </c>
      <c r="D197" s="1">
        <v>1174</v>
      </c>
      <c r="E197" s="11" t="s">
        <v>1349</v>
      </c>
      <c r="F197" s="11" t="s">
        <v>55</v>
      </c>
      <c r="H197" s="1">
        <v>1</v>
      </c>
      <c r="I197" s="1">
        <v>0</v>
      </c>
      <c r="J197" s="13">
        <v>2</v>
      </c>
      <c r="K197" s="11" t="s">
        <v>306</v>
      </c>
      <c r="L197" s="11" t="s">
        <v>55</v>
      </c>
      <c r="M197" s="11" t="s">
        <v>56</v>
      </c>
      <c r="O197" s="11" t="s">
        <v>739</v>
      </c>
      <c r="P197" s="11">
        <v>219</v>
      </c>
      <c r="R197" s="11" t="s">
        <v>886</v>
      </c>
      <c r="T197" s="11" t="s">
        <v>1057</v>
      </c>
      <c r="U197" s="11" t="s">
        <v>115</v>
      </c>
      <c r="V197" s="11" t="s">
        <v>119</v>
      </c>
      <c r="W197" s="11">
        <v>32550</v>
      </c>
      <c r="Y197" s="8" t="str">
        <f t="shared" si="3"/>
        <v>EXECUTE [dbo].[PG_CI_CLIENTE_CYC] 0, 0, 0, 1174, 'ABEL REFUGIO BERNAL LARA', 'BERNAL', '', 1, 0, 2, 'ABEL REFUGIO', 'BERNAL', 'LARA', '', 'INTERNACIONAL WATERFILL', '219', '', 'TORO BRONCO', '', 'RIO BRAVO', 'JUAREZ', 'JALISCO', '32550'</v>
      </c>
    </row>
    <row r="198" spans="1:25" x14ac:dyDescent="0.2">
      <c r="A198" s="9">
        <v>0</v>
      </c>
      <c r="B198" s="9">
        <v>0</v>
      </c>
      <c r="C198" s="9">
        <v>0</v>
      </c>
      <c r="D198" s="1">
        <v>1178</v>
      </c>
      <c r="E198" s="11" t="s">
        <v>1350</v>
      </c>
      <c r="F198" s="11" t="s">
        <v>533</v>
      </c>
      <c r="H198" s="1">
        <v>1</v>
      </c>
      <c r="I198" s="1">
        <v>0</v>
      </c>
      <c r="J198" s="13">
        <v>2</v>
      </c>
      <c r="K198" s="11" t="s">
        <v>307</v>
      </c>
      <c r="L198" s="11" t="s">
        <v>533</v>
      </c>
      <c r="M198" s="11" t="s">
        <v>564</v>
      </c>
      <c r="O198" s="11" t="s">
        <v>740</v>
      </c>
      <c r="P198" s="11">
        <v>8545</v>
      </c>
      <c r="Q198" s="11">
        <v>12</v>
      </c>
      <c r="T198" s="11" t="s">
        <v>1058</v>
      </c>
      <c r="U198" s="11" t="s">
        <v>115</v>
      </c>
      <c r="V198" s="11" t="s">
        <v>119</v>
      </c>
      <c r="Y198" s="8" t="str">
        <f t="shared" si="3"/>
        <v>EXECUTE [dbo].[PG_CI_CLIENTE_CYC] 0, 0, 0, 1178, 'MANUEL JESUS ESTRADA HOUSTON', 'ESTRADA', '', 1, 0, 2, 'MANUEL JESUS', 'ESTRADA', 'HOUSTON', '', 'VILLA DE LAS ROSAS', '8545', '12', '', '', 'LAS QUINTAS', 'JUAREZ', 'JALISCO', ''</v>
      </c>
    </row>
    <row r="199" spans="1:25" x14ac:dyDescent="0.2">
      <c r="A199" s="9">
        <v>0</v>
      </c>
      <c r="B199" s="9">
        <v>0</v>
      </c>
      <c r="C199" s="9">
        <v>0</v>
      </c>
      <c r="D199" s="1">
        <v>1181</v>
      </c>
      <c r="E199" s="11" t="s">
        <v>1351</v>
      </c>
      <c r="F199" s="11" t="s">
        <v>534</v>
      </c>
      <c r="H199" s="1">
        <v>1</v>
      </c>
      <c r="I199" s="1">
        <v>0</v>
      </c>
      <c r="J199" s="13">
        <v>2</v>
      </c>
      <c r="K199" s="11" t="s">
        <v>308</v>
      </c>
      <c r="L199" s="11" t="s">
        <v>534</v>
      </c>
      <c r="M199" s="11" t="s">
        <v>565</v>
      </c>
      <c r="O199" s="11" t="s">
        <v>62</v>
      </c>
      <c r="P199" s="11">
        <v>802</v>
      </c>
      <c r="R199" s="11" t="s">
        <v>924</v>
      </c>
      <c r="T199" s="11" t="s">
        <v>98</v>
      </c>
      <c r="U199" s="11" t="s">
        <v>115</v>
      </c>
      <c r="V199" s="11" t="s">
        <v>117</v>
      </c>
      <c r="W199" s="11">
        <v>32424</v>
      </c>
      <c r="Y199" s="8" t="str">
        <f t="shared" si="3"/>
        <v>EXECUTE [dbo].[PG_CI_CLIENTE_CYC] 0, 0, 0, 1181, 'KAREM SOFIA CASTRO BURCIAGA', 'CASTRO', '', 1, 0, 2, 'KAREM SOFIA', 'CASTRO', 'BURCIAGA', '', 'PORTALES', '802', '', 'NOM-NOM', '', 'PARTIDO DOBLADO', 'JUAREZ', 'CHIHUAHUA', '32424'</v>
      </c>
    </row>
    <row r="200" spans="1:25" x14ac:dyDescent="0.2">
      <c r="A200" s="9">
        <v>0</v>
      </c>
      <c r="B200" s="9">
        <v>0</v>
      </c>
      <c r="C200" s="9">
        <v>0</v>
      </c>
      <c r="D200" s="1">
        <v>1182</v>
      </c>
      <c r="E200" s="11" t="s">
        <v>1352</v>
      </c>
      <c r="H200" s="1">
        <v>1</v>
      </c>
      <c r="I200" s="1">
        <v>0</v>
      </c>
      <c r="J200" s="13">
        <v>2</v>
      </c>
      <c r="K200" s="11" t="s">
        <v>309</v>
      </c>
      <c r="O200" s="11" t="s">
        <v>741</v>
      </c>
      <c r="P200" s="11">
        <v>802</v>
      </c>
      <c r="T200" s="11" t="s">
        <v>98</v>
      </c>
      <c r="U200" s="11" t="s">
        <v>115</v>
      </c>
      <c r="V200" s="11" t="s">
        <v>117</v>
      </c>
      <c r="W200" s="11">
        <v>32424</v>
      </c>
      <c r="Y200" s="8" t="str">
        <f t="shared" si="3"/>
        <v>EXECUTE [dbo].[PG_CI_CLIENTE_CYC] 0, 0, 0, 1182, 'OPERADORA DE DIVERSION CONTINUA SA DE CV  ', '', '', 1, 0, 2, 'OPERADORA DE DIVERSION CONTINUA SA DE CV', '', '', '', 'DE LOS PORTALES', '802', '', '', '', 'PARTIDO DOBLADO', 'JUAREZ', 'CHIHUAHUA', '32424'</v>
      </c>
    </row>
    <row r="201" spans="1:25" x14ac:dyDescent="0.2">
      <c r="A201" s="9">
        <v>0</v>
      </c>
      <c r="B201" s="9">
        <v>0</v>
      </c>
      <c r="C201" s="9">
        <v>0</v>
      </c>
      <c r="D201" s="1">
        <v>1183</v>
      </c>
      <c r="E201" s="11" t="s">
        <v>1353</v>
      </c>
      <c r="F201" s="11" t="s">
        <v>535</v>
      </c>
      <c r="H201" s="1">
        <v>1</v>
      </c>
      <c r="I201" s="6">
        <v>0</v>
      </c>
      <c r="J201" s="13">
        <v>2</v>
      </c>
      <c r="K201" s="11" t="s">
        <v>310</v>
      </c>
      <c r="L201" s="11" t="s">
        <v>535</v>
      </c>
      <c r="O201" s="11" t="s">
        <v>742</v>
      </c>
      <c r="P201" s="11">
        <v>3820</v>
      </c>
      <c r="Q201" s="11">
        <v>7</v>
      </c>
      <c r="T201" s="11" t="s">
        <v>1059</v>
      </c>
      <c r="U201" s="11" t="s">
        <v>1139</v>
      </c>
      <c r="V201" s="11" t="s">
        <v>119</v>
      </c>
      <c r="W201" s="11">
        <v>64860</v>
      </c>
      <c r="Y201" s="8" t="str">
        <f t="shared" si="3"/>
        <v>EXECUTE [dbo].[PG_CI_CLIENTE_CYC] 0, 0, 0, 1183, 'PRODUCTOS Y SERVICIOS RESTAURANTEROS GRUPO CINCO S PAN &amp; OLI ', 'PAN &amp; OLI', '', 1, 0, 2, 'PRODUCTOS Y SERVICIOS RESTAURANTEROS GRUPO CINCO S', 'PAN &amp; OLI', '', '', 'EUGENIO GARZA SADA', '3820', '7', '', '', 'CONTRY', 'NUEVO LEON', 'JALISCO', '64860'</v>
      </c>
    </row>
    <row r="202" spans="1:25" x14ac:dyDescent="0.2">
      <c r="A202" s="9">
        <v>0</v>
      </c>
      <c r="B202" s="9">
        <v>0</v>
      </c>
      <c r="C202" s="9">
        <v>0</v>
      </c>
      <c r="D202" s="1">
        <v>1184</v>
      </c>
      <c r="E202" s="11" t="s">
        <v>1354</v>
      </c>
      <c r="F202" s="11" t="s">
        <v>536</v>
      </c>
      <c r="H202" s="1">
        <v>1</v>
      </c>
      <c r="I202" s="1">
        <v>0</v>
      </c>
      <c r="J202" s="13">
        <v>2</v>
      </c>
      <c r="K202" s="11" t="s">
        <v>311</v>
      </c>
      <c r="L202" s="11" t="s">
        <v>536</v>
      </c>
      <c r="M202" s="11" t="s">
        <v>566</v>
      </c>
      <c r="O202" s="11" t="s">
        <v>62</v>
      </c>
      <c r="P202" s="11">
        <v>802</v>
      </c>
      <c r="Q202" s="11">
        <v>6</v>
      </c>
      <c r="R202" s="11" t="s">
        <v>925</v>
      </c>
      <c r="T202" s="11" t="s">
        <v>98</v>
      </c>
      <c r="U202" s="11" t="s">
        <v>115</v>
      </c>
      <c r="V202" s="11" t="s">
        <v>117</v>
      </c>
      <c r="W202" s="11">
        <v>32424</v>
      </c>
      <c r="Y202" s="8" t="str">
        <f t="shared" si="3"/>
        <v>EXECUTE [dbo].[PG_CI_CLIENTE_CYC] 0, 0, 0, 1184, 'ARMANDO VILLAR RODRIGUEZ', 'VILLAR', '', 1, 0, 2, 'ARMANDO', 'VILLAR', 'RODRIGUEZ', '', 'PORTALES', '802', '6', 'WING STOP', '', 'PARTIDO DOBLADO', 'JUAREZ', 'CHIHUAHUA', '32424'</v>
      </c>
    </row>
    <row r="203" spans="1:25" x14ac:dyDescent="0.2">
      <c r="A203" s="9">
        <v>0</v>
      </c>
      <c r="B203" s="9">
        <v>0</v>
      </c>
      <c r="C203" s="9">
        <v>0</v>
      </c>
      <c r="D203" s="1">
        <v>1185</v>
      </c>
      <c r="E203" s="11" t="s">
        <v>1355</v>
      </c>
      <c r="H203" s="1">
        <v>1</v>
      </c>
      <c r="I203" s="1">
        <v>0</v>
      </c>
      <c r="J203" s="13">
        <v>2</v>
      </c>
      <c r="K203" s="11" t="s">
        <v>312</v>
      </c>
      <c r="O203" s="11" t="s">
        <v>743</v>
      </c>
      <c r="P203" s="11">
        <v>2005</v>
      </c>
      <c r="Q203" s="11" t="s">
        <v>859</v>
      </c>
      <c r="T203" s="11" t="s">
        <v>1060</v>
      </c>
      <c r="U203" s="11" t="s">
        <v>115</v>
      </c>
      <c r="V203" s="11" t="s">
        <v>119</v>
      </c>
      <c r="W203" s="11">
        <v>32070</v>
      </c>
      <c r="Y203" s="8" t="str">
        <f t="shared" si="3"/>
        <v>EXECUTE [dbo].[PG_CI_CLIENTE_CYC] 0, 0, 0, 1185, 'SERVICIOS ALIMENTICIOS LA JUAREZ S DE RL DE CV  ', '', '', 1, 0, 2, 'SERVICIOS ALIMENTICIOS LA JUAREZ S DE RL DE CV', '', '', '', 'BELISARIO DOMINGUEZ', '2005', 'B', '', '', 'MONTERREY', 'JUAREZ', 'JALISCO', '32070'</v>
      </c>
    </row>
    <row r="204" spans="1:25" x14ac:dyDescent="0.2">
      <c r="A204" s="9">
        <v>0</v>
      </c>
      <c r="B204" s="9">
        <v>0</v>
      </c>
      <c r="C204" s="9">
        <v>0</v>
      </c>
      <c r="D204" s="1">
        <v>1187</v>
      </c>
      <c r="E204" s="11" t="s">
        <v>1356</v>
      </c>
      <c r="H204" s="1">
        <v>1</v>
      </c>
      <c r="I204" s="1">
        <v>0</v>
      </c>
      <c r="J204" s="13">
        <v>2</v>
      </c>
      <c r="K204" s="11" t="s">
        <v>313</v>
      </c>
      <c r="O204" s="11" t="s">
        <v>744</v>
      </c>
      <c r="P204" s="11" t="s">
        <v>79</v>
      </c>
      <c r="T204" s="11" t="s">
        <v>947</v>
      </c>
      <c r="U204" s="11" t="s">
        <v>115</v>
      </c>
      <c r="V204" s="11" t="s">
        <v>119</v>
      </c>
      <c r="Y204" s="8" t="str">
        <f t="shared" si="3"/>
        <v>EXECUTE [dbo].[PG_CI_CLIENTE_CYC] 0, 0, 0, 1187, 'COMITE DE APOYO PUERTO FRONTERIZO CORDOVA DE LAS A  ', '', '', 1, 0, 2, 'COMITE DE APOYO PUERTO FRONTERIZO CORDOVA DE LAS A', '', '', '', 'AVE. MALECON', 'SN', '', '', '', 'CENTRO', 'JUAREZ', 'JALISCO', ''</v>
      </c>
    </row>
    <row r="205" spans="1:25" x14ac:dyDescent="0.2">
      <c r="A205" s="9">
        <v>0</v>
      </c>
      <c r="B205" s="9">
        <v>0</v>
      </c>
      <c r="C205" s="9">
        <v>0</v>
      </c>
      <c r="D205" s="1">
        <v>1189</v>
      </c>
      <c r="E205" s="11" t="s">
        <v>1357</v>
      </c>
      <c r="H205" s="1">
        <v>1</v>
      </c>
      <c r="I205" s="1">
        <v>0</v>
      </c>
      <c r="J205" s="13">
        <v>2</v>
      </c>
      <c r="K205" s="11" t="s">
        <v>314</v>
      </c>
      <c r="O205" s="11" t="s">
        <v>745</v>
      </c>
      <c r="P205" s="11">
        <v>219</v>
      </c>
      <c r="T205" s="11" t="s">
        <v>947</v>
      </c>
      <c r="U205" s="11" t="s">
        <v>1140</v>
      </c>
      <c r="V205" s="11" t="s">
        <v>119</v>
      </c>
      <c r="W205" s="11">
        <v>32740</v>
      </c>
      <c r="Y205" s="8" t="str">
        <f t="shared" si="3"/>
        <v>EXECUTE [dbo].[PG_CI_CLIENTE_CYC] 0, 0, 0, 1189, 'CORPORATIVO EMPRESARIAL LOPEZ SA DE CV  ', '', '', 1, 0, 2, 'CORPORATIVO EMPRESARIAL LOPEZ SA DE CV', '', '', '', 'AVE. JUAREZ', '219', '', '', '', 'CENTRO', 'GUADALUPE', 'JALISCO', '32740'</v>
      </c>
    </row>
    <row r="206" spans="1:25" x14ac:dyDescent="0.2">
      <c r="A206" s="9">
        <v>0</v>
      </c>
      <c r="B206" s="9">
        <v>0</v>
      </c>
      <c r="C206" s="9">
        <v>0</v>
      </c>
      <c r="D206" s="1">
        <v>1190</v>
      </c>
      <c r="E206" s="11" t="s">
        <v>1358</v>
      </c>
      <c r="H206" s="1">
        <v>1</v>
      </c>
      <c r="I206" s="1">
        <v>0</v>
      </c>
      <c r="J206" s="13">
        <v>2</v>
      </c>
      <c r="K206" s="11" t="s">
        <v>315</v>
      </c>
      <c r="O206" s="11" t="s">
        <v>746</v>
      </c>
      <c r="P206" s="11">
        <v>215</v>
      </c>
      <c r="T206" s="11" t="s">
        <v>947</v>
      </c>
      <c r="U206" s="11" t="s">
        <v>1140</v>
      </c>
      <c r="V206" s="11" t="s">
        <v>119</v>
      </c>
      <c r="Y206" s="8" t="str">
        <f t="shared" si="3"/>
        <v>EXECUTE [dbo].[PG_CI_CLIENTE_CYC] 0, 0, 0, 1190, 'CASTRO VAZQUEZ ZORAIDA  ', '', '', 1, 0, 2, 'CASTRO VAZQUEZ ZORAIDA', '', '', '', 'DR. PORFIRIO PARRA', '215', '', '', '', 'CENTRO', 'GUADALUPE', 'JALISCO', ''</v>
      </c>
    </row>
    <row r="207" spans="1:25" x14ac:dyDescent="0.2">
      <c r="A207" s="9">
        <v>0</v>
      </c>
      <c r="B207" s="9">
        <v>0</v>
      </c>
      <c r="C207" s="9">
        <v>0</v>
      </c>
      <c r="D207" s="1">
        <v>1196</v>
      </c>
      <c r="E207" s="11" t="s">
        <v>1359</v>
      </c>
      <c r="H207" s="1">
        <v>1</v>
      </c>
      <c r="I207" s="1">
        <v>0</v>
      </c>
      <c r="J207" s="13">
        <v>2</v>
      </c>
      <c r="K207" s="11" t="s">
        <v>316</v>
      </c>
      <c r="O207" s="11" t="s">
        <v>747</v>
      </c>
      <c r="P207" s="11">
        <v>1825</v>
      </c>
      <c r="T207" s="11" t="s">
        <v>954</v>
      </c>
      <c r="U207" s="11" t="s">
        <v>115</v>
      </c>
      <c r="V207" s="11" t="s">
        <v>117</v>
      </c>
      <c r="W207" s="11">
        <v>32410</v>
      </c>
      <c r="Y207" s="8" t="str">
        <f t="shared" si="3"/>
        <v>EXECUTE [dbo].[PG_CI_CLIENTE_CYC] 0, 0, 0, 1196, 'FLEXTRONICS AUTOMOTIVE DE JUAREZ S.A. DE C.V.  ', '', '', 1, 0, 2, 'FLEXTRONICS AUTOMOTIVE DE JUAREZ S.A. DE C.V.', '', '', '', 'OMEGA', '1825', '', '', '', 'PARQUE INDUSTRIAL OMEGA', 'JUAREZ', 'CHIHUAHUA', '32410'</v>
      </c>
    </row>
    <row r="208" spans="1:25" x14ac:dyDescent="0.2">
      <c r="A208" s="9">
        <v>0</v>
      </c>
      <c r="B208" s="9">
        <v>0</v>
      </c>
      <c r="C208" s="9">
        <v>0</v>
      </c>
      <c r="D208" s="1">
        <v>1197</v>
      </c>
      <c r="E208" s="11" t="s">
        <v>1360</v>
      </c>
      <c r="F208" s="11" t="s">
        <v>537</v>
      </c>
      <c r="H208" s="1">
        <v>1</v>
      </c>
      <c r="I208" s="1">
        <v>0</v>
      </c>
      <c r="J208" s="13">
        <v>2</v>
      </c>
      <c r="K208" s="11" t="s">
        <v>317</v>
      </c>
      <c r="L208" s="11" t="s">
        <v>537</v>
      </c>
      <c r="O208" s="11" t="s">
        <v>748</v>
      </c>
      <c r="P208" s="11">
        <v>1019</v>
      </c>
      <c r="T208" s="11" t="s">
        <v>1061</v>
      </c>
      <c r="U208" s="11" t="s">
        <v>115</v>
      </c>
      <c r="V208" s="11" t="s">
        <v>117</v>
      </c>
      <c r="W208" s="11">
        <v>32400</v>
      </c>
      <c r="Y208" s="8" t="str">
        <f t="shared" si="3"/>
        <v>EXECUTE [dbo].[PG_CI_CLIENTE_CYC] 0, 0, 0, 1197, 'CESAR LEOPOLDO GARCIA TARIN ', 'GARCIA TARIN', '', 1, 0, 2, 'CESAR LEOPOLDO', 'GARCIA TARIN', '', '', 'CIRCUITO ROBLE', '1019', '', '', '', 'HACIENDA DEL NOGAL', 'JUAREZ', 'CHIHUAHUA', '32400'</v>
      </c>
    </row>
    <row r="209" spans="1:25" x14ac:dyDescent="0.2">
      <c r="A209" s="9">
        <v>0</v>
      </c>
      <c r="B209" s="9">
        <v>0</v>
      </c>
      <c r="C209" s="9">
        <v>0</v>
      </c>
      <c r="D209" s="1">
        <v>1199</v>
      </c>
      <c r="E209" s="11" t="s">
        <v>1361</v>
      </c>
      <c r="H209" s="1">
        <v>1</v>
      </c>
      <c r="I209" s="1">
        <v>0</v>
      </c>
      <c r="J209" s="13">
        <v>2</v>
      </c>
      <c r="K209" s="11" t="s">
        <v>318</v>
      </c>
      <c r="O209" s="11" t="s">
        <v>749</v>
      </c>
      <c r="P209" s="11">
        <v>350</v>
      </c>
      <c r="Q209" s="11" t="s">
        <v>852</v>
      </c>
      <c r="T209" s="11" t="s">
        <v>961</v>
      </c>
      <c r="U209" s="11" t="s">
        <v>115</v>
      </c>
      <c r="V209" s="11" t="s">
        <v>117</v>
      </c>
      <c r="W209" s="11">
        <v>32330</v>
      </c>
      <c r="Y209" s="8" t="str">
        <f t="shared" si="3"/>
        <v>EXECUTE [dbo].[PG_CI_CLIENTE_CYC] 0, 0, 0, 1199, 'INSTITUTO MUNICIPAL DEL DEPORTE Y CULTURA FISICA D  ', '', '', 1, 0, 2, 'INSTITUTO MUNICIPAL DEL DEPORTE Y CULTURA FISICA D', '', '', '', 'AV. DE LAS AMERICAS', '350', 'SUR', '', '', 'PARTIDO ESCOBEDO', 'JUAREZ', 'CHIHUAHUA', '32330'</v>
      </c>
    </row>
    <row r="210" spans="1:25" x14ac:dyDescent="0.2">
      <c r="A210" s="9">
        <v>0</v>
      </c>
      <c r="B210" s="9">
        <v>0</v>
      </c>
      <c r="C210" s="9">
        <v>0</v>
      </c>
      <c r="D210" s="1">
        <v>1201</v>
      </c>
      <c r="E210" s="11" t="s">
        <v>1362</v>
      </c>
      <c r="H210" s="1">
        <v>1</v>
      </c>
      <c r="I210" s="6">
        <v>0</v>
      </c>
      <c r="J210" s="13">
        <v>2</v>
      </c>
      <c r="K210" s="11" t="s">
        <v>319</v>
      </c>
      <c r="O210" s="11" t="s">
        <v>741</v>
      </c>
      <c r="P210" s="11">
        <v>802</v>
      </c>
      <c r="Q210" s="11" t="s">
        <v>860</v>
      </c>
      <c r="T210" s="11" t="s">
        <v>98</v>
      </c>
      <c r="U210" s="11" t="s">
        <v>115</v>
      </c>
      <c r="V210" s="11" t="s">
        <v>117</v>
      </c>
      <c r="W210" s="11">
        <v>32530</v>
      </c>
      <c r="Y210" s="8" t="str">
        <f t="shared" si="3"/>
        <v>EXECUTE [dbo].[PG_CI_CLIENTE_CYC] 0, 0, 0, 1201, 'DISEÑO Y CREACIONES EN EVENTOS SA DE CV.  ', '', '', 1, 0, 2, 'DISEÑO Y CREACIONES EN EVENTOS SA DE CV.', '', '', '', 'DE LOS PORTALES', '802', 'L18', '', '', 'PARTIDO DOBLADO', 'JUAREZ', 'CHIHUAHUA', '32530'</v>
      </c>
    </row>
    <row r="211" spans="1:25" x14ac:dyDescent="0.2">
      <c r="A211" s="9">
        <v>0</v>
      </c>
      <c r="B211" s="9">
        <v>0</v>
      </c>
      <c r="C211" s="9">
        <v>0</v>
      </c>
      <c r="D211" s="1">
        <v>1202</v>
      </c>
      <c r="E211" s="11" t="s">
        <v>1363</v>
      </c>
      <c r="H211" s="1">
        <v>1</v>
      </c>
      <c r="I211" s="1">
        <v>0</v>
      </c>
      <c r="J211" s="13">
        <v>2</v>
      </c>
      <c r="K211" s="11" t="s">
        <v>320</v>
      </c>
      <c r="O211" s="11" t="s">
        <v>741</v>
      </c>
      <c r="P211" s="11">
        <v>802</v>
      </c>
      <c r="Q211" s="11" t="s">
        <v>861</v>
      </c>
      <c r="R211" s="11" t="s">
        <v>926</v>
      </c>
      <c r="S211" s="11" t="s">
        <v>941</v>
      </c>
      <c r="T211" s="11" t="s">
        <v>98</v>
      </c>
      <c r="U211" s="11" t="s">
        <v>115</v>
      </c>
      <c r="V211" s="11" t="s">
        <v>117</v>
      </c>
      <c r="W211" s="11">
        <v>32424</v>
      </c>
      <c r="Y211" s="8" t="str">
        <f t="shared" si="3"/>
        <v>EXECUTE [dbo].[PG_CI_CLIENTE_CYC] 0, 0, 0, 1202, 'TAQUERIA LA NUMERO 4 S DE RL DE CV  ', '', '', 1, 0, 2, 'TAQUERIA LA NUMERO 4 S DE RL DE CV', '', '', '', 'DE LOS PORTALES', '802', 'L7 L8', 'BLVD TOMAS FERNANDEZ', 'MORO', 'PARTIDO DOBLADO', 'JUAREZ', 'CHIHUAHUA', '32424'</v>
      </c>
    </row>
    <row r="212" spans="1:25" x14ac:dyDescent="0.2">
      <c r="A212" s="9">
        <v>0</v>
      </c>
      <c r="B212" s="9">
        <v>0</v>
      </c>
      <c r="C212" s="9">
        <v>0</v>
      </c>
      <c r="D212" s="1">
        <v>1204</v>
      </c>
      <c r="E212" s="11" t="s">
        <v>1364</v>
      </c>
      <c r="H212" s="1">
        <v>1</v>
      </c>
      <c r="I212" s="1">
        <v>0</v>
      </c>
      <c r="J212" s="13">
        <v>2</v>
      </c>
      <c r="K212" s="11" t="s">
        <v>321</v>
      </c>
      <c r="O212" s="11" t="s">
        <v>750</v>
      </c>
      <c r="P212" s="11">
        <v>6727</v>
      </c>
      <c r="T212" s="11" t="s">
        <v>1053</v>
      </c>
      <c r="U212" s="11" t="s">
        <v>115</v>
      </c>
      <c r="V212" s="11" t="s">
        <v>117</v>
      </c>
      <c r="W212" s="11">
        <v>32280</v>
      </c>
      <c r="Y212" s="8" t="str">
        <f t="shared" si="3"/>
        <v>EXECUTE [dbo].[PG_CI_CLIENTE_CYC] 0, 0, 0, 1204, 'TRANSPORTE DE PERSONAL JOSELYN S.A DE C.V  ', '', '', 1, 0, 2, 'TRANSPORTE DE PERSONAL JOSELYN S.A DE C.V', '', '', '', 'QUICHES', '6727', '', '', '', 'AZTECA', 'JUAREZ', 'CHIHUAHUA', '32280'</v>
      </c>
    </row>
    <row r="213" spans="1:25" x14ac:dyDescent="0.2">
      <c r="A213" s="9">
        <v>0</v>
      </c>
      <c r="B213" s="9">
        <v>0</v>
      </c>
      <c r="C213" s="9">
        <v>0</v>
      </c>
      <c r="D213" s="1">
        <v>1206</v>
      </c>
      <c r="E213" s="11" t="s">
        <v>1365</v>
      </c>
      <c r="H213" s="1">
        <v>1</v>
      </c>
      <c r="I213" s="1">
        <v>0</v>
      </c>
      <c r="J213" s="13">
        <v>2</v>
      </c>
      <c r="K213" s="11" t="s">
        <v>322</v>
      </c>
      <c r="O213" s="11" t="s">
        <v>751</v>
      </c>
      <c r="P213" s="11">
        <v>3001</v>
      </c>
      <c r="T213" s="11" t="s">
        <v>1062</v>
      </c>
      <c r="U213" s="11" t="s">
        <v>1060</v>
      </c>
      <c r="V213" s="11" t="s">
        <v>1139</v>
      </c>
      <c r="W213" s="11">
        <v>64290</v>
      </c>
      <c r="Y213" s="8" t="str">
        <f t="shared" si="3"/>
        <v>EXECUTE [dbo].[PG_CI_CLIENTE_CYC] 0, 0, 0, 1206, 'BEBIDAS MUNDIALES S. DE R.L.DE C.V.  ', '', '', 1, 0, 2, 'BEBIDAS MUNDIALES S. DE R.L.DE C.V.', '', '', '', 'AV. ALFONSO REYES', '3001', '', '', '', 'REGINA', 'MONTERREY', 'NUEVO LEON', '64290'</v>
      </c>
    </row>
    <row r="214" spans="1:25" x14ac:dyDescent="0.2">
      <c r="A214" s="9">
        <v>0</v>
      </c>
      <c r="B214" s="9">
        <v>0</v>
      </c>
      <c r="C214" s="9">
        <v>0</v>
      </c>
      <c r="D214" s="1">
        <v>1208</v>
      </c>
      <c r="E214" s="11" t="s">
        <v>1366</v>
      </c>
      <c r="H214" s="1">
        <v>1</v>
      </c>
      <c r="I214" s="1">
        <v>0</v>
      </c>
      <c r="J214" s="13">
        <v>2</v>
      </c>
      <c r="K214" s="11" t="s">
        <v>323</v>
      </c>
      <c r="O214" s="11" t="s">
        <v>752</v>
      </c>
      <c r="P214" s="11">
        <v>508</v>
      </c>
      <c r="T214" s="11" t="s">
        <v>947</v>
      </c>
      <c r="U214" s="11" t="s">
        <v>1140</v>
      </c>
      <c r="V214" s="11" t="s">
        <v>1135</v>
      </c>
      <c r="W214" s="11">
        <v>32744</v>
      </c>
      <c r="Y214" s="8" t="str">
        <f t="shared" si="3"/>
        <v>EXECUTE [dbo].[PG_CI_CLIENTE_CYC] 0, 0, 0, 1208, 'REALIM DE MEXICO SC DE RL  ', '', '', 1, 0, 2, 'REALIM DE MEXICO SC DE RL', '', '', '', 'BENITO JUAREZ', '508', '', '', '', 'CENTRO', 'GUADALUPE', 'MEXICO', '32744'</v>
      </c>
    </row>
    <row r="215" spans="1:25" x14ac:dyDescent="0.2">
      <c r="A215" s="9">
        <v>0</v>
      </c>
      <c r="B215" s="9">
        <v>0</v>
      </c>
      <c r="C215" s="9">
        <v>0</v>
      </c>
      <c r="D215" s="1">
        <v>1209</v>
      </c>
      <c r="E215" s="11" t="s">
        <v>1367</v>
      </c>
      <c r="H215" s="1">
        <v>1</v>
      </c>
      <c r="I215" s="1">
        <v>0</v>
      </c>
      <c r="J215" s="13">
        <v>2</v>
      </c>
      <c r="K215" s="11" t="s">
        <v>324</v>
      </c>
      <c r="O215" s="11" t="s">
        <v>753</v>
      </c>
      <c r="P215" s="11">
        <v>3194</v>
      </c>
      <c r="T215" s="11" t="s">
        <v>947</v>
      </c>
      <c r="U215" s="11" t="s">
        <v>1141</v>
      </c>
      <c r="V215" s="11" t="s">
        <v>1135</v>
      </c>
      <c r="W215" s="11">
        <v>32508</v>
      </c>
      <c r="Y215" s="8" t="str">
        <f t="shared" si="3"/>
        <v>EXECUTE [dbo].[PG_CI_CLIENTE_CYC] 0, 0, 0, 1209, 'NICCO DE MEXICO S.A. DE C.V.  ', '', '', 1, 0, 2, 'NICCO DE MEXICO S.A. DE C.V.', '', '', '', 'CARR. JUAREZ PORVENIR', '3194', '', '', '', 'CENTRO', 'LOMA BLANCA', 'MEXICO', '32508'</v>
      </c>
    </row>
    <row r="216" spans="1:25" x14ac:dyDescent="0.2">
      <c r="A216" s="9">
        <v>0</v>
      </c>
      <c r="B216" s="9">
        <v>0</v>
      </c>
      <c r="C216" s="9">
        <v>0</v>
      </c>
      <c r="D216" s="1">
        <v>1211</v>
      </c>
      <c r="E216" s="11" t="s">
        <v>1368</v>
      </c>
      <c r="F216" s="11" t="s">
        <v>538</v>
      </c>
      <c r="H216" s="1">
        <v>1</v>
      </c>
      <c r="I216" s="1">
        <v>0</v>
      </c>
      <c r="J216" s="13">
        <v>2</v>
      </c>
      <c r="K216" s="11" t="s">
        <v>325</v>
      </c>
      <c r="L216" s="11" t="s">
        <v>538</v>
      </c>
      <c r="O216" s="11" t="s">
        <v>531</v>
      </c>
      <c r="P216" s="11">
        <v>1131</v>
      </c>
      <c r="T216" s="11" t="s">
        <v>1063</v>
      </c>
      <c r="U216" s="11" t="s">
        <v>115</v>
      </c>
      <c r="V216" s="11" t="s">
        <v>117</v>
      </c>
      <c r="W216" s="11">
        <v>32180</v>
      </c>
      <c r="Y216" s="8" t="str">
        <f t="shared" si="3"/>
        <v>EXECUTE [dbo].[PG_CI_CLIENTE_CYC] 0, 0, 0, 1211, 'COMERCIALIZADORA Y AUTOSERVICIO GONZALEZ ZAPATA RAFAEL ', 'GONZALEZ ZAPATA RAFAEL', '', 1, 0, 2, 'COMERCIALIZADORA Y AUTOSERVICIO', 'GONZALEZ ZAPATA RAFAEL', '', '', 'SANTA TERESA', '1131', '', '', '', 'MAESTROS ESTATALES', 'JUAREZ', 'CHIHUAHUA', '32180'</v>
      </c>
    </row>
    <row r="217" spans="1:25" x14ac:dyDescent="0.2">
      <c r="A217" s="9">
        <v>0</v>
      </c>
      <c r="B217" s="9">
        <v>0</v>
      </c>
      <c r="C217" s="9">
        <v>0</v>
      </c>
      <c r="D217" s="1">
        <v>1215</v>
      </c>
      <c r="E217" s="11" t="s">
        <v>1369</v>
      </c>
      <c r="F217" s="11" t="s">
        <v>50</v>
      </c>
      <c r="H217" s="1">
        <v>1</v>
      </c>
      <c r="I217" s="1">
        <v>0</v>
      </c>
      <c r="J217" s="13">
        <v>2</v>
      </c>
      <c r="K217" s="11" t="s">
        <v>41</v>
      </c>
      <c r="L217" s="11" t="s">
        <v>50</v>
      </c>
      <c r="O217" s="11" t="s">
        <v>78</v>
      </c>
      <c r="P217" s="11">
        <v>1020</v>
      </c>
      <c r="T217" s="11" t="s">
        <v>114</v>
      </c>
      <c r="U217" s="11" t="s">
        <v>115</v>
      </c>
      <c r="V217" s="11" t="s">
        <v>117</v>
      </c>
      <c r="W217" s="11">
        <v>32600</v>
      </c>
      <c r="Y217" s="8" t="str">
        <f t="shared" si="3"/>
        <v>EXECUTE [dbo].[PG_CI_CLIENTE_CYC] 0, 0, 0, 1215, 'BEATEC, S DE RL DE CV PAK SAE GEUN ', 'PAK SAE GEUN', '', 1, 0, 2, 'BEATEC, S DE RL DE CV', 'PAK SAE GEUN', '', '', 'LA MURALLA ORIENTE', '1020', '', '', '', 'LA MURALLA', 'JUAREZ', 'CHIHUAHUA', '32600'</v>
      </c>
    </row>
    <row r="218" spans="1:25" x14ac:dyDescent="0.2">
      <c r="A218" s="9">
        <v>0</v>
      </c>
      <c r="B218" s="9">
        <v>0</v>
      </c>
      <c r="C218" s="9">
        <v>0</v>
      </c>
      <c r="D218" s="1">
        <v>1216</v>
      </c>
      <c r="E218" s="11" t="s">
        <v>1370</v>
      </c>
      <c r="H218" s="1">
        <v>1</v>
      </c>
      <c r="I218" s="1">
        <v>0</v>
      </c>
      <c r="J218" s="13">
        <v>2</v>
      </c>
      <c r="K218" s="11" t="s">
        <v>40</v>
      </c>
      <c r="O218" s="11" t="s">
        <v>77</v>
      </c>
      <c r="P218" s="11">
        <v>9528</v>
      </c>
      <c r="R218" s="11" t="s">
        <v>90</v>
      </c>
      <c r="T218" s="11" t="s">
        <v>113</v>
      </c>
      <c r="U218" s="11" t="s">
        <v>115</v>
      </c>
      <c r="V218" s="11" t="s">
        <v>119</v>
      </c>
      <c r="W218" s="11">
        <v>31313</v>
      </c>
      <c r="Y218" s="8" t="str">
        <f t="shared" si="3"/>
        <v>EXECUTE [dbo].[PG_CI_CLIENTE_CYC] 0, 0, 0, 1216, 'SILVER GROUP DE JUAREZ SA DE CV  ', '', '', 1, 0, 2, 'SILVER GROUP DE JUAREZ SA DE CV', '', '', '', 'C. COSTA DE MARFIL', '9528', '', 'CASINO GRAN DUNAS', '', 'QUINTA DE VERSALLES', 'JUAREZ', 'JALISCO', '31313'</v>
      </c>
    </row>
    <row r="219" spans="1:25" x14ac:dyDescent="0.2">
      <c r="A219" s="9">
        <v>0</v>
      </c>
      <c r="B219" s="9">
        <v>0</v>
      </c>
      <c r="C219" s="9">
        <v>0</v>
      </c>
      <c r="D219" s="1">
        <v>1217</v>
      </c>
      <c r="E219" s="11" t="s">
        <v>1371</v>
      </c>
      <c r="F219" s="11" t="s">
        <v>49</v>
      </c>
      <c r="H219" s="1">
        <v>1</v>
      </c>
      <c r="I219" s="6">
        <v>0</v>
      </c>
      <c r="J219" s="13">
        <v>2</v>
      </c>
      <c r="K219" s="11" t="s">
        <v>39</v>
      </c>
      <c r="L219" s="11" t="s">
        <v>49</v>
      </c>
      <c r="O219" s="11" t="s">
        <v>76</v>
      </c>
      <c r="P219" s="11">
        <v>8592</v>
      </c>
      <c r="Q219" s="11">
        <v>4</v>
      </c>
      <c r="T219" s="11" t="s">
        <v>112</v>
      </c>
      <c r="U219" s="11" t="s">
        <v>118</v>
      </c>
      <c r="V219" s="11" t="s">
        <v>117</v>
      </c>
      <c r="W219" s="11">
        <v>32460</v>
      </c>
      <c r="Y219" s="8" t="str">
        <f t="shared" si="3"/>
        <v>EXECUTE [dbo].[PG_CI_CLIENTE_CYC] 0, 0, 0, 1217, 'SISTEMAS INDUSTRIALIZADOS S DE RL BARRIGAS STA TERESA ', 'BARRIGAS STA TERESA', '', 1, 0, 2, 'SISTEMAS INDUSTRIALIZADOS S DE RL', 'BARRIGAS STA TERESA', '', '', 'TOMAS FERNANDEZ', '8592', '4', '', '', '2DO BARRIO', 'AHUMADA', 'CHIHUAHUA', '32460'</v>
      </c>
    </row>
    <row r="220" spans="1:25" x14ac:dyDescent="0.2">
      <c r="A220" s="9">
        <v>0</v>
      </c>
      <c r="B220" s="9">
        <v>0</v>
      </c>
      <c r="C220" s="9">
        <v>0</v>
      </c>
      <c r="D220" s="1">
        <v>1218</v>
      </c>
      <c r="E220" s="11" t="s">
        <v>1372</v>
      </c>
      <c r="F220" s="11" t="s">
        <v>48</v>
      </c>
      <c r="H220" s="1">
        <v>1</v>
      </c>
      <c r="I220" s="1">
        <v>0</v>
      </c>
      <c r="J220" s="13">
        <v>2</v>
      </c>
      <c r="K220" s="11" t="s">
        <v>38</v>
      </c>
      <c r="L220" s="11" t="s">
        <v>48</v>
      </c>
      <c r="O220" s="11" t="s">
        <v>62</v>
      </c>
      <c r="P220" s="11">
        <v>802</v>
      </c>
      <c r="Q220" s="11">
        <v>8</v>
      </c>
      <c r="T220" s="11" t="s">
        <v>111</v>
      </c>
      <c r="U220" s="11" t="s">
        <v>115</v>
      </c>
      <c r="V220" s="11" t="s">
        <v>119</v>
      </c>
      <c r="W220" s="11">
        <v>32409</v>
      </c>
      <c r="Y220" s="8" t="str">
        <f t="shared" si="3"/>
        <v>EXECUTE [dbo].[PG_CI_CLIENTE_CYC] 0, 0, 0, 1218, 'MADAGOEN S DE RL DE CV RESERVA 21 ', 'RESERVA 21', '', 1, 0, 2, 'MADAGOEN S DE RL DE CV', 'RESERVA 21', '', '', 'PORTALES', '802', '8', '', '', 'SAN MARCOS', 'JUAREZ', 'JALISCO', '32409'</v>
      </c>
    </row>
    <row r="221" spans="1:25" x14ac:dyDescent="0.2">
      <c r="A221" s="9">
        <v>0</v>
      </c>
      <c r="B221" s="9">
        <v>0</v>
      </c>
      <c r="C221" s="9">
        <v>0</v>
      </c>
      <c r="D221" s="1">
        <v>1219</v>
      </c>
      <c r="E221" s="11" t="s">
        <v>1373</v>
      </c>
      <c r="H221" s="1">
        <v>1</v>
      </c>
      <c r="I221" s="1">
        <v>0</v>
      </c>
      <c r="J221" s="13">
        <v>2</v>
      </c>
      <c r="K221" s="11" t="s">
        <v>37</v>
      </c>
      <c r="O221" s="11" t="s">
        <v>62</v>
      </c>
      <c r="P221" s="11">
        <v>802</v>
      </c>
      <c r="Q221" s="11" t="s">
        <v>85</v>
      </c>
      <c r="T221" s="11" t="s">
        <v>110</v>
      </c>
      <c r="U221" s="11" t="s">
        <v>115</v>
      </c>
      <c r="V221" s="11" t="s">
        <v>117</v>
      </c>
      <c r="Y221" s="8" t="str">
        <f t="shared" si="3"/>
        <v>EXECUTE [dbo].[PG_CI_CLIENTE_CYC] 0, 0, 0, 1219, 'ALIMENTOS ORIENTALES SHINTO S. DE R.L. DE C.V.  ', '', '', 1, 0, 2, 'ALIMENTOS ORIENTALES SHINTO S. DE R.L. DE C.V.', '', '', '', 'PORTALES', '802', '2 Y 3', '', '', 'PARTIDO MANUEL DOBLADO', 'JUAREZ', 'CHIHUAHUA', ''</v>
      </c>
    </row>
    <row r="222" spans="1:25" x14ac:dyDescent="0.2">
      <c r="A222" s="9">
        <v>0</v>
      </c>
      <c r="B222" s="9">
        <v>0</v>
      </c>
      <c r="C222" s="9">
        <v>0</v>
      </c>
      <c r="D222" s="1">
        <v>1220</v>
      </c>
      <c r="E222" s="11" t="s">
        <v>1374</v>
      </c>
      <c r="F222" s="11" t="s">
        <v>47</v>
      </c>
      <c r="H222" s="1">
        <v>1</v>
      </c>
      <c r="I222" s="1">
        <v>0</v>
      </c>
      <c r="J222" s="13">
        <v>2</v>
      </c>
      <c r="K222" s="11" t="s">
        <v>36</v>
      </c>
      <c r="L222" s="11" t="s">
        <v>47</v>
      </c>
      <c r="O222" s="11" t="s">
        <v>75</v>
      </c>
      <c r="P222" s="11" t="s">
        <v>80</v>
      </c>
      <c r="Q222" s="11" t="s">
        <v>84</v>
      </c>
      <c r="T222" s="11" t="s">
        <v>109</v>
      </c>
      <c r="U222" s="11" t="s">
        <v>117</v>
      </c>
      <c r="V222" s="11" t="s">
        <v>117</v>
      </c>
      <c r="W222" s="11">
        <v>31384</v>
      </c>
      <c r="Y222" s="8" t="str">
        <f t="shared" si="3"/>
        <v>EXECUTE [dbo].[PG_CI_CLIENTE_CYC] 0, 0, 0, 1220, 'SERVICIOS DE CATERING SAN LUIS CATERING ', 'CATERING', '', 1, 0, 2, 'SERVICIOS DE CATERING SAN LUIS', 'CATERING', '', '', 'INDUSTRIAL 5', 'BODEGA G38', 'G39', '', '', 'AEROPUERTO', 'CHIHUAHUA', 'CHIHUAHUA', '31384'</v>
      </c>
    </row>
    <row r="223" spans="1:25" x14ac:dyDescent="0.2">
      <c r="A223" s="9">
        <v>0</v>
      </c>
      <c r="B223" s="9">
        <v>0</v>
      </c>
      <c r="C223" s="9">
        <v>0</v>
      </c>
      <c r="D223" s="1">
        <v>1221</v>
      </c>
      <c r="E223" s="11" t="s">
        <v>1375</v>
      </c>
      <c r="H223" s="1">
        <v>1</v>
      </c>
      <c r="I223" s="1">
        <v>0</v>
      </c>
      <c r="J223" s="13">
        <v>2</v>
      </c>
      <c r="K223" s="11" t="s">
        <v>35</v>
      </c>
      <c r="O223" s="11" t="s">
        <v>74</v>
      </c>
      <c r="P223" s="11">
        <v>7891</v>
      </c>
      <c r="S223" s="11" t="s">
        <v>92</v>
      </c>
      <c r="T223" s="11" t="s">
        <v>108</v>
      </c>
      <c r="U223" s="11" t="s">
        <v>115</v>
      </c>
      <c r="V223" s="11" t="s">
        <v>117</v>
      </c>
      <c r="W223" s="11">
        <v>32652</v>
      </c>
      <c r="Y223" s="8" t="str">
        <f t="shared" si="3"/>
        <v>EXECUTE [dbo].[PG_CI_CLIENTE_CYC] 0, 0, 0, 1221, 'MOLINERA DE MEXICO, S.A. DE C.V.  ', '', '', 1, 0, 2, 'MOLINERA DE MEXICO, S.A. DE C.V.', '', '', '', 'EJE VIAL JUAN GABRIEL', '7891', '', '', 'NO HACERLE NOTA DE DESC', 'JARUDO DEL NORTE', 'JUAREZ', 'CHIHUAHUA', '32652'</v>
      </c>
    </row>
    <row r="224" spans="1:25" x14ac:dyDescent="0.2">
      <c r="A224" s="9">
        <v>0</v>
      </c>
      <c r="B224" s="9">
        <v>0</v>
      </c>
      <c r="C224" s="9">
        <v>0</v>
      </c>
      <c r="D224" s="1">
        <v>1222</v>
      </c>
      <c r="E224" s="11" t="s">
        <v>1376</v>
      </c>
      <c r="H224" s="1">
        <v>1</v>
      </c>
      <c r="I224" s="1">
        <v>0</v>
      </c>
      <c r="J224" s="13">
        <v>2</v>
      </c>
      <c r="K224" s="11" t="s">
        <v>34</v>
      </c>
      <c r="O224" s="11" t="s">
        <v>73</v>
      </c>
      <c r="P224" s="11">
        <v>7451</v>
      </c>
      <c r="T224" s="11" t="s">
        <v>107</v>
      </c>
      <c r="U224" s="11" t="s">
        <v>115</v>
      </c>
      <c r="V224" s="11" t="s">
        <v>117</v>
      </c>
      <c r="W224" s="11">
        <v>32320</v>
      </c>
      <c r="Y224" s="8" t="str">
        <f t="shared" si="3"/>
        <v>EXECUTE [dbo].[PG_CI_CLIENTE_CYC] 0, 0, 0, 1222, 'INDUSTRIAL INTERNATIONAL SERVICES, SA DE CV  ', '', '', 1, 0, 2, 'INDUSTRIAL INTERNATIONAL SERVICES, SA DE CV', '', '', '', 'AV. ROSA MA. Y FUENTES', '7451', '', '', '', 'PARQUE INDUSTRIAL LOS FUENTES', 'JUAREZ', 'CHIHUAHUA', '32320'</v>
      </c>
    </row>
    <row r="225" spans="1:25" x14ac:dyDescent="0.2">
      <c r="A225" s="9">
        <v>0</v>
      </c>
      <c r="B225" s="9">
        <v>0</v>
      </c>
      <c r="C225" s="9">
        <v>0</v>
      </c>
      <c r="D225" s="1">
        <v>1223</v>
      </c>
      <c r="E225" s="11" t="s">
        <v>1377</v>
      </c>
      <c r="F225" s="11" t="s">
        <v>46</v>
      </c>
      <c r="H225" s="1">
        <v>1</v>
      </c>
      <c r="I225" s="1">
        <v>0</v>
      </c>
      <c r="J225" s="13">
        <v>2</v>
      </c>
      <c r="K225" s="11" t="s">
        <v>326</v>
      </c>
      <c r="L225" s="11" t="s">
        <v>46</v>
      </c>
      <c r="O225" s="11" t="s">
        <v>72</v>
      </c>
      <c r="P225" s="11">
        <v>5686</v>
      </c>
      <c r="T225" s="11" t="s">
        <v>105</v>
      </c>
      <c r="U225" s="11" t="s">
        <v>115</v>
      </c>
      <c r="V225" s="11" t="s">
        <v>117</v>
      </c>
      <c r="W225" s="11">
        <v>32650</v>
      </c>
      <c r="Y225" s="8" t="str">
        <f t="shared" si="3"/>
        <v>EXECUTE [dbo].[PG_CI_CLIENTE_CYC] 0, 0, 0, 1223, 'BERNAL LARA ANGELICA PATRICIA TORO EJERCITO ', 'TORO EJERCITO', '', 1, 0, 2, 'BERNAL LARA ANGELICA PATRICIA', 'TORO EJERCITO', '', '', 'SIERRA SAN CARLOS', '5686', '', '', '', 'LA CUESTA', 'JUAREZ', 'CHIHUAHUA', '32650'</v>
      </c>
    </row>
    <row r="226" spans="1:25" x14ac:dyDescent="0.2">
      <c r="A226" s="9">
        <v>0</v>
      </c>
      <c r="B226" s="9">
        <v>0</v>
      </c>
      <c r="C226" s="9">
        <v>0</v>
      </c>
      <c r="D226" s="1">
        <v>1224</v>
      </c>
      <c r="E226" s="11" t="s">
        <v>1378</v>
      </c>
      <c r="H226" s="1">
        <v>1</v>
      </c>
      <c r="I226" s="1">
        <v>0</v>
      </c>
      <c r="J226" s="13">
        <v>2</v>
      </c>
      <c r="K226" s="11" t="s">
        <v>33</v>
      </c>
      <c r="O226" s="11" t="s">
        <v>71</v>
      </c>
      <c r="P226" s="11">
        <v>8797</v>
      </c>
      <c r="T226" s="11" t="s">
        <v>106</v>
      </c>
      <c r="U226" s="11" t="s">
        <v>115</v>
      </c>
      <c r="V226" s="11" t="s">
        <v>117</v>
      </c>
      <c r="W226" s="11">
        <v>32177</v>
      </c>
      <c r="Y226" s="8" t="str">
        <f t="shared" si="3"/>
        <v>EXECUTE [dbo].[PG_CI_CLIENTE_CYC] 0, 0, 0, 1224, 'DEPOSITO JONNY  ', '', '', 1, 0, 2, 'DEPOSITO JONNY', '', '', '', 'HIMNO NACIONAL', '8797', '', '', '', 'SAN FELIPE DEL REAL', 'JUAREZ', 'CHIHUAHUA', '32177'</v>
      </c>
    </row>
    <row r="227" spans="1:25" x14ac:dyDescent="0.2">
      <c r="A227" s="9">
        <v>0</v>
      </c>
      <c r="B227" s="9">
        <v>0</v>
      </c>
      <c r="C227" s="9">
        <v>0</v>
      </c>
      <c r="D227" s="1">
        <v>1225</v>
      </c>
      <c r="E227" s="11" t="s">
        <v>1379</v>
      </c>
      <c r="F227" s="11" t="s">
        <v>539</v>
      </c>
      <c r="H227" s="1">
        <v>1</v>
      </c>
      <c r="I227" s="1">
        <v>0</v>
      </c>
      <c r="J227" s="13">
        <v>2</v>
      </c>
      <c r="K227" s="11" t="s">
        <v>32</v>
      </c>
      <c r="L227" s="11" t="s">
        <v>539</v>
      </c>
      <c r="O227" s="11" t="s">
        <v>70</v>
      </c>
      <c r="P227" s="11">
        <v>5105</v>
      </c>
      <c r="T227" s="11" t="s">
        <v>105</v>
      </c>
      <c r="U227" s="11" t="s">
        <v>115</v>
      </c>
      <c r="V227" s="11" t="s">
        <v>117</v>
      </c>
      <c r="W227" s="11">
        <v>32650</v>
      </c>
      <c r="Y227" s="8" t="str">
        <f t="shared" si="3"/>
        <v>EXECUTE [dbo].[PG_CI_CLIENTE_CYC] 0, 0, 0, 1225, 'BERNAL PEREZ JOSE JUAN ', 'JOSE JUAN', '', 1, 0, 2, 'BERNAL PEREZ', 'JOSE JUAN', '', '', 'BLVD. OSCAR FLORES', '5105', '', '', '', 'LA CUESTA', 'JUAREZ', 'CHIHUAHUA', '32650'</v>
      </c>
    </row>
    <row r="228" spans="1:25" x14ac:dyDescent="0.2">
      <c r="A228" s="9">
        <v>0</v>
      </c>
      <c r="B228" s="9">
        <v>0</v>
      </c>
      <c r="C228" s="9">
        <v>0</v>
      </c>
      <c r="D228" s="1">
        <v>1227</v>
      </c>
      <c r="E228" s="11" t="s">
        <v>1380</v>
      </c>
      <c r="F228" s="11" t="s">
        <v>44</v>
      </c>
      <c r="H228" s="1">
        <v>1</v>
      </c>
      <c r="I228" s="6">
        <v>0</v>
      </c>
      <c r="J228" s="13">
        <v>2</v>
      </c>
      <c r="K228" s="11" t="s">
        <v>31</v>
      </c>
      <c r="L228" s="11" t="s">
        <v>44</v>
      </c>
      <c r="O228" s="11" t="s">
        <v>69</v>
      </c>
      <c r="P228" s="11">
        <v>6776</v>
      </c>
      <c r="T228" s="11" t="s">
        <v>104</v>
      </c>
      <c r="U228" s="11" t="s">
        <v>115</v>
      </c>
      <c r="V228" s="11" t="s">
        <v>117</v>
      </c>
      <c r="W228" s="11">
        <v>32663</v>
      </c>
      <c r="Y228" s="8" t="str">
        <f t="shared" si="3"/>
        <v>EXECUTE [dbo].[PG_CI_CLIENTE_CYC] 0, 0, 0, 1227, 'MAQUILADOS FRONTERIZOS DEL NORTE DIPRENTA ', 'DIPRENTA', '', 1, 0, 2, 'MAQUILADOS FRONTERIZOS DEL NORTE', 'DIPRENTA', '', '', 'JUAN KEPLER', '6776', '', '', '', 'PARTIDO IGLESIAS', 'JUAREZ', 'CHIHUAHUA', '32663'</v>
      </c>
    </row>
    <row r="229" spans="1:25" x14ac:dyDescent="0.2">
      <c r="A229" s="9">
        <v>0</v>
      </c>
      <c r="B229" s="9">
        <v>0</v>
      </c>
      <c r="C229" s="9">
        <v>0</v>
      </c>
      <c r="D229" s="1">
        <v>1229</v>
      </c>
      <c r="E229" s="11" t="s">
        <v>1381</v>
      </c>
      <c r="F229" s="11" t="s">
        <v>45</v>
      </c>
      <c r="H229" s="1">
        <v>1</v>
      </c>
      <c r="I229" s="1">
        <v>0</v>
      </c>
      <c r="J229" s="13">
        <v>2</v>
      </c>
      <c r="K229" s="11" t="s">
        <v>30</v>
      </c>
      <c r="L229" s="11" t="s">
        <v>45</v>
      </c>
      <c r="O229" s="11" t="s">
        <v>68</v>
      </c>
      <c r="P229" s="11">
        <v>802</v>
      </c>
      <c r="T229" s="11" t="s">
        <v>98</v>
      </c>
      <c r="U229" s="11" t="s">
        <v>115</v>
      </c>
      <c r="V229" s="11" t="s">
        <v>117</v>
      </c>
      <c r="W229" s="11">
        <v>32424</v>
      </c>
      <c r="Y229" s="8" t="str">
        <f t="shared" si="3"/>
        <v>EXECUTE [dbo].[PG_CI_CLIENTE_CYC] 0, 0, 0, 1229, 'RESTAURANTES HISPANOAMERICANOS DEL NORTE SABOR AMOR ', 'SABOR AMOR', '', 1, 0, 2, 'RESTAURANTES HISPANOAMERICANOS DEL NORTE', 'SABOR AMOR', '', '', 'AV. DE LOS PORTALES', '802', '', '', '', 'PARTIDO DOBLADO', 'JUAREZ', 'CHIHUAHUA', '32424'</v>
      </c>
    </row>
    <row r="230" spans="1:25" x14ac:dyDescent="0.2">
      <c r="A230" s="9">
        <v>0</v>
      </c>
      <c r="B230" s="9">
        <v>0</v>
      </c>
      <c r="C230" s="9">
        <v>0</v>
      </c>
      <c r="D230" s="1">
        <v>1230</v>
      </c>
      <c r="E230" s="11" t="s">
        <v>1382</v>
      </c>
      <c r="H230" s="1">
        <v>1</v>
      </c>
      <c r="I230" s="1">
        <v>0</v>
      </c>
      <c r="J230" s="13">
        <v>2</v>
      </c>
      <c r="K230" s="11" t="s">
        <v>29</v>
      </c>
      <c r="O230" s="11" t="s">
        <v>67</v>
      </c>
      <c r="P230" s="11">
        <v>7731</v>
      </c>
      <c r="Q230" s="11" t="s">
        <v>83</v>
      </c>
      <c r="T230" s="11" t="s">
        <v>103</v>
      </c>
      <c r="U230" s="11" t="s">
        <v>115</v>
      </c>
      <c r="V230" s="11" t="s">
        <v>117</v>
      </c>
      <c r="W230" s="11">
        <v>32696</v>
      </c>
      <c r="Y230" s="8" t="str">
        <f t="shared" si="3"/>
        <v>EXECUTE [dbo].[PG_CI_CLIENTE_CYC] 0, 0, 0, 1230, 'GRUPO INSTITUCIONAL Y COMERCIAL MEXICO  ', '', '', 1, 0, 2, 'GRUPO INSTITUCIONAL Y COMERCIAL MEXICO', '', '', '', 'PASEO DE LOS CANARIOS', '7731', '8B', '', '', 'PASEO DEL ALBA', 'JUAREZ', 'CHIHUAHUA', '32696'</v>
      </c>
    </row>
    <row r="231" spans="1:25" x14ac:dyDescent="0.2">
      <c r="A231" s="9">
        <v>0</v>
      </c>
      <c r="B231" s="9">
        <v>0</v>
      </c>
      <c r="C231" s="9">
        <v>0</v>
      </c>
      <c r="D231" s="1">
        <v>1232</v>
      </c>
      <c r="E231" s="11" t="s">
        <v>1383</v>
      </c>
      <c r="F231" s="11" t="s">
        <v>43</v>
      </c>
      <c r="H231" s="1">
        <v>1</v>
      </c>
      <c r="I231" s="1">
        <v>0</v>
      </c>
      <c r="J231" s="13">
        <v>2</v>
      </c>
      <c r="K231" s="11" t="s">
        <v>28</v>
      </c>
      <c r="L231" s="11" t="s">
        <v>43</v>
      </c>
      <c r="O231" s="11" t="s">
        <v>66</v>
      </c>
      <c r="P231" s="11">
        <v>807</v>
      </c>
      <c r="R231" s="11" t="s">
        <v>89</v>
      </c>
      <c r="T231" s="11" t="s">
        <v>102</v>
      </c>
      <c r="U231" s="11" t="s">
        <v>117</v>
      </c>
      <c r="V231" s="11" t="s">
        <v>117</v>
      </c>
      <c r="W231" s="11">
        <v>31203</v>
      </c>
      <c r="Y231" s="8" t="str">
        <f t="shared" si="3"/>
        <v>EXECUTE [dbo].[PG_CI_CLIENTE_CYC] 0, 0, 0, 1232, 'COMPAÑIA IMPORTADORA DE GAS Y PETROLEO DEL GOLFO TORRE ', 'TORRE', '', 1, 0, 2, 'COMPAÑIA IMPORTADORA DE GAS Y PETROLEO DEL GOLFO', 'TORRE', '', '', 'RODRIGUEZ GALLARDO', '807', '', 'PEDRO DE ARIZAGA', '', 'SAN FELIPE II', 'CHIHUAHUA', 'CHIHUAHUA', '31203'</v>
      </c>
    </row>
    <row r="232" spans="1:25" x14ac:dyDescent="0.2">
      <c r="A232" s="9">
        <v>0</v>
      </c>
      <c r="B232" s="9">
        <v>0</v>
      </c>
      <c r="C232" s="9">
        <v>0</v>
      </c>
      <c r="D232" s="1">
        <v>1233</v>
      </c>
      <c r="E232" s="11" t="s">
        <v>1384</v>
      </c>
      <c r="F232" s="11" t="s">
        <v>42</v>
      </c>
      <c r="H232" s="1">
        <v>1</v>
      </c>
      <c r="I232" s="1">
        <v>0</v>
      </c>
      <c r="J232" s="13">
        <v>2</v>
      </c>
      <c r="K232" s="11" t="s">
        <v>27</v>
      </c>
      <c r="L232" s="11" t="s">
        <v>42</v>
      </c>
      <c r="O232" s="11" t="s">
        <v>65</v>
      </c>
      <c r="P232" s="11" t="s">
        <v>79</v>
      </c>
      <c r="T232" s="11" t="s">
        <v>101</v>
      </c>
      <c r="U232" s="11" t="s">
        <v>117</v>
      </c>
      <c r="V232" s="11" t="s">
        <v>117</v>
      </c>
      <c r="W232" s="11">
        <v>31375</v>
      </c>
      <c r="Y232" s="8" t="str">
        <f t="shared" si="3"/>
        <v>EXECUTE [dbo].[PG_CI_CLIENTE_CYC] 0, 0, 0, 1233, 'PAVIMENTOS Y AGREGADOS DEL DESIERTO CONSTRUCTORA NIRVANA ', 'CONSTRUCTORA NIRVANA', '', 1, 0, 2, 'PAVIMENTOS Y AGREGADOS DEL DESIERTO', 'CONSTRUCTORA NIRVANA', '', '', 'AVENIDA VICENTE LOMBARDO TOLEDANO', 'SN', '', '', '', 'LADRILLEROS', 'CHIHUAHUA', 'CHIHUAHUA', '31375'</v>
      </c>
    </row>
    <row r="233" spans="1:25" x14ac:dyDescent="0.2">
      <c r="A233" s="9">
        <v>0</v>
      </c>
      <c r="B233" s="9">
        <v>0</v>
      </c>
      <c r="C233" s="9">
        <v>0</v>
      </c>
      <c r="D233" s="1">
        <v>1235</v>
      </c>
      <c r="E233" s="11" t="s">
        <v>1385</v>
      </c>
      <c r="H233" s="1">
        <v>1</v>
      </c>
      <c r="I233" s="1">
        <v>0</v>
      </c>
      <c r="J233" s="13">
        <v>2</v>
      </c>
      <c r="K233" s="11" t="s">
        <v>26</v>
      </c>
      <c r="O233" s="11" t="s">
        <v>64</v>
      </c>
      <c r="P233" s="11">
        <v>2800</v>
      </c>
      <c r="Q233" s="11" t="s">
        <v>82</v>
      </c>
      <c r="T233" s="11" t="s">
        <v>100</v>
      </c>
      <c r="U233" s="11" t="s">
        <v>117</v>
      </c>
      <c r="V233" s="11" t="s">
        <v>117</v>
      </c>
      <c r="W233" s="11">
        <v>31470</v>
      </c>
      <c r="Y233" s="8" t="str">
        <f t="shared" si="3"/>
        <v>EXECUTE [dbo].[PG_CI_CLIENTE_CYC] 0, 0, 0, 1235, 'PROCESOS LOGISTICOS OUTSOURCING, SA DE CV  ', '', '', 1, 0, 2, 'PROCESOS LOGISTICOS OUTSOURCING, SA DE CV', '', '', '', 'AVE. CUAUHTEMOC', '2800', 'PISO 6', '', '', 'UNIDAD CUAUHTEMOC', 'CHIHUAHUA', 'CHIHUAHUA', '31470'</v>
      </c>
    </row>
    <row r="234" spans="1:25" x14ac:dyDescent="0.2">
      <c r="A234" s="9">
        <v>0</v>
      </c>
      <c r="B234" s="9">
        <v>0</v>
      </c>
      <c r="C234" s="9">
        <v>0</v>
      </c>
      <c r="D234" s="1">
        <v>1236</v>
      </c>
      <c r="E234" s="11" t="s">
        <v>1386</v>
      </c>
      <c r="H234" s="1">
        <v>1</v>
      </c>
      <c r="I234" s="1">
        <v>0</v>
      </c>
      <c r="J234" s="13">
        <v>2</v>
      </c>
      <c r="K234" s="11" t="s">
        <v>25</v>
      </c>
      <c r="O234" s="11" t="s">
        <v>63</v>
      </c>
      <c r="P234" s="11">
        <v>8204</v>
      </c>
      <c r="T234" s="11" t="s">
        <v>99</v>
      </c>
      <c r="U234" s="11" t="s">
        <v>115</v>
      </c>
      <c r="V234" s="11" t="s">
        <v>117</v>
      </c>
      <c r="W234" s="11">
        <v>32409</v>
      </c>
      <c r="Y234" s="8" t="str">
        <f t="shared" si="3"/>
        <v>EXECUTE [dbo].[PG_CI_CLIENTE_CYC] 0, 0, 0, 1236, 'SOPORTE CON SERVICIOS Y SUMINISTROS  ', '', '', 1, 0, 2, 'SOPORTE CON SERVICIOS Y SUMINISTROS', '', '', '', 'LIBRAMIENTO REGIONAL', '8204', '', '', '', 'CAMPESTRE ARBOLADA', 'JUAREZ', 'CHIHUAHUA', '32409'</v>
      </c>
    </row>
    <row r="235" spans="1:25" x14ac:dyDescent="0.2">
      <c r="A235" s="9">
        <v>0</v>
      </c>
      <c r="B235" s="9">
        <v>0</v>
      </c>
      <c r="C235" s="9">
        <v>0</v>
      </c>
      <c r="D235" s="1">
        <v>1237</v>
      </c>
      <c r="E235" s="11" t="s">
        <v>1387</v>
      </c>
      <c r="H235" s="1">
        <v>1</v>
      </c>
      <c r="I235" s="1">
        <v>0</v>
      </c>
      <c r="J235" s="13">
        <v>2</v>
      </c>
      <c r="K235" s="11" t="s">
        <v>24</v>
      </c>
      <c r="O235" s="11" t="s">
        <v>62</v>
      </c>
      <c r="P235" s="11">
        <v>802</v>
      </c>
      <c r="Q235" s="11">
        <v>12</v>
      </c>
      <c r="R235" s="11" t="s">
        <v>88</v>
      </c>
      <c r="S235" s="11" t="s">
        <v>91</v>
      </c>
      <c r="T235" s="11" t="s">
        <v>98</v>
      </c>
      <c r="U235" s="11" t="s">
        <v>115</v>
      </c>
      <c r="V235" s="11" t="s">
        <v>117</v>
      </c>
      <c r="W235" s="11">
        <v>32424</v>
      </c>
      <c r="Y235" s="8" t="str">
        <f t="shared" si="3"/>
        <v>EXECUTE [dbo].[PG_CI_CLIENTE_CYC] 0, 0, 0, 1237, 'OPERADORA ENNO, S. DE RL. DE C.V  ', '', '', 1, 0, 2, 'OPERADORA ENNO, S. DE RL. DE C.V', '', '', '', 'PORTALES', '802', '12', 'RICARDO ENRIQUE YU TRUEBA', 'COCINA ELENA', 'PARTIDO DOBLADO', 'JUAREZ', 'CHIHUAHUA', '32424'</v>
      </c>
    </row>
    <row r="236" spans="1:25" x14ac:dyDescent="0.2">
      <c r="A236" s="9">
        <v>0</v>
      </c>
      <c r="B236" s="9">
        <v>0</v>
      </c>
      <c r="C236" s="9">
        <v>0</v>
      </c>
      <c r="D236" s="1">
        <v>1238</v>
      </c>
      <c r="E236" s="11" t="s">
        <v>1388</v>
      </c>
      <c r="F236" s="11" t="s">
        <v>540</v>
      </c>
      <c r="H236" s="1">
        <v>1</v>
      </c>
      <c r="I236" s="1">
        <v>0</v>
      </c>
      <c r="J236" s="13">
        <v>2</v>
      </c>
      <c r="K236" s="11" t="s">
        <v>327</v>
      </c>
      <c r="L236" s="11" t="s">
        <v>540</v>
      </c>
      <c r="O236" s="11" t="s">
        <v>62</v>
      </c>
      <c r="P236" s="11">
        <v>802</v>
      </c>
      <c r="T236" s="11" t="s">
        <v>98</v>
      </c>
      <c r="U236" s="11" t="s">
        <v>115</v>
      </c>
      <c r="V236" s="11" t="s">
        <v>117</v>
      </c>
      <c r="W236" s="11">
        <v>32424</v>
      </c>
      <c r="Y236" s="8" t="str">
        <f t="shared" si="3"/>
        <v>EXECUTE [dbo].[PG_CI_CLIENTE_CYC] 0, 0, 0, 1238, 'ANDRES SALGADO SANCHEZ / FELISA ', '/ FELISA', '', 1, 0, 2, 'ANDRES SALGADO SANCHEZ', '/ FELISA', '', '', 'PORTALES', '802', '', '', '', 'PARTIDO DOBLADO', 'JUAREZ', 'CHIHUAHUA', '32424'</v>
      </c>
    </row>
    <row r="237" spans="1:25" x14ac:dyDescent="0.2">
      <c r="A237" s="9">
        <v>0</v>
      </c>
      <c r="B237" s="9">
        <v>0</v>
      </c>
      <c r="C237" s="9">
        <v>0</v>
      </c>
      <c r="D237" s="1">
        <v>1239</v>
      </c>
      <c r="E237" s="11" t="s">
        <v>1389</v>
      </c>
      <c r="H237" s="1">
        <v>1</v>
      </c>
      <c r="I237" s="6">
        <v>0</v>
      </c>
      <c r="J237" s="13">
        <v>2</v>
      </c>
      <c r="K237" s="11" t="s">
        <v>23</v>
      </c>
      <c r="O237" s="11" t="s">
        <v>61</v>
      </c>
      <c r="P237" s="11">
        <v>9626</v>
      </c>
      <c r="T237" s="11" t="s">
        <v>97</v>
      </c>
      <c r="U237" s="11" t="s">
        <v>115</v>
      </c>
      <c r="V237" s="11" t="s">
        <v>117</v>
      </c>
      <c r="W237" s="11">
        <v>32470</v>
      </c>
      <c r="Y237" s="8" t="str">
        <f t="shared" si="3"/>
        <v>EXECUTE [dbo].[PG_CI_CLIENTE_CYC] 0, 0, 0, 1239, 'BARNHART TAYLOR MX, S.A. DE C.V.  ', '', '', 1, 0, 2, 'BARNHART TAYLOR MX, S.A. DE C.V.', '', '', '', 'LUIS L. LEON', '9626', '', '', '', 'PARQUE INDUSTRIAL ANTONIO J. BERMUDEZ', 'JUAREZ', 'CHIHUAHUA', '32470'</v>
      </c>
    </row>
    <row r="238" spans="1:25" x14ac:dyDescent="0.2">
      <c r="A238" s="9">
        <v>0</v>
      </c>
      <c r="B238" s="9">
        <v>0</v>
      </c>
      <c r="C238" s="9">
        <v>0</v>
      </c>
      <c r="D238" s="1">
        <v>1240</v>
      </c>
      <c r="E238" s="11" t="s">
        <v>1390</v>
      </c>
      <c r="H238" s="1">
        <v>1</v>
      </c>
      <c r="I238" s="1">
        <v>0</v>
      </c>
      <c r="J238" s="13">
        <v>2</v>
      </c>
      <c r="K238" s="11" t="s">
        <v>22</v>
      </c>
      <c r="O238" s="11" t="s">
        <v>60</v>
      </c>
      <c r="P238" s="11">
        <v>951</v>
      </c>
      <c r="T238" s="11" t="s">
        <v>96</v>
      </c>
      <c r="U238" s="11" t="s">
        <v>115</v>
      </c>
      <c r="V238" s="11" t="s">
        <v>117</v>
      </c>
      <c r="W238" s="11">
        <v>32648</v>
      </c>
      <c r="Y238" s="8" t="str">
        <f t="shared" si="3"/>
        <v>EXECUTE [dbo].[PG_CI_CLIENTE_CYC] 0, 0, 0, 1240, 'APLICADORES MEXICANOS  ', '', '', 1, 0, 2, 'APLICADORES MEXICANOS', '', '', '', 'MAGNETO', '951', '', '', '', 'PARQUE INDUSTRIAL GEMA', 'JUAREZ', 'CHIHUAHUA', '32648'</v>
      </c>
    </row>
    <row r="239" spans="1:25" x14ac:dyDescent="0.2">
      <c r="A239" s="9">
        <v>0</v>
      </c>
      <c r="B239" s="9">
        <v>0</v>
      </c>
      <c r="C239" s="9">
        <v>0</v>
      </c>
      <c r="D239" s="1">
        <v>1241</v>
      </c>
      <c r="E239" s="11" t="s">
        <v>1391</v>
      </c>
      <c r="F239" s="11" t="s">
        <v>53</v>
      </c>
      <c r="H239" s="1">
        <v>1</v>
      </c>
      <c r="I239" s="1">
        <v>0</v>
      </c>
      <c r="J239" s="13">
        <v>2</v>
      </c>
      <c r="K239" s="11" t="s">
        <v>21</v>
      </c>
      <c r="L239" s="11" t="s">
        <v>53</v>
      </c>
      <c r="M239" s="11" t="s">
        <v>54</v>
      </c>
      <c r="O239" s="11" t="s">
        <v>59</v>
      </c>
      <c r="P239" s="11">
        <v>900</v>
      </c>
      <c r="Q239" s="11" t="s">
        <v>81</v>
      </c>
      <c r="T239" s="11" t="s">
        <v>95</v>
      </c>
      <c r="U239" s="11" t="s">
        <v>116</v>
      </c>
      <c r="V239" s="11" t="s">
        <v>117</v>
      </c>
      <c r="Y239" s="8" t="str">
        <f t="shared" si="3"/>
        <v>EXECUTE [dbo].[PG_CI_CLIENTE_CYC] 0, 0, 0, 1241, 'RAUL BARRAZA ITO', 'BARRAZA', '', 1, 0, 2, 'RAUL', 'BARRAZA', 'ITO', '', 'AV. TECNOLOGICO', '900', 'A', '', '', 'CRUCERO', 'CD JUAREZ', 'CHIHUAHUA', ''</v>
      </c>
    </row>
    <row r="240" spans="1:25" x14ac:dyDescent="0.2">
      <c r="A240" s="9">
        <v>0</v>
      </c>
      <c r="B240" s="9">
        <v>0</v>
      </c>
      <c r="C240" s="9">
        <v>0</v>
      </c>
      <c r="D240" s="1">
        <v>1243</v>
      </c>
      <c r="E240" s="11" t="s">
        <v>1392</v>
      </c>
      <c r="H240" s="1">
        <v>1</v>
      </c>
      <c r="I240" s="1">
        <v>0</v>
      </c>
      <c r="J240" s="13">
        <v>2</v>
      </c>
      <c r="K240" s="11" t="s">
        <v>19</v>
      </c>
      <c r="O240" s="11" t="s">
        <v>57</v>
      </c>
      <c r="P240" s="11">
        <v>3614</v>
      </c>
      <c r="R240" s="11" t="s">
        <v>86</v>
      </c>
      <c r="T240" s="11" t="s">
        <v>93</v>
      </c>
      <c r="U240" s="11" t="s">
        <v>115</v>
      </c>
      <c r="V240" s="11" t="s">
        <v>117</v>
      </c>
      <c r="W240" s="11">
        <v>32618</v>
      </c>
      <c r="Y240" s="8" t="str">
        <f t="shared" si="3"/>
        <v>EXECUTE [dbo].[PG_CI_CLIENTE_CYC] 0, 0, 0, 1243, 'GUILLERMO MARTINEZ PEREZ  ', '', '', 1, 0, 2, 'GUILLERMO MARTINEZ PEREZ', '', '', '', 'JARDINES DE MEDIN', '3614', '', 'EXPORT DELICIAS', '', 'JARDINES RESIDENCIAL', 'JUAREZ', 'CHIHUAHUA', '32618'</v>
      </c>
    </row>
    <row r="241" spans="1:25" x14ac:dyDescent="0.2">
      <c r="A241" s="9">
        <v>0</v>
      </c>
      <c r="B241" s="9">
        <v>0</v>
      </c>
      <c r="C241" s="9">
        <v>0</v>
      </c>
      <c r="D241" s="1">
        <v>1244</v>
      </c>
      <c r="E241" s="11" t="s">
        <v>1393</v>
      </c>
      <c r="H241" s="1">
        <v>1</v>
      </c>
      <c r="I241" s="1">
        <v>0</v>
      </c>
      <c r="J241" s="13">
        <v>2</v>
      </c>
      <c r="K241" s="11" t="s">
        <v>20</v>
      </c>
      <c r="O241" s="11" t="s">
        <v>58</v>
      </c>
      <c r="P241" s="11">
        <v>2635</v>
      </c>
      <c r="R241" s="11" t="s">
        <v>87</v>
      </c>
      <c r="T241" s="11" t="s">
        <v>94</v>
      </c>
      <c r="U241" s="11" t="s">
        <v>115</v>
      </c>
      <c r="V241" s="11" t="s">
        <v>117</v>
      </c>
      <c r="W241" s="11">
        <v>32534</v>
      </c>
      <c r="Y241" s="8" t="str">
        <f t="shared" si="3"/>
        <v>EXECUTE [dbo].[PG_CI_CLIENTE_CYC] 0, 0, 0, 1244, 'JORGE MARTINEZ PEREZ  ', '', '', 1, 0, 2, 'JORGE MARTINEZ PEREZ', '', '', '', 'ROSALEDA PTE.', '2635', '', 'EXPORT CAMARGO', '', 'BUGAMBILIAS', 'JUAREZ', 'CHIHUAHUA', '32534'</v>
      </c>
    </row>
    <row r="242" spans="1:25" x14ac:dyDescent="0.2">
      <c r="A242" s="9">
        <v>0</v>
      </c>
      <c r="B242" s="9">
        <v>0</v>
      </c>
      <c r="C242" s="9">
        <v>0</v>
      </c>
      <c r="D242" s="1">
        <v>3023</v>
      </c>
      <c r="E242" s="11" t="s">
        <v>1394</v>
      </c>
      <c r="H242" s="1">
        <v>1</v>
      </c>
      <c r="I242" s="1">
        <v>0</v>
      </c>
      <c r="J242" s="13">
        <v>2</v>
      </c>
      <c r="K242" s="11" t="s">
        <v>328</v>
      </c>
      <c r="O242" s="11" t="s">
        <v>607</v>
      </c>
      <c r="P242" s="11" t="s">
        <v>850</v>
      </c>
      <c r="T242" s="11" t="s">
        <v>1064</v>
      </c>
      <c r="U242" s="11" t="s">
        <v>115</v>
      </c>
      <c r="V242" s="11" t="s">
        <v>119</v>
      </c>
      <c r="W242" s="11">
        <v>1</v>
      </c>
      <c r="Y242" s="8" t="str">
        <f t="shared" si="3"/>
        <v>EXECUTE [dbo].[PG_CI_CLIENTE_CYC] 0, 0, 0, 3023, 'ASOC. DE PADRES DE P  ', '', '', 1, 0, 2, 'ASOC. DE PADRES DE P', '', '', '', 'CARRETERA PANAMERICANA', 'KM. 20', '', '', '', 'FRACC. PUENTE ALTO', 'JUAREZ', 'JALISCO', '1'</v>
      </c>
    </row>
    <row r="243" spans="1:25" x14ac:dyDescent="0.2">
      <c r="A243" s="9">
        <v>0</v>
      </c>
      <c r="B243" s="9">
        <v>0</v>
      </c>
      <c r="C243" s="9">
        <v>0</v>
      </c>
      <c r="D243" s="1">
        <v>3034</v>
      </c>
      <c r="E243" s="11" t="s">
        <v>1395</v>
      </c>
      <c r="H243" s="1">
        <v>1</v>
      </c>
      <c r="I243" s="1">
        <v>0</v>
      </c>
      <c r="J243" s="13">
        <v>2</v>
      </c>
      <c r="K243" s="11" t="s">
        <v>329</v>
      </c>
      <c r="O243" s="11" t="s">
        <v>754</v>
      </c>
      <c r="P243" s="11">
        <v>7833</v>
      </c>
      <c r="T243" s="11" t="s">
        <v>1065</v>
      </c>
      <c r="U243" s="11" t="s">
        <v>115</v>
      </c>
      <c r="V243" s="11" t="s">
        <v>119</v>
      </c>
      <c r="W243" s="11">
        <v>32217</v>
      </c>
      <c r="Y243" s="8" t="str">
        <f t="shared" si="3"/>
        <v>EXECUTE [dbo].[PG_CI_CLIENTE_CYC] 0, 0, 0, 3034, 'AGUIRRE TREJO NEREID  ', '', '', 1, 0, 2, 'AGUIRRE TREJO NEREID', '', '', '', 'DIV. C/PEMEX', '7833', '', '', '', 'FIDEL VELAZQUEZ', 'JUAREZ', 'JALISCO', '32217'</v>
      </c>
    </row>
    <row r="244" spans="1:25" x14ac:dyDescent="0.2">
      <c r="A244" s="9">
        <v>0</v>
      </c>
      <c r="B244" s="9">
        <v>0</v>
      </c>
      <c r="C244" s="9">
        <v>0</v>
      </c>
      <c r="D244" s="1">
        <v>3036</v>
      </c>
      <c r="E244" s="11" t="s">
        <v>1396</v>
      </c>
      <c r="H244" s="1">
        <v>1</v>
      </c>
      <c r="I244" s="1">
        <v>0</v>
      </c>
      <c r="J244" s="13">
        <v>2</v>
      </c>
      <c r="K244" s="11" t="s">
        <v>330</v>
      </c>
      <c r="O244" s="11" t="s">
        <v>755</v>
      </c>
      <c r="P244" s="11">
        <v>1218</v>
      </c>
      <c r="T244" s="11" t="s">
        <v>1066</v>
      </c>
      <c r="U244" s="11" t="s">
        <v>115</v>
      </c>
      <c r="V244" s="11" t="s">
        <v>119</v>
      </c>
      <c r="W244" s="11">
        <v>32574</v>
      </c>
      <c r="Y244" s="8" t="str">
        <f t="shared" si="3"/>
        <v>EXECUTE [dbo].[PG_CI_CLIENTE_CYC] 0, 0, 0, 3036, 'SERV INDUSTRIAL,S.A.  ', '', '', 1, 0, 2, 'SERV INDUSTRIAL,S.A.', '', '', '', 'CALLE CUARTA', '1218', '', '', '', 'COL. TORRES DEL PRI', 'JUAREZ', 'JALISCO', '32574'</v>
      </c>
    </row>
    <row r="245" spans="1:25" x14ac:dyDescent="0.2">
      <c r="A245" s="9">
        <v>0</v>
      </c>
      <c r="B245" s="9">
        <v>0</v>
      </c>
      <c r="C245" s="9">
        <v>0</v>
      </c>
      <c r="D245" s="1">
        <v>3038</v>
      </c>
      <c r="E245" s="11" t="s">
        <v>1397</v>
      </c>
      <c r="H245" s="1">
        <v>1</v>
      </c>
      <c r="I245" s="1">
        <v>0</v>
      </c>
      <c r="J245" s="13">
        <v>2</v>
      </c>
      <c r="K245" s="11" t="s">
        <v>331</v>
      </c>
      <c r="O245" s="11" t="s">
        <v>756</v>
      </c>
      <c r="P245" s="11">
        <v>11620</v>
      </c>
      <c r="T245" s="11" t="s">
        <v>1067</v>
      </c>
      <c r="U245" s="11" t="s">
        <v>605</v>
      </c>
      <c r="V245" s="11" t="s">
        <v>119</v>
      </c>
      <c r="W245" s="11">
        <v>32543</v>
      </c>
      <c r="Y245" s="8" t="str">
        <f t="shared" si="3"/>
        <v>EXECUTE [dbo].[PG_CI_CLIENTE_CYC] 0, 0, 0, 3038, 'DAVILA DOZAL ARTURO  ', '', '', 1, 0, 2, 'DAVILA DOZAL ARTURO', '', '', '', 'ESTACION BUSTILLOS', '11620', '', '', '', 'FRACC. JARDINES DE SATELITE', 'ND', 'JALISCO', '32543'</v>
      </c>
    </row>
    <row r="246" spans="1:25" x14ac:dyDescent="0.2">
      <c r="A246" s="9">
        <v>0</v>
      </c>
      <c r="B246" s="9">
        <v>0</v>
      </c>
      <c r="C246" s="9">
        <v>0</v>
      </c>
      <c r="D246" s="1">
        <v>3044</v>
      </c>
      <c r="E246" s="11" t="s">
        <v>1398</v>
      </c>
      <c r="H246" s="1">
        <v>1</v>
      </c>
      <c r="I246" s="6">
        <v>0</v>
      </c>
      <c r="J246" s="13">
        <v>2</v>
      </c>
      <c r="K246" s="11" t="s">
        <v>332</v>
      </c>
      <c r="O246" s="11" t="s">
        <v>757</v>
      </c>
      <c r="P246" s="11">
        <v>208</v>
      </c>
      <c r="T246" s="11" t="s">
        <v>1068</v>
      </c>
      <c r="U246" s="11" t="s">
        <v>115</v>
      </c>
      <c r="V246" s="11" t="s">
        <v>119</v>
      </c>
      <c r="W246" s="11">
        <v>32550</v>
      </c>
      <c r="Y246" s="8" t="str">
        <f t="shared" si="3"/>
        <v>EXECUTE [dbo].[PG_CI_CLIENTE_CYC] 0, 0, 0, 3044, 'GRUPO AMEX S.A. DE C  ', '', '', 1, 0, 2, 'GRUPO AMEX S.A. DE C', '', '', '', 'AV. INTERNACIONAL', '208', '', '', '', 'WATERFILL RIO BRAVO', 'JUAREZ', 'JALISCO', '32550'</v>
      </c>
    </row>
    <row r="247" spans="1:25" x14ac:dyDescent="0.2">
      <c r="A247" s="9">
        <v>0</v>
      </c>
      <c r="B247" s="9">
        <v>0</v>
      </c>
      <c r="C247" s="9">
        <v>0</v>
      </c>
      <c r="D247" s="1">
        <v>3046</v>
      </c>
      <c r="E247" s="11" t="s">
        <v>1399</v>
      </c>
      <c r="H247" s="1">
        <v>1</v>
      </c>
      <c r="I247" s="1">
        <v>0</v>
      </c>
      <c r="J247" s="13">
        <v>2</v>
      </c>
      <c r="K247" s="11" t="s">
        <v>333</v>
      </c>
      <c r="O247" s="11" t="s">
        <v>605</v>
      </c>
      <c r="P247" s="11" t="s">
        <v>79</v>
      </c>
      <c r="T247" s="11" t="s">
        <v>605</v>
      </c>
      <c r="U247" s="11" t="s">
        <v>605</v>
      </c>
      <c r="V247" s="11" t="s">
        <v>119</v>
      </c>
      <c r="W247" s="11">
        <v>1</v>
      </c>
      <c r="Y247" s="8" t="str">
        <f t="shared" si="3"/>
        <v>EXECUTE [dbo].[PG_CI_CLIENTE_CYC] 0, 0, 0, 3046, 'REYNOSO CHAVEZ MARIA  ', '', '', 1, 0, 2, 'REYNOSO CHAVEZ MARIA', '', '', '', 'ND', 'SN', '', '', '', 'ND', 'ND', 'JALISCO', '1'</v>
      </c>
    </row>
    <row r="248" spans="1:25" x14ac:dyDescent="0.2">
      <c r="A248" s="9">
        <v>0</v>
      </c>
      <c r="B248" s="9">
        <v>0</v>
      </c>
      <c r="C248" s="9">
        <v>0</v>
      </c>
      <c r="D248" s="1">
        <v>3050</v>
      </c>
      <c r="E248" s="11" t="s">
        <v>1400</v>
      </c>
      <c r="H248" s="1">
        <v>1</v>
      </c>
      <c r="I248" s="1">
        <v>0</v>
      </c>
      <c r="J248" s="13">
        <v>2</v>
      </c>
      <c r="K248" s="11" t="s">
        <v>334</v>
      </c>
      <c r="O248" s="11" t="s">
        <v>758</v>
      </c>
      <c r="P248" s="11">
        <v>7857</v>
      </c>
      <c r="Q248" s="11" t="s">
        <v>852</v>
      </c>
      <c r="T248" s="11" t="s">
        <v>1069</v>
      </c>
      <c r="U248" s="11" t="s">
        <v>115</v>
      </c>
      <c r="V248" s="11" t="s">
        <v>119</v>
      </c>
      <c r="W248" s="11">
        <v>32670</v>
      </c>
      <c r="Y248" s="8" t="str">
        <f t="shared" si="3"/>
        <v>EXECUTE [dbo].[PG_CI_CLIENTE_CYC] 0, 0, 0, 3050, 'RODRIGUEZ REYES ROBE  ', '', '', 1, 0, 2, 'RODRIGUEZ REYES ROBE', '', '', '', 'GRAL. GUILLERMO CHAVEZ', '7857', 'SUR', '', '', 'REVOLUCION MEXICANA', 'JUAREZ', 'JALISCO', '32670'</v>
      </c>
    </row>
    <row r="249" spans="1:25" x14ac:dyDescent="0.2">
      <c r="A249" s="9">
        <v>0</v>
      </c>
      <c r="B249" s="9">
        <v>0</v>
      </c>
      <c r="C249" s="9">
        <v>0</v>
      </c>
      <c r="D249" s="1">
        <v>3058</v>
      </c>
      <c r="E249" s="11" t="s">
        <v>1401</v>
      </c>
      <c r="H249" s="1">
        <v>1</v>
      </c>
      <c r="I249" s="1">
        <v>0</v>
      </c>
      <c r="J249" s="13">
        <v>2</v>
      </c>
      <c r="K249" s="11" t="s">
        <v>335</v>
      </c>
      <c r="O249" s="11" t="s">
        <v>759</v>
      </c>
      <c r="P249" s="11">
        <v>178</v>
      </c>
      <c r="T249" s="11" t="s">
        <v>1029</v>
      </c>
      <c r="U249" s="11" t="s">
        <v>115</v>
      </c>
      <c r="V249" s="11" t="s">
        <v>119</v>
      </c>
      <c r="W249" s="11">
        <v>1</v>
      </c>
      <c r="Y249" s="8" t="str">
        <f t="shared" si="3"/>
        <v>EXECUTE [dbo].[PG_CI_CLIENTE_CYC] 0, 0, 0, 3058, 'AVILA ESPINOZA MA.GU  ', '', '', 1, 0, 2, 'AVILA ESPINOZA MA.GU', '', '', '', 'BOLIVIA NORTE', '178', '', '', '', 'PARTIDO ROMERO', 'JUAREZ', 'JALISCO', '1'</v>
      </c>
    </row>
    <row r="250" spans="1:25" x14ac:dyDescent="0.2">
      <c r="A250" s="9">
        <v>0</v>
      </c>
      <c r="B250" s="9">
        <v>0</v>
      </c>
      <c r="C250" s="9">
        <v>0</v>
      </c>
      <c r="D250" s="1">
        <v>3063</v>
      </c>
      <c r="E250" s="11" t="s">
        <v>1402</v>
      </c>
      <c r="H250" s="1">
        <v>1</v>
      </c>
      <c r="I250" s="1">
        <v>0</v>
      </c>
      <c r="J250" s="13">
        <v>2</v>
      </c>
      <c r="K250" s="11" t="s">
        <v>336</v>
      </c>
      <c r="O250" s="11" t="s">
        <v>760</v>
      </c>
      <c r="P250" s="11" t="s">
        <v>79</v>
      </c>
      <c r="T250" s="11" t="s">
        <v>109</v>
      </c>
      <c r="U250" s="11" t="s">
        <v>117</v>
      </c>
      <c r="V250" s="11" t="s">
        <v>119</v>
      </c>
      <c r="W250" s="11">
        <v>31390</v>
      </c>
      <c r="Y250" s="8" t="str">
        <f t="shared" si="3"/>
        <v>EXECUTE [dbo].[PG_CI_CLIENTE_CYC] 0, 0, 0, 3063, 'ISSA INDUSTRIAL,S.DE  ', '', '', 1, 0, 2, 'ISSA INDUSTRIAL,S.DE', '', '', '', 'CALLE INDUSTRIAL UNO', 'SN', '', '', '', 'AEROPUERTO', 'CHIHUAHUA', 'JALISCO', '31390'</v>
      </c>
    </row>
    <row r="251" spans="1:25" x14ac:dyDescent="0.2">
      <c r="A251" s="9">
        <v>0</v>
      </c>
      <c r="B251" s="9">
        <v>0</v>
      </c>
      <c r="C251" s="9">
        <v>0</v>
      </c>
      <c r="D251" s="1">
        <v>3077</v>
      </c>
      <c r="E251" s="11" t="s">
        <v>1403</v>
      </c>
      <c r="H251" s="1">
        <v>1</v>
      </c>
      <c r="I251" s="1">
        <v>0</v>
      </c>
      <c r="J251" s="13">
        <v>2</v>
      </c>
      <c r="K251" s="11" t="s">
        <v>337</v>
      </c>
      <c r="O251" s="11" t="s">
        <v>582</v>
      </c>
      <c r="P251" s="11">
        <v>744</v>
      </c>
      <c r="T251" s="11" t="s">
        <v>955</v>
      </c>
      <c r="U251" s="11" t="s">
        <v>115</v>
      </c>
      <c r="V251" s="11" t="s">
        <v>119</v>
      </c>
      <c r="W251" s="11">
        <v>1</v>
      </c>
      <c r="Y251" s="8" t="str">
        <f t="shared" si="3"/>
        <v>EXECUTE [dbo].[PG_CI_CLIENTE_CYC] 0, 0, 0, 3077, 'ALMACENES DISTRIBUID  ', '', '', 1, 0, 2, 'ALMACENES DISTRIBUID', '', '', '', 'C. PLUTARCO ELIAS CALLES', '744', '', '', '', 'COL. PROGRESISTA', 'JUAREZ', 'JALISCO', '1'</v>
      </c>
    </row>
    <row r="252" spans="1:25" x14ac:dyDescent="0.2">
      <c r="A252" s="9">
        <v>0</v>
      </c>
      <c r="B252" s="9">
        <v>0</v>
      </c>
      <c r="C252" s="9">
        <v>0</v>
      </c>
      <c r="D252" s="1">
        <v>3082</v>
      </c>
      <c r="E252" s="11" t="s">
        <v>1404</v>
      </c>
      <c r="H252" s="1">
        <v>1</v>
      </c>
      <c r="I252" s="1">
        <v>0</v>
      </c>
      <c r="J252" s="13">
        <v>2</v>
      </c>
      <c r="K252" s="11" t="s">
        <v>338</v>
      </c>
      <c r="O252" s="11" t="s">
        <v>605</v>
      </c>
      <c r="P252" s="11" t="s">
        <v>79</v>
      </c>
      <c r="T252" s="11" t="s">
        <v>605</v>
      </c>
      <c r="U252" s="11" t="s">
        <v>115</v>
      </c>
      <c r="V252" s="11" t="s">
        <v>119</v>
      </c>
      <c r="W252" s="11">
        <v>1</v>
      </c>
      <c r="Y252" s="8" t="str">
        <f t="shared" si="3"/>
        <v>EXECUTE [dbo].[PG_CI_CLIENTE_CYC] 0, 0, 0, 3082, 'AGUIRRE TREJO ABELAR  ', '', '', 1, 0, 2, 'AGUIRRE TREJO ABELAR', '', '', '', 'ND', 'SN', '', '', '', 'ND', 'JUAREZ', 'JALISCO', '1'</v>
      </c>
    </row>
    <row r="253" spans="1:25" x14ac:dyDescent="0.2">
      <c r="A253" s="9">
        <v>0</v>
      </c>
      <c r="B253" s="9">
        <v>0</v>
      </c>
      <c r="C253" s="9">
        <v>0</v>
      </c>
      <c r="D253" s="1">
        <v>3083</v>
      </c>
      <c r="E253" s="11" t="s">
        <v>1405</v>
      </c>
      <c r="H253" s="1">
        <v>1</v>
      </c>
      <c r="I253" s="1">
        <v>0</v>
      </c>
      <c r="J253" s="13">
        <v>2</v>
      </c>
      <c r="K253" s="11" t="s">
        <v>339</v>
      </c>
      <c r="O253" s="11" t="s">
        <v>761</v>
      </c>
      <c r="P253" s="11">
        <v>44644</v>
      </c>
      <c r="T253" s="11" t="s">
        <v>605</v>
      </c>
      <c r="U253" s="11" t="s">
        <v>115</v>
      </c>
      <c r="V253" s="11" t="s">
        <v>119</v>
      </c>
      <c r="W253" s="11">
        <v>1</v>
      </c>
      <c r="Y253" s="8" t="str">
        <f t="shared" si="3"/>
        <v>EXECUTE [dbo].[PG_CI_CLIENTE_CYC] 0, 0, 0, 3083, 'AGUIRRE TREJO JAVIER  ', '', '', 1, 0, 2, 'AGUIRRE TREJO JAVIER', '', '', '', 'MERCADO DE ABASTOS', '44644', '', '', '', 'ND', 'JUAREZ', 'JALISCO', '1'</v>
      </c>
    </row>
    <row r="254" spans="1:25" x14ac:dyDescent="0.2">
      <c r="A254" s="9">
        <v>0</v>
      </c>
      <c r="B254" s="9">
        <v>0</v>
      </c>
      <c r="C254" s="9">
        <v>0</v>
      </c>
      <c r="D254" s="1">
        <v>3084</v>
      </c>
      <c r="E254" s="11" t="s">
        <v>1406</v>
      </c>
      <c r="H254" s="1">
        <v>1</v>
      </c>
      <c r="I254" s="1">
        <v>0</v>
      </c>
      <c r="J254" s="13">
        <v>2</v>
      </c>
      <c r="K254" s="11" t="s">
        <v>340</v>
      </c>
      <c r="O254" s="11" t="s">
        <v>762</v>
      </c>
      <c r="P254" s="11">
        <v>3927</v>
      </c>
      <c r="T254" s="11" t="s">
        <v>1070</v>
      </c>
      <c r="U254" s="11" t="s">
        <v>115</v>
      </c>
      <c r="V254" s="11" t="s">
        <v>119</v>
      </c>
      <c r="W254" s="11">
        <v>1</v>
      </c>
      <c r="Y254" s="8" t="str">
        <f t="shared" si="3"/>
        <v>EXECUTE [dbo].[PG_CI_CLIENTE_CYC] 0, 0, 0, 3084, 'ZUBIA ALCANTAR GERAR  ', '', '', 1, 0, 2, 'ZUBIA ALCANTAR GERAR', '', '', '', 'C.CANANEA', '3927', '', '', '', 'FRONTERIZA BAJA', 'JUAREZ', 'JALISCO', '1'</v>
      </c>
    </row>
    <row r="255" spans="1:25" x14ac:dyDescent="0.2">
      <c r="A255" s="9">
        <v>0</v>
      </c>
      <c r="B255" s="9">
        <v>0</v>
      </c>
      <c r="C255" s="9">
        <v>0</v>
      </c>
      <c r="D255" s="1">
        <v>3091</v>
      </c>
      <c r="E255" s="11" t="s">
        <v>1407</v>
      </c>
      <c r="H255" s="1">
        <v>1</v>
      </c>
      <c r="I255" s="6">
        <v>0</v>
      </c>
      <c r="J255" s="13">
        <v>2</v>
      </c>
      <c r="K255" s="11" t="s">
        <v>341</v>
      </c>
      <c r="O255" s="11" t="s">
        <v>763</v>
      </c>
      <c r="P255" s="11">
        <v>3866</v>
      </c>
      <c r="T255" s="11" t="s">
        <v>1071</v>
      </c>
      <c r="U255" s="11" t="s">
        <v>115</v>
      </c>
      <c r="V255" s="11" t="s">
        <v>119</v>
      </c>
      <c r="W255" s="11">
        <v>1</v>
      </c>
      <c r="Y255" s="8" t="str">
        <f t="shared" si="3"/>
        <v>EXECUTE [dbo].[PG_CI_CLIENTE_CYC] 0, 0, 0, 3091, 'AGUIRRE TREJO FRANCI  ', '', '', 1, 0, 2, 'AGUIRRE TREJO FRANCI', '', '', '', 'INGENIERO ANGEL MOLINA', '3866', '', '', '', 'COL. GUADALAJARA', 'JUAREZ', 'JALISCO', '1'</v>
      </c>
    </row>
    <row r="256" spans="1:25" x14ac:dyDescent="0.2">
      <c r="A256" s="9">
        <v>0</v>
      </c>
      <c r="B256" s="9">
        <v>0</v>
      </c>
      <c r="C256" s="9">
        <v>0</v>
      </c>
      <c r="D256" s="1">
        <v>3098</v>
      </c>
      <c r="E256" s="11" t="s">
        <v>1408</v>
      </c>
      <c r="H256" s="1">
        <v>1</v>
      </c>
      <c r="I256" s="1">
        <v>0</v>
      </c>
      <c r="J256" s="13">
        <v>2</v>
      </c>
      <c r="K256" s="11" t="s">
        <v>342</v>
      </c>
      <c r="O256" s="11" t="s">
        <v>764</v>
      </c>
      <c r="P256" s="11">
        <v>2590</v>
      </c>
      <c r="T256" s="11" t="s">
        <v>1072</v>
      </c>
      <c r="U256" s="11" t="s">
        <v>605</v>
      </c>
      <c r="V256" s="11" t="s">
        <v>119</v>
      </c>
      <c r="W256" s="11">
        <v>1</v>
      </c>
      <c r="Y256" s="8" t="str">
        <f t="shared" si="3"/>
        <v>EXECUTE [dbo].[PG_CI_CLIENTE_CYC] 0, 0, 0, 3098, 'FLORES CHAVEZ ROBERT  ', '', '', 1, 0, 2, 'FLORES CHAVEZ ROBERT', '', '', '', 'AV. HIDALGO', '2590', '', '', '', 'FRACC. SAN ANTONIO', 'ND', 'JALISCO', '1'</v>
      </c>
    </row>
    <row r="257" spans="1:25" x14ac:dyDescent="0.2">
      <c r="A257" s="9">
        <v>0</v>
      </c>
      <c r="B257" s="9">
        <v>0</v>
      </c>
      <c r="C257" s="9">
        <v>0</v>
      </c>
      <c r="D257" s="1">
        <v>3099</v>
      </c>
      <c r="E257" s="11" t="s">
        <v>1409</v>
      </c>
      <c r="H257" s="1">
        <v>1</v>
      </c>
      <c r="I257" s="1">
        <v>0</v>
      </c>
      <c r="J257" s="13">
        <v>2</v>
      </c>
      <c r="K257" s="11" t="s">
        <v>343</v>
      </c>
      <c r="O257" s="11" t="s">
        <v>716</v>
      </c>
      <c r="P257" s="11">
        <v>7149</v>
      </c>
      <c r="T257" s="11" t="s">
        <v>1073</v>
      </c>
      <c r="U257" s="11" t="s">
        <v>605</v>
      </c>
      <c r="V257" s="11" t="s">
        <v>119</v>
      </c>
      <c r="W257" s="11">
        <v>32660</v>
      </c>
      <c r="Y257" s="8" t="str">
        <f t="shared" si="3"/>
        <v>EXECUTE [dbo].[PG_CI_CLIENTE_CYC] 0, 0, 0, 3099, 'SUPER AUTOS GOFY SA  ', '', '', 1, 0, 2, 'SUPER AUTOS GOFY SA', '', '', '', 'MANUEL J. CLOUTHIER', '7149', '', '', '', 'FRACC. DEL REAL', 'ND', 'JALISCO', '32660'</v>
      </c>
    </row>
    <row r="258" spans="1:25" x14ac:dyDescent="0.2">
      <c r="A258" s="9">
        <v>0</v>
      </c>
      <c r="B258" s="9">
        <v>0</v>
      </c>
      <c r="C258" s="9">
        <v>0</v>
      </c>
      <c r="D258" s="1">
        <v>3108</v>
      </c>
      <c r="E258" s="11" t="s">
        <v>1410</v>
      </c>
      <c r="H258" s="1">
        <v>1</v>
      </c>
      <c r="I258" s="1">
        <v>0</v>
      </c>
      <c r="J258" s="13">
        <v>2</v>
      </c>
      <c r="K258" s="11" t="s">
        <v>344</v>
      </c>
      <c r="O258" s="11" t="s">
        <v>765</v>
      </c>
      <c r="P258" s="11">
        <v>3509</v>
      </c>
      <c r="T258" s="11" t="s">
        <v>1070</v>
      </c>
      <c r="U258" s="11" t="s">
        <v>115</v>
      </c>
      <c r="V258" s="11" t="s">
        <v>119</v>
      </c>
      <c r="W258" s="11">
        <v>32220</v>
      </c>
      <c r="Y258" s="8" t="str">
        <f t="shared" si="3"/>
        <v>EXECUTE [dbo].[PG_CI_CLIENTE_CYC] 0, 0, 0, 3108, 'AGUIRRE TREJO ENRIQU  ', '', '', 1, 0, 2, 'AGUIRRE TREJO ENRIQU', '', '', '', 'C.NAVOJOA', '3509', '', '', '', 'FRONTERIZA BAJA', 'JUAREZ', 'JALISCO', '32220'</v>
      </c>
    </row>
    <row r="259" spans="1:25" x14ac:dyDescent="0.2">
      <c r="A259" s="9">
        <v>0</v>
      </c>
      <c r="B259" s="9">
        <v>0</v>
      </c>
      <c r="C259" s="9">
        <v>0</v>
      </c>
      <c r="D259" s="1">
        <v>3109</v>
      </c>
      <c r="E259" s="11" t="s">
        <v>1411</v>
      </c>
      <c r="H259" s="1">
        <v>1</v>
      </c>
      <c r="I259" s="1">
        <v>0</v>
      </c>
      <c r="J259" s="13">
        <v>2</v>
      </c>
      <c r="K259" s="11" t="s">
        <v>345</v>
      </c>
      <c r="O259" s="11" t="s">
        <v>585</v>
      </c>
      <c r="P259" s="11">
        <v>7620</v>
      </c>
      <c r="T259" s="11" t="s">
        <v>1074</v>
      </c>
      <c r="U259" s="11" t="s">
        <v>115</v>
      </c>
      <c r="V259" s="11" t="s">
        <v>119</v>
      </c>
      <c r="W259" s="11">
        <v>1</v>
      </c>
      <c r="Y259" s="8" t="str">
        <f t="shared" si="3"/>
        <v>EXECUTE [dbo].[PG_CI_CLIENTE_CYC] 0, 0, 0, 3109, 'INDUSTRIALIZADORA DE  ', '', '', 1, 0, 2, 'INDUSTRIALIZADORA DE', '', '', '', 'ETHEL CUERVO HUERTA', '7620', '', '', '', 'COL. INDEPENDENCIA No. 2', 'JUAREZ', 'JALISCO', '1'</v>
      </c>
    </row>
    <row r="260" spans="1:25" x14ac:dyDescent="0.2">
      <c r="A260" s="9">
        <v>0</v>
      </c>
      <c r="B260" s="9">
        <v>0</v>
      </c>
      <c r="C260" s="9">
        <v>0</v>
      </c>
      <c r="D260" s="1">
        <v>3124</v>
      </c>
      <c r="E260" s="11" t="s">
        <v>1412</v>
      </c>
      <c r="H260" s="1">
        <v>1</v>
      </c>
      <c r="I260" s="1">
        <v>0</v>
      </c>
      <c r="J260" s="13">
        <v>2</v>
      </c>
      <c r="K260" s="11" t="s">
        <v>346</v>
      </c>
      <c r="O260" s="11" t="s">
        <v>766</v>
      </c>
      <c r="P260" s="11">
        <v>6627</v>
      </c>
      <c r="T260" s="11" t="s">
        <v>1075</v>
      </c>
      <c r="U260" s="11" t="s">
        <v>115</v>
      </c>
      <c r="V260" s="11" t="s">
        <v>119</v>
      </c>
      <c r="W260" s="11">
        <v>1</v>
      </c>
      <c r="Y260" s="8" t="str">
        <f t="shared" ref="Y260:Y323" si="4" xml:space="preserve"> CONCATENATE($AB$1, D260, ", '", E260, "', '", F260, "', '", G260, "', ", H260, ", ", I260, ", ", J260, ", '", K260, "', '", L260, "', '", M260, "', '", N260, "', '", O260, "', '", P260, "', '", Q260, "', '", R260, "', '", S260, "', '", T260, "', '", U260, "', '", V260, "', '", W260, "'")</f>
        <v>EXECUTE [dbo].[PG_CI_CLIENTE_CYC] 0, 0, 0, 3124, 'FBF INDUSTRIAL SA DE  ', '', '', 1, 0, 2, 'FBF INDUSTRIAL SA DE', '', '', '', 'JOSEFINA', '6627', '', '', '', 'LOMAS DEL REY', 'JUAREZ', 'JALISCO', '1'</v>
      </c>
    </row>
    <row r="261" spans="1:25" x14ac:dyDescent="0.2">
      <c r="A261" s="9">
        <v>0</v>
      </c>
      <c r="B261" s="9">
        <v>0</v>
      </c>
      <c r="C261" s="9">
        <v>0</v>
      </c>
      <c r="D261" s="1">
        <v>3125</v>
      </c>
      <c r="E261" s="11" t="s">
        <v>1413</v>
      </c>
      <c r="H261" s="1">
        <v>1</v>
      </c>
      <c r="I261" s="1">
        <v>0</v>
      </c>
      <c r="J261" s="13">
        <v>2</v>
      </c>
      <c r="K261" s="11" t="s">
        <v>347</v>
      </c>
      <c r="O261" s="11" t="s">
        <v>767</v>
      </c>
      <c r="P261" s="11">
        <v>5344</v>
      </c>
      <c r="T261" s="11" t="s">
        <v>1076</v>
      </c>
      <c r="U261" s="11" t="s">
        <v>115</v>
      </c>
      <c r="V261" s="11" t="s">
        <v>119</v>
      </c>
      <c r="W261" s="11">
        <v>1</v>
      </c>
      <c r="Y261" s="8" t="str">
        <f t="shared" si="4"/>
        <v>EXECUTE [dbo].[PG_CI_CLIENTE_CYC] 0, 0, 0, 3125, 'IMPERMEABILIZANTES Y  ', '', '', 1, 0, 2, 'IMPERMEABILIZANTES Y', '', '', '', 'AV. SIMONA BARBA', '5344', '', '', '', 'FRACC. LOS BOSQUES', 'JUAREZ', 'JALISCO', '1'</v>
      </c>
    </row>
    <row r="262" spans="1:25" x14ac:dyDescent="0.2">
      <c r="A262" s="9">
        <v>0</v>
      </c>
      <c r="B262" s="9">
        <v>0</v>
      </c>
      <c r="C262" s="9">
        <v>0</v>
      </c>
      <c r="D262" s="1">
        <v>3138</v>
      </c>
      <c r="E262" s="11" t="s">
        <v>1414</v>
      </c>
      <c r="H262" s="1">
        <v>1</v>
      </c>
      <c r="I262" s="1">
        <v>0</v>
      </c>
      <c r="J262" s="13">
        <v>2</v>
      </c>
      <c r="K262" s="11" t="s">
        <v>348</v>
      </c>
      <c r="O262" s="11" t="s">
        <v>587</v>
      </c>
      <c r="P262" s="11">
        <v>7751</v>
      </c>
      <c r="Q262" s="11">
        <v>301</v>
      </c>
      <c r="T262" s="11" t="s">
        <v>960</v>
      </c>
      <c r="U262" s="11" t="s">
        <v>115</v>
      </c>
      <c r="V262" s="11" t="s">
        <v>119</v>
      </c>
      <c r="W262" s="11">
        <v>32616</v>
      </c>
      <c r="Y262" s="8" t="str">
        <f t="shared" si="4"/>
        <v>EXECUTE [dbo].[PG_CI_CLIENTE_CYC] 0, 0, 0, 3138, 'CONSTRUCTORA ANGLO,  ', '', '', 1, 0, 2, 'CONSTRUCTORA ANGLO,', '', '', '', 'AV. TEOFILO BORUNDA', '7751', '301', '', '', 'FRACC. BOSQUES DEL SOL', 'JUAREZ', 'JALISCO', '32616'</v>
      </c>
    </row>
    <row r="263" spans="1:25" x14ac:dyDescent="0.2">
      <c r="A263" s="9">
        <v>0</v>
      </c>
      <c r="B263" s="9">
        <v>0</v>
      </c>
      <c r="C263" s="9">
        <v>0</v>
      </c>
      <c r="D263" s="1">
        <v>3154</v>
      </c>
      <c r="E263" s="11" t="s">
        <v>1415</v>
      </c>
      <c r="H263" s="1">
        <v>1</v>
      </c>
      <c r="I263" s="1">
        <v>0</v>
      </c>
      <c r="J263" s="13">
        <v>2</v>
      </c>
      <c r="K263" s="11" t="s">
        <v>349</v>
      </c>
      <c r="O263" s="11" t="s">
        <v>768</v>
      </c>
      <c r="P263" s="11">
        <v>2204</v>
      </c>
      <c r="T263" s="11" t="s">
        <v>1077</v>
      </c>
      <c r="U263" s="11" t="s">
        <v>115</v>
      </c>
      <c r="V263" s="11" t="s">
        <v>119</v>
      </c>
      <c r="W263" s="11">
        <v>1</v>
      </c>
      <c r="Y263" s="8" t="str">
        <f t="shared" si="4"/>
        <v>EXECUTE [dbo].[PG_CI_CLIENTE_CYC] 0, 0, 0, 3154, 'DESARROLLADORA DE CA  ', '', '', 1, 0, 2, 'DESARROLLADORA DE CA', '', '', '', 'BLVD. ALFONSO ZARAGOZA MAYTORENA', '2204', '', '', '', 'FRACC. BONANZA', 'JUAREZ', 'JALISCO', '1'</v>
      </c>
    </row>
    <row r="264" spans="1:25" x14ac:dyDescent="0.2">
      <c r="A264" s="9">
        <v>0</v>
      </c>
      <c r="B264" s="9">
        <v>0</v>
      </c>
      <c r="C264" s="9">
        <v>0</v>
      </c>
      <c r="D264" s="1">
        <v>3155</v>
      </c>
      <c r="E264" s="11" t="s">
        <v>1416</v>
      </c>
      <c r="H264" s="1">
        <v>1</v>
      </c>
      <c r="I264" s="6">
        <v>0</v>
      </c>
      <c r="J264" s="13">
        <v>2</v>
      </c>
      <c r="K264" s="11" t="s">
        <v>350</v>
      </c>
      <c r="O264" s="11" t="s">
        <v>769</v>
      </c>
      <c r="P264" s="11">
        <v>738</v>
      </c>
      <c r="T264" s="11" t="s">
        <v>1078</v>
      </c>
      <c r="U264" s="11" t="s">
        <v>605</v>
      </c>
      <c r="V264" s="11" t="s">
        <v>119</v>
      </c>
      <c r="W264" s="11">
        <v>32330</v>
      </c>
      <c r="Y264" s="8" t="str">
        <f t="shared" si="4"/>
        <v>EXECUTE [dbo].[PG_CI_CLIENTE_CYC] 0, 0, 0, 3155, 'CONSTRUCTORA VIMO SA  ', '', '', 1, 0, 2, 'CONSTRUCTORA VIMO SA', '', '', '', 'COLOMBIA', '738', '', '', '', 'ENTRE 18 DE MARZO Y 2 DE ABR', 'ND', 'JALISCO', '32330'</v>
      </c>
    </row>
    <row r="265" spans="1:25" x14ac:dyDescent="0.2">
      <c r="A265" s="9">
        <v>0</v>
      </c>
      <c r="B265" s="9">
        <v>0</v>
      </c>
      <c r="C265" s="9">
        <v>0</v>
      </c>
      <c r="D265" s="1">
        <v>3158</v>
      </c>
      <c r="E265" s="11" t="s">
        <v>1417</v>
      </c>
      <c r="H265" s="1">
        <v>1</v>
      </c>
      <c r="I265" s="1">
        <v>0</v>
      </c>
      <c r="J265" s="13">
        <v>2</v>
      </c>
      <c r="K265" s="11" t="s">
        <v>351</v>
      </c>
      <c r="O265" s="11" t="s">
        <v>74</v>
      </c>
      <c r="P265" s="11">
        <v>3070</v>
      </c>
      <c r="Q265" s="11" t="s">
        <v>81</v>
      </c>
      <c r="T265" s="11" t="s">
        <v>1079</v>
      </c>
      <c r="U265" s="11" t="s">
        <v>115</v>
      </c>
      <c r="V265" s="11" t="s">
        <v>119</v>
      </c>
      <c r="W265" s="11">
        <v>32620</v>
      </c>
      <c r="Y265" s="8" t="str">
        <f t="shared" si="4"/>
        <v>EXECUTE [dbo].[PG_CI_CLIENTE_CYC] 0, 0, 0, 3158, 'ABASTECEDORA FRONTER  ', '', '', 1, 0, 2, 'ABASTECEDORA FRONTER', '', '', '', 'EJE VIAL JUAN GABRIEL', '3070', 'A', '', '', 'SOL DE MAYO', 'JUAREZ', 'JALISCO', '32620'</v>
      </c>
    </row>
    <row r="266" spans="1:25" x14ac:dyDescent="0.2">
      <c r="A266" s="9">
        <v>0</v>
      </c>
      <c r="B266" s="9">
        <v>0</v>
      </c>
      <c r="C266" s="9">
        <v>0</v>
      </c>
      <c r="D266" s="1">
        <v>3169</v>
      </c>
      <c r="E266" s="11" t="s">
        <v>1418</v>
      </c>
      <c r="H266" s="1">
        <v>1</v>
      </c>
      <c r="I266" s="1">
        <v>0</v>
      </c>
      <c r="J266" s="13">
        <v>2</v>
      </c>
      <c r="K266" s="11" t="s">
        <v>352</v>
      </c>
      <c r="O266" s="11" t="s">
        <v>646</v>
      </c>
      <c r="P266" s="11">
        <v>5225</v>
      </c>
      <c r="T266" s="11" t="s">
        <v>1080</v>
      </c>
      <c r="U266" s="11" t="s">
        <v>115</v>
      </c>
      <c r="V266" s="11" t="s">
        <v>119</v>
      </c>
      <c r="W266" s="11">
        <v>1</v>
      </c>
      <c r="Y266" s="8" t="str">
        <f t="shared" si="4"/>
        <v>EXECUTE [dbo].[PG_CI_CLIENTE_CYC] 0, 0, 0, 3169, 'MERCADO Y BODEGA DE  ', '', '', 1, 0, 2, 'MERCADO Y BODEGA DE', '', '', '', 'AV. EJERCITO NACIONAL', '5225', '', '', '', 'FRACC. JARDINES DE SAN JOSE', 'JUAREZ', 'JALISCO', '1'</v>
      </c>
    </row>
    <row r="267" spans="1:25" x14ac:dyDescent="0.2">
      <c r="A267" s="9">
        <v>0</v>
      </c>
      <c r="B267" s="9">
        <v>0</v>
      </c>
      <c r="C267" s="9">
        <v>0</v>
      </c>
      <c r="D267" s="1">
        <v>3171</v>
      </c>
      <c r="E267" s="11" t="s">
        <v>1419</v>
      </c>
      <c r="H267" s="1">
        <v>1</v>
      </c>
      <c r="I267" s="1">
        <v>0</v>
      </c>
      <c r="J267" s="13">
        <v>2</v>
      </c>
      <c r="K267" s="11" t="s">
        <v>353</v>
      </c>
      <c r="O267" s="11" t="s">
        <v>770</v>
      </c>
      <c r="P267" s="11">
        <v>8267</v>
      </c>
      <c r="T267" s="11" t="s">
        <v>1081</v>
      </c>
      <c r="U267" s="11" t="s">
        <v>115</v>
      </c>
      <c r="V267" s="11" t="s">
        <v>119</v>
      </c>
      <c r="W267" s="11">
        <v>1</v>
      </c>
      <c r="Y267" s="8" t="str">
        <f t="shared" si="4"/>
        <v>EXECUTE [dbo].[PG_CI_CLIENTE_CYC] 0, 0, 0, 3171, 'ROMERO DEL RIO MANUE  ', '', '', 1, 0, 2, 'ROMERO DEL RIO MANUE', '', '', '', 'PARQUE REAL', '8267', '', '', '', 'FRACC LOS PARQUES', 'JUAREZ', 'JALISCO', '1'</v>
      </c>
    </row>
    <row r="268" spans="1:25" x14ac:dyDescent="0.2">
      <c r="A268" s="9">
        <v>0</v>
      </c>
      <c r="B268" s="9">
        <v>0</v>
      </c>
      <c r="C268" s="9">
        <v>0</v>
      </c>
      <c r="D268" s="1">
        <v>3174</v>
      </c>
      <c r="E268" s="11" t="s">
        <v>1420</v>
      </c>
      <c r="H268" s="1">
        <v>1</v>
      </c>
      <c r="I268" s="1">
        <v>0</v>
      </c>
      <c r="J268" s="13">
        <v>2</v>
      </c>
      <c r="K268" s="11" t="s">
        <v>354</v>
      </c>
      <c r="O268" s="11" t="s">
        <v>771</v>
      </c>
      <c r="P268" s="11">
        <v>6310</v>
      </c>
      <c r="T268" s="11" t="s">
        <v>1082</v>
      </c>
      <c r="U268" s="11" t="s">
        <v>115</v>
      </c>
      <c r="V268" s="11" t="s">
        <v>119</v>
      </c>
      <c r="W268" s="11">
        <v>32690</v>
      </c>
      <c r="Y268" s="8" t="str">
        <f t="shared" si="4"/>
        <v>EXECUTE [dbo].[PG_CI_CLIENTE_CYC] 0, 0, 0, 3174, 'LACTEOS DON CHENTE,  ', '', '', 1, 0, 2, 'LACTEOS DON CHENTE,', '', '', '', 'CEILAN', '6310', '', '', '', 'AMPLIACION AEROPUERTO', 'JUAREZ', 'JALISCO', '32690'</v>
      </c>
    </row>
    <row r="269" spans="1:25" x14ac:dyDescent="0.2">
      <c r="A269" s="9">
        <v>0</v>
      </c>
      <c r="B269" s="9">
        <v>0</v>
      </c>
      <c r="C269" s="9">
        <v>0</v>
      </c>
      <c r="D269" s="1">
        <v>3175</v>
      </c>
      <c r="E269" s="11" t="s">
        <v>1421</v>
      </c>
      <c r="H269" s="1">
        <v>1</v>
      </c>
      <c r="I269" s="1">
        <v>0</v>
      </c>
      <c r="J269" s="13">
        <v>2</v>
      </c>
      <c r="K269" s="11" t="s">
        <v>355</v>
      </c>
      <c r="O269" s="11" t="s">
        <v>772</v>
      </c>
      <c r="P269" s="11">
        <v>5106</v>
      </c>
      <c r="T269" s="11" t="s">
        <v>1083</v>
      </c>
      <c r="U269" s="11" t="s">
        <v>1132</v>
      </c>
      <c r="V269" s="11" t="s">
        <v>119</v>
      </c>
      <c r="W269" s="11">
        <v>1</v>
      </c>
      <c r="Y269" s="8" t="str">
        <f t="shared" si="4"/>
        <v>EXECUTE [dbo].[PG_CI_CLIENTE_CYC] 0, 0, 0, 3175, 'ACEITES,GRASAS Y DER  ', '', '', 1, 0, 2, 'ACEITES,GRASAS Y DER', '', '', '', 'AV.VALLARTA', '5106', '', '', '', 'JUAN M VALLARTA', 'ZAPOPAN', 'JALISCO', '1'</v>
      </c>
    </row>
    <row r="270" spans="1:25" x14ac:dyDescent="0.2">
      <c r="A270" s="9">
        <v>0</v>
      </c>
      <c r="B270" s="9">
        <v>0</v>
      </c>
      <c r="C270" s="9">
        <v>0</v>
      </c>
      <c r="D270" s="1">
        <v>3177</v>
      </c>
      <c r="E270" s="11" t="s">
        <v>1422</v>
      </c>
      <c r="H270" s="1">
        <v>1</v>
      </c>
      <c r="I270" s="1">
        <v>0</v>
      </c>
      <c r="J270" s="13">
        <v>2</v>
      </c>
      <c r="K270" s="11" t="s">
        <v>356</v>
      </c>
      <c r="O270" s="11" t="s">
        <v>74</v>
      </c>
      <c r="P270" s="11">
        <v>7074</v>
      </c>
      <c r="T270" s="11" t="s">
        <v>96</v>
      </c>
      <c r="U270" s="11" t="s">
        <v>115</v>
      </c>
      <c r="V270" s="11" t="s">
        <v>119</v>
      </c>
      <c r="W270" s="11">
        <v>1</v>
      </c>
      <c r="Y270" s="8" t="str">
        <f t="shared" si="4"/>
        <v>EXECUTE [dbo].[PG_CI_CLIENTE_CYC] 0, 0, 0, 3177, 'INFRA, S.A DE C.V  ', '', '', 1, 0, 2, 'INFRA, S.A DE C.V', '', '', '', 'EJE VIAL JUAN GABRIEL', '7074', '', '', '', 'PARQUE INDUSTRIAL GEMA', 'JUAREZ', 'JALISCO', '1'</v>
      </c>
    </row>
    <row r="271" spans="1:25" x14ac:dyDescent="0.2">
      <c r="A271" s="9">
        <v>0</v>
      </c>
      <c r="B271" s="9">
        <v>0</v>
      </c>
      <c r="C271" s="9">
        <v>0</v>
      </c>
      <c r="D271" s="1">
        <v>3182</v>
      </c>
      <c r="E271" s="11" t="s">
        <v>1423</v>
      </c>
      <c r="H271" s="1">
        <v>1</v>
      </c>
      <c r="I271" s="1">
        <v>0</v>
      </c>
      <c r="J271" s="13">
        <v>2</v>
      </c>
      <c r="K271" s="11" t="s">
        <v>357</v>
      </c>
      <c r="O271" s="11" t="s">
        <v>691</v>
      </c>
      <c r="P271" s="11">
        <v>1789</v>
      </c>
      <c r="T271" s="11" t="s">
        <v>1084</v>
      </c>
      <c r="U271" s="11" t="s">
        <v>115</v>
      </c>
      <c r="V271" s="11" t="s">
        <v>119</v>
      </c>
      <c r="W271" s="11">
        <v>1</v>
      </c>
      <c r="Y271" s="8" t="str">
        <f t="shared" si="4"/>
        <v>EXECUTE [dbo].[PG_CI_CLIENTE_CYC] 0, 0, 0, 3182, 'REYNA VIDAL PANTALEO  ', '', '', 1, 0, 2, 'REYNA VIDAL PANTALEO', '', '', '', 'NEPTUNO', '1789', '', '', '', 'COL. SATELITE', 'JUAREZ', 'JALISCO', '1'</v>
      </c>
    </row>
    <row r="272" spans="1:25" x14ac:dyDescent="0.2">
      <c r="A272" s="9">
        <v>0</v>
      </c>
      <c r="B272" s="9">
        <v>0</v>
      </c>
      <c r="C272" s="9">
        <v>0</v>
      </c>
      <c r="D272" s="1">
        <v>3207</v>
      </c>
      <c r="E272" s="11" t="s">
        <v>1424</v>
      </c>
      <c r="H272" s="1">
        <v>1</v>
      </c>
      <c r="I272" s="1">
        <v>0</v>
      </c>
      <c r="J272" s="13">
        <v>2</v>
      </c>
      <c r="K272" s="11" t="s">
        <v>358</v>
      </c>
      <c r="O272" s="11" t="s">
        <v>602</v>
      </c>
      <c r="P272" s="11">
        <v>935</v>
      </c>
      <c r="T272" s="11" t="s">
        <v>1085</v>
      </c>
      <c r="U272" s="11" t="s">
        <v>115</v>
      </c>
      <c r="V272" s="11" t="s">
        <v>119</v>
      </c>
      <c r="W272" s="11">
        <v>1</v>
      </c>
      <c r="Y272" s="8" t="str">
        <f t="shared" si="4"/>
        <v>EXECUTE [dbo].[PG_CI_CLIENTE_CYC] 0, 0, 0, 3207, 'REFACCIONARIA VALATI  ', '', '', 1, 0, 2, 'REFACCIONARIA VALATI', '', '', '', 'PASEO TRIUNFO DE LA REPUBLICA', '935', '', '', '', 'DEL FUTURO', 'JUAREZ', 'JALISCO', '1'</v>
      </c>
    </row>
    <row r="273" spans="1:25" x14ac:dyDescent="0.2">
      <c r="A273" s="9">
        <v>0</v>
      </c>
      <c r="B273" s="9">
        <v>0</v>
      </c>
      <c r="C273" s="9">
        <v>0</v>
      </c>
      <c r="D273" s="1">
        <v>3209</v>
      </c>
      <c r="E273" s="11" t="s">
        <v>1425</v>
      </c>
      <c r="H273" s="1">
        <v>1</v>
      </c>
      <c r="I273" s="6">
        <v>0</v>
      </c>
      <c r="J273" s="13">
        <v>2</v>
      </c>
      <c r="K273" s="11" t="s">
        <v>359</v>
      </c>
      <c r="O273" s="11" t="s">
        <v>773</v>
      </c>
      <c r="P273" s="11">
        <v>11363</v>
      </c>
      <c r="T273" s="11" t="s">
        <v>1086</v>
      </c>
      <c r="U273" s="11" t="s">
        <v>117</v>
      </c>
      <c r="V273" s="11" t="s">
        <v>119</v>
      </c>
      <c r="W273" s="11">
        <v>31136</v>
      </c>
      <c r="Y273" s="8" t="str">
        <f t="shared" si="4"/>
        <v>EXECUTE [dbo].[PG_CI_CLIENTE_CYC] 0, 0, 0, 3209, 'CADENA COMERCIAL OXX  ', '', '', 1, 0, 2, 'CADENA COMERCIAL OXX', '', '', '', 'C. NICOLAS GOGOL', '11363', '', '', '', 'COMPLEJO INDUSTRIAL CHIHUAHU', 'CHIHUAHUA', 'JALISCO', '31136'</v>
      </c>
    </row>
    <row r="274" spans="1:25" x14ac:dyDescent="0.2">
      <c r="A274" s="9">
        <v>0</v>
      </c>
      <c r="B274" s="9">
        <v>0</v>
      </c>
      <c r="C274" s="9">
        <v>0</v>
      </c>
      <c r="D274" s="1">
        <v>3220</v>
      </c>
      <c r="E274" s="11" t="s">
        <v>1426</v>
      </c>
      <c r="H274" s="1">
        <v>1</v>
      </c>
      <c r="I274" s="1">
        <v>0</v>
      </c>
      <c r="J274" s="13">
        <v>2</v>
      </c>
      <c r="K274" s="11" t="s">
        <v>360</v>
      </c>
      <c r="O274" s="11" t="s">
        <v>774</v>
      </c>
      <c r="P274" s="11">
        <v>900</v>
      </c>
      <c r="T274" s="11" t="s">
        <v>947</v>
      </c>
      <c r="U274" s="11" t="s">
        <v>115</v>
      </c>
      <c r="V274" s="11" t="s">
        <v>119</v>
      </c>
      <c r="W274" s="11">
        <v>1</v>
      </c>
      <c r="Y274" s="8" t="str">
        <f t="shared" si="4"/>
        <v>EXECUTE [dbo].[PG_CI_CLIENTE_CYC] 0, 0, 0, 3220, 'POLIMEROS, ADHESIVOS  ', '', '', 1, 0, 2, 'POLIMEROS, ADHESIVOS', '', '', '', 'JOSE ELEUTERIO GONZALEZ', '900', '', '', '', 'CENTRO', 'JUAREZ', 'JALISCO', '1'</v>
      </c>
    </row>
    <row r="275" spans="1:25" x14ac:dyDescent="0.2">
      <c r="A275" s="9">
        <v>0</v>
      </c>
      <c r="B275" s="9">
        <v>0</v>
      </c>
      <c r="C275" s="9">
        <v>0</v>
      </c>
      <c r="D275" s="1">
        <v>3252</v>
      </c>
      <c r="E275" s="11" t="s">
        <v>1427</v>
      </c>
      <c r="H275" s="1">
        <v>1</v>
      </c>
      <c r="I275" s="1">
        <v>0</v>
      </c>
      <c r="J275" s="13">
        <v>2</v>
      </c>
      <c r="K275" s="11" t="s">
        <v>361</v>
      </c>
      <c r="O275" s="11" t="s">
        <v>609</v>
      </c>
      <c r="P275" s="11">
        <v>605</v>
      </c>
      <c r="T275" s="11" t="s">
        <v>978</v>
      </c>
      <c r="U275" s="11" t="s">
        <v>498</v>
      </c>
      <c r="V275" s="11" t="s">
        <v>119</v>
      </c>
      <c r="W275" s="11">
        <v>66267</v>
      </c>
      <c r="Y275" s="8" t="str">
        <f t="shared" si="4"/>
        <v>EXECUTE [dbo].[PG_CI_CLIENTE_CYC] 0, 0, 0, 3252, 'HOME DEPOT MEXICO S  ', '', '', 1, 0, 2, 'HOME DEPOT MEXICO S', '', '', '', 'RICARDO MARGAIN ZOZAYA', '605', '', '', '', 'SANTA ENGRACIA', 'GARCIA', 'JALISCO', '66267'</v>
      </c>
    </row>
    <row r="276" spans="1:25" x14ac:dyDescent="0.2">
      <c r="A276" s="9">
        <v>0</v>
      </c>
      <c r="B276" s="9">
        <v>0</v>
      </c>
      <c r="C276" s="9">
        <v>0</v>
      </c>
      <c r="D276" s="1">
        <v>3295</v>
      </c>
      <c r="E276" s="11" t="s">
        <v>1428</v>
      </c>
      <c r="H276" s="1">
        <v>1</v>
      </c>
      <c r="I276" s="1">
        <v>0</v>
      </c>
      <c r="J276" s="13">
        <v>2</v>
      </c>
      <c r="K276" s="11" t="s">
        <v>362</v>
      </c>
      <c r="O276" s="11" t="s">
        <v>775</v>
      </c>
      <c r="P276" s="11">
        <v>4444</v>
      </c>
      <c r="T276" s="11" t="s">
        <v>947</v>
      </c>
      <c r="U276" s="11" t="s">
        <v>605</v>
      </c>
      <c r="V276" s="11" t="s">
        <v>119</v>
      </c>
      <c r="W276" s="11">
        <v>1</v>
      </c>
      <c r="Y276" s="8" t="str">
        <f t="shared" si="4"/>
        <v>EXECUTE [dbo].[PG_CI_CLIENTE_CYC] 0, 0, 0, 3295, 'UNION DE CONCESIONAR  ', '', '', 1, 0, 2, 'UNION DE CONCESIONAR', '', '', '', 'INOCENTE OCHOA', '4444', '', '', '', 'CENTRO', 'ND', 'JALISCO', '1'</v>
      </c>
    </row>
    <row r="277" spans="1:25" x14ac:dyDescent="0.2">
      <c r="A277" s="9">
        <v>0</v>
      </c>
      <c r="B277" s="9">
        <v>0</v>
      </c>
      <c r="C277" s="9">
        <v>0</v>
      </c>
      <c r="D277" s="1">
        <v>3299</v>
      </c>
      <c r="E277" s="11" t="s">
        <v>1429</v>
      </c>
      <c r="H277" s="1">
        <v>1</v>
      </c>
      <c r="I277" s="1">
        <v>0</v>
      </c>
      <c r="J277" s="13">
        <v>2</v>
      </c>
      <c r="K277" s="11" t="s">
        <v>363</v>
      </c>
      <c r="O277" s="11" t="s">
        <v>776</v>
      </c>
      <c r="P277" s="11">
        <v>5710</v>
      </c>
      <c r="T277" s="11" t="s">
        <v>1087</v>
      </c>
      <c r="U277" s="11" t="s">
        <v>115</v>
      </c>
      <c r="V277" s="11" t="s">
        <v>119</v>
      </c>
      <c r="W277" s="11">
        <v>1</v>
      </c>
      <c r="Y277" s="8" t="str">
        <f t="shared" si="4"/>
        <v>EXECUTE [dbo].[PG_CI_CLIENTE_CYC] 0, 0, 0, 3299, 'MORALES VARGAS SUSAN  ', '', '', 1, 0, 2, 'MORALES VARGAS SUSAN', '', '', '', 'C. FILODENDRO', '5710', '', '', '', 'INFO. ANGEL TRIAS', 'JUAREZ', 'JALISCO', '1'</v>
      </c>
    </row>
    <row r="278" spans="1:25" x14ac:dyDescent="0.2">
      <c r="A278" s="9">
        <v>0</v>
      </c>
      <c r="B278" s="9">
        <v>0</v>
      </c>
      <c r="C278" s="9">
        <v>0</v>
      </c>
      <c r="D278" s="1">
        <v>3300</v>
      </c>
      <c r="E278" s="11" t="s">
        <v>1430</v>
      </c>
      <c r="H278" s="1">
        <v>1</v>
      </c>
      <c r="I278" s="1">
        <v>0</v>
      </c>
      <c r="J278" s="13">
        <v>2</v>
      </c>
      <c r="K278" s="11" t="s">
        <v>364</v>
      </c>
      <c r="O278" s="11" t="s">
        <v>777</v>
      </c>
      <c r="P278" s="11">
        <v>6605</v>
      </c>
      <c r="T278" s="11" t="s">
        <v>1088</v>
      </c>
      <c r="U278" s="11" t="s">
        <v>605</v>
      </c>
      <c r="V278" s="11" t="s">
        <v>119</v>
      </c>
      <c r="W278" s="11">
        <v>1</v>
      </c>
      <c r="Y278" s="8" t="str">
        <f t="shared" si="4"/>
        <v>EXECUTE [dbo].[PG_CI_CLIENTE_CYC] 0, 0, 0, 3300, 'RENOVA COMERCIAL SA  ', '', '', 1, 0, 2, 'RENOVA COMERCIAL SA', '', '', '', 'AGUIRRE LAREDO', '6605', '', '', '', 'PARTIDO LA FUENTE', 'ND', 'JALISCO', '1'</v>
      </c>
    </row>
    <row r="279" spans="1:25" x14ac:dyDescent="0.2">
      <c r="A279" s="9">
        <v>0</v>
      </c>
      <c r="B279" s="9">
        <v>0</v>
      </c>
      <c r="C279" s="9">
        <v>0</v>
      </c>
      <c r="D279" s="1">
        <v>3302</v>
      </c>
      <c r="E279" s="11" t="s">
        <v>1431</v>
      </c>
      <c r="H279" s="1">
        <v>1</v>
      </c>
      <c r="I279" s="1">
        <v>0</v>
      </c>
      <c r="J279" s="13">
        <v>2</v>
      </c>
      <c r="K279" s="11" t="s">
        <v>365</v>
      </c>
      <c r="O279" s="11" t="s">
        <v>778</v>
      </c>
      <c r="P279" s="11">
        <v>1722</v>
      </c>
      <c r="T279" s="11" t="s">
        <v>1089</v>
      </c>
      <c r="U279" s="11" t="s">
        <v>605</v>
      </c>
      <c r="V279" s="11" t="s">
        <v>119</v>
      </c>
      <c r="W279" s="11">
        <v>1</v>
      </c>
      <c r="Y279" s="8" t="str">
        <f t="shared" si="4"/>
        <v>EXECUTE [dbo].[PG_CI_CLIENTE_CYC] 0, 0, 0, 3302, 'GARCIA ALVELAIS GABR  ', '', '', 1, 0, 2, 'GARCIA ALVELAIS GABR', '', '', '', 'LOMBARDO TOLEDANO', '1722', '', '', '', 'INDUSTRIAL', 'ND', 'JALISCO', '1'</v>
      </c>
    </row>
    <row r="280" spans="1:25" x14ac:dyDescent="0.2">
      <c r="A280" s="9">
        <v>0</v>
      </c>
      <c r="B280" s="9">
        <v>0</v>
      </c>
      <c r="C280" s="9">
        <v>0</v>
      </c>
      <c r="D280" s="1">
        <v>3303</v>
      </c>
      <c r="E280" s="11" t="s">
        <v>1432</v>
      </c>
      <c r="H280" s="1">
        <v>1</v>
      </c>
      <c r="I280" s="1">
        <v>0</v>
      </c>
      <c r="J280" s="13">
        <v>2</v>
      </c>
      <c r="K280" s="11" t="s">
        <v>366</v>
      </c>
      <c r="O280" s="11" t="s">
        <v>74</v>
      </c>
      <c r="P280" s="11">
        <v>4240</v>
      </c>
      <c r="T280" s="11" t="s">
        <v>605</v>
      </c>
      <c r="U280" s="11" t="s">
        <v>605</v>
      </c>
      <c r="V280" s="11" t="s">
        <v>119</v>
      </c>
      <c r="W280" s="11">
        <v>1</v>
      </c>
      <c r="Y280" s="8" t="str">
        <f t="shared" si="4"/>
        <v>EXECUTE [dbo].[PG_CI_CLIENTE_CYC] 0, 0, 0, 3303, 'DISTRIBUIDORA CARACO  ', '', '', 1, 0, 2, 'DISTRIBUIDORA CARACO', '', '', '', 'EJE VIAL JUAN GABRIEL', '4240', '', '', '', 'ND', 'ND', 'JALISCO', '1'</v>
      </c>
    </row>
    <row r="281" spans="1:25" x14ac:dyDescent="0.2">
      <c r="A281" s="9">
        <v>0</v>
      </c>
      <c r="B281" s="9">
        <v>0</v>
      </c>
      <c r="C281" s="9">
        <v>0</v>
      </c>
      <c r="D281" s="1">
        <v>3304</v>
      </c>
      <c r="E281" s="11" t="s">
        <v>1433</v>
      </c>
      <c r="H281" s="1">
        <v>1</v>
      </c>
      <c r="I281" s="1">
        <v>0</v>
      </c>
      <c r="J281" s="13">
        <v>2</v>
      </c>
      <c r="K281" s="11" t="s">
        <v>367</v>
      </c>
      <c r="O281" s="11" t="s">
        <v>779</v>
      </c>
      <c r="P281" s="11">
        <v>6553</v>
      </c>
      <c r="T281" s="11" t="s">
        <v>605</v>
      </c>
      <c r="U281" s="11" t="s">
        <v>605</v>
      </c>
      <c r="V281" s="11" t="s">
        <v>119</v>
      </c>
      <c r="W281" s="11">
        <v>1</v>
      </c>
      <c r="Y281" s="8" t="str">
        <f t="shared" si="4"/>
        <v>EXECUTE [dbo].[PG_CI_CLIENTE_CYC] 0, 0, 0, 3304, 'OSORNO EXPRESS  ', '', '', 1, 0, 2, 'OSORNO EXPRESS', '', '', '', 'AMATITLAN', '6553', '', '', '', 'ND', 'ND', 'JALISCO', '1'</v>
      </c>
    </row>
    <row r="282" spans="1:25" x14ac:dyDescent="0.2">
      <c r="A282" s="9">
        <v>0</v>
      </c>
      <c r="B282" s="9">
        <v>0</v>
      </c>
      <c r="C282" s="9">
        <v>0</v>
      </c>
      <c r="D282" s="1">
        <v>3306</v>
      </c>
      <c r="E282" s="11" t="s">
        <v>1434</v>
      </c>
      <c r="H282" s="1">
        <v>1</v>
      </c>
      <c r="I282" s="6">
        <v>0</v>
      </c>
      <c r="J282" s="13">
        <v>2</v>
      </c>
      <c r="K282" s="11" t="s">
        <v>368</v>
      </c>
      <c r="O282" s="11" t="s">
        <v>605</v>
      </c>
      <c r="P282" s="11" t="s">
        <v>79</v>
      </c>
      <c r="T282" s="11" t="s">
        <v>605</v>
      </c>
      <c r="U282" s="11" t="s">
        <v>605</v>
      </c>
      <c r="V282" s="11" t="s">
        <v>119</v>
      </c>
      <c r="W282" s="11">
        <v>1</v>
      </c>
      <c r="Y282" s="8" t="str">
        <f t="shared" si="4"/>
        <v>EXECUTE [dbo].[PG_CI_CLIENTE_CYC] 0, 0, 0, 3306, 'ALONSO JAIME URIEL  ', '', '', 1, 0, 2, 'ALONSO JAIME URIEL', '', '', '', 'ND', 'SN', '', '', '', 'ND', 'ND', 'JALISCO', '1'</v>
      </c>
    </row>
    <row r="283" spans="1:25" x14ac:dyDescent="0.2">
      <c r="A283" s="9">
        <v>0</v>
      </c>
      <c r="B283" s="9">
        <v>0</v>
      </c>
      <c r="C283" s="9">
        <v>0</v>
      </c>
      <c r="D283" s="1">
        <v>3307</v>
      </c>
      <c r="E283" s="11" t="s">
        <v>1435</v>
      </c>
      <c r="H283" s="1">
        <v>1</v>
      </c>
      <c r="I283" s="1">
        <v>0</v>
      </c>
      <c r="J283" s="13">
        <v>2</v>
      </c>
      <c r="K283" s="11" t="s">
        <v>369</v>
      </c>
      <c r="O283" s="11" t="s">
        <v>605</v>
      </c>
      <c r="P283" s="11" t="s">
        <v>79</v>
      </c>
      <c r="T283" s="11" t="s">
        <v>605</v>
      </c>
      <c r="U283" s="11" t="s">
        <v>115</v>
      </c>
      <c r="V283" s="11" t="s">
        <v>119</v>
      </c>
      <c r="W283" s="11">
        <v>1</v>
      </c>
      <c r="Y283" s="8" t="str">
        <f t="shared" si="4"/>
        <v>EXECUTE [dbo].[PG_CI_CLIENTE_CYC] 0, 0, 0, 3307, 'MIRAMONTES SOTO LEON  ', '', '', 1, 0, 2, 'MIRAMONTES SOTO LEON', '', '', '', 'ND', 'SN', '', '', '', 'ND', 'JUAREZ', 'JALISCO', '1'</v>
      </c>
    </row>
    <row r="284" spans="1:25" x14ac:dyDescent="0.2">
      <c r="A284" s="9">
        <v>0</v>
      </c>
      <c r="B284" s="9">
        <v>0</v>
      </c>
      <c r="C284" s="9">
        <v>0</v>
      </c>
      <c r="D284" s="1">
        <v>3308</v>
      </c>
      <c r="E284" s="11" t="s">
        <v>1436</v>
      </c>
      <c r="H284" s="1">
        <v>1</v>
      </c>
      <c r="I284" s="1">
        <v>0</v>
      </c>
      <c r="J284" s="13">
        <v>2</v>
      </c>
      <c r="K284" s="11" t="s">
        <v>370</v>
      </c>
      <c r="O284" s="11" t="s">
        <v>74</v>
      </c>
      <c r="P284" s="11">
        <v>4417</v>
      </c>
      <c r="T284" s="11" t="s">
        <v>605</v>
      </c>
      <c r="U284" s="11" t="s">
        <v>605</v>
      </c>
      <c r="V284" s="11" t="s">
        <v>119</v>
      </c>
      <c r="W284" s="11">
        <v>1</v>
      </c>
      <c r="Y284" s="8" t="str">
        <f t="shared" si="4"/>
        <v>EXECUTE [dbo].[PG_CI_CLIENTE_CYC] 0, 0, 0, 3308, 'PRECISION MOLDINGS D  ', '', '', 1, 0, 2, 'PRECISION MOLDINGS D', '', '', '', 'EJE VIAL JUAN GABRIEL', '4417', '', '', '', 'ND', 'ND', 'JALISCO', '1'</v>
      </c>
    </row>
    <row r="285" spans="1:25" x14ac:dyDescent="0.2">
      <c r="A285" s="9">
        <v>0</v>
      </c>
      <c r="B285" s="9">
        <v>0</v>
      </c>
      <c r="C285" s="9">
        <v>0</v>
      </c>
      <c r="D285" s="1">
        <v>3310</v>
      </c>
      <c r="E285" s="11" t="s">
        <v>1437</v>
      </c>
      <c r="H285" s="1">
        <v>1</v>
      </c>
      <c r="I285" s="1">
        <v>0</v>
      </c>
      <c r="J285" s="13">
        <v>2</v>
      </c>
      <c r="K285" s="11" t="s">
        <v>371</v>
      </c>
      <c r="O285" s="11" t="s">
        <v>605</v>
      </c>
      <c r="P285" s="11" t="s">
        <v>79</v>
      </c>
      <c r="T285" s="11" t="s">
        <v>605</v>
      </c>
      <c r="U285" s="11" t="s">
        <v>115</v>
      </c>
      <c r="V285" s="11" t="s">
        <v>119</v>
      </c>
      <c r="W285" s="11">
        <v>1</v>
      </c>
      <c r="Y285" s="8" t="str">
        <f t="shared" si="4"/>
        <v>EXECUTE [dbo].[PG_CI_CLIENTE_CYC] 0, 0, 0, 3310, 'SANIDAD ECOLOGICA DE  ', '', '', 1, 0, 2, 'SANIDAD ECOLOGICA DE', '', '', '', 'ND', 'SN', '', '', '', 'ND', 'JUAREZ', 'JALISCO', '1'</v>
      </c>
    </row>
    <row r="286" spans="1:25" x14ac:dyDescent="0.2">
      <c r="A286" s="9">
        <v>0</v>
      </c>
      <c r="B286" s="9">
        <v>0</v>
      </c>
      <c r="C286" s="9">
        <v>0</v>
      </c>
      <c r="D286" s="1">
        <v>3311</v>
      </c>
      <c r="E286" s="11" t="s">
        <v>1438</v>
      </c>
      <c r="H286" s="1">
        <v>1</v>
      </c>
      <c r="I286" s="1">
        <v>0</v>
      </c>
      <c r="J286" s="13">
        <v>2</v>
      </c>
      <c r="K286" s="11" t="s">
        <v>372</v>
      </c>
      <c r="O286" s="11" t="s">
        <v>780</v>
      </c>
      <c r="P286" s="11">
        <v>5955</v>
      </c>
      <c r="T286" s="11" t="s">
        <v>605</v>
      </c>
      <c r="U286" s="11" t="s">
        <v>605</v>
      </c>
      <c r="V286" s="11" t="s">
        <v>119</v>
      </c>
      <c r="W286" s="11">
        <v>1</v>
      </c>
      <c r="Y286" s="8" t="str">
        <f t="shared" si="4"/>
        <v>EXECUTE [dbo].[PG_CI_CLIENTE_CYC] 0, 0, 0, 3311, 'DISTRIBUIDORA PASO D  ', '', '', 1, 0, 2, 'DISTRIBUIDORA PASO D', '', '', '', 'TARASCOS ESQ. NAHOAS', '5955', '', '', '', 'ND', 'ND', 'JALISCO', '1'</v>
      </c>
    </row>
    <row r="287" spans="1:25" x14ac:dyDescent="0.2">
      <c r="A287" s="9">
        <v>0</v>
      </c>
      <c r="B287" s="9">
        <v>0</v>
      </c>
      <c r="C287" s="9">
        <v>0</v>
      </c>
      <c r="D287" s="1">
        <v>3312</v>
      </c>
      <c r="E287" s="11" t="s">
        <v>1439</v>
      </c>
      <c r="H287" s="1">
        <v>1</v>
      </c>
      <c r="I287" s="1">
        <v>0</v>
      </c>
      <c r="J287" s="13">
        <v>2</v>
      </c>
      <c r="K287" s="11" t="s">
        <v>373</v>
      </c>
      <c r="O287" s="11" t="s">
        <v>605</v>
      </c>
      <c r="P287" s="11" t="s">
        <v>79</v>
      </c>
      <c r="T287" s="11" t="s">
        <v>605</v>
      </c>
      <c r="U287" s="11" t="s">
        <v>115</v>
      </c>
      <c r="V287" s="11" t="s">
        <v>119</v>
      </c>
      <c r="W287" s="11">
        <v>1</v>
      </c>
      <c r="Y287" s="8" t="str">
        <f t="shared" si="4"/>
        <v>EXECUTE [dbo].[PG_CI_CLIENTE_CYC] 0, 0, 0, 3312, 'ELECTRO ACABADOS Y S  ', '', '', 1, 0, 2, 'ELECTRO ACABADOS Y S', '', '', '', 'ND', 'SN', '', '', '', 'ND', 'JUAREZ', 'JALISCO', '1'</v>
      </c>
    </row>
    <row r="288" spans="1:25" x14ac:dyDescent="0.2">
      <c r="A288" s="9">
        <v>0</v>
      </c>
      <c r="B288" s="9">
        <v>0</v>
      </c>
      <c r="C288" s="9">
        <v>0</v>
      </c>
      <c r="D288" s="1">
        <v>3313</v>
      </c>
      <c r="E288" s="11" t="s">
        <v>1440</v>
      </c>
      <c r="H288" s="1">
        <v>1</v>
      </c>
      <c r="I288" s="1">
        <v>0</v>
      </c>
      <c r="J288" s="13">
        <v>2</v>
      </c>
      <c r="K288" s="11" t="s">
        <v>374</v>
      </c>
      <c r="O288" s="11" t="s">
        <v>605</v>
      </c>
      <c r="P288" s="11" t="s">
        <v>79</v>
      </c>
      <c r="T288" s="11" t="s">
        <v>605</v>
      </c>
      <c r="U288" s="11" t="s">
        <v>115</v>
      </c>
      <c r="V288" s="11" t="s">
        <v>119</v>
      </c>
      <c r="W288" s="11">
        <v>1</v>
      </c>
      <c r="Y288" s="8" t="str">
        <f t="shared" si="4"/>
        <v>EXECUTE [dbo].[PG_CI_CLIENTE_CYC] 0, 0, 0, 3313, 'GAMBOA MINJAREZ OSCA  ', '', '', 1, 0, 2, 'GAMBOA MINJAREZ OSCA', '', '', '', 'ND', 'SN', '', '', '', 'ND', 'JUAREZ', 'JALISCO', '1'</v>
      </c>
    </row>
    <row r="289" spans="1:25" x14ac:dyDescent="0.2">
      <c r="A289" s="9">
        <v>0</v>
      </c>
      <c r="B289" s="9">
        <v>0</v>
      </c>
      <c r="C289" s="9">
        <v>0</v>
      </c>
      <c r="D289" s="1">
        <v>3314</v>
      </c>
      <c r="E289" s="11" t="s">
        <v>1441</v>
      </c>
      <c r="H289" s="1">
        <v>1</v>
      </c>
      <c r="I289" s="1">
        <v>0</v>
      </c>
      <c r="J289" s="13">
        <v>2</v>
      </c>
      <c r="K289" s="11" t="s">
        <v>375</v>
      </c>
      <c r="O289" s="11" t="s">
        <v>605</v>
      </c>
      <c r="P289" s="11" t="s">
        <v>79</v>
      </c>
      <c r="T289" s="11" t="s">
        <v>605</v>
      </c>
      <c r="U289" s="11" t="s">
        <v>115</v>
      </c>
      <c r="V289" s="11" t="s">
        <v>119</v>
      </c>
      <c r="W289" s="11">
        <v>1</v>
      </c>
      <c r="Y289" s="8" t="str">
        <f t="shared" si="4"/>
        <v>EXECUTE [dbo].[PG_CI_CLIENTE_CYC] 0, 0, 0, 3314, 'REYES HERNANDEZ YOLA  ', '', '', 1, 0, 2, 'REYES HERNANDEZ YOLA', '', '', '', 'ND', 'SN', '', '', '', 'ND', 'JUAREZ', 'JALISCO', '1'</v>
      </c>
    </row>
    <row r="290" spans="1:25" x14ac:dyDescent="0.2">
      <c r="A290" s="9">
        <v>0</v>
      </c>
      <c r="B290" s="9">
        <v>0</v>
      </c>
      <c r="C290" s="9">
        <v>0</v>
      </c>
      <c r="D290" s="1">
        <v>3315</v>
      </c>
      <c r="E290" s="11" t="s">
        <v>1442</v>
      </c>
      <c r="H290" s="1">
        <v>1</v>
      </c>
      <c r="I290" s="1">
        <v>0</v>
      </c>
      <c r="J290" s="13">
        <v>2</v>
      </c>
      <c r="K290" s="11" t="s">
        <v>376</v>
      </c>
      <c r="O290" s="11" t="s">
        <v>605</v>
      </c>
      <c r="P290" s="11" t="s">
        <v>79</v>
      </c>
      <c r="T290" s="11" t="s">
        <v>605</v>
      </c>
      <c r="U290" s="11" t="s">
        <v>115</v>
      </c>
      <c r="V290" s="11" t="s">
        <v>119</v>
      </c>
      <c r="W290" s="11">
        <v>1</v>
      </c>
      <c r="Y290" s="8" t="str">
        <f t="shared" si="4"/>
        <v>EXECUTE [dbo].[PG_CI_CLIENTE_CYC] 0, 0, 0, 3315, 'PEDROZA ORTIZ LORENZ  ', '', '', 1, 0, 2, 'PEDROZA ORTIZ LORENZ', '', '', '', 'ND', 'SN', '', '', '', 'ND', 'JUAREZ', 'JALISCO', '1'</v>
      </c>
    </row>
    <row r="291" spans="1:25" x14ac:dyDescent="0.2">
      <c r="A291" s="9">
        <v>0</v>
      </c>
      <c r="B291" s="9">
        <v>0</v>
      </c>
      <c r="C291" s="9">
        <v>0</v>
      </c>
      <c r="D291" s="1">
        <v>3317</v>
      </c>
      <c r="E291" s="11" t="s">
        <v>1443</v>
      </c>
      <c r="H291" s="1">
        <v>1</v>
      </c>
      <c r="I291" s="6">
        <v>0</v>
      </c>
      <c r="J291" s="13">
        <v>2</v>
      </c>
      <c r="K291" s="11" t="s">
        <v>377</v>
      </c>
      <c r="O291" s="11" t="s">
        <v>605</v>
      </c>
      <c r="P291" s="11" t="s">
        <v>79</v>
      </c>
      <c r="T291" s="11" t="s">
        <v>605</v>
      </c>
      <c r="U291" s="11" t="s">
        <v>115</v>
      </c>
      <c r="V291" s="11" t="s">
        <v>119</v>
      </c>
      <c r="W291" s="11">
        <v>1</v>
      </c>
      <c r="Y291" s="8" t="str">
        <f t="shared" si="4"/>
        <v>EXECUTE [dbo].[PG_CI_CLIENTE_CYC] 0, 0, 0, 3317, 'LOPEZ MONARREZ FRANC  ', '', '', 1, 0, 2, 'LOPEZ MONARREZ FRANC', '', '', '', 'ND', 'SN', '', '', '', 'ND', 'JUAREZ', 'JALISCO', '1'</v>
      </c>
    </row>
    <row r="292" spans="1:25" x14ac:dyDescent="0.2">
      <c r="A292" s="9">
        <v>0</v>
      </c>
      <c r="B292" s="9">
        <v>0</v>
      </c>
      <c r="C292" s="9">
        <v>0</v>
      </c>
      <c r="D292" s="1">
        <v>3318</v>
      </c>
      <c r="E292" s="11" t="s">
        <v>1444</v>
      </c>
      <c r="H292" s="1">
        <v>1</v>
      </c>
      <c r="I292" s="1">
        <v>0</v>
      </c>
      <c r="J292" s="13">
        <v>2</v>
      </c>
      <c r="K292" s="11" t="s">
        <v>378</v>
      </c>
      <c r="O292" s="11" t="s">
        <v>605</v>
      </c>
      <c r="P292" s="11" t="s">
        <v>79</v>
      </c>
      <c r="T292" s="11" t="s">
        <v>605</v>
      </c>
      <c r="U292" s="11" t="s">
        <v>115</v>
      </c>
      <c r="V292" s="11" t="s">
        <v>119</v>
      </c>
      <c r="W292" s="11">
        <v>1</v>
      </c>
      <c r="Y292" s="8" t="str">
        <f t="shared" si="4"/>
        <v>EXECUTE [dbo].[PG_CI_CLIENTE_CYC] 0, 0, 0, 3318, 'NAVARRETE DOMINGUEZ  ', '', '', 1, 0, 2, 'NAVARRETE DOMINGUEZ', '', '', '', 'ND', 'SN', '', '', '', 'ND', 'JUAREZ', 'JALISCO', '1'</v>
      </c>
    </row>
    <row r="293" spans="1:25" x14ac:dyDescent="0.2">
      <c r="A293" s="9">
        <v>0</v>
      </c>
      <c r="B293" s="9">
        <v>0</v>
      </c>
      <c r="C293" s="9">
        <v>0</v>
      </c>
      <c r="D293" s="1">
        <v>3319</v>
      </c>
      <c r="E293" s="11" t="s">
        <v>1445</v>
      </c>
      <c r="H293" s="1">
        <v>1</v>
      </c>
      <c r="I293" s="1">
        <v>0</v>
      </c>
      <c r="J293" s="13">
        <v>2</v>
      </c>
      <c r="K293" s="11" t="s">
        <v>379</v>
      </c>
      <c r="O293" s="11" t="s">
        <v>605</v>
      </c>
      <c r="P293" s="11" t="s">
        <v>79</v>
      </c>
      <c r="T293" s="11" t="s">
        <v>605</v>
      </c>
      <c r="U293" s="11" t="s">
        <v>115</v>
      </c>
      <c r="V293" s="11" t="s">
        <v>119</v>
      </c>
      <c r="W293" s="11">
        <v>1</v>
      </c>
      <c r="Y293" s="8" t="str">
        <f t="shared" si="4"/>
        <v>EXECUTE [dbo].[PG_CI_CLIENTE_CYC] 0, 0, 0, 3319, 'PEREZ RUELAS LUIS FE  ', '', '', 1, 0, 2, 'PEREZ RUELAS LUIS FE', '', '', '', 'ND', 'SN', '', '', '', 'ND', 'JUAREZ', 'JALISCO', '1'</v>
      </c>
    </row>
    <row r="294" spans="1:25" x14ac:dyDescent="0.2">
      <c r="A294" s="9">
        <v>0</v>
      </c>
      <c r="B294" s="9">
        <v>0</v>
      </c>
      <c r="C294" s="9">
        <v>0</v>
      </c>
      <c r="D294" s="1">
        <v>3320</v>
      </c>
      <c r="E294" s="11" t="s">
        <v>1446</v>
      </c>
      <c r="H294" s="1">
        <v>1</v>
      </c>
      <c r="I294" s="1">
        <v>0</v>
      </c>
      <c r="J294" s="13">
        <v>2</v>
      </c>
      <c r="K294" s="11" t="s">
        <v>380</v>
      </c>
      <c r="O294" s="11" t="s">
        <v>605</v>
      </c>
      <c r="P294" s="11" t="s">
        <v>79</v>
      </c>
      <c r="T294" s="11" t="s">
        <v>605</v>
      </c>
      <c r="U294" s="11" t="s">
        <v>115</v>
      </c>
      <c r="V294" s="11" t="s">
        <v>119</v>
      </c>
      <c r="W294" s="11">
        <v>1</v>
      </c>
      <c r="Y294" s="8" t="str">
        <f t="shared" si="4"/>
        <v>EXECUTE [dbo].[PG_CI_CLIENTE_CYC] 0, 0, 0, 3320, 'OLIVARES GEORGINA BE  ', '', '', 1, 0, 2, 'OLIVARES GEORGINA BE', '', '', '', 'ND', 'SN', '', '', '', 'ND', 'JUAREZ', 'JALISCO', '1'</v>
      </c>
    </row>
    <row r="295" spans="1:25" x14ac:dyDescent="0.2">
      <c r="A295" s="9">
        <v>0</v>
      </c>
      <c r="B295" s="9">
        <v>0</v>
      </c>
      <c r="C295" s="9">
        <v>0</v>
      </c>
      <c r="D295" s="1">
        <v>3321</v>
      </c>
      <c r="E295" s="11" t="s">
        <v>1447</v>
      </c>
      <c r="H295" s="1">
        <v>1</v>
      </c>
      <c r="I295" s="1">
        <v>0</v>
      </c>
      <c r="J295" s="13">
        <v>2</v>
      </c>
      <c r="K295" s="11" t="s">
        <v>381</v>
      </c>
      <c r="O295" s="11" t="s">
        <v>605</v>
      </c>
      <c r="P295" s="11" t="s">
        <v>79</v>
      </c>
      <c r="T295" s="11" t="s">
        <v>605</v>
      </c>
      <c r="U295" s="11" t="s">
        <v>115</v>
      </c>
      <c r="V295" s="11" t="s">
        <v>119</v>
      </c>
      <c r="W295" s="11">
        <v>1</v>
      </c>
      <c r="Y295" s="8" t="str">
        <f t="shared" si="4"/>
        <v>EXECUTE [dbo].[PG_CI_CLIENTE_CYC] 0, 0, 0, 3321, 'CARDIEL DOMINGUEZ JU  ', '', '', 1, 0, 2, 'CARDIEL DOMINGUEZ JU', '', '', '', 'ND', 'SN', '', '', '', 'ND', 'JUAREZ', 'JALISCO', '1'</v>
      </c>
    </row>
    <row r="296" spans="1:25" x14ac:dyDescent="0.2">
      <c r="A296" s="9">
        <v>0</v>
      </c>
      <c r="B296" s="9">
        <v>0</v>
      </c>
      <c r="C296" s="9">
        <v>0</v>
      </c>
      <c r="D296" s="1">
        <v>3322</v>
      </c>
      <c r="E296" s="11" t="s">
        <v>1448</v>
      </c>
      <c r="H296" s="1">
        <v>1</v>
      </c>
      <c r="I296" s="1">
        <v>0</v>
      </c>
      <c r="J296" s="13">
        <v>2</v>
      </c>
      <c r="K296" s="11" t="s">
        <v>382</v>
      </c>
      <c r="O296" s="11" t="s">
        <v>781</v>
      </c>
      <c r="P296" s="11">
        <v>5834</v>
      </c>
      <c r="T296" s="11" t="s">
        <v>1053</v>
      </c>
      <c r="U296" s="11" t="s">
        <v>115</v>
      </c>
      <c r="V296" s="11" t="s">
        <v>119</v>
      </c>
      <c r="W296" s="11">
        <v>1</v>
      </c>
      <c r="Y296" s="8" t="str">
        <f t="shared" si="4"/>
        <v>EXECUTE [dbo].[PG_CI_CLIENTE_CYC] 0, 0, 0, 3322, 'ALMACENES ESPINO  ', '', '', 1, 0, 2, 'ALMACENES ESPINO', '', '', '', 'TOTONACAS', '5834', '', '', '', 'AZTECA', 'JUAREZ', 'JALISCO', '1'</v>
      </c>
    </row>
    <row r="297" spans="1:25" x14ac:dyDescent="0.2">
      <c r="A297" s="9">
        <v>0</v>
      </c>
      <c r="B297" s="9">
        <v>0</v>
      </c>
      <c r="C297" s="9">
        <v>0</v>
      </c>
      <c r="D297" s="1">
        <v>3323</v>
      </c>
      <c r="E297" s="11" t="s">
        <v>1449</v>
      </c>
      <c r="H297" s="1">
        <v>1</v>
      </c>
      <c r="I297" s="1">
        <v>0</v>
      </c>
      <c r="J297" s="13">
        <v>2</v>
      </c>
      <c r="K297" s="11" t="s">
        <v>383</v>
      </c>
      <c r="O297" s="11" t="s">
        <v>605</v>
      </c>
      <c r="P297" s="11" t="s">
        <v>79</v>
      </c>
      <c r="T297" s="11" t="s">
        <v>605</v>
      </c>
      <c r="U297" s="11" t="s">
        <v>115</v>
      </c>
      <c r="V297" s="11" t="s">
        <v>119</v>
      </c>
      <c r="W297" s="11">
        <v>1</v>
      </c>
      <c r="Y297" s="8" t="str">
        <f t="shared" si="4"/>
        <v>EXECUTE [dbo].[PG_CI_CLIENTE_CYC] 0, 0, 0, 3323, 'ORTIZ ARECHIGA MARIA  ', '', '', 1, 0, 2, 'ORTIZ ARECHIGA MARIA', '', '', '', 'ND', 'SN', '', '', '', 'ND', 'JUAREZ', 'JALISCO', '1'</v>
      </c>
    </row>
    <row r="298" spans="1:25" x14ac:dyDescent="0.2">
      <c r="A298" s="9">
        <v>0</v>
      </c>
      <c r="B298" s="9">
        <v>0</v>
      </c>
      <c r="C298" s="9">
        <v>0</v>
      </c>
      <c r="D298" s="1">
        <v>3324</v>
      </c>
      <c r="E298" s="11" t="s">
        <v>1450</v>
      </c>
      <c r="H298" s="1">
        <v>1</v>
      </c>
      <c r="I298" s="1">
        <v>0</v>
      </c>
      <c r="J298" s="13">
        <v>2</v>
      </c>
      <c r="K298" s="11" t="s">
        <v>384</v>
      </c>
      <c r="O298" s="11" t="s">
        <v>605</v>
      </c>
      <c r="P298" s="11" t="s">
        <v>79</v>
      </c>
      <c r="T298" s="11" t="s">
        <v>605</v>
      </c>
      <c r="U298" s="11" t="s">
        <v>115</v>
      </c>
      <c r="V298" s="11" t="s">
        <v>119</v>
      </c>
      <c r="W298" s="11">
        <v>1</v>
      </c>
      <c r="Y298" s="8" t="str">
        <f t="shared" si="4"/>
        <v>EXECUTE [dbo].[PG_CI_CLIENTE_CYC] 0, 0, 0, 3324, 'GARCIA LUNA ARMANDO  ', '', '', 1, 0, 2, 'GARCIA LUNA ARMANDO', '', '', '', 'ND', 'SN', '', '', '', 'ND', 'JUAREZ', 'JALISCO', '1'</v>
      </c>
    </row>
    <row r="299" spans="1:25" x14ac:dyDescent="0.2">
      <c r="A299" s="9">
        <v>0</v>
      </c>
      <c r="B299" s="9">
        <v>0</v>
      </c>
      <c r="C299" s="9">
        <v>0</v>
      </c>
      <c r="D299" s="1">
        <v>3325</v>
      </c>
      <c r="E299" s="11" t="s">
        <v>1451</v>
      </c>
      <c r="H299" s="1">
        <v>1</v>
      </c>
      <c r="I299" s="1">
        <v>0</v>
      </c>
      <c r="J299" s="13">
        <v>2</v>
      </c>
      <c r="K299" s="11" t="s">
        <v>385</v>
      </c>
      <c r="O299" s="11" t="s">
        <v>605</v>
      </c>
      <c r="P299" s="11" t="s">
        <v>79</v>
      </c>
      <c r="T299" s="11" t="s">
        <v>605</v>
      </c>
      <c r="U299" s="11" t="s">
        <v>115</v>
      </c>
      <c r="V299" s="11" t="s">
        <v>119</v>
      </c>
      <c r="W299" s="11">
        <v>1</v>
      </c>
      <c r="Y299" s="8" t="str">
        <f t="shared" si="4"/>
        <v>EXECUTE [dbo].[PG_CI_CLIENTE_CYC] 0, 0, 0, 3325, 'PROCESOS GALVANIZADA  ', '', '', 1, 0, 2, 'PROCESOS GALVANIZADA', '', '', '', 'ND', 'SN', '', '', '', 'ND', 'JUAREZ', 'JALISCO', '1'</v>
      </c>
    </row>
    <row r="300" spans="1:25" x14ac:dyDescent="0.2">
      <c r="A300" s="9">
        <v>0</v>
      </c>
      <c r="B300" s="9">
        <v>0</v>
      </c>
      <c r="C300" s="9">
        <v>0</v>
      </c>
      <c r="D300" s="1">
        <v>3326</v>
      </c>
      <c r="E300" s="11" t="s">
        <v>1452</v>
      </c>
      <c r="H300" s="1">
        <v>1</v>
      </c>
      <c r="I300" s="6">
        <v>0</v>
      </c>
      <c r="J300" s="13">
        <v>2</v>
      </c>
      <c r="K300" s="11" t="s">
        <v>386</v>
      </c>
      <c r="O300" s="11" t="s">
        <v>605</v>
      </c>
      <c r="P300" s="11" t="s">
        <v>79</v>
      </c>
      <c r="T300" s="11" t="s">
        <v>605</v>
      </c>
      <c r="U300" s="11" t="s">
        <v>115</v>
      </c>
      <c r="V300" s="11" t="s">
        <v>119</v>
      </c>
      <c r="W300" s="11">
        <v>1</v>
      </c>
      <c r="Y300" s="8" t="str">
        <f t="shared" si="4"/>
        <v>EXECUTE [dbo].[PG_CI_CLIENTE_CYC] 0, 0, 0, 3326, 'AZTECA BLOCKS CONCRE  ', '', '', 1, 0, 2, 'AZTECA BLOCKS CONCRE', '', '', '', 'ND', 'SN', '', '', '', 'ND', 'JUAREZ', 'JALISCO', '1'</v>
      </c>
    </row>
    <row r="301" spans="1:25" x14ac:dyDescent="0.2">
      <c r="A301" s="9">
        <v>0</v>
      </c>
      <c r="B301" s="9">
        <v>0</v>
      </c>
      <c r="C301" s="9">
        <v>0</v>
      </c>
      <c r="D301" s="1">
        <v>3327</v>
      </c>
      <c r="E301" s="11" t="s">
        <v>1453</v>
      </c>
      <c r="H301" s="1">
        <v>1</v>
      </c>
      <c r="I301" s="1">
        <v>0</v>
      </c>
      <c r="J301" s="13">
        <v>2</v>
      </c>
      <c r="K301" s="11" t="s">
        <v>387</v>
      </c>
      <c r="O301" s="11" t="s">
        <v>605</v>
      </c>
      <c r="P301" s="11" t="s">
        <v>79</v>
      </c>
      <c r="T301" s="11" t="s">
        <v>605</v>
      </c>
      <c r="U301" s="11" t="s">
        <v>115</v>
      </c>
      <c r="V301" s="11" t="s">
        <v>119</v>
      </c>
      <c r="W301" s="11">
        <v>1</v>
      </c>
      <c r="Y301" s="8" t="str">
        <f t="shared" si="4"/>
        <v>EXECUTE [dbo].[PG_CI_CLIENTE_CYC] 0, 0, 0, 3327, 'ARREDONDO PIZARRO MA  ', '', '', 1, 0, 2, 'ARREDONDO PIZARRO MA', '', '', '', 'ND', 'SN', '', '', '', 'ND', 'JUAREZ', 'JALISCO', '1'</v>
      </c>
    </row>
    <row r="302" spans="1:25" x14ac:dyDescent="0.2">
      <c r="A302" s="9">
        <v>0</v>
      </c>
      <c r="B302" s="9">
        <v>0</v>
      </c>
      <c r="C302" s="9">
        <v>0</v>
      </c>
      <c r="D302" s="1">
        <v>3328</v>
      </c>
      <c r="E302" s="11" t="s">
        <v>1454</v>
      </c>
      <c r="H302" s="1">
        <v>1</v>
      </c>
      <c r="I302" s="1">
        <v>0</v>
      </c>
      <c r="J302" s="13">
        <v>2</v>
      </c>
      <c r="K302" s="11" t="s">
        <v>388</v>
      </c>
      <c r="O302" s="11" t="s">
        <v>605</v>
      </c>
      <c r="P302" s="11" t="s">
        <v>79</v>
      </c>
      <c r="T302" s="11" t="s">
        <v>605</v>
      </c>
      <c r="U302" s="11" t="s">
        <v>115</v>
      </c>
      <c r="V302" s="11" t="s">
        <v>119</v>
      </c>
      <c r="W302" s="11">
        <v>1</v>
      </c>
      <c r="Y302" s="8" t="str">
        <f t="shared" si="4"/>
        <v>EXECUTE [dbo].[PG_CI_CLIENTE_CYC] 0, 0, 0, 3328, 'CHAVEZ ARVIZU LAURA  ', '', '', 1, 0, 2, 'CHAVEZ ARVIZU LAURA', '', '', '', 'ND', 'SN', '', '', '', 'ND', 'JUAREZ', 'JALISCO', '1'</v>
      </c>
    </row>
    <row r="303" spans="1:25" x14ac:dyDescent="0.2">
      <c r="A303" s="9">
        <v>0</v>
      </c>
      <c r="B303" s="9">
        <v>0</v>
      </c>
      <c r="C303" s="9">
        <v>0</v>
      </c>
      <c r="D303" s="1">
        <v>3329</v>
      </c>
      <c r="E303" s="11" t="s">
        <v>1455</v>
      </c>
      <c r="H303" s="1">
        <v>1</v>
      </c>
      <c r="I303" s="1">
        <v>0</v>
      </c>
      <c r="J303" s="13">
        <v>2</v>
      </c>
      <c r="K303" s="11" t="s">
        <v>389</v>
      </c>
      <c r="O303" s="11" t="s">
        <v>605</v>
      </c>
      <c r="P303" s="11" t="s">
        <v>79</v>
      </c>
      <c r="T303" s="11" t="s">
        <v>605</v>
      </c>
      <c r="U303" s="11" t="s">
        <v>115</v>
      </c>
      <c r="V303" s="11" t="s">
        <v>119</v>
      </c>
      <c r="W303" s="11">
        <v>1</v>
      </c>
      <c r="Y303" s="8" t="str">
        <f t="shared" si="4"/>
        <v>EXECUTE [dbo].[PG_CI_CLIENTE_CYC] 0, 0, 0, 3329, 'LUJAN DUQUE DE ESTRA  ', '', '', 1, 0, 2, 'LUJAN DUQUE DE ESTRA', '', '', '', 'ND', 'SN', '', '', '', 'ND', 'JUAREZ', 'JALISCO', '1'</v>
      </c>
    </row>
    <row r="304" spans="1:25" x14ac:dyDescent="0.2">
      <c r="A304" s="9">
        <v>0</v>
      </c>
      <c r="B304" s="9">
        <v>0</v>
      </c>
      <c r="C304" s="9">
        <v>0</v>
      </c>
      <c r="D304" s="1">
        <v>3330</v>
      </c>
      <c r="E304" s="11" t="s">
        <v>1456</v>
      </c>
      <c r="H304" s="1">
        <v>1</v>
      </c>
      <c r="I304" s="1">
        <v>0</v>
      </c>
      <c r="J304" s="13">
        <v>2</v>
      </c>
      <c r="K304" s="11" t="s">
        <v>390</v>
      </c>
      <c r="O304" s="11" t="s">
        <v>605</v>
      </c>
      <c r="P304" s="11" t="s">
        <v>79</v>
      </c>
      <c r="T304" s="11" t="s">
        <v>605</v>
      </c>
      <c r="U304" s="11" t="s">
        <v>115</v>
      </c>
      <c r="V304" s="11" t="s">
        <v>119</v>
      </c>
      <c r="W304" s="11">
        <v>1</v>
      </c>
      <c r="Y304" s="8" t="str">
        <f t="shared" si="4"/>
        <v>EXECUTE [dbo].[PG_CI_CLIENTE_CYC] 0, 0, 0, 3330, 'ARMENDARIZ CHAVEZ BE  ', '', '', 1, 0, 2, 'ARMENDARIZ CHAVEZ BE', '', '', '', 'ND', 'SN', '', '', '', 'ND', 'JUAREZ', 'JALISCO', '1'</v>
      </c>
    </row>
    <row r="305" spans="1:25" x14ac:dyDescent="0.2">
      <c r="A305" s="9">
        <v>0</v>
      </c>
      <c r="B305" s="9">
        <v>0</v>
      </c>
      <c r="C305" s="9">
        <v>0</v>
      </c>
      <c r="D305" s="1">
        <v>3331</v>
      </c>
      <c r="E305" s="11" t="s">
        <v>1457</v>
      </c>
      <c r="H305" s="1">
        <v>1</v>
      </c>
      <c r="I305" s="1">
        <v>0</v>
      </c>
      <c r="J305" s="13">
        <v>2</v>
      </c>
      <c r="K305" s="11" t="s">
        <v>391</v>
      </c>
      <c r="O305" s="11" t="s">
        <v>605</v>
      </c>
      <c r="P305" s="11" t="s">
        <v>79</v>
      </c>
      <c r="T305" s="11" t="s">
        <v>605</v>
      </c>
      <c r="U305" s="11" t="s">
        <v>115</v>
      </c>
      <c r="V305" s="11" t="s">
        <v>119</v>
      </c>
      <c r="W305" s="11">
        <v>1</v>
      </c>
      <c r="Y305" s="8" t="str">
        <f t="shared" si="4"/>
        <v>EXECUTE [dbo].[PG_CI_CLIENTE_CYC] 0, 0, 0, 3331, 'PACHECO HERNANDEZ JO  ', '', '', 1, 0, 2, 'PACHECO HERNANDEZ JO', '', '', '', 'ND', 'SN', '', '', '', 'ND', 'JUAREZ', 'JALISCO', '1'</v>
      </c>
    </row>
    <row r="306" spans="1:25" x14ac:dyDescent="0.2">
      <c r="A306" s="9">
        <v>0</v>
      </c>
      <c r="B306" s="9">
        <v>0</v>
      </c>
      <c r="C306" s="9">
        <v>0</v>
      </c>
      <c r="D306" s="1">
        <v>3332</v>
      </c>
      <c r="E306" s="11" t="s">
        <v>1458</v>
      </c>
      <c r="H306" s="1">
        <v>1</v>
      </c>
      <c r="I306" s="1">
        <v>0</v>
      </c>
      <c r="J306" s="13">
        <v>2</v>
      </c>
      <c r="K306" s="11" t="s">
        <v>392</v>
      </c>
      <c r="O306" s="11" t="s">
        <v>605</v>
      </c>
      <c r="P306" s="11" t="s">
        <v>79</v>
      </c>
      <c r="T306" s="11" t="s">
        <v>605</v>
      </c>
      <c r="U306" s="11" t="s">
        <v>115</v>
      </c>
      <c r="V306" s="11" t="s">
        <v>119</v>
      </c>
      <c r="W306" s="11">
        <v>1</v>
      </c>
      <c r="Y306" s="8" t="str">
        <f t="shared" si="4"/>
        <v>EXECUTE [dbo].[PG_CI_CLIENTE_CYC] 0, 0, 0, 3332, 'RECICLAJE Y RECUPERA  ', '', '', 1, 0, 2, 'RECICLAJE Y RECUPERA', '', '', '', 'ND', 'SN', '', '', '', 'ND', 'JUAREZ', 'JALISCO', '1'</v>
      </c>
    </row>
    <row r="307" spans="1:25" x14ac:dyDescent="0.2">
      <c r="A307" s="9">
        <v>0</v>
      </c>
      <c r="B307" s="9">
        <v>0</v>
      </c>
      <c r="C307" s="9">
        <v>0</v>
      </c>
      <c r="D307" s="1">
        <v>3333</v>
      </c>
      <c r="E307" s="11" t="s">
        <v>1459</v>
      </c>
      <c r="H307" s="1">
        <v>1</v>
      </c>
      <c r="I307" s="1">
        <v>0</v>
      </c>
      <c r="J307" s="13">
        <v>2</v>
      </c>
      <c r="K307" s="11" t="s">
        <v>393</v>
      </c>
      <c r="O307" s="11" t="s">
        <v>605</v>
      </c>
      <c r="P307" s="11" t="s">
        <v>79</v>
      </c>
      <c r="T307" s="11" t="s">
        <v>605</v>
      </c>
      <c r="U307" s="11" t="s">
        <v>115</v>
      </c>
      <c r="V307" s="11" t="s">
        <v>119</v>
      </c>
      <c r="W307" s="11">
        <v>1</v>
      </c>
      <c r="Y307" s="8" t="str">
        <f t="shared" si="4"/>
        <v>EXECUTE [dbo].[PG_CI_CLIENTE_CYC] 0, 0, 0, 3333, 'MARTINEZ A JESUS VIC  ', '', '', 1, 0, 2, 'MARTINEZ A JESUS VIC', '', '', '', 'ND', 'SN', '', '', '', 'ND', 'JUAREZ', 'JALISCO', '1'</v>
      </c>
    </row>
    <row r="308" spans="1:25" x14ac:dyDescent="0.2">
      <c r="A308" s="9">
        <v>0</v>
      </c>
      <c r="B308" s="9">
        <v>0</v>
      </c>
      <c r="C308" s="9">
        <v>0</v>
      </c>
      <c r="D308" s="1">
        <v>3335</v>
      </c>
      <c r="E308" s="11" t="s">
        <v>1460</v>
      </c>
      <c r="H308" s="1">
        <v>1</v>
      </c>
      <c r="I308" s="1">
        <v>0</v>
      </c>
      <c r="J308" s="13">
        <v>2</v>
      </c>
      <c r="K308" s="11" t="s">
        <v>394</v>
      </c>
      <c r="O308" s="11" t="s">
        <v>605</v>
      </c>
      <c r="P308" s="11" t="s">
        <v>79</v>
      </c>
      <c r="T308" s="11" t="s">
        <v>605</v>
      </c>
      <c r="U308" s="11" t="s">
        <v>115</v>
      </c>
      <c r="V308" s="11" t="s">
        <v>119</v>
      </c>
      <c r="W308" s="11">
        <v>1</v>
      </c>
      <c r="Y308" s="8" t="str">
        <f t="shared" si="4"/>
        <v>EXECUTE [dbo].[PG_CI_CLIENTE_CYC] 0, 0, 0, 3335, 'VERDUZCO S. SERGIO R  ', '', '', 1, 0, 2, 'VERDUZCO S. SERGIO R', '', '', '', 'ND', 'SN', '', '', '', 'ND', 'JUAREZ', 'JALISCO', '1'</v>
      </c>
    </row>
    <row r="309" spans="1:25" x14ac:dyDescent="0.2">
      <c r="A309" s="9">
        <v>0</v>
      </c>
      <c r="B309" s="9">
        <v>0</v>
      </c>
      <c r="C309" s="9">
        <v>0</v>
      </c>
      <c r="D309" s="1">
        <v>3337</v>
      </c>
      <c r="E309" s="11" t="s">
        <v>1461</v>
      </c>
      <c r="H309" s="1">
        <v>1</v>
      </c>
      <c r="I309" s="6">
        <v>0</v>
      </c>
      <c r="J309" s="13">
        <v>2</v>
      </c>
      <c r="K309" s="11" t="s">
        <v>395</v>
      </c>
      <c r="O309" s="11" t="s">
        <v>605</v>
      </c>
      <c r="P309" s="11" t="s">
        <v>79</v>
      </c>
      <c r="T309" s="11" t="s">
        <v>605</v>
      </c>
      <c r="U309" s="11" t="s">
        <v>115</v>
      </c>
      <c r="V309" s="11" t="s">
        <v>119</v>
      </c>
      <c r="W309" s="11">
        <v>1</v>
      </c>
      <c r="Y309" s="8" t="str">
        <f t="shared" si="4"/>
        <v>EXECUTE [dbo].[PG_CI_CLIENTE_CYC] 0, 0, 0, 3337, 'SANCHEZ PUENTES SANT  ', '', '', 1, 0, 2, 'SANCHEZ PUENTES SANT', '', '', '', 'ND', 'SN', '', '', '', 'ND', 'JUAREZ', 'JALISCO', '1'</v>
      </c>
    </row>
    <row r="310" spans="1:25" x14ac:dyDescent="0.2">
      <c r="A310" s="9">
        <v>0</v>
      </c>
      <c r="B310" s="9">
        <v>0</v>
      </c>
      <c r="C310" s="9">
        <v>0</v>
      </c>
      <c r="D310" s="1">
        <v>3339</v>
      </c>
      <c r="E310" s="11" t="s">
        <v>1462</v>
      </c>
      <c r="H310" s="1">
        <v>1</v>
      </c>
      <c r="I310" s="1">
        <v>0</v>
      </c>
      <c r="J310" s="13">
        <v>2</v>
      </c>
      <c r="K310" s="11" t="s">
        <v>1463</v>
      </c>
      <c r="O310" s="11" t="s">
        <v>605</v>
      </c>
      <c r="P310" s="11" t="s">
        <v>79</v>
      </c>
      <c r="T310" s="11" t="s">
        <v>605</v>
      </c>
      <c r="U310" s="11" t="s">
        <v>115</v>
      </c>
      <c r="V310" s="11" t="s">
        <v>119</v>
      </c>
      <c r="W310" s="11">
        <v>1</v>
      </c>
      <c r="Y310" s="8" t="str">
        <f t="shared" si="4"/>
        <v>EXECUTE [dbo].[PG_CI_CLIENTE_CYC] 0, 0, 0, 3339, 'GUTIERREZ GUTIERREZ  ', '', '', 1, 0, 2, 'GUTIERREZ GUTIERREZ', '', '', '', 'ND', 'SN', '', '', '', 'ND', 'JUAREZ', 'JALISCO', '1'</v>
      </c>
    </row>
    <row r="311" spans="1:25" x14ac:dyDescent="0.2">
      <c r="A311" s="9">
        <v>0</v>
      </c>
      <c r="B311" s="9">
        <v>0</v>
      </c>
      <c r="C311" s="9">
        <v>0</v>
      </c>
      <c r="D311" s="1">
        <v>3340</v>
      </c>
      <c r="E311" s="11" t="s">
        <v>1464</v>
      </c>
      <c r="H311" s="1">
        <v>1</v>
      </c>
      <c r="I311" s="1">
        <v>0</v>
      </c>
      <c r="J311" s="13">
        <v>2</v>
      </c>
      <c r="K311" s="11" t="s">
        <v>396</v>
      </c>
      <c r="O311" s="11" t="s">
        <v>605</v>
      </c>
      <c r="P311" s="11" t="s">
        <v>79</v>
      </c>
      <c r="T311" s="11" t="s">
        <v>605</v>
      </c>
      <c r="U311" s="11" t="s">
        <v>115</v>
      </c>
      <c r="V311" s="11" t="s">
        <v>119</v>
      </c>
      <c r="W311" s="11">
        <v>1</v>
      </c>
      <c r="Y311" s="8" t="str">
        <f t="shared" si="4"/>
        <v>EXECUTE [dbo].[PG_CI_CLIENTE_CYC] 0, 0, 0, 3340, 'HERNANDEZ MORALES MA  ', '', '', 1, 0, 2, 'HERNANDEZ MORALES MA', '', '', '', 'ND', 'SN', '', '', '', 'ND', 'JUAREZ', 'JALISCO', '1'</v>
      </c>
    </row>
    <row r="312" spans="1:25" x14ac:dyDescent="0.2">
      <c r="A312" s="9">
        <v>0</v>
      </c>
      <c r="B312" s="9">
        <v>0</v>
      </c>
      <c r="C312" s="9">
        <v>0</v>
      </c>
      <c r="D312" s="1">
        <v>3341</v>
      </c>
      <c r="E312" s="11" t="s">
        <v>1465</v>
      </c>
      <c r="H312" s="1">
        <v>1</v>
      </c>
      <c r="I312" s="1">
        <v>0</v>
      </c>
      <c r="J312" s="13">
        <v>2</v>
      </c>
      <c r="K312" s="11" t="s">
        <v>397</v>
      </c>
      <c r="O312" s="11" t="s">
        <v>605</v>
      </c>
      <c r="P312" s="11" t="s">
        <v>79</v>
      </c>
      <c r="T312" s="11" t="s">
        <v>605</v>
      </c>
      <c r="U312" s="11" t="s">
        <v>115</v>
      </c>
      <c r="V312" s="11" t="s">
        <v>119</v>
      </c>
      <c r="W312" s="11">
        <v>1</v>
      </c>
      <c r="Y312" s="8" t="str">
        <f t="shared" si="4"/>
        <v>EXECUTE [dbo].[PG_CI_CLIENTE_CYC] 0, 0, 0, 3341, 'ASESORIA MANUFACTURA  ', '', '', 1, 0, 2, 'ASESORIA MANUFACTURA', '', '', '', 'ND', 'SN', '', '', '', 'ND', 'JUAREZ', 'JALISCO', '1'</v>
      </c>
    </row>
    <row r="313" spans="1:25" x14ac:dyDescent="0.2">
      <c r="A313" s="9">
        <v>0</v>
      </c>
      <c r="B313" s="9">
        <v>0</v>
      </c>
      <c r="C313" s="9">
        <v>0</v>
      </c>
      <c r="D313" s="1">
        <v>3342</v>
      </c>
      <c r="E313" s="11" t="s">
        <v>1466</v>
      </c>
      <c r="H313" s="1">
        <v>1</v>
      </c>
      <c r="I313" s="1">
        <v>0</v>
      </c>
      <c r="J313" s="13">
        <v>2</v>
      </c>
      <c r="K313" s="11" t="s">
        <v>398</v>
      </c>
      <c r="O313" s="11" t="s">
        <v>605</v>
      </c>
      <c r="P313" s="11" t="s">
        <v>79</v>
      </c>
      <c r="T313" s="11" t="s">
        <v>605</v>
      </c>
      <c r="U313" s="11" t="s">
        <v>115</v>
      </c>
      <c r="V313" s="11" t="s">
        <v>119</v>
      </c>
      <c r="W313" s="11">
        <v>1</v>
      </c>
      <c r="Y313" s="8" t="str">
        <f t="shared" si="4"/>
        <v>EXECUTE [dbo].[PG_CI_CLIENTE_CYC] 0, 0, 0, 3342, 'MANUFACTURAS INDUSTR  ', '', '', 1, 0, 2, 'MANUFACTURAS INDUSTR', '', '', '', 'ND', 'SN', '', '', '', 'ND', 'JUAREZ', 'JALISCO', '1'</v>
      </c>
    </row>
    <row r="314" spans="1:25" x14ac:dyDescent="0.2">
      <c r="A314" s="9">
        <v>0</v>
      </c>
      <c r="B314" s="9">
        <v>0</v>
      </c>
      <c r="C314" s="9">
        <v>0</v>
      </c>
      <c r="D314" s="1">
        <v>3343</v>
      </c>
      <c r="E314" s="11" t="s">
        <v>1467</v>
      </c>
      <c r="H314" s="1">
        <v>1</v>
      </c>
      <c r="I314" s="1">
        <v>0</v>
      </c>
      <c r="J314" s="13">
        <v>2</v>
      </c>
      <c r="K314" s="11" t="s">
        <v>399</v>
      </c>
      <c r="O314" s="11" t="s">
        <v>605</v>
      </c>
      <c r="P314" s="11" t="s">
        <v>79</v>
      </c>
      <c r="T314" s="11" t="s">
        <v>605</v>
      </c>
      <c r="U314" s="11" t="s">
        <v>115</v>
      </c>
      <c r="V314" s="11" t="s">
        <v>119</v>
      </c>
      <c r="W314" s="11">
        <v>1</v>
      </c>
      <c r="Y314" s="8" t="str">
        <f t="shared" si="4"/>
        <v>EXECUTE [dbo].[PG_CI_CLIENTE_CYC] 0, 0, 0, 3343, 'DURAN DORA LILIA  ', '', '', 1, 0, 2, 'DURAN DORA LILIA', '', '', '', 'ND', 'SN', '', '', '', 'ND', 'JUAREZ', 'JALISCO', '1'</v>
      </c>
    </row>
    <row r="315" spans="1:25" x14ac:dyDescent="0.2">
      <c r="A315" s="9">
        <v>0</v>
      </c>
      <c r="B315" s="9">
        <v>0</v>
      </c>
      <c r="C315" s="9">
        <v>0</v>
      </c>
      <c r="D315" s="1">
        <v>3344</v>
      </c>
      <c r="E315" s="11" t="s">
        <v>1468</v>
      </c>
      <c r="H315" s="1">
        <v>1</v>
      </c>
      <c r="I315" s="1">
        <v>0</v>
      </c>
      <c r="J315" s="13">
        <v>2</v>
      </c>
      <c r="K315" s="11" t="s">
        <v>400</v>
      </c>
      <c r="O315" s="11" t="s">
        <v>782</v>
      </c>
      <c r="P315" s="11">
        <v>10110</v>
      </c>
      <c r="T315" s="11" t="s">
        <v>1090</v>
      </c>
      <c r="U315" s="11" t="s">
        <v>115</v>
      </c>
      <c r="V315" s="11" t="s">
        <v>119</v>
      </c>
      <c r="W315" s="11">
        <v>1</v>
      </c>
      <c r="Y315" s="8" t="str">
        <f t="shared" si="4"/>
        <v>EXECUTE [dbo].[PG_CI_CLIENTE_CYC] 0, 0, 0, 3344, 'GONZALEZ RIVAS AZUCE  ', '', '', 1, 0, 2, 'GONZALEZ RIVAS AZUCE', '', '', '', 'MANUEL J. GLOUTHIER', '10110', '', '', '', 'COL. JUAREZ NUEVO', 'JUAREZ', 'JALISCO', '1'</v>
      </c>
    </row>
    <row r="316" spans="1:25" x14ac:dyDescent="0.2">
      <c r="A316" s="9">
        <v>0</v>
      </c>
      <c r="B316" s="9">
        <v>0</v>
      </c>
      <c r="C316" s="9">
        <v>0</v>
      </c>
      <c r="D316" s="1">
        <v>3350</v>
      </c>
      <c r="E316" s="11" t="s">
        <v>1469</v>
      </c>
      <c r="H316" s="1">
        <v>1</v>
      </c>
      <c r="I316" s="1">
        <v>0</v>
      </c>
      <c r="J316" s="13">
        <v>2</v>
      </c>
      <c r="K316" s="11" t="s">
        <v>401</v>
      </c>
      <c r="O316" s="11" t="s">
        <v>783</v>
      </c>
      <c r="P316" s="11">
        <v>14</v>
      </c>
      <c r="T316" s="11" t="s">
        <v>1091</v>
      </c>
      <c r="U316" s="11" t="s">
        <v>605</v>
      </c>
      <c r="V316" s="11" t="s">
        <v>119</v>
      </c>
      <c r="W316" s="11">
        <v>3810</v>
      </c>
      <c r="Y316" s="8" t="str">
        <f t="shared" si="4"/>
        <v>EXECUTE [dbo].[PG_CI_CLIENTE_CYC] 0, 0, 0, 3350, 'PROTRANS DE MEXICO S  ', '', '', 1, 0, 2, 'PROTRANS DE MEXICO S', '', '', '', 'C. IDAHO', '14', '', '', '', 'COL. NAPOLES', 'ND', 'JALISCO', '3810'</v>
      </c>
    </row>
    <row r="317" spans="1:25" x14ac:dyDescent="0.2">
      <c r="A317" s="9">
        <v>0</v>
      </c>
      <c r="B317" s="9">
        <v>0</v>
      </c>
      <c r="C317" s="9">
        <v>0</v>
      </c>
      <c r="D317" s="1">
        <v>3362</v>
      </c>
      <c r="E317" s="11" t="s">
        <v>1470</v>
      </c>
      <c r="H317" s="1">
        <v>1</v>
      </c>
      <c r="I317" s="1">
        <v>0</v>
      </c>
      <c r="J317" s="13">
        <v>2</v>
      </c>
      <c r="K317" s="11" t="s">
        <v>402</v>
      </c>
      <c r="O317" s="11" t="s">
        <v>624</v>
      </c>
      <c r="P317" s="11">
        <v>2750</v>
      </c>
      <c r="T317" s="11" t="s">
        <v>987</v>
      </c>
      <c r="U317" s="11" t="s">
        <v>115</v>
      </c>
      <c r="V317" s="11" t="s">
        <v>119</v>
      </c>
      <c r="Y317" s="8" t="str">
        <f t="shared" si="4"/>
        <v>EXECUTE [dbo].[PG_CI_CLIENTE_CYC] 0, 0, 0, 3362, 'VICTORY PACKAGING DE  ', '', '', 1, 0, 2, 'VICTORY PACKAGING DE', '', '', '', 'AV JUAN PABLO II', '2750', '', '', '', 'PROFESORA MARIA MARTINEZ', 'JUAREZ', 'JALISCO', ''</v>
      </c>
    </row>
    <row r="318" spans="1:25" x14ac:dyDescent="0.2">
      <c r="A318" s="9">
        <v>0</v>
      </c>
      <c r="B318" s="9">
        <v>0</v>
      </c>
      <c r="C318" s="9">
        <v>0</v>
      </c>
      <c r="D318" s="1">
        <v>3383</v>
      </c>
      <c r="E318" s="11" t="s">
        <v>1471</v>
      </c>
      <c r="H318" s="1">
        <v>1</v>
      </c>
      <c r="I318" s="6">
        <v>0</v>
      </c>
      <c r="J318" s="13">
        <v>2</v>
      </c>
      <c r="K318" s="11" t="s">
        <v>403</v>
      </c>
      <c r="O318" s="11" t="s">
        <v>784</v>
      </c>
      <c r="P318" s="11" t="s">
        <v>851</v>
      </c>
      <c r="T318" s="11" t="s">
        <v>1092</v>
      </c>
      <c r="U318" s="11" t="s">
        <v>115</v>
      </c>
      <c r="V318" s="11" t="s">
        <v>119</v>
      </c>
      <c r="W318" s="11">
        <v>1</v>
      </c>
      <c r="Y318" s="8" t="str">
        <f t="shared" si="4"/>
        <v>EXECUTE [dbo].[PG_CI_CLIENTE_CYC] 0, 0, 0, 3383, 'INTERNATIONAL PAPER  ', '', '', 1, 0, 2, 'INTERNATIONAL PAPER', '', '', '', 'MONTES URALES', '723 PH', '', '', '', 'LOMAS DE CHAPULTEPEC', 'JUAREZ', 'JALISCO', '1'</v>
      </c>
    </row>
    <row r="319" spans="1:25" x14ac:dyDescent="0.2">
      <c r="A319" s="9">
        <v>0</v>
      </c>
      <c r="B319" s="9">
        <v>0</v>
      </c>
      <c r="C319" s="9">
        <v>0</v>
      </c>
      <c r="D319" s="1">
        <v>3385</v>
      </c>
      <c r="E319" s="11" t="s">
        <v>1472</v>
      </c>
      <c r="H319" s="1">
        <v>1</v>
      </c>
      <c r="I319" s="1">
        <v>0</v>
      </c>
      <c r="J319" s="13">
        <v>2</v>
      </c>
      <c r="K319" s="11" t="s">
        <v>404</v>
      </c>
      <c r="O319" s="11" t="s">
        <v>785</v>
      </c>
      <c r="P319" s="11">
        <v>8651</v>
      </c>
      <c r="T319" s="11" t="s">
        <v>1093</v>
      </c>
      <c r="U319" s="11" t="s">
        <v>605</v>
      </c>
      <c r="V319" s="11" t="s">
        <v>119</v>
      </c>
      <c r="W319" s="11">
        <v>1</v>
      </c>
      <c r="Y319" s="8" t="str">
        <f t="shared" si="4"/>
        <v>EXECUTE [dbo].[PG_CI_CLIENTE_CYC] 0, 0, 0, 3385, 'LX PLASTICOS DE JUAR  ', '', '', 1, 0, 2, 'LX PLASTICOS DE JUAR', '', '', '', 'ENRIQUE PINONCELLI', '8651', '', '', '', 'PARQUE IND AEROJUAREZ', 'ND', 'JALISCO', '1'</v>
      </c>
    </row>
    <row r="320" spans="1:25" x14ac:dyDescent="0.2">
      <c r="A320" s="9">
        <v>0</v>
      </c>
      <c r="B320" s="9">
        <v>0</v>
      </c>
      <c r="C320" s="9">
        <v>0</v>
      </c>
      <c r="D320" s="1">
        <v>3391</v>
      </c>
      <c r="E320" s="11" t="s">
        <v>1473</v>
      </c>
      <c r="H320" s="1">
        <v>1</v>
      </c>
      <c r="I320" s="1">
        <v>0</v>
      </c>
      <c r="J320" s="13">
        <v>2</v>
      </c>
      <c r="K320" s="11" t="s">
        <v>405</v>
      </c>
      <c r="O320" s="11" t="s">
        <v>691</v>
      </c>
      <c r="P320" s="11">
        <v>1825</v>
      </c>
      <c r="T320" s="11" t="s">
        <v>1084</v>
      </c>
      <c r="U320" s="11" t="s">
        <v>115</v>
      </c>
      <c r="V320" s="11" t="s">
        <v>119</v>
      </c>
      <c r="W320" s="11">
        <v>32540</v>
      </c>
      <c r="Y320" s="8" t="str">
        <f t="shared" si="4"/>
        <v>EXECUTE [dbo].[PG_CI_CLIENTE_CYC] 0, 0, 0, 3391, 'AMEX MEXICANA S.A. D  ', '', '', 1, 0, 2, 'AMEX MEXICANA S.A. D', '', '', '', 'NEPTUNO', '1825', '', '', '', 'COL. SATELITE', 'JUAREZ', 'JALISCO', '32540'</v>
      </c>
    </row>
    <row r="321" spans="1:25" x14ac:dyDescent="0.2">
      <c r="A321" s="9">
        <v>0</v>
      </c>
      <c r="B321" s="9">
        <v>0</v>
      </c>
      <c r="C321" s="9">
        <v>0</v>
      </c>
      <c r="D321" s="1">
        <v>3402</v>
      </c>
      <c r="E321" s="11" t="s">
        <v>1474</v>
      </c>
      <c r="H321" s="1">
        <v>1</v>
      </c>
      <c r="I321" s="1">
        <v>0</v>
      </c>
      <c r="J321" s="13">
        <v>2</v>
      </c>
      <c r="K321" s="11" t="s">
        <v>406</v>
      </c>
      <c r="O321" s="11" t="s">
        <v>786</v>
      </c>
      <c r="P321" s="11">
        <v>940</v>
      </c>
      <c r="T321" s="11" t="s">
        <v>1094</v>
      </c>
      <c r="U321" s="11" t="s">
        <v>115</v>
      </c>
      <c r="V321" s="11" t="s">
        <v>119</v>
      </c>
      <c r="W321" s="11">
        <v>1</v>
      </c>
      <c r="Y321" s="8" t="str">
        <f t="shared" si="4"/>
        <v>EXECUTE [dbo].[PG_CI_CLIENTE_CYC] 0, 0, 0, 3402, 'ALMACEN LOGISTICO DE  ', '', '', 1, 0, 2, 'ALMACEN LOGISTICO DE', '', '', '', 'JUMANOS', '940', '', '', '', 'HEROES DE MEXICO', 'JUAREZ', 'JALISCO', '1'</v>
      </c>
    </row>
    <row r="322" spans="1:25" x14ac:dyDescent="0.2">
      <c r="A322" s="9">
        <v>0</v>
      </c>
      <c r="B322" s="9">
        <v>0</v>
      </c>
      <c r="C322" s="9">
        <v>0</v>
      </c>
      <c r="D322" s="1">
        <v>3408</v>
      </c>
      <c r="E322" s="11" t="s">
        <v>1475</v>
      </c>
      <c r="H322" s="1">
        <v>1</v>
      </c>
      <c r="I322" s="1">
        <v>0</v>
      </c>
      <c r="J322" s="13">
        <v>2</v>
      </c>
      <c r="K322" s="11" t="s">
        <v>407</v>
      </c>
      <c r="O322" s="11" t="s">
        <v>635</v>
      </c>
      <c r="P322" s="11">
        <v>301</v>
      </c>
      <c r="T322" s="11" t="s">
        <v>947</v>
      </c>
      <c r="U322" s="11" t="s">
        <v>571</v>
      </c>
      <c r="V322" s="11" t="s">
        <v>119</v>
      </c>
      <c r="W322" s="11">
        <v>33000</v>
      </c>
      <c r="Y322" s="8" t="str">
        <f t="shared" si="4"/>
        <v>EXECUTE [dbo].[PG_CI_CLIENTE_CYC] 0, 0, 0, 3408, 'SPAT MAIL, S.A DE C.  ', '', '', 1, 0, 2, 'SPAT MAIL, S.A DE C.', '', '', '', 'AV. QUINTA NORTE', '301', '', '', '', 'CENTRO', 'DELICIAS', 'JALISCO', '33000'</v>
      </c>
    </row>
    <row r="323" spans="1:25" x14ac:dyDescent="0.2">
      <c r="A323" s="9">
        <v>0</v>
      </c>
      <c r="B323" s="9">
        <v>0</v>
      </c>
      <c r="C323" s="9">
        <v>0</v>
      </c>
      <c r="D323" s="1">
        <v>3416</v>
      </c>
      <c r="E323" s="11" t="s">
        <v>1476</v>
      </c>
      <c r="H323" s="1">
        <v>1</v>
      </c>
      <c r="I323" s="1">
        <v>0</v>
      </c>
      <c r="J323" s="13">
        <v>2</v>
      </c>
      <c r="K323" s="11" t="s">
        <v>408</v>
      </c>
      <c r="O323" s="11" t="s">
        <v>787</v>
      </c>
      <c r="P323" s="11">
        <v>3050</v>
      </c>
      <c r="T323" s="11" t="s">
        <v>1095</v>
      </c>
      <c r="U323" s="11" t="s">
        <v>115</v>
      </c>
      <c r="V323" s="11" t="s">
        <v>119</v>
      </c>
      <c r="W323" s="11">
        <v>1</v>
      </c>
      <c r="Y323" s="8" t="str">
        <f t="shared" si="4"/>
        <v>EXECUTE [dbo].[PG_CI_CLIENTE_CYC] 0, 0, 0, 3416, 'PRODUCTOS RECICLADOS  ', '', '', 1, 0, 2, 'PRODUCTOS RECICLADOS', '', '', '', 'CARR.JUAREZ PORVENIR', '3050', '', '', '', 'KM 18', 'JUAREZ', 'JALISCO', '1'</v>
      </c>
    </row>
    <row r="324" spans="1:25" x14ac:dyDescent="0.2">
      <c r="A324" s="9">
        <v>0</v>
      </c>
      <c r="B324" s="9">
        <v>0</v>
      </c>
      <c r="C324" s="9">
        <v>0</v>
      </c>
      <c r="D324" s="1">
        <v>3426</v>
      </c>
      <c r="E324" s="11" t="s">
        <v>1477</v>
      </c>
      <c r="H324" s="1">
        <v>1</v>
      </c>
      <c r="I324" s="1">
        <v>0</v>
      </c>
      <c r="J324" s="13">
        <v>2</v>
      </c>
      <c r="K324" s="11" t="s">
        <v>409</v>
      </c>
      <c r="O324" s="11" t="s">
        <v>788</v>
      </c>
      <c r="P324" s="11">
        <v>5125</v>
      </c>
      <c r="T324" s="11" t="s">
        <v>105</v>
      </c>
      <c r="U324" s="11" t="s">
        <v>115</v>
      </c>
      <c r="V324" s="11" t="s">
        <v>119</v>
      </c>
      <c r="W324" s="11">
        <v>32650</v>
      </c>
      <c r="Y324" s="8" t="str">
        <f t="shared" ref="Y324:Y387" si="5" xml:space="preserve"> CONCATENATE($AB$1, D324, ", '", E324, "', '", F324, "', '", G324, "', ", H324, ", ", I324, ", ", J324, ", '", K324, "', '", L324, "', '", M324, "', '", N324, "', '", O324, "', '", P324, "', '", Q324, "', '", R324, "', '", S324, "', '", T324, "', '", U324, "', '", V324, "', '", W324, "'")</f>
        <v>EXECUTE [dbo].[PG_CI_CLIENTE_CYC] 0, 0, 0, 3426, 'BERNAL LARA JOAQUIN  ', '', '', 1, 0, 2, 'BERNAL LARA JOAQUIN', '', '', '', 'BLVD.OSCAR FLORES', '5125', '', '', '', 'LA CUESTA', 'JUAREZ', 'JALISCO', '32650'</v>
      </c>
    </row>
    <row r="325" spans="1:25" x14ac:dyDescent="0.2">
      <c r="A325" s="9">
        <v>0</v>
      </c>
      <c r="B325" s="9">
        <v>0</v>
      </c>
      <c r="C325" s="9">
        <v>0</v>
      </c>
      <c r="D325" s="1">
        <v>3439</v>
      </c>
      <c r="E325" s="11" t="s">
        <v>1478</v>
      </c>
      <c r="H325" s="1">
        <v>1</v>
      </c>
      <c r="I325" s="1">
        <v>0</v>
      </c>
      <c r="J325" s="13">
        <v>2</v>
      </c>
      <c r="K325" s="11" t="s">
        <v>410</v>
      </c>
      <c r="O325" s="11" t="s">
        <v>789</v>
      </c>
      <c r="P325" s="11">
        <v>9050</v>
      </c>
      <c r="T325" s="11" t="s">
        <v>993</v>
      </c>
      <c r="U325" s="11" t="s">
        <v>115</v>
      </c>
      <c r="V325" s="11" t="s">
        <v>119</v>
      </c>
      <c r="W325" s="11">
        <v>32470</v>
      </c>
      <c r="Y325" s="8" t="str">
        <f t="shared" si="5"/>
        <v>EXECUTE [dbo].[PG_CI_CLIENTE_CYC] 0, 0, 0, 3439, 'FAST FOOD LOGISTICA,  ', '', '', 1, 0, 2, 'FAST FOOD LOGISTICA,', '', '', '', 'BLVD.GOMEZ MORIN', '9050', '', '', '', 'PARQUE INDUSTRIAL BERMUDEZ', 'JUAREZ', 'JALISCO', '32470'</v>
      </c>
    </row>
    <row r="326" spans="1:25" x14ac:dyDescent="0.2">
      <c r="A326" s="9">
        <v>0</v>
      </c>
      <c r="B326" s="9">
        <v>0</v>
      </c>
      <c r="C326" s="9">
        <v>0</v>
      </c>
      <c r="D326" s="1">
        <v>3441</v>
      </c>
      <c r="E326" s="11" t="s">
        <v>1479</v>
      </c>
      <c r="H326" s="1">
        <v>1</v>
      </c>
      <c r="I326" s="1">
        <v>0</v>
      </c>
      <c r="J326" s="13">
        <v>2</v>
      </c>
      <c r="K326" s="11" t="s">
        <v>411</v>
      </c>
      <c r="O326" s="11" t="s">
        <v>790</v>
      </c>
      <c r="P326" s="11">
        <v>2812</v>
      </c>
      <c r="T326" s="11" t="s">
        <v>1096</v>
      </c>
      <c r="U326" s="11" t="s">
        <v>115</v>
      </c>
      <c r="V326" s="11" t="s">
        <v>119</v>
      </c>
      <c r="W326" s="11">
        <v>1</v>
      </c>
      <c r="Y326" s="8" t="str">
        <f t="shared" si="5"/>
        <v>EXECUTE [dbo].[PG_CI_CLIENTE_CYC] 0, 0, 0, 3441, 'MAGADAN DIAZ ALEJAND  ', '', '', 1, 0, 2, 'MAGADAN DIAZ ALEJAND', '', '', '', 'BLVD. OSCAR FLORES SANCHEZ', '2812', '', '', '', 'UNIDAD HABITACIONAL BENITO J', 'JUAREZ', 'JALISCO', '1'</v>
      </c>
    </row>
    <row r="327" spans="1:25" x14ac:dyDescent="0.2">
      <c r="A327" s="9">
        <v>0</v>
      </c>
      <c r="B327" s="9">
        <v>0</v>
      </c>
      <c r="C327" s="9">
        <v>0</v>
      </c>
      <c r="D327" s="1">
        <v>3453</v>
      </c>
      <c r="E327" s="11" t="s">
        <v>1480</v>
      </c>
      <c r="H327" s="1">
        <v>1</v>
      </c>
      <c r="I327" s="6">
        <v>0</v>
      </c>
      <c r="J327" s="13">
        <v>2</v>
      </c>
      <c r="K327" s="11" t="s">
        <v>412</v>
      </c>
      <c r="O327" s="11" t="s">
        <v>791</v>
      </c>
      <c r="P327" s="11">
        <v>9006</v>
      </c>
      <c r="T327" s="11" t="s">
        <v>966</v>
      </c>
      <c r="U327" s="11" t="s">
        <v>115</v>
      </c>
      <c r="V327" s="11" t="s">
        <v>119</v>
      </c>
      <c r="W327" s="11">
        <v>1</v>
      </c>
      <c r="Y327" s="8" t="str">
        <f t="shared" si="5"/>
        <v>EXECUTE [dbo].[PG_CI_CLIENTE_CYC] 0, 0, 0, 3453, 'ZUÑIGA ESPINDOLA MAR  ', '', '', 1, 0, 2, 'ZUÑIGA ESPINDOLA MAR', '', '', '', 'AVENA', '9006', '', '', '', 'EL GRANJERO', 'JUAREZ', 'JALISCO', '1'</v>
      </c>
    </row>
    <row r="328" spans="1:25" x14ac:dyDescent="0.2">
      <c r="A328" s="9">
        <v>0</v>
      </c>
      <c r="B328" s="9">
        <v>0</v>
      </c>
      <c r="C328" s="9">
        <v>0</v>
      </c>
      <c r="D328" s="1">
        <v>3459</v>
      </c>
      <c r="E328" s="11" t="s">
        <v>1481</v>
      </c>
      <c r="H328" s="1">
        <v>1</v>
      </c>
      <c r="I328" s="1">
        <v>0</v>
      </c>
      <c r="J328" s="13">
        <v>2</v>
      </c>
      <c r="K328" s="11" t="s">
        <v>413</v>
      </c>
      <c r="O328" s="11" t="s">
        <v>685</v>
      </c>
      <c r="P328" s="11">
        <v>8681</v>
      </c>
      <c r="T328" s="11" t="s">
        <v>1031</v>
      </c>
      <c r="U328" s="11" t="s">
        <v>115</v>
      </c>
      <c r="V328" s="11" t="s">
        <v>119</v>
      </c>
      <c r="W328" s="11">
        <v>1</v>
      </c>
      <c r="Y328" s="8" t="str">
        <f t="shared" si="5"/>
        <v>EXECUTE [dbo].[PG_CI_CLIENTE_CYC] 0, 0, 0, 3459, 'FERNANDEZ LOPEZ MART  ', '', '', 1, 0, 2, 'FERNANDEZ LOPEZ MART', '', '', '', 'BLVD. TEOFILO BORUNDA', '8681', '', '', '', 'COL. PARTIDO IGLESIAS', 'JUAREZ', 'JALISCO', '1'</v>
      </c>
    </row>
    <row r="329" spans="1:25" x14ac:dyDescent="0.2">
      <c r="A329" s="9">
        <v>0</v>
      </c>
      <c r="B329" s="9">
        <v>0</v>
      </c>
      <c r="C329" s="9">
        <v>0</v>
      </c>
      <c r="D329" s="1">
        <v>3466</v>
      </c>
      <c r="E329" s="11" t="s">
        <v>1482</v>
      </c>
      <c r="H329" s="1">
        <v>1</v>
      </c>
      <c r="I329" s="1">
        <v>0</v>
      </c>
      <c r="J329" s="13">
        <v>2</v>
      </c>
      <c r="K329" s="11" t="s">
        <v>414</v>
      </c>
      <c r="O329" s="11" t="s">
        <v>792</v>
      </c>
      <c r="P329" s="11">
        <v>4015</v>
      </c>
      <c r="T329" s="11" t="s">
        <v>1097</v>
      </c>
      <c r="U329" s="11" t="s">
        <v>115</v>
      </c>
      <c r="V329" s="11" t="s">
        <v>119</v>
      </c>
      <c r="W329" s="11">
        <v>1</v>
      </c>
      <c r="Y329" s="8" t="str">
        <f t="shared" si="5"/>
        <v>EXECUTE [dbo].[PG_CI_CLIENTE_CYC] 0, 0, 0, 3466, 'OPERADORA LUBEAL, S.  ', '', '', 1, 0, 2, 'OPERADORA LUBEAL, S.', '', '', '', 'REAL DE GRIJALVA', '4015', '', '', '', 'FRACC. REAL DEL SOL II', 'JUAREZ', 'JALISCO', '1'</v>
      </c>
    </row>
    <row r="330" spans="1:25" x14ac:dyDescent="0.2">
      <c r="A330" s="9">
        <v>0</v>
      </c>
      <c r="B330" s="9">
        <v>0</v>
      </c>
      <c r="C330" s="9">
        <v>0</v>
      </c>
      <c r="D330" s="1">
        <v>3475</v>
      </c>
      <c r="E330" s="11" t="s">
        <v>1483</v>
      </c>
      <c r="H330" s="1">
        <v>1</v>
      </c>
      <c r="I330" s="1">
        <v>0</v>
      </c>
      <c r="J330" s="13">
        <v>2</v>
      </c>
      <c r="K330" s="11" t="s">
        <v>415</v>
      </c>
      <c r="O330" s="11" t="s">
        <v>793</v>
      </c>
      <c r="P330" s="11">
        <v>311</v>
      </c>
      <c r="T330" s="11" t="s">
        <v>1098</v>
      </c>
      <c r="U330" s="11" t="s">
        <v>1134</v>
      </c>
      <c r="V330" s="11" t="s">
        <v>119</v>
      </c>
      <c r="W330" s="11">
        <v>11200</v>
      </c>
      <c r="Y330" s="8" t="str">
        <f t="shared" si="5"/>
        <v>EXECUTE [dbo].[PG_CI_CLIENTE_CYC] 0, 0, 0, 3475, 'LIBROS FORANEOS S.A.  ', '', '', 1, 0, 2, 'LIBROS FORANEOS S.A.', '', '', '', 'AVENIDA CONSCRIPTO ACCESO 4 CABALLER', '311', '', '', '', 'LOMAS DE SOTELO', 'MIGUEL HIDAL', 'JALISCO', '11200'</v>
      </c>
    </row>
    <row r="331" spans="1:25" x14ac:dyDescent="0.2">
      <c r="A331" s="9">
        <v>0</v>
      </c>
      <c r="B331" s="9">
        <v>0</v>
      </c>
      <c r="C331" s="9">
        <v>0</v>
      </c>
      <c r="D331" s="1">
        <v>3484</v>
      </c>
      <c r="E331" s="11" t="s">
        <v>1484</v>
      </c>
      <c r="H331" s="1">
        <v>1</v>
      </c>
      <c r="I331" s="1">
        <v>0</v>
      </c>
      <c r="J331" s="13">
        <v>2</v>
      </c>
      <c r="K331" s="11" t="s">
        <v>416</v>
      </c>
      <c r="O331" s="11" t="s">
        <v>737</v>
      </c>
      <c r="P331" s="11">
        <v>8255</v>
      </c>
      <c r="Q331" s="11" t="s">
        <v>862</v>
      </c>
      <c r="T331" s="11" t="s">
        <v>1099</v>
      </c>
      <c r="U331" s="11" t="s">
        <v>605</v>
      </c>
      <c r="V331" s="11" t="s">
        <v>119</v>
      </c>
      <c r="W331" s="11">
        <v>1</v>
      </c>
      <c r="Y331" s="8" t="str">
        <f t="shared" si="5"/>
        <v>EXECUTE [dbo].[PG_CI_CLIENTE_CYC] 0, 0, 0, 3484, 'ORTEGA CAZAREZ JUAN  ', '', '', 1, 0, 2, 'ORTEGA CAZAREZ JUAN', '', '', '', 'BLVD. TOMAS FERNANDEZ', '8255', 'L 10 A', '', '', 'PARQUES', 'ND', 'JALISCO', '1'</v>
      </c>
    </row>
    <row r="332" spans="1:25" x14ac:dyDescent="0.2">
      <c r="A332" s="9">
        <v>0</v>
      </c>
      <c r="B332" s="9">
        <v>0</v>
      </c>
      <c r="C332" s="9">
        <v>0</v>
      </c>
      <c r="D332" s="1">
        <v>3485</v>
      </c>
      <c r="E332" s="11" t="s">
        <v>1485</v>
      </c>
      <c r="H332" s="1">
        <v>1</v>
      </c>
      <c r="I332" s="1">
        <v>0</v>
      </c>
      <c r="J332" s="13">
        <v>2</v>
      </c>
      <c r="K332" s="11" t="s">
        <v>417</v>
      </c>
      <c r="O332" s="11" t="s">
        <v>794</v>
      </c>
      <c r="P332" s="11">
        <v>7822</v>
      </c>
      <c r="T332" s="11" t="s">
        <v>1100</v>
      </c>
      <c r="U332" s="11" t="s">
        <v>605</v>
      </c>
      <c r="V332" s="11" t="s">
        <v>119</v>
      </c>
      <c r="W332" s="11">
        <v>1</v>
      </c>
      <c r="Y332" s="8" t="str">
        <f t="shared" si="5"/>
        <v>EXECUTE [dbo].[PG_CI_CLIENTE_CYC] 0, 0, 0, 3485, 'FERNANDEZ ROMO MARIA  ', '', '', 1, 0, 2, 'FERNANDEZ ROMO MARIA', '', '', '', 'CUICUILCO ESQ. GRANITO', '7822', '', '', '', 'MORELOS AZTECA', 'ND', 'JALISCO', '1'</v>
      </c>
    </row>
    <row r="333" spans="1:25" x14ac:dyDescent="0.2">
      <c r="A333" s="9">
        <v>0</v>
      </c>
      <c r="B333" s="9">
        <v>0</v>
      </c>
      <c r="C333" s="9">
        <v>0</v>
      </c>
      <c r="D333" s="1">
        <v>3487</v>
      </c>
      <c r="E333" s="11" t="s">
        <v>1486</v>
      </c>
      <c r="H333" s="1">
        <v>1</v>
      </c>
      <c r="I333" s="1">
        <v>0</v>
      </c>
      <c r="J333" s="13">
        <v>2</v>
      </c>
      <c r="K333" s="11" t="s">
        <v>418</v>
      </c>
      <c r="O333" s="11" t="s">
        <v>795</v>
      </c>
      <c r="P333" s="11">
        <v>8807</v>
      </c>
      <c r="T333" s="11" t="s">
        <v>1101</v>
      </c>
      <c r="U333" s="11" t="s">
        <v>115</v>
      </c>
      <c r="V333" s="11" t="s">
        <v>119</v>
      </c>
      <c r="W333" s="11">
        <v>1</v>
      </c>
      <c r="Y333" s="8" t="str">
        <f t="shared" si="5"/>
        <v>EXECUTE [dbo].[PG_CI_CLIENTE_CYC] 0, 0, 0, 3487, 'SIRVIENDO ATENDIENDO  ', '', '', 1, 0, 2, 'SIRVIENDO ATENDIENDO', '', '', '', 'JUAN GRIS', '8807', '', '', '', 'PARAJES DEL SOL', 'JUAREZ', 'JALISCO', '1'</v>
      </c>
    </row>
    <row r="334" spans="1:25" x14ac:dyDescent="0.2">
      <c r="A334" s="9">
        <v>0</v>
      </c>
      <c r="B334" s="9">
        <v>0</v>
      </c>
      <c r="C334" s="9">
        <v>0</v>
      </c>
      <c r="D334" s="1">
        <v>3490</v>
      </c>
      <c r="E334" s="11" t="s">
        <v>1487</v>
      </c>
      <c r="H334" s="1">
        <v>1</v>
      </c>
      <c r="I334" s="1">
        <v>0</v>
      </c>
      <c r="J334" s="13">
        <v>2</v>
      </c>
      <c r="K334" s="11" t="s">
        <v>419</v>
      </c>
      <c r="O334" s="11" t="s">
        <v>685</v>
      </c>
      <c r="P334" s="11">
        <v>8681</v>
      </c>
      <c r="T334" s="11" t="s">
        <v>104</v>
      </c>
      <c r="U334" s="11" t="s">
        <v>115</v>
      </c>
      <c r="V334" s="11" t="s">
        <v>119</v>
      </c>
      <c r="W334" s="11">
        <v>32663</v>
      </c>
      <c r="Y334" s="8" t="str">
        <f t="shared" si="5"/>
        <v>EXECUTE [dbo].[PG_CI_CLIENTE_CYC] 0, 0, 0, 3490, 'PEREZ CORTES MICAELA  ', '', '', 1, 0, 2, 'PEREZ CORTES MICAELA', '', '', '', 'BLVD. TEOFILO BORUNDA', '8681', '', '', '', 'PARTIDO IGLESIAS', 'JUAREZ', 'JALISCO', '32663'</v>
      </c>
    </row>
    <row r="335" spans="1:25" x14ac:dyDescent="0.2">
      <c r="A335" s="9">
        <v>0</v>
      </c>
      <c r="B335" s="9">
        <v>0</v>
      </c>
      <c r="C335" s="9">
        <v>0</v>
      </c>
      <c r="D335" s="1">
        <v>3497</v>
      </c>
      <c r="E335" s="11" t="s">
        <v>1488</v>
      </c>
      <c r="H335" s="1">
        <v>1</v>
      </c>
      <c r="I335" s="1">
        <v>0</v>
      </c>
      <c r="J335" s="13">
        <v>2</v>
      </c>
      <c r="K335" s="11" t="s">
        <v>420</v>
      </c>
      <c r="O335" s="11" t="s">
        <v>796</v>
      </c>
      <c r="P335" s="11">
        <v>607</v>
      </c>
      <c r="T335" s="11" t="s">
        <v>1102</v>
      </c>
      <c r="U335" s="11" t="s">
        <v>1142</v>
      </c>
      <c r="V335" s="11" t="s">
        <v>119</v>
      </c>
      <c r="W335" s="11">
        <v>66220</v>
      </c>
      <c r="Y335" s="8" t="str">
        <f t="shared" si="5"/>
        <v>EXECUTE [dbo].[PG_CI_CLIENTE_CYC] 0, 0, 0, 3497, 'LOUIE GUMBOS SA DE C  ', '', '', 1, 0, 2, 'LOUIE GUMBOS SA DE C', '', '', '', 'RIO PILON', '607', '', '', '', 'DEL VALLE SAN', 'SAN PEDRO GA', 'JALISCO', '66220'</v>
      </c>
    </row>
    <row r="336" spans="1:25" x14ac:dyDescent="0.2">
      <c r="A336" s="9">
        <v>0</v>
      </c>
      <c r="B336" s="9">
        <v>0</v>
      </c>
      <c r="C336" s="9">
        <v>0</v>
      </c>
      <c r="D336" s="1">
        <v>3500</v>
      </c>
      <c r="E336" s="11" t="s">
        <v>1489</v>
      </c>
      <c r="H336" s="1">
        <v>1</v>
      </c>
      <c r="I336" s="6">
        <v>0</v>
      </c>
      <c r="J336" s="13">
        <v>2</v>
      </c>
      <c r="K336" s="11" t="s">
        <v>421</v>
      </c>
      <c r="O336" s="11" t="s">
        <v>797</v>
      </c>
      <c r="P336" s="11">
        <v>1610</v>
      </c>
      <c r="T336" s="11" t="s">
        <v>1103</v>
      </c>
      <c r="U336" s="11" t="s">
        <v>115</v>
      </c>
      <c r="V336" s="11" t="s">
        <v>119</v>
      </c>
      <c r="W336" s="11">
        <v>1</v>
      </c>
      <c r="Y336" s="8" t="str">
        <f t="shared" si="5"/>
        <v>EXECUTE [dbo].[PG_CI_CLIENTE_CYC] 0, 0, 0, 3500, 'SERVICIOS DE COMEDOR  ', '', '', 1, 0, 2, 'SERVICIOS DE COMEDOR', '', '', '', 'HDA. DE SAN NICOLAS PTE', '1610', '', '', '', 'DEL VALLE', 'JUAREZ', 'JALISCO', '1'</v>
      </c>
    </row>
    <row r="337" spans="1:25" x14ac:dyDescent="0.2">
      <c r="A337" s="9">
        <v>0</v>
      </c>
      <c r="B337" s="9">
        <v>0</v>
      </c>
      <c r="C337" s="9">
        <v>0</v>
      </c>
      <c r="D337" s="1">
        <v>3508</v>
      </c>
      <c r="E337" s="11" t="s">
        <v>1490</v>
      </c>
      <c r="H337" s="1">
        <v>1</v>
      </c>
      <c r="I337" s="1">
        <v>0</v>
      </c>
      <c r="J337" s="13">
        <v>2</v>
      </c>
      <c r="K337" s="11" t="s">
        <v>422</v>
      </c>
      <c r="O337" s="11" t="s">
        <v>798</v>
      </c>
      <c r="P337" s="11">
        <v>6718</v>
      </c>
      <c r="T337" s="11" t="s">
        <v>966</v>
      </c>
      <c r="U337" s="11" t="s">
        <v>115</v>
      </c>
      <c r="V337" s="11" t="s">
        <v>119</v>
      </c>
      <c r="W337" s="11">
        <v>32690</v>
      </c>
      <c r="Y337" s="8" t="str">
        <f t="shared" si="5"/>
        <v>EXECUTE [dbo].[PG_CI_CLIENTE_CYC] 0, 0, 0, 3508, 'EMPRESARIAL AVE DEL  ', '', '', 1, 0, 2, 'EMPRESARIAL AVE DEL', '', '', '', 'MELON', '6718', '', '', '', 'EL GRANJERO', 'JUAREZ', 'JALISCO', '32690'</v>
      </c>
    </row>
    <row r="338" spans="1:25" x14ac:dyDescent="0.2">
      <c r="A338" s="9">
        <v>0</v>
      </c>
      <c r="B338" s="9">
        <v>0</v>
      </c>
      <c r="C338" s="9">
        <v>0</v>
      </c>
      <c r="D338" s="1">
        <v>3510</v>
      </c>
      <c r="E338" s="11" t="s">
        <v>1491</v>
      </c>
      <c r="H338" s="1">
        <v>1</v>
      </c>
      <c r="I338" s="1">
        <v>0</v>
      </c>
      <c r="J338" s="13">
        <v>2</v>
      </c>
      <c r="K338" s="11" t="s">
        <v>423</v>
      </c>
      <c r="O338" s="11" t="s">
        <v>799</v>
      </c>
      <c r="P338" s="11">
        <v>8473</v>
      </c>
      <c r="T338" s="11" t="s">
        <v>1104</v>
      </c>
      <c r="U338" s="11" t="s">
        <v>115</v>
      </c>
      <c r="V338" s="11" t="s">
        <v>119</v>
      </c>
      <c r="W338" s="11">
        <v>32600</v>
      </c>
      <c r="Y338" s="8" t="str">
        <f t="shared" si="5"/>
        <v>EXECUTE [dbo].[PG_CI_CLIENTE_CYC] 0, 0, 0, 3510, 'TOVAR GALAVIZ SERGIO  ', '', '', 1, 0, 2, 'TOVAR GALAVIZ SERGIO', '', '', '', 'TIHUANICO', '8473', '', '', '', 'FRACC. ROMA', 'JUAREZ', 'JALISCO', '32600'</v>
      </c>
    </row>
    <row r="339" spans="1:25" x14ac:dyDescent="0.2">
      <c r="A339" s="9">
        <v>0</v>
      </c>
      <c r="B339" s="9">
        <v>0</v>
      </c>
      <c r="C339" s="9">
        <v>0</v>
      </c>
      <c r="D339" s="1">
        <v>3511</v>
      </c>
      <c r="E339" s="11" t="s">
        <v>1492</v>
      </c>
      <c r="H339" s="1">
        <v>1</v>
      </c>
      <c r="I339" s="1">
        <v>0</v>
      </c>
      <c r="J339" s="13">
        <v>2</v>
      </c>
      <c r="K339" s="11" t="s">
        <v>424</v>
      </c>
      <c r="O339" s="11" t="s">
        <v>800</v>
      </c>
      <c r="P339" s="11">
        <v>6954</v>
      </c>
      <c r="T339" s="11" t="s">
        <v>1105</v>
      </c>
      <c r="U339" s="11" t="s">
        <v>115</v>
      </c>
      <c r="V339" s="11" t="s">
        <v>119</v>
      </c>
      <c r="W339" s="11">
        <v>32690</v>
      </c>
      <c r="Y339" s="8" t="str">
        <f t="shared" si="5"/>
        <v>EXECUTE [dbo].[PG_CI_CLIENTE_CYC] 0, 0, 0, 3511, 'MARTINEZ GARDEA MERC  ', '', '', 1, 0, 2, 'MARTINEZ GARDEA MERC', '', '', '', 'HIEDRA', '6954', '', '', '', 'INFONAVIT JUAREZ NUEVO', 'JUAREZ', 'JALISCO', '32690'</v>
      </c>
    </row>
    <row r="340" spans="1:25" x14ac:dyDescent="0.2">
      <c r="A340" s="9">
        <v>0</v>
      </c>
      <c r="B340" s="9">
        <v>0</v>
      </c>
      <c r="C340" s="9">
        <v>0</v>
      </c>
      <c r="D340" s="1">
        <v>3512</v>
      </c>
      <c r="E340" s="11" t="s">
        <v>1493</v>
      </c>
      <c r="H340" s="1">
        <v>1</v>
      </c>
      <c r="I340" s="1">
        <v>0</v>
      </c>
      <c r="J340" s="13">
        <v>2</v>
      </c>
      <c r="K340" s="11" t="s">
        <v>425</v>
      </c>
      <c r="O340" s="11" t="s">
        <v>676</v>
      </c>
      <c r="P340" s="11">
        <v>6519</v>
      </c>
      <c r="T340" s="11" t="s">
        <v>966</v>
      </c>
      <c r="U340" s="11" t="s">
        <v>115</v>
      </c>
      <c r="V340" s="11" t="s">
        <v>119</v>
      </c>
      <c r="W340" s="11">
        <v>1</v>
      </c>
      <c r="Y340" s="8" t="str">
        <f t="shared" si="5"/>
        <v>EXECUTE [dbo].[PG_CI_CLIENTE_CYC] 0, 0, 0, 3512, 'MENDEZ NUÑEZ JESUS M  ', '', '', 1, 0, 2, 'MENDEZ NUÑEZ JESUS M', '', '', '', 'PITAHAYA', '6519', '', '', '', 'EL GRANJERO', 'JUAREZ', 'JALISCO', '1'</v>
      </c>
    </row>
    <row r="341" spans="1:25" x14ac:dyDescent="0.2">
      <c r="A341" s="9">
        <v>0</v>
      </c>
      <c r="B341" s="9">
        <v>0</v>
      </c>
      <c r="C341" s="9">
        <v>0</v>
      </c>
      <c r="D341" s="1">
        <v>3514</v>
      </c>
      <c r="E341" s="11" t="s">
        <v>1494</v>
      </c>
      <c r="H341" s="1">
        <v>1</v>
      </c>
      <c r="I341" s="1">
        <v>0</v>
      </c>
      <c r="J341" s="13">
        <v>2</v>
      </c>
      <c r="K341" s="11" t="s">
        <v>426</v>
      </c>
      <c r="O341" s="11" t="s">
        <v>801</v>
      </c>
      <c r="P341" s="11">
        <v>4421</v>
      </c>
      <c r="T341" s="11" t="s">
        <v>605</v>
      </c>
      <c r="U341" s="11" t="s">
        <v>115</v>
      </c>
      <c r="V341" s="11" t="s">
        <v>119</v>
      </c>
      <c r="W341" s="11">
        <v>1</v>
      </c>
      <c r="Y341" s="8" t="str">
        <f t="shared" si="5"/>
        <v>EXECUTE [dbo].[PG_CI_CLIENTE_CYC] 0, 0, 0, 3514, 'CALZADA LEON JESUS R  ', '', '', 1, 0, 2, 'CALZADA LEON JESUS R', '', '', '', 'PASEO DEL PERAL', '4421', '', '', '', 'ND', 'JUAREZ', 'JALISCO', '1'</v>
      </c>
    </row>
    <row r="342" spans="1:25" x14ac:dyDescent="0.2">
      <c r="A342" s="9">
        <v>0</v>
      </c>
      <c r="B342" s="9">
        <v>0</v>
      </c>
      <c r="C342" s="9">
        <v>0</v>
      </c>
      <c r="D342" s="1">
        <v>3516</v>
      </c>
      <c r="E342" s="11" t="s">
        <v>1495</v>
      </c>
      <c r="H342" s="1">
        <v>1</v>
      </c>
      <c r="I342" s="1">
        <v>0</v>
      </c>
      <c r="J342" s="13">
        <v>2</v>
      </c>
      <c r="K342" s="11" t="s">
        <v>427</v>
      </c>
      <c r="O342" s="11" t="s">
        <v>802</v>
      </c>
      <c r="P342" s="11">
        <v>852</v>
      </c>
      <c r="T342" s="11" t="s">
        <v>1037</v>
      </c>
      <c r="U342" s="11" t="s">
        <v>115</v>
      </c>
      <c r="V342" s="11" t="s">
        <v>119</v>
      </c>
      <c r="W342" s="11">
        <v>32500</v>
      </c>
      <c r="Y342" s="8" t="str">
        <f t="shared" si="5"/>
        <v>EXECUTE [dbo].[PG_CI_CLIENTE_CYC] 0, 0, 0, 3516, 'TRANSPORTES ZAPATA,S  ', '', '', 1, 0, 2, 'TRANSPORTES ZAPATA,S', '', '', '', 'FELIPE ANGELES', '852', '', '', '', 'MORELOS ZARAGOZA', 'JUAREZ', 'JALISCO', '32500'</v>
      </c>
    </row>
    <row r="343" spans="1:25" x14ac:dyDescent="0.2">
      <c r="A343" s="9">
        <v>0</v>
      </c>
      <c r="B343" s="9">
        <v>0</v>
      </c>
      <c r="C343" s="9">
        <v>0</v>
      </c>
      <c r="D343" s="1">
        <v>3518</v>
      </c>
      <c r="E343" s="11" t="s">
        <v>1496</v>
      </c>
      <c r="H343" s="1">
        <v>1</v>
      </c>
      <c r="I343" s="1">
        <v>0</v>
      </c>
      <c r="J343" s="13">
        <v>2</v>
      </c>
      <c r="K343" s="11" t="s">
        <v>428</v>
      </c>
      <c r="O343" s="11" t="s">
        <v>802</v>
      </c>
      <c r="P343" s="11">
        <v>852</v>
      </c>
      <c r="T343" s="11" t="s">
        <v>1037</v>
      </c>
      <c r="U343" s="11" t="s">
        <v>115</v>
      </c>
      <c r="V343" s="11" t="s">
        <v>119</v>
      </c>
      <c r="W343" s="11">
        <v>32295</v>
      </c>
      <c r="Y343" s="8" t="str">
        <f t="shared" si="5"/>
        <v>EXECUTE [dbo].[PG_CI_CLIENTE_CYC] 0, 0, 0, 3518, 'ACOSTA ZAPATA BRUNO  ', '', '', 1, 0, 2, 'ACOSTA ZAPATA BRUNO', '', '', '', 'FELIPE ANGELES', '852', '', '', '', 'MORELOS ZARAGOZA', 'JUAREZ', 'JALISCO', '32295'</v>
      </c>
    </row>
    <row r="344" spans="1:25" x14ac:dyDescent="0.2">
      <c r="A344" s="9">
        <v>0</v>
      </c>
      <c r="B344" s="9">
        <v>0</v>
      </c>
      <c r="C344" s="9">
        <v>0</v>
      </c>
      <c r="D344" s="1">
        <v>3519</v>
      </c>
      <c r="E344" s="11" t="s">
        <v>1497</v>
      </c>
      <c r="H344" s="1">
        <v>1</v>
      </c>
      <c r="I344" s="1">
        <v>0</v>
      </c>
      <c r="J344" s="13">
        <v>2</v>
      </c>
      <c r="K344" s="11" t="s">
        <v>429</v>
      </c>
      <c r="O344" s="11" t="s">
        <v>803</v>
      </c>
      <c r="P344" s="11">
        <v>7040</v>
      </c>
      <c r="T344" s="11" t="s">
        <v>966</v>
      </c>
      <c r="U344" s="11" t="s">
        <v>115</v>
      </c>
      <c r="V344" s="11" t="s">
        <v>119</v>
      </c>
      <c r="W344" s="11">
        <v>32690</v>
      </c>
      <c r="Y344" s="8" t="str">
        <f t="shared" si="5"/>
        <v>EXECUTE [dbo].[PG_CI_CLIENTE_CYC] 0, 0, 0, 3519, 'SAENZ GARCIA MARIO A  ', '', '', 1, 0, 2, 'SAENZ GARCIA MARIO A', '', '', '', 'GUSTAVO CASTILLO', '7040', '', '', '', 'EL GRANJERO', 'JUAREZ', 'JALISCO', '32690'</v>
      </c>
    </row>
    <row r="345" spans="1:25" x14ac:dyDescent="0.2">
      <c r="A345" s="9">
        <v>0</v>
      </c>
      <c r="B345" s="9">
        <v>0</v>
      </c>
      <c r="C345" s="9">
        <v>0</v>
      </c>
      <c r="D345" s="1">
        <v>3527</v>
      </c>
      <c r="E345" s="11" t="s">
        <v>1498</v>
      </c>
      <c r="H345" s="1">
        <v>1</v>
      </c>
      <c r="I345" s="6">
        <v>0</v>
      </c>
      <c r="J345" s="13">
        <v>2</v>
      </c>
      <c r="K345" s="11" t="s">
        <v>430</v>
      </c>
      <c r="O345" s="11" t="s">
        <v>584</v>
      </c>
      <c r="P345" s="11">
        <v>5142</v>
      </c>
      <c r="T345" s="11" t="s">
        <v>1106</v>
      </c>
      <c r="U345" s="11" t="s">
        <v>115</v>
      </c>
      <c r="V345" s="11" t="s">
        <v>119</v>
      </c>
      <c r="W345" s="11">
        <v>1</v>
      </c>
      <c r="Y345" s="8" t="str">
        <f t="shared" si="5"/>
        <v>EXECUTE [dbo].[PG_CI_CLIENTE_CYC] 0, 0, 0, 3527, 'TRANSPORTES GREM, S.  ', '', '', 1, 0, 2, 'TRANSPORTES GREM, S.', '', '', '', 'AV. DE LA RAZA', '5142', '', '', '', 'FRACC. LOS NOGALES', 'JUAREZ', 'JALISCO', '1'</v>
      </c>
    </row>
    <row r="346" spans="1:25" x14ac:dyDescent="0.2">
      <c r="A346" s="9">
        <v>0</v>
      </c>
      <c r="B346" s="9">
        <v>0</v>
      </c>
      <c r="C346" s="9">
        <v>0</v>
      </c>
      <c r="D346" s="1">
        <v>3528</v>
      </c>
      <c r="E346" s="11" t="s">
        <v>1499</v>
      </c>
      <c r="H346" s="1">
        <v>1</v>
      </c>
      <c r="I346" s="1">
        <v>0</v>
      </c>
      <c r="J346" s="13">
        <v>2</v>
      </c>
      <c r="K346" s="11" t="s">
        <v>431</v>
      </c>
      <c r="O346" s="11" t="s">
        <v>804</v>
      </c>
      <c r="P346" s="11">
        <v>219</v>
      </c>
      <c r="T346" s="11" t="s">
        <v>605</v>
      </c>
      <c r="U346" s="11" t="s">
        <v>1140</v>
      </c>
      <c r="V346" s="11" t="s">
        <v>119</v>
      </c>
      <c r="W346" s="11">
        <v>1</v>
      </c>
      <c r="Y346" s="8" t="str">
        <f t="shared" si="5"/>
        <v>EXECUTE [dbo].[PG_CI_CLIENTE_CYC] 0, 0, 0, 3528, 'ESCOBEDO JUAN MANUEL  ', '', '', 1, 0, 2, 'ESCOBEDO JUAN MANUEL', '', '', '', 'AV.JUAREZ', '219', '', '', '', 'ND', 'GUADALUPE', 'JALISCO', '1'</v>
      </c>
    </row>
    <row r="347" spans="1:25" x14ac:dyDescent="0.2">
      <c r="A347" s="9">
        <v>0</v>
      </c>
      <c r="B347" s="9">
        <v>0</v>
      </c>
      <c r="C347" s="9">
        <v>0</v>
      </c>
      <c r="D347" s="1">
        <v>3548</v>
      </c>
      <c r="E347" s="11" t="s">
        <v>1500</v>
      </c>
      <c r="H347" s="1">
        <v>1</v>
      </c>
      <c r="I347" s="1">
        <v>0</v>
      </c>
      <c r="J347" s="13">
        <v>2</v>
      </c>
      <c r="K347" s="11" t="s">
        <v>432</v>
      </c>
      <c r="O347" s="11" t="s">
        <v>605</v>
      </c>
      <c r="P347" s="11" t="s">
        <v>79</v>
      </c>
      <c r="T347" s="11" t="s">
        <v>1107</v>
      </c>
      <c r="U347" s="11" t="s">
        <v>1140</v>
      </c>
      <c r="V347" s="11" t="s">
        <v>119</v>
      </c>
      <c r="W347" s="11">
        <v>1</v>
      </c>
      <c r="Y347" s="8" t="str">
        <f t="shared" si="5"/>
        <v>EXECUTE [dbo].[PG_CI_CLIENTE_CYC] 0, 0, 0, 3548, 'RODRIGUEZ PICHARDO I  ', '', '', 1, 0, 2, 'RODRIGUEZ PICHARDO I', '', '', '', 'ND', 'SN', '', '', '', 'BARRIO ALTO', 'GUADALUPE', 'JALISCO', '1'</v>
      </c>
    </row>
    <row r="348" spans="1:25" x14ac:dyDescent="0.2">
      <c r="A348" s="9">
        <v>0</v>
      </c>
      <c r="B348" s="9">
        <v>0</v>
      </c>
      <c r="C348" s="9">
        <v>0</v>
      </c>
      <c r="D348" s="1">
        <v>3552</v>
      </c>
      <c r="E348" s="11" t="s">
        <v>1501</v>
      </c>
      <c r="H348" s="1">
        <v>1</v>
      </c>
      <c r="I348" s="1">
        <v>0</v>
      </c>
      <c r="J348" s="13">
        <v>2</v>
      </c>
      <c r="K348" s="11" t="s">
        <v>433</v>
      </c>
      <c r="O348" s="11" t="s">
        <v>805</v>
      </c>
      <c r="P348" s="11">
        <v>1561</v>
      </c>
      <c r="T348" s="11" t="s">
        <v>1108</v>
      </c>
      <c r="U348" s="11" t="s">
        <v>115</v>
      </c>
      <c r="V348" s="11" t="s">
        <v>119</v>
      </c>
      <c r="W348" s="11">
        <v>32540</v>
      </c>
      <c r="Y348" s="8" t="str">
        <f t="shared" si="5"/>
        <v>EXECUTE [dbo].[PG_CI_CLIENTE_CYC] 0, 0, 0, 3552, 'GONZALEZ FIGUEROA AL  ', '', '', 1, 0, 2, 'GONZALEZ FIGUEROA AL', '', '', '', 'ANT.CAMINO A ZARAGOZA', '1561', '', '', '', 'FIDEL AVILA', 'JUAREZ', 'JALISCO', '32540'</v>
      </c>
    </row>
    <row r="349" spans="1:25" x14ac:dyDescent="0.2">
      <c r="A349" s="9">
        <v>0</v>
      </c>
      <c r="B349" s="9">
        <v>0</v>
      </c>
      <c r="C349" s="9">
        <v>0</v>
      </c>
      <c r="D349" s="1">
        <v>3553</v>
      </c>
      <c r="E349" s="11" t="s">
        <v>1502</v>
      </c>
      <c r="H349" s="1">
        <v>1</v>
      </c>
      <c r="I349" s="1">
        <v>0</v>
      </c>
      <c r="J349" s="13">
        <v>2</v>
      </c>
      <c r="K349" s="11" t="s">
        <v>434</v>
      </c>
      <c r="O349" s="11" t="s">
        <v>806</v>
      </c>
      <c r="P349" s="11">
        <v>4350</v>
      </c>
      <c r="T349" s="11" t="s">
        <v>98</v>
      </c>
      <c r="U349" s="11" t="s">
        <v>115</v>
      </c>
      <c r="V349" s="11" t="s">
        <v>119</v>
      </c>
      <c r="W349" s="11">
        <v>1</v>
      </c>
      <c r="Y349" s="8" t="str">
        <f t="shared" si="5"/>
        <v>EXECUTE [dbo].[PG_CI_CLIENTE_CYC] 0, 0, 0, 3553, 'DISTRIBUIDORA Y TRAN  ', '', '', 1, 0, 2, 'DISTRIBUIDORA Y TRAN', '', '', '', 'CAMINO DE LAS LOMAS', '4350', '', '', '', 'PARTIDO DOBLADO', 'JUAREZ', 'JALISCO', '1'</v>
      </c>
    </row>
    <row r="350" spans="1:25" x14ac:dyDescent="0.2">
      <c r="A350" s="9">
        <v>0</v>
      </c>
      <c r="B350" s="9">
        <v>0</v>
      </c>
      <c r="C350" s="9">
        <v>0</v>
      </c>
      <c r="D350" s="1">
        <v>3558</v>
      </c>
      <c r="E350" s="11" t="s">
        <v>1503</v>
      </c>
      <c r="H350" s="1">
        <v>1</v>
      </c>
      <c r="I350" s="1">
        <v>0</v>
      </c>
      <c r="J350" s="13">
        <v>2</v>
      </c>
      <c r="K350" s="11" t="s">
        <v>435</v>
      </c>
      <c r="O350" s="11" t="s">
        <v>807</v>
      </c>
      <c r="P350" s="11">
        <v>5621</v>
      </c>
      <c r="T350" s="11" t="s">
        <v>984</v>
      </c>
      <c r="U350" s="11" t="s">
        <v>115</v>
      </c>
      <c r="V350" s="11" t="s">
        <v>119</v>
      </c>
      <c r="W350" s="11">
        <v>1</v>
      </c>
      <c r="Y350" s="8" t="str">
        <f t="shared" si="5"/>
        <v>EXECUTE [dbo].[PG_CI_CLIENTE_CYC] 0, 0, 0, 3558, 'TRANSPORTE MAQUILADO  ', '', '', 1, 0, 2, 'TRANSPORTE MAQUILADO', '', '', '', 'P.TRIUNFO DE LA REPUBLICA', '5621', '', '', '', 'ALAMOS DE SAN LORENZO', 'JUAREZ', 'JALISCO', '1'</v>
      </c>
    </row>
    <row r="351" spans="1:25" x14ac:dyDescent="0.2">
      <c r="A351" s="9">
        <v>0</v>
      </c>
      <c r="B351" s="9">
        <v>0</v>
      </c>
      <c r="C351" s="9">
        <v>0</v>
      </c>
      <c r="D351" s="1">
        <v>3562</v>
      </c>
      <c r="E351" s="11" t="s">
        <v>1504</v>
      </c>
      <c r="H351" s="1">
        <v>1</v>
      </c>
      <c r="I351" s="1">
        <v>0</v>
      </c>
      <c r="J351" s="13">
        <v>2</v>
      </c>
      <c r="K351" s="11" t="s">
        <v>436</v>
      </c>
      <c r="O351" s="11" t="s">
        <v>808</v>
      </c>
      <c r="P351" s="11">
        <v>2303</v>
      </c>
      <c r="T351" s="11" t="s">
        <v>1109</v>
      </c>
      <c r="U351" s="11" t="s">
        <v>117</v>
      </c>
      <c r="V351" s="11" t="s">
        <v>119</v>
      </c>
      <c r="W351" s="11">
        <v>31090</v>
      </c>
      <c r="Y351" s="8" t="str">
        <f t="shared" si="5"/>
        <v>EXECUTE [dbo].[PG_CI_CLIENTE_CYC] 0, 0, 0, 3562, 'MORITA HOLGUIN MIGUE  ', '', '', 1, 0, 2, 'MORITA HOLGUIN MIGUE', '', '', '', 'CALLE 20', '2303', '', '', '', 'COL. VILLA JUAREZ', 'CHIHUAHUA', 'JALISCO', '31090'</v>
      </c>
    </row>
    <row r="352" spans="1:25" x14ac:dyDescent="0.2">
      <c r="A352" s="9">
        <v>0</v>
      </c>
      <c r="B352" s="9">
        <v>0</v>
      </c>
      <c r="C352" s="9">
        <v>0</v>
      </c>
      <c r="D352" s="1">
        <v>3565</v>
      </c>
      <c r="E352" s="11" t="s">
        <v>1505</v>
      </c>
      <c r="H352" s="1">
        <v>1</v>
      </c>
      <c r="I352" s="1">
        <v>0</v>
      </c>
      <c r="J352" s="13">
        <v>2</v>
      </c>
      <c r="K352" s="11" t="s">
        <v>437</v>
      </c>
      <c r="O352" s="11" t="s">
        <v>809</v>
      </c>
      <c r="P352" s="11">
        <v>7712</v>
      </c>
      <c r="T352" s="11" t="s">
        <v>1044</v>
      </c>
      <c r="U352" s="11" t="s">
        <v>605</v>
      </c>
      <c r="V352" s="11" t="s">
        <v>119</v>
      </c>
      <c r="W352" s="11">
        <v>1</v>
      </c>
      <c r="Y352" s="8" t="str">
        <f t="shared" si="5"/>
        <v>EXECUTE [dbo].[PG_CI_CLIENTE_CYC] 0, 0, 0, 3565, 'SERVICIOS QUILOR, S.  ', '', '', 1, 0, 2, 'SERVICIOS QUILOR, S.', '', '', '', 'DINA RICO', '7712', '', '', '', 'INDEPENDENCIA 2', 'ND', 'JALISCO', '1'</v>
      </c>
    </row>
    <row r="353" spans="1:25" x14ac:dyDescent="0.2">
      <c r="A353" s="9">
        <v>0</v>
      </c>
      <c r="B353" s="9">
        <v>0</v>
      </c>
      <c r="C353" s="9">
        <v>0</v>
      </c>
      <c r="D353" s="1">
        <v>3586</v>
      </c>
      <c r="E353" s="11" t="s">
        <v>1506</v>
      </c>
      <c r="H353" s="1">
        <v>1</v>
      </c>
      <c r="I353" s="1">
        <v>0</v>
      </c>
      <c r="J353" s="13">
        <v>2</v>
      </c>
      <c r="K353" s="11" t="s">
        <v>438</v>
      </c>
      <c r="O353" s="11" t="s">
        <v>605</v>
      </c>
      <c r="P353" s="11" t="s">
        <v>79</v>
      </c>
      <c r="T353" s="11" t="s">
        <v>605</v>
      </c>
      <c r="U353" s="11" t="s">
        <v>115</v>
      </c>
      <c r="V353" s="11" t="s">
        <v>119</v>
      </c>
      <c r="W353" s="11">
        <v>1</v>
      </c>
      <c r="Y353" s="8" t="str">
        <f t="shared" si="5"/>
        <v>EXECUTE [dbo].[PG_CI_CLIENTE_CYC] 0, 0, 0, 3586, 'VILLAGOMEZ JUAN PABL  ', '', '', 1, 0, 2, 'VILLAGOMEZ JUAN PABL', '', '', '', 'ND', 'SN', '', '', '', 'ND', 'JUAREZ', 'JALISCO', '1'</v>
      </c>
    </row>
    <row r="354" spans="1:25" x14ac:dyDescent="0.2">
      <c r="A354" s="9">
        <v>0</v>
      </c>
      <c r="B354" s="9">
        <v>0</v>
      </c>
      <c r="C354" s="9">
        <v>0</v>
      </c>
      <c r="D354" s="1">
        <v>3588</v>
      </c>
      <c r="E354" s="11" t="s">
        <v>1507</v>
      </c>
      <c r="H354" s="1">
        <v>1</v>
      </c>
      <c r="I354" s="6">
        <v>0</v>
      </c>
      <c r="J354" s="13">
        <v>2</v>
      </c>
      <c r="K354" s="11" t="s">
        <v>439</v>
      </c>
      <c r="O354" s="11" t="s">
        <v>605</v>
      </c>
      <c r="P354" s="11" t="s">
        <v>79</v>
      </c>
      <c r="T354" s="11" t="s">
        <v>605</v>
      </c>
      <c r="U354" s="11" t="s">
        <v>115</v>
      </c>
      <c r="V354" s="11" t="s">
        <v>119</v>
      </c>
      <c r="W354" s="11">
        <v>1</v>
      </c>
      <c r="Y354" s="8" t="str">
        <f t="shared" si="5"/>
        <v>EXECUTE [dbo].[PG_CI_CLIENTE_CYC] 0, 0, 0, 3588, 'FERRETERIA MALI  ', '', '', 1, 0, 2, 'FERRETERIA MALI', '', '', '', 'ND', 'SN', '', '', '', 'ND', 'JUAREZ', 'JALISCO', '1'</v>
      </c>
    </row>
    <row r="355" spans="1:25" x14ac:dyDescent="0.2">
      <c r="A355" s="9">
        <v>0</v>
      </c>
      <c r="B355" s="9">
        <v>0</v>
      </c>
      <c r="C355" s="9">
        <v>0</v>
      </c>
      <c r="D355" s="1">
        <v>3592</v>
      </c>
      <c r="E355" s="11" t="s">
        <v>1508</v>
      </c>
      <c r="H355" s="1">
        <v>1</v>
      </c>
      <c r="I355" s="1">
        <v>0</v>
      </c>
      <c r="J355" s="13">
        <v>2</v>
      </c>
      <c r="K355" s="11" t="s">
        <v>440</v>
      </c>
      <c r="O355" s="11" t="s">
        <v>810</v>
      </c>
      <c r="P355" s="11">
        <v>2820</v>
      </c>
      <c r="T355" s="11" t="s">
        <v>1110</v>
      </c>
      <c r="U355" s="11" t="s">
        <v>605</v>
      </c>
      <c r="V355" s="11" t="s">
        <v>119</v>
      </c>
      <c r="W355" s="11">
        <v>32670</v>
      </c>
      <c r="Y355" s="8" t="str">
        <f t="shared" si="5"/>
        <v>EXECUTE [dbo].[PG_CI_CLIENTE_CYC] 0, 0, 0, 3592, 'LEON FUENTES ALEJAND  ', '', '', 1, 0, 2, 'LEON FUENTES ALEJAND', '', '', '', 'DIAZ DE BUSTAMANTE', '2820', '', '', '', 'INDEPENDENCIA No. 2', 'ND', 'JALISCO', '32670'</v>
      </c>
    </row>
    <row r="356" spans="1:25" x14ac:dyDescent="0.2">
      <c r="A356" s="9">
        <v>0</v>
      </c>
      <c r="B356" s="9">
        <v>0</v>
      </c>
      <c r="C356" s="9">
        <v>0</v>
      </c>
      <c r="D356" s="1">
        <v>3596</v>
      </c>
      <c r="E356" s="11" t="s">
        <v>1509</v>
      </c>
      <c r="H356" s="1">
        <v>1</v>
      </c>
      <c r="I356" s="1">
        <v>0</v>
      </c>
      <c r="J356" s="13">
        <v>2</v>
      </c>
      <c r="K356" s="11" t="s">
        <v>441</v>
      </c>
      <c r="O356" s="11" t="s">
        <v>811</v>
      </c>
      <c r="P356" s="11">
        <v>6457</v>
      </c>
      <c r="T356" s="11" t="s">
        <v>966</v>
      </c>
      <c r="U356" s="11" t="s">
        <v>115</v>
      </c>
      <c r="V356" s="11" t="s">
        <v>119</v>
      </c>
      <c r="W356" s="11">
        <v>1</v>
      </c>
      <c r="Y356" s="8" t="str">
        <f t="shared" si="5"/>
        <v>EXECUTE [dbo].[PG_CI_CLIENTE_CYC] 0, 0, 0, 3596, 'LOPEZ GONZALEZ ROBER  ', '', '', 1, 0, 2, 'LOPEZ GONZALEZ ROBER', '', '', '', 'CIRUELO', '6457', '', '', '', 'EL GRANJERO', 'JUAREZ', 'JALISCO', '1'</v>
      </c>
    </row>
    <row r="357" spans="1:25" x14ac:dyDescent="0.2">
      <c r="A357" s="9">
        <v>0</v>
      </c>
      <c r="B357" s="9">
        <v>0</v>
      </c>
      <c r="C357" s="9">
        <v>0</v>
      </c>
      <c r="D357" s="1">
        <v>3600</v>
      </c>
      <c r="E357" s="11" t="s">
        <v>1510</v>
      </c>
      <c r="H357" s="1">
        <v>1</v>
      </c>
      <c r="I357" s="1">
        <v>0</v>
      </c>
      <c r="J357" s="13">
        <v>2</v>
      </c>
      <c r="K357" s="11" t="s">
        <v>442</v>
      </c>
      <c r="O357" s="11" t="s">
        <v>605</v>
      </c>
      <c r="P357" s="11" t="s">
        <v>79</v>
      </c>
      <c r="T357" s="11" t="s">
        <v>605</v>
      </c>
      <c r="U357" s="11" t="s">
        <v>115</v>
      </c>
      <c r="V357" s="11" t="s">
        <v>119</v>
      </c>
      <c r="W357" s="11">
        <v>1</v>
      </c>
      <c r="Y357" s="8" t="str">
        <f t="shared" si="5"/>
        <v>EXECUTE [dbo].[PG_CI_CLIENTE_CYC] 0, 0, 0, 3600, 'MARISCOS DEL MAR (BR  ', '', '', 1, 0, 2, 'MARISCOS DEL MAR (BR', '', '', '', 'ND', 'SN', '', '', '', 'ND', 'JUAREZ', 'JALISCO', '1'</v>
      </c>
    </row>
    <row r="358" spans="1:25" x14ac:dyDescent="0.2">
      <c r="A358" s="9">
        <v>0</v>
      </c>
      <c r="B358" s="9">
        <v>0</v>
      </c>
      <c r="C358" s="9">
        <v>0</v>
      </c>
      <c r="D358" s="1">
        <v>3606</v>
      </c>
      <c r="E358" s="11" t="s">
        <v>1511</v>
      </c>
      <c r="H358" s="1">
        <v>1</v>
      </c>
      <c r="I358" s="1">
        <v>0</v>
      </c>
      <c r="J358" s="13">
        <v>2</v>
      </c>
      <c r="K358" s="11" t="s">
        <v>443</v>
      </c>
      <c r="O358" s="11" t="s">
        <v>605</v>
      </c>
      <c r="P358" s="11" t="s">
        <v>79</v>
      </c>
      <c r="T358" s="11" t="s">
        <v>605</v>
      </c>
      <c r="U358" s="11" t="s">
        <v>115</v>
      </c>
      <c r="V358" s="11" t="s">
        <v>119</v>
      </c>
      <c r="W358" s="11">
        <v>1</v>
      </c>
      <c r="Y358" s="8" t="str">
        <f t="shared" si="5"/>
        <v>EXECUTE [dbo].[PG_CI_CLIENTE_CYC] 0, 0, 0, 3606, 'TORTILLERIA UNIVERSI  ', '', '', 1, 0, 2, 'TORTILLERIA UNIVERSI', '', '', '', 'ND', 'SN', '', '', '', 'ND', 'JUAREZ', 'JALISCO', '1'</v>
      </c>
    </row>
    <row r="359" spans="1:25" x14ac:dyDescent="0.2">
      <c r="A359" s="9">
        <v>0</v>
      </c>
      <c r="B359" s="9">
        <v>0</v>
      </c>
      <c r="C359" s="9">
        <v>0</v>
      </c>
      <c r="D359" s="1">
        <v>3607</v>
      </c>
      <c r="E359" s="11" t="s">
        <v>1512</v>
      </c>
      <c r="H359" s="1">
        <v>1</v>
      </c>
      <c r="I359" s="1">
        <v>0</v>
      </c>
      <c r="J359" s="13">
        <v>2</v>
      </c>
      <c r="K359" s="11" t="s">
        <v>444</v>
      </c>
      <c r="O359" s="11" t="s">
        <v>605</v>
      </c>
      <c r="P359" s="11" t="s">
        <v>79</v>
      </c>
      <c r="T359" s="11" t="s">
        <v>605</v>
      </c>
      <c r="U359" s="11" t="s">
        <v>115</v>
      </c>
      <c r="V359" s="11" t="s">
        <v>119</v>
      </c>
      <c r="W359" s="11">
        <v>1</v>
      </c>
      <c r="Y359" s="8" t="str">
        <f t="shared" si="5"/>
        <v>EXECUTE [dbo].[PG_CI_CLIENTE_CYC] 0, 0, 0, 3607, 'TORTILLERIA SUSY  ', '', '', 1, 0, 2, 'TORTILLERIA SUSY', '', '', '', 'ND', 'SN', '', '', '', 'ND', 'JUAREZ', 'JALISCO', '1'</v>
      </c>
    </row>
    <row r="360" spans="1:25" x14ac:dyDescent="0.2">
      <c r="A360" s="9">
        <v>0</v>
      </c>
      <c r="B360" s="9">
        <v>0</v>
      </c>
      <c r="C360" s="9">
        <v>0</v>
      </c>
      <c r="D360" s="1">
        <v>3608</v>
      </c>
      <c r="E360" s="11" t="s">
        <v>1513</v>
      </c>
      <c r="H360" s="1">
        <v>1</v>
      </c>
      <c r="I360" s="1">
        <v>0</v>
      </c>
      <c r="J360" s="13">
        <v>2</v>
      </c>
      <c r="K360" s="11" t="s">
        <v>445</v>
      </c>
      <c r="O360" s="11" t="s">
        <v>605</v>
      </c>
      <c r="P360" s="11" t="s">
        <v>79</v>
      </c>
      <c r="T360" s="11" t="s">
        <v>605</v>
      </c>
      <c r="U360" s="11" t="s">
        <v>115</v>
      </c>
      <c r="V360" s="11" t="s">
        <v>119</v>
      </c>
      <c r="W360" s="11">
        <v>1</v>
      </c>
      <c r="Y360" s="8" t="str">
        <f t="shared" si="5"/>
        <v>EXECUTE [dbo].[PG_CI_CLIENTE_CYC] 0, 0, 0, 3608, 'TORTILLERIA LOS TRAV  ', '', '', 1, 0, 2, 'TORTILLERIA LOS TRAV', '', '', '', 'ND', 'SN', '', '', '', 'ND', 'JUAREZ', 'JALISCO', '1'</v>
      </c>
    </row>
    <row r="361" spans="1:25" x14ac:dyDescent="0.2">
      <c r="A361" s="9">
        <v>0</v>
      </c>
      <c r="B361" s="9">
        <v>0</v>
      </c>
      <c r="C361" s="9">
        <v>0</v>
      </c>
      <c r="D361" s="1">
        <v>3609</v>
      </c>
      <c r="E361" s="11" t="s">
        <v>1514</v>
      </c>
      <c r="H361" s="1">
        <v>1</v>
      </c>
      <c r="I361" s="1">
        <v>0</v>
      </c>
      <c r="J361" s="13">
        <v>2</v>
      </c>
      <c r="K361" s="11" t="s">
        <v>446</v>
      </c>
      <c r="O361" s="11" t="s">
        <v>605</v>
      </c>
      <c r="P361" s="11" t="s">
        <v>79</v>
      </c>
      <c r="T361" s="11" t="s">
        <v>605</v>
      </c>
      <c r="U361" s="11" t="s">
        <v>115</v>
      </c>
      <c r="V361" s="11" t="s">
        <v>119</v>
      </c>
      <c r="W361" s="11">
        <v>1</v>
      </c>
      <c r="Y361" s="8" t="str">
        <f t="shared" si="5"/>
        <v>EXECUTE [dbo].[PG_CI_CLIENTE_CYC] 0, 0, 0, 3609, 'TORTILLERIA LA MATIT  ', '', '', 1, 0, 2, 'TORTILLERIA LA MATIT', '', '', '', 'ND', 'SN', '', '', '', 'ND', 'JUAREZ', 'JALISCO', '1'</v>
      </c>
    </row>
    <row r="362" spans="1:25" x14ac:dyDescent="0.2">
      <c r="A362" s="9">
        <v>0</v>
      </c>
      <c r="B362" s="9">
        <v>0</v>
      </c>
      <c r="C362" s="9">
        <v>0</v>
      </c>
      <c r="D362" s="1">
        <v>3610</v>
      </c>
      <c r="E362" s="11" t="s">
        <v>1515</v>
      </c>
      <c r="H362" s="1">
        <v>1</v>
      </c>
      <c r="I362" s="1">
        <v>0</v>
      </c>
      <c r="J362" s="13">
        <v>2</v>
      </c>
      <c r="K362" s="11" t="s">
        <v>447</v>
      </c>
      <c r="O362" s="11" t="s">
        <v>812</v>
      </c>
      <c r="P362" s="11" t="s">
        <v>79</v>
      </c>
      <c r="T362" s="11" t="s">
        <v>1111</v>
      </c>
      <c r="U362" s="11" t="s">
        <v>115</v>
      </c>
      <c r="V362" s="11" t="s">
        <v>119</v>
      </c>
      <c r="W362" s="11">
        <v>1</v>
      </c>
      <c r="Y362" s="8" t="str">
        <f t="shared" si="5"/>
        <v>EXECUTE [dbo].[PG_CI_CLIENTE_CYC] 0, 0, 0, 3610, 'TORTILLERIA ALEJANDR  ', '', '', 1, 0, 2, 'TORTILLERIA ALEJANDR', '', '', '', 'COMPOSITORES', 'SN', '', '', '', 'CAMPANARIO', 'JUAREZ', 'JALISCO', '1'</v>
      </c>
    </row>
    <row r="363" spans="1:25" x14ac:dyDescent="0.2">
      <c r="A363" s="9">
        <v>0</v>
      </c>
      <c r="B363" s="9">
        <v>0</v>
      </c>
      <c r="C363" s="9">
        <v>0</v>
      </c>
      <c r="D363" s="1">
        <v>3612</v>
      </c>
      <c r="E363" s="11" t="s">
        <v>1516</v>
      </c>
      <c r="H363" s="1">
        <v>1</v>
      </c>
      <c r="I363" s="6">
        <v>0</v>
      </c>
      <c r="J363" s="13">
        <v>2</v>
      </c>
      <c r="K363" s="11" t="s">
        <v>448</v>
      </c>
      <c r="O363" s="11" t="s">
        <v>802</v>
      </c>
      <c r="P363" s="11" t="s">
        <v>79</v>
      </c>
      <c r="T363" s="11" t="s">
        <v>605</v>
      </c>
      <c r="U363" s="11" t="s">
        <v>115</v>
      </c>
      <c r="V363" s="11" t="s">
        <v>119</v>
      </c>
      <c r="W363" s="11">
        <v>1</v>
      </c>
      <c r="Y363" s="8" t="str">
        <f t="shared" si="5"/>
        <v>EXECUTE [dbo].[PG_CI_CLIENTE_CYC] 0, 0, 0, 3612, 'TORTILLERIA EL PUAS  ', '', '', 1, 0, 2, 'TORTILLERIA EL PUAS', '', '', '', 'FELIPE ANGELES', 'SN', '', '', '', 'ND', 'JUAREZ', 'JALISCO', '1'</v>
      </c>
    </row>
    <row r="364" spans="1:25" x14ac:dyDescent="0.2">
      <c r="A364" s="9">
        <v>0</v>
      </c>
      <c r="B364" s="9">
        <v>0</v>
      </c>
      <c r="C364" s="9">
        <v>0</v>
      </c>
      <c r="D364" s="1">
        <v>3613</v>
      </c>
      <c r="E364" s="11" t="s">
        <v>1517</v>
      </c>
      <c r="H364" s="1">
        <v>1</v>
      </c>
      <c r="I364" s="1">
        <v>0</v>
      </c>
      <c r="J364" s="13">
        <v>2</v>
      </c>
      <c r="K364" s="11" t="s">
        <v>449</v>
      </c>
      <c r="O364" s="11" t="s">
        <v>813</v>
      </c>
      <c r="P364" s="11">
        <v>7118</v>
      </c>
      <c r="T364" s="11" t="s">
        <v>966</v>
      </c>
      <c r="U364" s="11" t="s">
        <v>115</v>
      </c>
      <c r="V364" s="11" t="s">
        <v>119</v>
      </c>
      <c r="W364" s="11">
        <v>32690</v>
      </c>
      <c r="Y364" s="8" t="str">
        <f t="shared" si="5"/>
        <v>EXECUTE [dbo].[PG_CI_CLIENTE_CYC] 0, 0, 0, 3613, 'ROGUPE SA DE CV  ', '', '', 1, 0, 2, 'ROGUPE SA DE CV', '', '', '', 'HIGO', '7118', '', '', '', 'EL GRANJERO', 'JUAREZ', 'JALISCO', '32690'</v>
      </c>
    </row>
    <row r="365" spans="1:25" x14ac:dyDescent="0.2">
      <c r="A365" s="9">
        <v>0</v>
      </c>
      <c r="B365" s="9">
        <v>0</v>
      </c>
      <c r="C365" s="9">
        <v>0</v>
      </c>
      <c r="D365" s="1">
        <v>3614</v>
      </c>
      <c r="E365" s="11" t="s">
        <v>1518</v>
      </c>
      <c r="H365" s="1">
        <v>1</v>
      </c>
      <c r="I365" s="1">
        <v>0</v>
      </c>
      <c r="J365" s="13">
        <v>2</v>
      </c>
      <c r="K365" s="11" t="s">
        <v>450</v>
      </c>
      <c r="O365" s="11" t="s">
        <v>814</v>
      </c>
      <c r="P365" s="11">
        <v>1009</v>
      </c>
      <c r="T365" s="11" t="s">
        <v>1112</v>
      </c>
      <c r="U365" s="11" t="s">
        <v>115</v>
      </c>
      <c r="V365" s="11" t="s">
        <v>119</v>
      </c>
      <c r="W365" s="11">
        <v>1</v>
      </c>
      <c r="Y365" s="8" t="str">
        <f t="shared" si="5"/>
        <v>EXECUTE [dbo].[PG_CI_CLIENTE_CYC] 0, 0, 0, 3614, 'LOYA MORALES LUIS CA  ', '', '', 1, 0, 2, 'LOYA MORALES LUIS CA', '', '', '', 'GRAL. ANASTACIO PANTOJA', '1009', '', '', '', 'OASIS REVOLUCION', 'JUAREZ', 'JALISCO', '1'</v>
      </c>
    </row>
    <row r="366" spans="1:25" x14ac:dyDescent="0.2">
      <c r="A366" s="9">
        <v>0</v>
      </c>
      <c r="B366" s="9">
        <v>0</v>
      </c>
      <c r="C366" s="9">
        <v>0</v>
      </c>
      <c r="D366" s="1">
        <v>3619</v>
      </c>
      <c r="E366" s="11" t="s">
        <v>1519</v>
      </c>
      <c r="H366" s="1">
        <v>1</v>
      </c>
      <c r="I366" s="1">
        <v>0</v>
      </c>
      <c r="J366" s="13">
        <v>2</v>
      </c>
      <c r="K366" s="11" t="s">
        <v>451</v>
      </c>
      <c r="O366" s="11" t="s">
        <v>605</v>
      </c>
      <c r="P366" s="11" t="s">
        <v>79</v>
      </c>
      <c r="T366" s="11" t="s">
        <v>605</v>
      </c>
      <c r="U366" s="11" t="s">
        <v>115</v>
      </c>
      <c r="V366" s="11" t="s">
        <v>119</v>
      </c>
      <c r="W366" s="11">
        <v>1</v>
      </c>
      <c r="Y366" s="8" t="str">
        <f t="shared" si="5"/>
        <v>EXECUTE [dbo].[PG_CI_CLIENTE_CYC] 0, 0, 0, 3619, 'OPERACIONES  ', '', '', 1, 0, 2, 'OPERACIONES', '', '', '', 'ND', 'SN', '', '', '', 'ND', 'JUAREZ', 'JALISCO', '1'</v>
      </c>
    </row>
    <row r="367" spans="1:25" x14ac:dyDescent="0.2">
      <c r="A367" s="9">
        <v>0</v>
      </c>
      <c r="B367" s="9">
        <v>0</v>
      </c>
      <c r="C367" s="9">
        <v>0</v>
      </c>
      <c r="D367" s="1">
        <v>3620</v>
      </c>
      <c r="E367" s="11" t="s">
        <v>1520</v>
      </c>
      <c r="H367" s="1">
        <v>1</v>
      </c>
      <c r="I367" s="1">
        <v>0</v>
      </c>
      <c r="J367" s="13">
        <v>2</v>
      </c>
      <c r="K367" s="11" t="s">
        <v>452</v>
      </c>
      <c r="O367" s="11" t="s">
        <v>815</v>
      </c>
      <c r="P367" s="11">
        <v>591</v>
      </c>
      <c r="T367" s="11" t="s">
        <v>1113</v>
      </c>
      <c r="U367" s="11" t="s">
        <v>115</v>
      </c>
      <c r="V367" s="11" t="s">
        <v>119</v>
      </c>
      <c r="W367" s="11">
        <v>32680</v>
      </c>
      <c r="Y367" s="8" t="str">
        <f t="shared" si="5"/>
        <v>EXECUTE [dbo].[PG_CI_CLIENTE_CYC] 0, 0, 0, 3620, 'FUNDACION INDIOS A.C  ', '', '', 1, 0, 2, 'FUNDACION INDIOS A.C', '', '', '', 'TAPACHULA', '591', '', '', '', 'COLINA DE JUAREZ', 'JUAREZ', 'JALISCO', '32680'</v>
      </c>
    </row>
    <row r="368" spans="1:25" x14ac:dyDescent="0.2">
      <c r="A368" s="9">
        <v>0</v>
      </c>
      <c r="B368" s="9">
        <v>0</v>
      </c>
      <c r="C368" s="9">
        <v>0</v>
      </c>
      <c r="D368" s="1">
        <v>3627</v>
      </c>
      <c r="E368" s="11" t="s">
        <v>1521</v>
      </c>
      <c r="H368" s="1">
        <v>1</v>
      </c>
      <c r="I368" s="1">
        <v>0</v>
      </c>
      <c r="J368" s="13">
        <v>2</v>
      </c>
      <c r="K368" s="11" t="s">
        <v>453</v>
      </c>
      <c r="O368" s="11" t="s">
        <v>816</v>
      </c>
      <c r="P368" s="11" t="s">
        <v>79</v>
      </c>
      <c r="T368" s="11" t="s">
        <v>605</v>
      </c>
      <c r="U368" s="11" t="s">
        <v>115</v>
      </c>
      <c r="V368" s="11" t="s">
        <v>119</v>
      </c>
      <c r="W368" s="11">
        <v>1</v>
      </c>
      <c r="Y368" s="8" t="str">
        <f t="shared" si="5"/>
        <v>EXECUTE [dbo].[PG_CI_CLIENTE_CYC] 0, 0, 0, 3627, 'TORTILLERIA SAN JUAN  ', '', '', 1, 0, 2, 'TORTILLERIA SAN JUAN', '', '', '', 'DURANGO', 'SN', '', '', '', 'ND', 'JUAREZ', 'JALISCO', '1'</v>
      </c>
    </row>
    <row r="369" spans="1:25" x14ac:dyDescent="0.2">
      <c r="A369" s="9">
        <v>0</v>
      </c>
      <c r="B369" s="9">
        <v>0</v>
      </c>
      <c r="C369" s="9">
        <v>0</v>
      </c>
      <c r="D369" s="1">
        <v>3635</v>
      </c>
      <c r="E369" s="11" t="s">
        <v>1522</v>
      </c>
      <c r="H369" s="1">
        <v>1</v>
      </c>
      <c r="I369" s="1">
        <v>0</v>
      </c>
      <c r="J369" s="13">
        <v>2</v>
      </c>
      <c r="K369" s="11" t="s">
        <v>454</v>
      </c>
      <c r="O369" s="11" t="s">
        <v>817</v>
      </c>
      <c r="P369" s="11">
        <v>6500</v>
      </c>
      <c r="T369" s="11" t="s">
        <v>968</v>
      </c>
      <c r="U369" s="11" t="s">
        <v>117</v>
      </c>
      <c r="V369" s="11" t="s">
        <v>119</v>
      </c>
      <c r="W369" s="11">
        <v>31150</v>
      </c>
      <c r="Y369" s="8" t="str">
        <f t="shared" si="5"/>
        <v>EXECUTE [dbo].[PG_CI_CLIENTE_CYC] 0, 0, 0, 3635, 'JORISPORTEO , S.A. D  ', '', '', 1, 0, 2, 'JORISPORTEO , S.A. D', '', '', '', 'AVENIDA DE LAS INDUSTRIAS', '6500', '', '', '', 'NOMBRE DE DIOS', 'CHIHUAHUA', 'JALISCO', '31150'</v>
      </c>
    </row>
    <row r="370" spans="1:25" x14ac:dyDescent="0.2">
      <c r="A370" s="9">
        <v>0</v>
      </c>
      <c r="B370" s="9">
        <v>0</v>
      </c>
      <c r="C370" s="9">
        <v>0</v>
      </c>
      <c r="D370" s="1">
        <v>3655</v>
      </c>
      <c r="E370" s="11" t="s">
        <v>1523</v>
      </c>
      <c r="H370" s="1">
        <v>1</v>
      </c>
      <c r="I370" s="1">
        <v>0</v>
      </c>
      <c r="J370" s="13">
        <v>2</v>
      </c>
      <c r="K370" s="11" t="s">
        <v>455</v>
      </c>
      <c r="O370" s="11" t="s">
        <v>818</v>
      </c>
      <c r="P370" s="11">
        <v>539</v>
      </c>
      <c r="T370" s="11" t="s">
        <v>1085</v>
      </c>
      <c r="U370" s="11" t="s">
        <v>115</v>
      </c>
      <c r="V370" s="11" t="s">
        <v>119</v>
      </c>
      <c r="W370" s="11">
        <v>1</v>
      </c>
      <c r="Y370" s="8" t="str">
        <f t="shared" si="5"/>
        <v>EXECUTE [dbo].[PG_CI_CLIENTE_CYC] 0, 0, 0, 3655, 'LINEAS DE CD.JUAREZ,  ', '', '', 1, 0, 2, 'LINEAS DE CD.JUAREZ,', '', '', '', 'FRAY MARCOS DE NIZA', '539', '', '', '', 'DEL FUTURO', 'JUAREZ', 'JALISCO', '1'</v>
      </c>
    </row>
    <row r="371" spans="1:25" x14ac:dyDescent="0.2">
      <c r="A371" s="9">
        <v>0</v>
      </c>
      <c r="B371" s="9">
        <v>0</v>
      </c>
      <c r="C371" s="9">
        <v>0</v>
      </c>
      <c r="D371" s="1">
        <v>3656</v>
      </c>
      <c r="E371" s="11" t="s">
        <v>1524</v>
      </c>
      <c r="H371" s="1">
        <v>1</v>
      </c>
      <c r="I371" s="1">
        <v>0</v>
      </c>
      <c r="J371" s="13">
        <v>2</v>
      </c>
      <c r="K371" s="11" t="s">
        <v>456</v>
      </c>
      <c r="O371" s="11" t="s">
        <v>819</v>
      </c>
      <c r="P371" s="11">
        <v>10648</v>
      </c>
      <c r="T371" s="11" t="s">
        <v>1114</v>
      </c>
      <c r="U371" s="11" t="s">
        <v>115</v>
      </c>
      <c r="V371" s="11" t="s">
        <v>119</v>
      </c>
      <c r="W371" s="11">
        <v>32675</v>
      </c>
      <c r="Y371" s="8" t="str">
        <f t="shared" si="5"/>
        <v>EXECUTE [dbo].[PG_CI_CLIENTE_CYC] 0, 0, 0, 3656, 'FASI TECNOLOGIAS S D  ', '', '', 1, 0, 2, 'FASI TECNOLOGIAS S D', '', '', '', 'ALFONZO GARZON S.', '10648', '', '', '', 'CAMPESINA', 'JUAREZ', 'JALISCO', '32675'</v>
      </c>
    </row>
    <row r="372" spans="1:25" x14ac:dyDescent="0.2">
      <c r="A372" s="9">
        <v>0</v>
      </c>
      <c r="B372" s="9">
        <v>0</v>
      </c>
      <c r="C372" s="9">
        <v>0</v>
      </c>
      <c r="D372" s="1">
        <v>3659</v>
      </c>
      <c r="E372" s="11" t="s">
        <v>1525</v>
      </c>
      <c r="H372" s="1">
        <v>1</v>
      </c>
      <c r="I372" s="6">
        <v>0</v>
      </c>
      <c r="J372" s="13">
        <v>2</v>
      </c>
      <c r="K372" s="11" t="s">
        <v>457</v>
      </c>
      <c r="O372" s="11" t="s">
        <v>820</v>
      </c>
      <c r="P372" s="11">
        <v>2150</v>
      </c>
      <c r="T372" s="11" t="s">
        <v>1009</v>
      </c>
      <c r="U372" s="11" t="s">
        <v>115</v>
      </c>
      <c r="V372" s="11" t="s">
        <v>119</v>
      </c>
      <c r="W372" s="11">
        <v>32380</v>
      </c>
      <c r="Y372" s="8" t="str">
        <f t="shared" si="5"/>
        <v>EXECUTE [dbo].[PG_CI_CLIENTE_CYC] 0, 0, 0, 3659, 'RAPID INDUSTRIES DE  ', '', '', 1, 0, 2, 'RAPID INDUSTRIES DE', '', '', '', 'AV. EJE VIAL JUAN GABRIEL', '2150', '', '', '', 'MELCHOR OCAMPO', 'JUAREZ', 'JALISCO', '32380'</v>
      </c>
    </row>
    <row r="373" spans="1:25" x14ac:dyDescent="0.2">
      <c r="A373" s="9">
        <v>0</v>
      </c>
      <c r="B373" s="9">
        <v>0</v>
      </c>
      <c r="C373" s="9">
        <v>0</v>
      </c>
      <c r="D373" s="1">
        <v>3673</v>
      </c>
      <c r="E373" s="11" t="s">
        <v>1526</v>
      </c>
      <c r="H373" s="1">
        <v>1</v>
      </c>
      <c r="I373" s="1">
        <v>0</v>
      </c>
      <c r="J373" s="13">
        <v>2</v>
      </c>
      <c r="K373" s="11" t="s">
        <v>458</v>
      </c>
      <c r="O373" s="11" t="s">
        <v>605</v>
      </c>
      <c r="P373" s="11" t="s">
        <v>79</v>
      </c>
      <c r="T373" s="11" t="s">
        <v>605</v>
      </c>
      <c r="U373" s="11" t="s">
        <v>605</v>
      </c>
      <c r="V373" s="11" t="s">
        <v>119</v>
      </c>
      <c r="W373" s="11">
        <v>1</v>
      </c>
      <c r="Y373" s="8" t="str">
        <f t="shared" si="5"/>
        <v>EXECUTE [dbo].[PG_CI_CLIENTE_CYC] 0, 0, 0, 3673, 'LUCIO EDGAR  ', '', '', 1, 0, 2, 'LUCIO EDGAR', '', '', '', 'ND', 'SN', '', '', '', 'ND', 'ND', 'JALISCO', '1'</v>
      </c>
    </row>
    <row r="374" spans="1:25" x14ac:dyDescent="0.2">
      <c r="A374" s="9">
        <v>0</v>
      </c>
      <c r="B374" s="9">
        <v>0</v>
      </c>
      <c r="C374" s="9">
        <v>0</v>
      </c>
      <c r="D374" s="1">
        <v>3674</v>
      </c>
      <c r="E374" s="11" t="s">
        <v>1527</v>
      </c>
      <c r="H374" s="1">
        <v>1</v>
      </c>
      <c r="I374" s="1">
        <v>0</v>
      </c>
      <c r="J374" s="13">
        <v>2</v>
      </c>
      <c r="K374" s="11" t="s">
        <v>459</v>
      </c>
      <c r="O374" s="11" t="s">
        <v>605</v>
      </c>
      <c r="P374" s="11" t="s">
        <v>79</v>
      </c>
      <c r="T374" s="11" t="s">
        <v>605</v>
      </c>
      <c r="U374" s="11" t="s">
        <v>605</v>
      </c>
      <c r="V374" s="11" t="s">
        <v>119</v>
      </c>
      <c r="W374" s="11">
        <v>1</v>
      </c>
      <c r="Y374" s="8" t="str">
        <f t="shared" si="5"/>
        <v>EXECUTE [dbo].[PG_CI_CLIENTE_CYC] 0, 0, 0, 3674, 'LUCIO LUIS  ', '', '', 1, 0, 2, 'LUCIO LUIS', '', '', '', 'ND', 'SN', '', '', '', 'ND', 'ND', 'JALISCO', '1'</v>
      </c>
    </row>
    <row r="375" spans="1:25" x14ac:dyDescent="0.2">
      <c r="A375" s="9">
        <v>0</v>
      </c>
      <c r="B375" s="9">
        <v>0</v>
      </c>
      <c r="C375" s="9">
        <v>0</v>
      </c>
      <c r="D375" s="1">
        <v>3701</v>
      </c>
      <c r="E375" s="11" t="s">
        <v>1528</v>
      </c>
      <c r="H375" s="1">
        <v>1</v>
      </c>
      <c r="I375" s="1">
        <v>0</v>
      </c>
      <c r="J375" s="13">
        <v>2</v>
      </c>
      <c r="K375" s="11" t="s">
        <v>460</v>
      </c>
      <c r="O375" s="11" t="s">
        <v>605</v>
      </c>
      <c r="P375" s="11" t="s">
        <v>79</v>
      </c>
      <c r="T375" s="11" t="s">
        <v>605</v>
      </c>
      <c r="U375" s="11" t="s">
        <v>115</v>
      </c>
      <c r="V375" s="11" t="s">
        <v>119</v>
      </c>
      <c r="W375" s="11">
        <v>1</v>
      </c>
      <c r="Y375" s="8" t="str">
        <f t="shared" si="5"/>
        <v>EXECUTE [dbo].[PG_CI_CLIENTE_CYC] 0, 0, 0, 3701, 'RONQUILLO CARLOS  ', '', '', 1, 0, 2, 'RONQUILLO CARLOS', '', '', '', 'ND', 'SN', '', '', '', 'ND', 'JUAREZ', 'JALISCO', '1'</v>
      </c>
    </row>
    <row r="376" spans="1:25" x14ac:dyDescent="0.2">
      <c r="A376" s="9">
        <v>0</v>
      </c>
      <c r="B376" s="9">
        <v>0</v>
      </c>
      <c r="C376" s="9">
        <v>0</v>
      </c>
      <c r="D376" s="1">
        <v>3729</v>
      </c>
      <c r="E376" s="11" t="s">
        <v>1529</v>
      </c>
      <c r="H376" s="1">
        <v>1</v>
      </c>
      <c r="I376" s="1">
        <v>0</v>
      </c>
      <c r="J376" s="13">
        <v>2</v>
      </c>
      <c r="K376" s="11" t="s">
        <v>461</v>
      </c>
      <c r="O376" s="11" t="s">
        <v>821</v>
      </c>
      <c r="P376" s="11">
        <v>850</v>
      </c>
      <c r="T376" s="11" t="s">
        <v>1115</v>
      </c>
      <c r="U376" s="11" t="s">
        <v>115</v>
      </c>
      <c r="V376" s="11" t="s">
        <v>119</v>
      </c>
      <c r="W376" s="11">
        <v>1</v>
      </c>
      <c r="Y376" s="8" t="str">
        <f t="shared" si="5"/>
        <v>EXECUTE [dbo].[PG_CI_CLIENTE_CYC] 0, 0, 0, 3729, 'AMCOR RIGID PLASTICS  ', '', '', 1, 0, 2, 'AMCOR RIGID PLASTICS', '', '', '', 'ROGELIO GONZALEZ CABALLERO', '850', '', '', '', 'PARQUE INDUSTRIAL STIVA. AER', 'JUAREZ', 'JALISCO', '1'</v>
      </c>
    </row>
    <row r="377" spans="1:25" x14ac:dyDescent="0.2">
      <c r="A377" s="9">
        <v>0</v>
      </c>
      <c r="B377" s="9">
        <v>0</v>
      </c>
      <c r="C377" s="9">
        <v>0</v>
      </c>
      <c r="D377" s="1">
        <v>3732</v>
      </c>
      <c r="E377" s="11" t="s">
        <v>1530</v>
      </c>
      <c r="H377" s="1">
        <v>1</v>
      </c>
      <c r="I377" s="1">
        <v>0</v>
      </c>
      <c r="J377" s="13">
        <v>2</v>
      </c>
      <c r="K377" s="11" t="s">
        <v>462</v>
      </c>
      <c r="O377" s="11" t="s">
        <v>822</v>
      </c>
      <c r="P377" s="11">
        <v>2727</v>
      </c>
      <c r="T377" s="11" t="s">
        <v>873</v>
      </c>
      <c r="U377" s="11" t="s">
        <v>115</v>
      </c>
      <c r="V377" s="11" t="s">
        <v>119</v>
      </c>
      <c r="W377" s="11">
        <v>32590</v>
      </c>
      <c r="Y377" s="8" t="str">
        <f t="shared" si="5"/>
        <v>EXECUTE [dbo].[PG_CI_CLIENTE_CYC] 0, 0, 0, 3732, 'CAMPOS SALAZAR VALER  ', '', '', 1, 0, 2, 'CAMPOS SALAZAR VALER', '', '', '', 'SEVERA OROSTEGUI', '2727', '', '', '', 'SIMONA BARBA', 'JUAREZ', 'JALISCO', '32590'</v>
      </c>
    </row>
    <row r="378" spans="1:25" x14ac:dyDescent="0.2">
      <c r="A378" s="9">
        <v>0</v>
      </c>
      <c r="B378" s="9">
        <v>0</v>
      </c>
      <c r="C378" s="9">
        <v>0</v>
      </c>
      <c r="D378" s="1">
        <v>3742</v>
      </c>
      <c r="E378" s="11" t="s">
        <v>1531</v>
      </c>
      <c r="H378" s="1">
        <v>1</v>
      </c>
      <c r="I378" s="1">
        <v>0</v>
      </c>
      <c r="J378" s="13">
        <v>2</v>
      </c>
      <c r="K378" s="11" t="s">
        <v>463</v>
      </c>
      <c r="O378" s="11" t="s">
        <v>823</v>
      </c>
      <c r="P378" s="11">
        <v>1573</v>
      </c>
      <c r="T378" s="11" t="s">
        <v>1116</v>
      </c>
      <c r="U378" s="11" t="s">
        <v>115</v>
      </c>
      <c r="V378" s="11" t="s">
        <v>119</v>
      </c>
      <c r="W378" s="11">
        <v>1</v>
      </c>
      <c r="Y378" s="8" t="str">
        <f t="shared" si="5"/>
        <v>EXECUTE [dbo].[PG_CI_CLIENTE_CYC] 0, 0, 0, 3742, 'SERVICIOS Y SUMINIST  ', '', '', 1, 0, 2, 'SERVICIOS Y SUMINIST', '', '', '', 'VALLE DEL SOL', '1573', '', '', '', 'EJIDO ASALVARCAR', 'JUAREZ', 'JALISCO', '1'</v>
      </c>
    </row>
    <row r="379" spans="1:25" x14ac:dyDescent="0.2">
      <c r="A379" s="9">
        <v>0</v>
      </c>
      <c r="B379" s="9">
        <v>0</v>
      </c>
      <c r="C379" s="9">
        <v>0</v>
      </c>
      <c r="D379" s="1">
        <v>3746</v>
      </c>
      <c r="E379" s="11" t="s">
        <v>1532</v>
      </c>
      <c r="H379" s="1">
        <v>1</v>
      </c>
      <c r="I379" s="1">
        <v>0</v>
      </c>
      <c r="J379" s="13">
        <v>2</v>
      </c>
      <c r="K379" s="11" t="s">
        <v>464</v>
      </c>
      <c r="O379" s="11" t="s">
        <v>711</v>
      </c>
      <c r="P379" s="11">
        <v>7554</v>
      </c>
      <c r="T379" s="11" t="s">
        <v>104</v>
      </c>
      <c r="U379" s="11" t="s">
        <v>115</v>
      </c>
      <c r="V379" s="11" t="s">
        <v>119</v>
      </c>
      <c r="W379" s="11">
        <v>32528</v>
      </c>
      <c r="Y379" s="8" t="str">
        <f t="shared" si="5"/>
        <v>EXECUTE [dbo].[PG_CI_CLIENTE_CYC] 0, 0, 0, 3746, 'RECICLADORA CLEANMEX  ', '', '', 1, 0, 2, 'RECICLADORA CLEANMEX', '', '', '', 'PEDRO MENESES HOYOS', '7554', '', '', '', 'PARTIDO IGLESIAS', 'JUAREZ', 'JALISCO', '32528'</v>
      </c>
    </row>
    <row r="380" spans="1:25" x14ac:dyDescent="0.2">
      <c r="A380" s="9">
        <v>0</v>
      </c>
      <c r="B380" s="9">
        <v>0</v>
      </c>
      <c r="C380" s="9">
        <v>0</v>
      </c>
      <c r="D380" s="1">
        <v>3757</v>
      </c>
      <c r="E380" s="11" t="s">
        <v>1533</v>
      </c>
      <c r="H380" s="1">
        <v>1</v>
      </c>
      <c r="I380" s="1">
        <v>0</v>
      </c>
      <c r="J380" s="13">
        <v>2</v>
      </c>
      <c r="K380" s="11" t="s">
        <v>465</v>
      </c>
      <c r="O380" s="11" t="s">
        <v>737</v>
      </c>
      <c r="P380" s="11">
        <v>7818</v>
      </c>
      <c r="T380" s="11" t="s">
        <v>1117</v>
      </c>
      <c r="U380" s="11" t="s">
        <v>115</v>
      </c>
      <c r="V380" s="11" t="s">
        <v>119</v>
      </c>
      <c r="W380" s="11">
        <v>1</v>
      </c>
      <c r="Y380" s="8" t="str">
        <f t="shared" si="5"/>
        <v>EXECUTE [dbo].[PG_CI_CLIENTE_CYC] 0, 0, 0, 3757, 'ALIMENTOS PROCESADOS  ', '', '', 1, 0, 2, 'ALIMENTOS PROCESADOS', '', '', '', 'BLVD. TOMAS FERNANDEZ', '7818', '', '', '', 'CAMPESTRE SUR', 'JUAREZ', 'JALISCO', '1'</v>
      </c>
    </row>
    <row r="381" spans="1:25" x14ac:dyDescent="0.2">
      <c r="A381" s="9">
        <v>0</v>
      </c>
      <c r="B381" s="9">
        <v>0</v>
      </c>
      <c r="C381" s="9">
        <v>0</v>
      </c>
      <c r="D381" s="1">
        <v>3762</v>
      </c>
      <c r="E381" s="11" t="s">
        <v>1534</v>
      </c>
      <c r="H381" s="1">
        <v>1</v>
      </c>
      <c r="I381" s="6">
        <v>0</v>
      </c>
      <c r="J381" s="13">
        <v>2</v>
      </c>
      <c r="K381" s="11" t="s">
        <v>466</v>
      </c>
      <c r="O381" s="11" t="s">
        <v>824</v>
      </c>
      <c r="P381" s="11">
        <v>602</v>
      </c>
      <c r="T381" s="11" t="s">
        <v>947</v>
      </c>
      <c r="U381" s="11" t="s">
        <v>117</v>
      </c>
      <c r="V381" s="11" t="s">
        <v>119</v>
      </c>
      <c r="W381" s="11">
        <v>31000</v>
      </c>
      <c r="Y381" s="8" t="str">
        <f t="shared" si="5"/>
        <v>EXECUTE [dbo].[PG_CI_CLIENTE_CYC] 0, 0, 0, 3762, 'RESTAURANTES HERREGU  ', '', '', 1, 0, 2, 'RESTAURANTES HERREGU', '', '', '', 'CALLE 7A', '602', '', '', '', 'CENTRO', 'CHIHUAHUA', 'JALISCO', '31000'</v>
      </c>
    </row>
    <row r="382" spans="1:25" x14ac:dyDescent="0.2">
      <c r="A382" s="9">
        <v>0</v>
      </c>
      <c r="B382" s="9">
        <v>0</v>
      </c>
      <c r="C382" s="9">
        <v>0</v>
      </c>
      <c r="D382" s="1">
        <v>3777</v>
      </c>
      <c r="E382" s="11" t="s">
        <v>1535</v>
      </c>
      <c r="H382" s="1">
        <v>1</v>
      </c>
      <c r="I382" s="1">
        <v>0</v>
      </c>
      <c r="J382" s="13">
        <v>2</v>
      </c>
      <c r="K382" s="11" t="s">
        <v>467</v>
      </c>
      <c r="O382" s="11" t="s">
        <v>825</v>
      </c>
      <c r="P382" s="11">
        <v>9170</v>
      </c>
      <c r="T382" s="11" t="s">
        <v>1118</v>
      </c>
      <c r="U382" s="11" t="s">
        <v>115</v>
      </c>
      <c r="V382" s="11" t="s">
        <v>119</v>
      </c>
      <c r="W382" s="11">
        <v>1</v>
      </c>
      <c r="Y382" s="8" t="str">
        <f t="shared" si="5"/>
        <v>EXECUTE [dbo].[PG_CI_CLIENTE_CYC] 0, 0, 0, 3777, 'RAMIREZ DAVILA CIPRI  ', '', '', 1, 0, 2, 'RAMIREZ DAVILA CIPRI', '', '', '', 'DE LA BARRANCA', '9170', '', '', '', 'PRADERAS DE LA SIERRA', 'JUAREZ', 'JALISCO', '1'</v>
      </c>
    </row>
    <row r="383" spans="1:25" x14ac:dyDescent="0.2">
      <c r="A383" s="9">
        <v>0</v>
      </c>
      <c r="B383" s="9">
        <v>0</v>
      </c>
      <c r="C383" s="9">
        <v>0</v>
      </c>
      <c r="D383" s="1">
        <v>3778</v>
      </c>
      <c r="E383" s="11" t="s">
        <v>1536</v>
      </c>
      <c r="H383" s="1">
        <v>1</v>
      </c>
      <c r="I383" s="1">
        <v>0</v>
      </c>
      <c r="J383" s="13">
        <v>2</v>
      </c>
      <c r="K383" s="11" t="s">
        <v>468</v>
      </c>
      <c r="O383" s="11" t="s">
        <v>690</v>
      </c>
      <c r="Q383" s="11" t="s">
        <v>856</v>
      </c>
      <c r="T383" s="11" t="s">
        <v>1032</v>
      </c>
      <c r="U383" s="11" t="s">
        <v>115</v>
      </c>
      <c r="V383" s="11" t="s">
        <v>119</v>
      </c>
      <c r="W383" s="11">
        <v>1</v>
      </c>
      <c r="Y383" s="8" t="str">
        <f t="shared" si="5"/>
        <v>EXECUTE [dbo].[PG_CI_CLIENTE_CYC] 0, 0, 0, 3778, 'SERVICIO PAN AMERICA  ', '', '', 1, 0, 2, 'SERVICIO PAN AMERICA', '', '', '', 'AVE. ADOLFO LOPEZ MATEOS', '', 'NORTE', '', '', 'FRACC. LA PLAYA', 'JUAREZ', 'JALISCO', '1'</v>
      </c>
    </row>
    <row r="384" spans="1:25" x14ac:dyDescent="0.2">
      <c r="A384" s="9">
        <v>0</v>
      </c>
      <c r="B384" s="9">
        <v>0</v>
      </c>
      <c r="C384" s="9">
        <v>0</v>
      </c>
      <c r="D384" s="1">
        <v>3780</v>
      </c>
      <c r="E384" s="11" t="s">
        <v>1537</v>
      </c>
      <c r="H384" s="1">
        <v>1</v>
      </c>
      <c r="I384" s="1">
        <v>0</v>
      </c>
      <c r="J384" s="13">
        <v>2</v>
      </c>
      <c r="K384" s="11" t="s">
        <v>469</v>
      </c>
      <c r="O384" s="11" t="s">
        <v>826</v>
      </c>
      <c r="P384" s="11">
        <v>1506</v>
      </c>
      <c r="T384" s="11" t="s">
        <v>1119</v>
      </c>
      <c r="U384" s="11" t="s">
        <v>115</v>
      </c>
      <c r="V384" s="11" t="s">
        <v>119</v>
      </c>
      <c r="W384" s="11">
        <v>1</v>
      </c>
      <c r="Y384" s="8" t="str">
        <f t="shared" si="5"/>
        <v>EXECUTE [dbo].[PG_CI_CLIENTE_CYC] 0, 0, 0, 3780, 'DISTRIBUIDORA DE PRO  ', '', '', 1, 0, 2, 'DISTRIBUIDORA DE PRO', '', '', '', 'AV. LOPEZ MATEOS', '1506', '', '', '', 'NOGALES', 'JUAREZ', 'JALISCO', '1'</v>
      </c>
    </row>
    <row r="385" spans="1:25" x14ac:dyDescent="0.2">
      <c r="A385" s="9">
        <v>0</v>
      </c>
      <c r="B385" s="9">
        <v>0</v>
      </c>
      <c r="C385" s="9">
        <v>0</v>
      </c>
      <c r="D385" s="1">
        <v>3781</v>
      </c>
      <c r="E385" s="11" t="s">
        <v>1538</v>
      </c>
      <c r="H385" s="1">
        <v>1</v>
      </c>
      <c r="I385" s="1">
        <v>0</v>
      </c>
      <c r="J385" s="13">
        <v>2</v>
      </c>
      <c r="K385" s="11" t="s">
        <v>470</v>
      </c>
      <c r="O385" s="11" t="s">
        <v>745</v>
      </c>
      <c r="P385" s="11">
        <v>219</v>
      </c>
      <c r="T385" s="11" t="s">
        <v>947</v>
      </c>
      <c r="U385" s="11" t="s">
        <v>1140</v>
      </c>
      <c r="V385" s="11" t="s">
        <v>119</v>
      </c>
      <c r="W385" s="11">
        <v>32740</v>
      </c>
      <c r="Y385" s="8" t="str">
        <f t="shared" si="5"/>
        <v>EXECUTE [dbo].[PG_CI_CLIENTE_CYC] 0, 0, 0, 3781, 'CORPORATIVO EMPRESAR  ', '', '', 1, 0, 2, 'CORPORATIVO EMPRESAR', '', '', '', 'AVE. JUAREZ', '219', '', '', '', 'CENTRO', 'GUADALUPE', 'JALISCO', '32740'</v>
      </c>
    </row>
    <row r="386" spans="1:25" x14ac:dyDescent="0.2">
      <c r="A386" s="9">
        <v>0</v>
      </c>
      <c r="B386" s="9">
        <v>0</v>
      </c>
      <c r="C386" s="9">
        <v>0</v>
      </c>
      <c r="D386" s="1">
        <v>3782</v>
      </c>
      <c r="E386" s="11" t="s">
        <v>1539</v>
      </c>
      <c r="H386" s="1">
        <v>1</v>
      </c>
      <c r="I386" s="1">
        <v>0</v>
      </c>
      <c r="J386" s="13">
        <v>2</v>
      </c>
      <c r="K386" s="11" t="s">
        <v>471</v>
      </c>
      <c r="O386" s="11" t="s">
        <v>827</v>
      </c>
      <c r="P386" s="11">
        <v>7119</v>
      </c>
      <c r="T386" s="11" t="s">
        <v>1120</v>
      </c>
      <c r="U386" s="11" t="s">
        <v>115</v>
      </c>
      <c r="V386" s="11" t="s">
        <v>119</v>
      </c>
      <c r="W386" s="11">
        <v>1</v>
      </c>
      <c r="Y386" s="8" t="str">
        <f t="shared" si="5"/>
        <v>EXECUTE [dbo].[PG_CI_CLIENTE_CYC] 0, 0, 0, 3782, 'CHACON GUTIERREZ MAR  ', '', '', 1, 0, 2, 'CHACON GUTIERREZ MAR', '', '', '', 'AGUA CALIENTE', '7119', '', '', '', 'PRADERA DORADA', 'JUAREZ', 'JALISCO', '1'</v>
      </c>
    </row>
    <row r="387" spans="1:25" x14ac:dyDescent="0.2">
      <c r="A387" s="9">
        <v>0</v>
      </c>
      <c r="B387" s="9">
        <v>0</v>
      </c>
      <c r="C387" s="9">
        <v>0</v>
      </c>
      <c r="D387" s="1">
        <v>3784</v>
      </c>
      <c r="E387" s="11" t="s">
        <v>1540</v>
      </c>
      <c r="H387" s="1">
        <v>1</v>
      </c>
      <c r="I387" s="1">
        <v>0</v>
      </c>
      <c r="J387" s="13">
        <v>2</v>
      </c>
      <c r="K387" s="11" t="s">
        <v>472</v>
      </c>
      <c r="O387" s="11" t="s">
        <v>828</v>
      </c>
      <c r="P387" s="11">
        <v>5046</v>
      </c>
      <c r="T387" s="11" t="s">
        <v>1055</v>
      </c>
      <c r="U387" s="11" t="s">
        <v>605</v>
      </c>
      <c r="V387" s="11" t="s">
        <v>119</v>
      </c>
      <c r="W387" s="11">
        <v>1</v>
      </c>
      <c r="Y387" s="8" t="str">
        <f t="shared" si="5"/>
        <v>EXECUTE [dbo].[PG_CI_CLIENTE_CYC] 0, 0, 0, 3784, 'PARRA MEDINA JOSE LU  ', '', '', 1, 0, 2, 'PARRA MEDINA JOSE LU', '', '', '', 'CARTAGENA', '5046', '', '', '', 'SAN ANTONIO', 'ND', 'JALISCO', '1'</v>
      </c>
    </row>
    <row r="388" spans="1:25" x14ac:dyDescent="0.2">
      <c r="A388" s="9">
        <v>0</v>
      </c>
      <c r="B388" s="9">
        <v>0</v>
      </c>
      <c r="C388" s="9">
        <v>0</v>
      </c>
      <c r="D388" s="1">
        <v>3786</v>
      </c>
      <c r="E388" s="11" t="s">
        <v>1541</v>
      </c>
      <c r="H388" s="1">
        <v>1</v>
      </c>
      <c r="I388" s="1">
        <v>0</v>
      </c>
      <c r="J388" s="13">
        <v>2</v>
      </c>
      <c r="K388" s="11" t="s">
        <v>473</v>
      </c>
      <c r="O388" s="11" t="s">
        <v>829</v>
      </c>
      <c r="P388" s="11">
        <v>1121</v>
      </c>
      <c r="T388" s="11" t="s">
        <v>1121</v>
      </c>
      <c r="U388" s="11" t="s">
        <v>605</v>
      </c>
      <c r="V388" s="11" t="s">
        <v>119</v>
      </c>
      <c r="W388" s="11">
        <v>1</v>
      </c>
      <c r="Y388" s="8" t="str">
        <f t="shared" ref="Y388:Y403" si="6" xml:space="preserve"> CONCATENATE($AB$1, D388, ", '", E388, "', '", F388, "', '", G388, "', ", H388, ", ", I388, ", ", J388, ", '", K388, "', '", L388, "', '", M388, "', '", N388, "', '", O388, "', '", P388, "', '", Q388, "', '", R388, "', '", S388, "', '", T388, "', '", U388, "', '", V388, "', '", W388, "'")</f>
        <v>EXECUTE [dbo].[PG_CI_CLIENTE_CYC] 0, 0, 0, 3786, 'RIVERA DE AVILA JUAN  ', '', '', 1, 0, 2, 'RIVERA DE AVILA JUAN', '', '', '', 'TRES CUMBRES', '1121', '', '', '', 'MORELOS TRES', 'ND', 'JALISCO', '1'</v>
      </c>
    </row>
    <row r="389" spans="1:25" x14ac:dyDescent="0.2">
      <c r="A389" s="9">
        <v>0</v>
      </c>
      <c r="B389" s="9">
        <v>0</v>
      </c>
      <c r="C389" s="9">
        <v>0</v>
      </c>
      <c r="D389" s="1">
        <v>3789</v>
      </c>
      <c r="E389" s="11" t="s">
        <v>1542</v>
      </c>
      <c r="H389" s="1">
        <v>1</v>
      </c>
      <c r="I389" s="1">
        <v>0</v>
      </c>
      <c r="J389" s="13">
        <v>2</v>
      </c>
      <c r="K389" s="11" t="s">
        <v>474</v>
      </c>
      <c r="O389" s="11" t="s">
        <v>830</v>
      </c>
      <c r="P389" s="11">
        <v>10061</v>
      </c>
      <c r="T389" s="11" t="s">
        <v>1018</v>
      </c>
      <c r="U389" s="11" t="s">
        <v>115</v>
      </c>
      <c r="V389" s="11" t="s">
        <v>119</v>
      </c>
      <c r="W389" s="11">
        <v>1</v>
      </c>
      <c r="Y389" s="8" t="str">
        <f t="shared" si="6"/>
        <v>EXECUTE [dbo].[PG_CI_CLIENTE_CYC] 0, 0, 0, 3789, 'VRP TRANSPORTES DE M  ', '', '', 1, 0, 2, 'VRP TRANSPORTES DE M', '', '', '', 'BOULEVARD OSCAR FLORES SANCHEZ', '10061', '', '', '', 'PUENTE ALTO', 'JUAREZ', 'JALISCO', '1'</v>
      </c>
    </row>
    <row r="390" spans="1:25" x14ac:dyDescent="0.2">
      <c r="A390" s="9">
        <v>0</v>
      </c>
      <c r="B390" s="9">
        <v>0</v>
      </c>
      <c r="C390" s="9">
        <v>0</v>
      </c>
      <c r="D390" s="1">
        <v>3791</v>
      </c>
      <c r="E390" s="11" t="s">
        <v>1543</v>
      </c>
      <c r="H390" s="1">
        <v>1</v>
      </c>
      <c r="I390" s="6">
        <v>0</v>
      </c>
      <c r="J390" s="13">
        <v>2</v>
      </c>
      <c r="K390" s="11" t="s">
        <v>475</v>
      </c>
      <c r="O390" s="11" t="s">
        <v>831</v>
      </c>
      <c r="P390" s="11">
        <v>1522</v>
      </c>
      <c r="T390" s="11" t="s">
        <v>1122</v>
      </c>
      <c r="U390" s="11" t="s">
        <v>115</v>
      </c>
      <c r="V390" s="11" t="s">
        <v>119</v>
      </c>
      <c r="W390" s="11">
        <v>1</v>
      </c>
      <c r="Y390" s="8" t="str">
        <f t="shared" si="6"/>
        <v>EXECUTE [dbo].[PG_CI_CLIENTE_CYC] 0, 0, 0, 3791, 'GIRES BURCIAGA GERAR  ', '', '', 1, 0, 2, 'GIRES BURCIAGA GERAR', '', '', '', 'PASEO DE LOS COMPOSITORES', '1522', '', '', '', 'REAL DEL CAMPANARIO', 'JUAREZ', 'JALISCO', '1'</v>
      </c>
    </row>
    <row r="391" spans="1:25" x14ac:dyDescent="0.2">
      <c r="A391" s="9">
        <v>0</v>
      </c>
      <c r="B391" s="9">
        <v>0</v>
      </c>
      <c r="C391" s="9">
        <v>0</v>
      </c>
      <c r="D391" s="1">
        <v>3792</v>
      </c>
      <c r="E391" s="11" t="s">
        <v>1544</v>
      </c>
      <c r="H391" s="1">
        <v>1</v>
      </c>
      <c r="I391" s="1">
        <v>0</v>
      </c>
      <c r="J391" s="13">
        <v>2</v>
      </c>
      <c r="K391" s="11" t="s">
        <v>476</v>
      </c>
      <c r="O391" s="11" t="s">
        <v>832</v>
      </c>
      <c r="P391" s="11">
        <v>7502</v>
      </c>
      <c r="T391" s="11" t="s">
        <v>1123</v>
      </c>
      <c r="U391" s="11" t="s">
        <v>115</v>
      </c>
      <c r="V391" s="11" t="s">
        <v>119</v>
      </c>
      <c r="W391" s="11">
        <v>32330</v>
      </c>
      <c r="Y391" s="8" t="str">
        <f t="shared" si="6"/>
        <v>EXECUTE [dbo].[PG_CI_CLIENTE_CYC] 0, 0, 0, 3792, 'LEYVA MALDONADO ALMA  ', '', '', 1, 0, 2, 'LEYVA MALDONADO ALMA', '', '', '', 'CAMINO LOMAS Y PUENTE DE HERCULES', '7502', '', '', '', 'FRACC. LA JOYA', 'JUAREZ', 'JALISCO', '32330'</v>
      </c>
    </row>
    <row r="392" spans="1:25" x14ac:dyDescent="0.2">
      <c r="A392" s="9">
        <v>0</v>
      </c>
      <c r="B392" s="9">
        <v>0</v>
      </c>
      <c r="C392" s="9">
        <v>0</v>
      </c>
      <c r="D392" s="1">
        <v>3793</v>
      </c>
      <c r="E392" s="11" t="s">
        <v>1545</v>
      </c>
      <c r="H392" s="1">
        <v>1</v>
      </c>
      <c r="I392" s="1">
        <v>0</v>
      </c>
      <c r="J392" s="13">
        <v>2</v>
      </c>
      <c r="K392" s="11" t="s">
        <v>477</v>
      </c>
      <c r="O392" s="11" t="s">
        <v>833</v>
      </c>
      <c r="P392" s="11">
        <v>2603</v>
      </c>
      <c r="T392" s="11" t="s">
        <v>1124</v>
      </c>
      <c r="U392" s="11" t="s">
        <v>605</v>
      </c>
      <c r="V392" s="11" t="s">
        <v>119</v>
      </c>
      <c r="W392" s="11">
        <v>1</v>
      </c>
      <c r="Y392" s="8" t="str">
        <f t="shared" si="6"/>
        <v>EXECUTE [dbo].[PG_CI_CLIENTE_CYC] 0, 0, 0, 3793, 'GALINDO MARTINEZ JOB  ', '', '', 1, 0, 2, 'GALINDO MARTINEZ JOB', '', '', '', 'FELIPE ANGELES ENTRE MARTIN LOPEZ', '2603', '', '', '', 'Y PABLO LOPEZ GRANJAS DE CHA', 'ND', 'JALISCO', '1'</v>
      </c>
    </row>
    <row r="393" spans="1:25" x14ac:dyDescent="0.2">
      <c r="A393" s="9">
        <v>0</v>
      </c>
      <c r="B393" s="9">
        <v>0</v>
      </c>
      <c r="C393" s="9">
        <v>0</v>
      </c>
      <c r="D393" s="1">
        <v>3794</v>
      </c>
      <c r="E393" s="11" t="s">
        <v>1546</v>
      </c>
      <c r="H393" s="1">
        <v>1</v>
      </c>
      <c r="I393" s="1">
        <v>0</v>
      </c>
      <c r="J393" s="13">
        <v>2</v>
      </c>
      <c r="K393" s="11" t="s">
        <v>478</v>
      </c>
      <c r="O393" s="11" t="s">
        <v>834</v>
      </c>
      <c r="P393" s="11">
        <v>6311</v>
      </c>
      <c r="T393" s="11" t="s">
        <v>1125</v>
      </c>
      <c r="U393" s="11" t="s">
        <v>115</v>
      </c>
      <c r="V393" s="11" t="s">
        <v>119</v>
      </c>
      <c r="W393" s="11">
        <v>32680</v>
      </c>
      <c r="Y393" s="8" t="str">
        <f t="shared" si="6"/>
        <v>EXECUTE [dbo].[PG_CI_CLIENTE_CYC] 0, 0, 0, 3794, 'MARTINEZ DIAZ ALEJAN  ', '', '', 1, 0, 2, 'MARTINEZ DIAZ ALEJAN', '', '', '', 'CERRO DEL CRESTON', '6311', '', '', '', 'LOMAS DE SAN JOSE', 'JUAREZ', 'JALISCO', '32680'</v>
      </c>
    </row>
    <row r="394" spans="1:25" x14ac:dyDescent="0.2">
      <c r="A394" s="9">
        <v>0</v>
      </c>
      <c r="B394" s="9">
        <v>0</v>
      </c>
      <c r="C394" s="9">
        <v>0</v>
      </c>
      <c r="D394" s="1">
        <v>3795</v>
      </c>
      <c r="E394" s="11" t="s">
        <v>1547</v>
      </c>
      <c r="H394" s="1">
        <v>1</v>
      </c>
      <c r="I394" s="1">
        <v>0</v>
      </c>
      <c r="J394" s="13">
        <v>2</v>
      </c>
      <c r="K394" s="11" t="s">
        <v>479</v>
      </c>
      <c r="O394" s="11" t="s">
        <v>835</v>
      </c>
      <c r="P394" s="11">
        <v>6409</v>
      </c>
      <c r="T394" s="11" t="s">
        <v>1126</v>
      </c>
      <c r="U394" s="11" t="s">
        <v>115</v>
      </c>
      <c r="V394" s="11" t="s">
        <v>119</v>
      </c>
      <c r="W394" s="11">
        <v>1</v>
      </c>
      <c r="Y394" s="8" t="str">
        <f t="shared" si="6"/>
        <v>EXECUTE [dbo].[PG_CI_CLIENTE_CYC] 0, 0, 0, 3795, 'TORTILLERIA BETTY DE  ', '', '', 1, 0, 2, 'TORTILLERIA BETTY DE', '', '', '', 'COTUFA', '6409', '', '', '', 'LUCIO BLANCO', 'JUAREZ', 'JALISCO', '1'</v>
      </c>
    </row>
    <row r="395" spans="1:25" x14ac:dyDescent="0.2">
      <c r="A395" s="9">
        <v>0</v>
      </c>
      <c r="B395" s="9">
        <v>0</v>
      </c>
      <c r="C395" s="9">
        <v>0</v>
      </c>
      <c r="D395" s="1">
        <v>3799</v>
      </c>
      <c r="E395" s="11" t="s">
        <v>1548</v>
      </c>
      <c r="H395" s="1">
        <v>1</v>
      </c>
      <c r="I395" s="1">
        <v>0</v>
      </c>
      <c r="J395" s="13">
        <v>2</v>
      </c>
      <c r="K395" s="11" t="s">
        <v>480</v>
      </c>
      <c r="O395" s="11" t="s">
        <v>836</v>
      </c>
      <c r="P395" s="11">
        <v>1818</v>
      </c>
      <c r="T395" s="11" t="s">
        <v>605</v>
      </c>
      <c r="U395" s="11" t="s">
        <v>115</v>
      </c>
      <c r="V395" s="11" t="s">
        <v>119</v>
      </c>
      <c r="W395" s="11">
        <v>1</v>
      </c>
      <c r="Y395" s="8" t="str">
        <f t="shared" si="6"/>
        <v>EXECUTE [dbo].[PG_CI_CLIENTE_CYC] 0, 0, 0, 3799, 'ESCOBAR MARTINES RAU  ', '', '', 1, 0, 2, 'ESCOBAR MARTINES RAU', '', '', '', 'MONTE DE ARAGON', '1818', '', '', '', 'ND', 'JUAREZ', 'JALISCO', '1'</v>
      </c>
    </row>
    <row r="396" spans="1:25" x14ac:dyDescent="0.2">
      <c r="A396" s="9">
        <v>0</v>
      </c>
      <c r="B396" s="9">
        <v>0</v>
      </c>
      <c r="C396" s="9">
        <v>0</v>
      </c>
      <c r="D396" s="1">
        <v>3802</v>
      </c>
      <c r="E396" s="11" t="s">
        <v>1549</v>
      </c>
      <c r="H396" s="1">
        <v>1</v>
      </c>
      <c r="I396" s="1">
        <v>0</v>
      </c>
      <c r="J396" s="13">
        <v>2</v>
      </c>
      <c r="K396" s="11" t="s">
        <v>481</v>
      </c>
      <c r="O396" s="11" t="s">
        <v>837</v>
      </c>
      <c r="P396" s="11">
        <v>9366</v>
      </c>
      <c r="T396" s="11" t="s">
        <v>1127</v>
      </c>
      <c r="U396" s="11" t="s">
        <v>115</v>
      </c>
      <c r="V396" s="11" t="s">
        <v>119</v>
      </c>
      <c r="W396" s="11">
        <v>1</v>
      </c>
      <c r="Y396" s="8" t="str">
        <f t="shared" si="6"/>
        <v>EXECUTE [dbo].[PG_CI_CLIENTE_CYC] 0, 0, 0, 3802, 'BARRIOS TORRES JUAN  ', '', '', 1, 0, 2, 'BARRIOS TORRES JUAN', '', '', '', 'AEROMOZA', '9366', '', '', '', 'JARDINES DEL AEROPUERTO', 'JUAREZ', 'JALISCO', '1'</v>
      </c>
    </row>
    <row r="397" spans="1:25" x14ac:dyDescent="0.2">
      <c r="A397" s="9">
        <v>0</v>
      </c>
      <c r="B397" s="9">
        <v>0</v>
      </c>
      <c r="C397" s="9">
        <v>0</v>
      </c>
      <c r="D397" s="1">
        <v>3806</v>
      </c>
      <c r="E397" s="11" t="s">
        <v>1550</v>
      </c>
      <c r="H397" s="1">
        <v>1</v>
      </c>
      <c r="I397" s="1">
        <v>0</v>
      </c>
      <c r="J397" s="13">
        <v>2</v>
      </c>
      <c r="K397" s="11" t="s">
        <v>482</v>
      </c>
      <c r="O397" s="11" t="s">
        <v>838</v>
      </c>
      <c r="P397" s="11">
        <v>1570</v>
      </c>
      <c r="T397" s="11" t="s">
        <v>1128</v>
      </c>
      <c r="U397" s="11" t="s">
        <v>115</v>
      </c>
      <c r="V397" s="11" t="s">
        <v>119</v>
      </c>
      <c r="W397" s="11">
        <v>32590</v>
      </c>
      <c r="Y397" s="8" t="str">
        <f t="shared" si="6"/>
        <v>EXECUTE [dbo].[PG_CI_CLIENTE_CYC] 0, 0, 0, 3806, 'TORTILLERIA ROMA  ', '', '', 1, 0, 2, 'TORTILLERIA ROMA', '', '', '', 'RANCHO EL PICACHO', '1570', '', '', '', 'LA PERLA', 'JUAREZ', 'JALISCO', '32590'</v>
      </c>
    </row>
    <row r="398" spans="1:25" x14ac:dyDescent="0.2">
      <c r="A398" s="9">
        <v>0</v>
      </c>
      <c r="B398" s="9">
        <v>0</v>
      </c>
      <c r="C398" s="9">
        <v>0</v>
      </c>
      <c r="D398" s="1">
        <v>3812</v>
      </c>
      <c r="E398" s="11" t="s">
        <v>1551</v>
      </c>
      <c r="H398" s="1">
        <v>1</v>
      </c>
      <c r="I398" s="1">
        <v>0</v>
      </c>
      <c r="J398" s="13">
        <v>2</v>
      </c>
      <c r="K398" s="11" t="s">
        <v>483</v>
      </c>
      <c r="O398" s="11" t="s">
        <v>699</v>
      </c>
      <c r="P398" s="11">
        <v>243</v>
      </c>
      <c r="T398" s="11" t="s">
        <v>947</v>
      </c>
      <c r="U398" s="11" t="s">
        <v>115</v>
      </c>
      <c r="V398" s="11" t="s">
        <v>119</v>
      </c>
      <c r="W398" s="11">
        <v>1</v>
      </c>
      <c r="Y398" s="8" t="str">
        <f t="shared" si="6"/>
        <v>EXECUTE [dbo].[PG_CI_CLIENTE_CYC] 0, 0, 0, 3812, 'CENTRO COMERCIAL COL  ', '', '', 1, 0, 2, 'CENTRO COMERCIAL COL', '', '', '', 'R VELARDE', '243', '', '', '', 'CENTRO', 'JUAREZ', 'JALISCO', '1'</v>
      </c>
    </row>
    <row r="399" spans="1:25" x14ac:dyDescent="0.2">
      <c r="A399" s="9">
        <v>0</v>
      </c>
      <c r="B399" s="9">
        <v>0</v>
      </c>
      <c r="C399" s="9">
        <v>0</v>
      </c>
      <c r="D399" s="1">
        <v>3816</v>
      </c>
      <c r="E399" s="11" t="s">
        <v>1552</v>
      </c>
      <c r="H399" s="1">
        <v>1</v>
      </c>
      <c r="I399" s="6">
        <v>0</v>
      </c>
      <c r="J399" s="13">
        <v>2</v>
      </c>
      <c r="K399" s="11" t="s">
        <v>484</v>
      </c>
      <c r="O399" s="11" t="s">
        <v>702</v>
      </c>
      <c r="P399" s="11">
        <v>78</v>
      </c>
      <c r="T399" s="11" t="s">
        <v>1041</v>
      </c>
      <c r="U399" s="11" t="s">
        <v>1137</v>
      </c>
      <c r="V399" s="11" t="s">
        <v>119</v>
      </c>
      <c r="Y399" s="8" t="str">
        <f t="shared" si="6"/>
        <v>EXECUTE [dbo].[PG_CI_CLIENTE_CYC] 0, 0, 0, 3816, 'NUEVA WAL MART DE ME  ', '', '', 1, 0, 2, 'NUEVA WAL MART DE ME', '', '', '', 'AV. NEXTENGO', '78', '', '', '', 'SANTA CRUZ ACAYUCAN', 'AZCAPOTZALCO', 'JALISCO', ''</v>
      </c>
    </row>
    <row r="400" spans="1:25" x14ac:dyDescent="0.2">
      <c r="A400" s="9">
        <v>0</v>
      </c>
      <c r="B400" s="9">
        <v>0</v>
      </c>
      <c r="C400" s="9">
        <v>0</v>
      </c>
      <c r="D400" s="1">
        <v>3821</v>
      </c>
      <c r="E400" s="11" t="s">
        <v>1553</v>
      </c>
      <c r="H400" s="1">
        <v>1</v>
      </c>
      <c r="I400" s="1">
        <v>0</v>
      </c>
      <c r="J400" s="13">
        <v>2</v>
      </c>
      <c r="K400" s="11" t="s">
        <v>485</v>
      </c>
      <c r="O400" s="11" t="s">
        <v>605</v>
      </c>
      <c r="P400" s="11" t="s">
        <v>79</v>
      </c>
      <c r="T400" s="11" t="s">
        <v>605</v>
      </c>
      <c r="U400" s="11" t="s">
        <v>115</v>
      </c>
      <c r="V400" s="11" t="s">
        <v>119</v>
      </c>
      <c r="W400" s="11">
        <v>1</v>
      </c>
      <c r="Y400" s="8" t="str">
        <f t="shared" si="6"/>
        <v>EXECUTE [dbo].[PG_CI_CLIENTE_CYC] 0, 0, 0, 3821, 'MICROSIP  ', '', '', 1, 0, 2, 'MICROSIP', '', '', '', 'ND', 'SN', '', '', '', 'ND', 'JUAREZ', 'JALISCO', '1'</v>
      </c>
    </row>
    <row r="401" spans="1:25" x14ac:dyDescent="0.2">
      <c r="A401" s="9">
        <v>0</v>
      </c>
      <c r="B401" s="9">
        <v>0</v>
      </c>
      <c r="C401" s="9">
        <v>0</v>
      </c>
      <c r="D401" s="1">
        <v>3822</v>
      </c>
      <c r="E401" s="11" t="s">
        <v>1554</v>
      </c>
      <c r="H401" s="1">
        <v>1</v>
      </c>
      <c r="I401" s="1">
        <v>0</v>
      </c>
      <c r="J401" s="13">
        <v>2</v>
      </c>
      <c r="K401" s="11" t="s">
        <v>486</v>
      </c>
      <c r="O401" s="11" t="s">
        <v>605</v>
      </c>
      <c r="P401" s="11" t="s">
        <v>79</v>
      </c>
      <c r="T401" s="11" t="s">
        <v>605</v>
      </c>
      <c r="U401" s="11" t="s">
        <v>115</v>
      </c>
      <c r="V401" s="11" t="s">
        <v>119</v>
      </c>
      <c r="W401" s="11">
        <v>1</v>
      </c>
      <c r="Y401" s="8" t="str">
        <f t="shared" si="6"/>
        <v>EXECUTE [dbo].[PG_CI_CLIENTE_CYC] 0, 0, 0, 3822, 'NOTAS POR FACTURAR  ', '', '', 1, 0, 2, 'NOTAS POR FACTURAR', '', '', '', 'ND', 'SN', '', '', '', 'ND', 'JUAREZ', 'JALISCO', '1'</v>
      </c>
    </row>
    <row r="402" spans="1:25" x14ac:dyDescent="0.2">
      <c r="A402" s="9">
        <v>0</v>
      </c>
      <c r="B402" s="9">
        <v>0</v>
      </c>
      <c r="C402" s="9">
        <v>0</v>
      </c>
      <c r="D402" s="1">
        <v>3823</v>
      </c>
      <c r="E402" s="11" t="s">
        <v>1555</v>
      </c>
      <c r="H402" s="1">
        <v>1</v>
      </c>
      <c r="I402" s="1">
        <v>0</v>
      </c>
      <c r="J402" s="13">
        <v>2</v>
      </c>
      <c r="K402" s="11" t="s">
        <v>487</v>
      </c>
      <c r="O402" s="11" t="s">
        <v>605</v>
      </c>
      <c r="P402" s="11" t="s">
        <v>79</v>
      </c>
      <c r="T402" s="11" t="s">
        <v>605</v>
      </c>
      <c r="U402" s="11" t="s">
        <v>115</v>
      </c>
      <c r="V402" s="11" t="s">
        <v>119</v>
      </c>
      <c r="W402" s="11">
        <v>1</v>
      </c>
      <c r="Y402" s="8" t="str">
        <f t="shared" si="6"/>
        <v>EXECUTE [dbo].[PG_CI_CLIENTE_CYC] 0, 0, 0, 3823, 'CREDI CONTADO  ', '', '', 1, 0, 2, 'CREDI CONTADO', '', '', '', 'ND', 'SN', '', '', '', 'ND', 'JUAREZ', 'JALISCO', '1'</v>
      </c>
    </row>
    <row r="403" spans="1:25" x14ac:dyDescent="0.2">
      <c r="A403" s="9">
        <v>0</v>
      </c>
      <c r="B403" s="9">
        <v>0</v>
      </c>
      <c r="C403" s="9">
        <v>0</v>
      </c>
      <c r="D403" s="1">
        <v>9999</v>
      </c>
      <c r="E403" s="11" t="s">
        <v>1556</v>
      </c>
      <c r="F403" s="11" t="s">
        <v>488</v>
      </c>
      <c r="H403" s="1">
        <v>1</v>
      </c>
      <c r="I403" s="1">
        <v>0</v>
      </c>
      <c r="J403" s="13">
        <v>2</v>
      </c>
      <c r="K403" s="11" t="s">
        <v>488</v>
      </c>
      <c r="L403" s="11" t="s">
        <v>488</v>
      </c>
      <c r="O403" s="11" t="s">
        <v>839</v>
      </c>
      <c r="P403" s="11">
        <v>0</v>
      </c>
      <c r="Q403" s="11">
        <v>0</v>
      </c>
      <c r="R403" s="11" t="s">
        <v>839</v>
      </c>
      <c r="S403" s="11" t="s">
        <v>839</v>
      </c>
      <c r="T403" s="11" t="s">
        <v>112</v>
      </c>
      <c r="U403" s="11" t="s">
        <v>118</v>
      </c>
      <c r="V403" s="11" t="s">
        <v>117</v>
      </c>
      <c r="W403" s="11">
        <v>32800</v>
      </c>
      <c r="Y403" s="8" t="str">
        <f t="shared" si="6"/>
        <v>EXECUTE [dbo].[PG_CI_CLIENTE_CYC] 0, 0, 0, 9999, 'AJUSTE AJUSTE ', 'AJUSTE', '', 1, 0, 2, 'AJUSTE', 'AJUSTE', '', '', 'X', '0', '0', 'X', 'X', '2DO BARRIO', 'AHUMADA', 'CHIHUAHUA', '32800'</v>
      </c>
    </row>
    <row r="404" spans="1:25" x14ac:dyDescent="0.2">
      <c r="Y404" s="8"/>
    </row>
    <row r="405" spans="1:25" x14ac:dyDescent="0.2">
      <c r="Y405" s="8"/>
    </row>
    <row r="406" spans="1:25" x14ac:dyDescent="0.2">
      <c r="Y406" s="8"/>
    </row>
    <row r="407" spans="1:25" x14ac:dyDescent="0.2">
      <c r="Y407" s="8"/>
    </row>
    <row r="408" spans="1:25" x14ac:dyDescent="0.2">
      <c r="E408" s="14"/>
      <c r="Y408" s="8"/>
    </row>
    <row r="409" spans="1:25" x14ac:dyDescent="0.2">
      <c r="Y409" s="8"/>
    </row>
    <row r="410" spans="1:25" x14ac:dyDescent="0.2">
      <c r="Y410" s="8"/>
    </row>
    <row r="411" spans="1:25" x14ac:dyDescent="0.2">
      <c r="Y411" s="8"/>
    </row>
    <row r="412" spans="1:25" x14ac:dyDescent="0.2">
      <c r="Y412" s="8"/>
    </row>
    <row r="413" spans="1:25" x14ac:dyDescent="0.2">
      <c r="Y413" s="8"/>
    </row>
    <row r="414" spans="1:25" x14ac:dyDescent="0.2">
      <c r="Y414" s="8"/>
    </row>
    <row r="415" spans="1:25" x14ac:dyDescent="0.2">
      <c r="Y415" s="8"/>
    </row>
    <row r="416" spans="1:25" x14ac:dyDescent="0.2">
      <c r="Y416" s="8"/>
    </row>
    <row r="417" spans="25:25" x14ac:dyDescent="0.2">
      <c r="Y417" s="8"/>
    </row>
    <row r="418" spans="25:25" x14ac:dyDescent="0.2">
      <c r="Y418" s="8"/>
    </row>
    <row r="419" spans="25:25" x14ac:dyDescent="0.2">
      <c r="Y419" s="8"/>
    </row>
    <row r="420" spans="25:25" x14ac:dyDescent="0.2">
      <c r="Y420" s="8"/>
    </row>
    <row r="421" spans="25:25" x14ac:dyDescent="0.2">
      <c r="Y421" s="8"/>
    </row>
    <row r="422" spans="25:25" x14ac:dyDescent="0.2">
      <c r="Y422" s="8"/>
    </row>
    <row r="423" spans="25:25" x14ac:dyDescent="0.2">
      <c r="Y423" s="8"/>
    </row>
    <row r="424" spans="25:25" x14ac:dyDescent="0.2">
      <c r="Y424" s="8"/>
    </row>
    <row r="425" spans="25:25" x14ac:dyDescent="0.2">
      <c r="Y425" s="8"/>
    </row>
    <row r="426" spans="25:25" x14ac:dyDescent="0.2">
      <c r="Y426" s="8"/>
    </row>
    <row r="427" spans="25:25" x14ac:dyDescent="0.2">
      <c r="Y427" s="8"/>
    </row>
    <row r="428" spans="25:25" x14ac:dyDescent="0.2">
      <c r="Y428" s="8"/>
    </row>
    <row r="429" spans="25:25" x14ac:dyDescent="0.2">
      <c r="Y429" s="8"/>
    </row>
    <row r="430" spans="25:25" x14ac:dyDescent="0.2">
      <c r="Y430" s="8"/>
    </row>
    <row r="431" spans="25:25" x14ac:dyDescent="0.2">
      <c r="Y431" s="8"/>
    </row>
    <row r="432" spans="25:25" x14ac:dyDescent="0.2">
      <c r="Y432" s="8"/>
    </row>
    <row r="433" spans="25:25" x14ac:dyDescent="0.2">
      <c r="Y433" s="8"/>
    </row>
    <row r="434" spans="25:25" x14ac:dyDescent="0.2">
      <c r="Y434" s="8"/>
    </row>
    <row r="435" spans="25:25" x14ac:dyDescent="0.2">
      <c r="Y435" s="8"/>
    </row>
    <row r="436" spans="25:25" x14ac:dyDescent="0.2">
      <c r="Y436" s="8"/>
    </row>
    <row r="437" spans="25:25" x14ac:dyDescent="0.2">
      <c r="Y437" s="8"/>
    </row>
    <row r="438" spans="25:25" x14ac:dyDescent="0.2">
      <c r="Y438" s="8"/>
    </row>
    <row r="439" spans="25:25" x14ac:dyDescent="0.2">
      <c r="Y439" s="8"/>
    </row>
    <row r="440" spans="25:25" x14ac:dyDescent="0.2">
      <c r="Y440" s="8"/>
    </row>
    <row r="441" spans="25:25" x14ac:dyDescent="0.2">
      <c r="Y441" s="8"/>
    </row>
    <row r="442" spans="25:25" x14ac:dyDescent="0.2">
      <c r="Y442" s="8"/>
    </row>
    <row r="443" spans="25:25" x14ac:dyDescent="0.2">
      <c r="Y443" s="8"/>
    </row>
    <row r="444" spans="25:25" x14ac:dyDescent="0.2">
      <c r="Y444" s="8"/>
    </row>
    <row r="445" spans="25:25" x14ac:dyDescent="0.2">
      <c r="Y445" s="8"/>
    </row>
    <row r="446" spans="25:25" x14ac:dyDescent="0.2">
      <c r="Y446" s="8"/>
    </row>
    <row r="447" spans="25:25" x14ac:dyDescent="0.2">
      <c r="Y447" s="8"/>
    </row>
    <row r="448" spans="25:25" x14ac:dyDescent="0.2">
      <c r="Y448" s="8"/>
    </row>
    <row r="449" spans="25:25" x14ac:dyDescent="0.2">
      <c r="Y449" s="8"/>
    </row>
    <row r="450" spans="25:25" x14ac:dyDescent="0.2">
      <c r="Y450" s="8"/>
    </row>
    <row r="451" spans="25:25" x14ac:dyDescent="0.2">
      <c r="Y451" s="8"/>
    </row>
    <row r="452" spans="25:25" x14ac:dyDescent="0.2">
      <c r="Y452" s="8"/>
    </row>
    <row r="453" spans="25:25" x14ac:dyDescent="0.2">
      <c r="Y453" s="8"/>
    </row>
    <row r="454" spans="25:25" x14ac:dyDescent="0.2">
      <c r="Y454" s="8"/>
    </row>
    <row r="455" spans="25:25" x14ac:dyDescent="0.2">
      <c r="Y455" s="8"/>
    </row>
    <row r="456" spans="25:25" x14ac:dyDescent="0.2">
      <c r="Y456" s="8"/>
    </row>
    <row r="457" spans="25:25" x14ac:dyDescent="0.2">
      <c r="Y457" s="8"/>
    </row>
    <row r="458" spans="25:25" x14ac:dyDescent="0.2">
      <c r="Y458" s="8"/>
    </row>
    <row r="459" spans="25:25" x14ac:dyDescent="0.2">
      <c r="Y459" s="8"/>
    </row>
    <row r="460" spans="25:25" x14ac:dyDescent="0.2">
      <c r="Y460" s="8"/>
    </row>
    <row r="461" spans="25:25" x14ac:dyDescent="0.2">
      <c r="Y461" s="8"/>
    </row>
    <row r="462" spans="25:25" x14ac:dyDescent="0.2">
      <c r="Y462" s="8"/>
    </row>
    <row r="463" spans="25:25" x14ac:dyDescent="0.2">
      <c r="Y463" s="8"/>
    </row>
    <row r="464" spans="25:25" x14ac:dyDescent="0.2">
      <c r="Y464" s="8"/>
    </row>
    <row r="465" spans="25:25" x14ac:dyDescent="0.2">
      <c r="Y465" s="8"/>
    </row>
    <row r="466" spans="25:25" x14ac:dyDescent="0.2">
      <c r="Y466" s="8"/>
    </row>
    <row r="467" spans="25:25" x14ac:dyDescent="0.2">
      <c r="Y467" s="8"/>
    </row>
    <row r="468" spans="25:25" x14ac:dyDescent="0.2">
      <c r="Y468" s="8"/>
    </row>
    <row r="469" spans="25:25" x14ac:dyDescent="0.2">
      <c r="Y469" s="8"/>
    </row>
    <row r="470" spans="25:25" x14ac:dyDescent="0.2">
      <c r="Y470" s="8"/>
    </row>
    <row r="471" spans="25:25" x14ac:dyDescent="0.2">
      <c r="Y471" s="8"/>
    </row>
    <row r="472" spans="25:25" x14ac:dyDescent="0.2">
      <c r="Y472" s="8"/>
    </row>
    <row r="473" spans="25:25" x14ac:dyDescent="0.2">
      <c r="Y473" s="8"/>
    </row>
    <row r="474" spans="25:25" x14ac:dyDescent="0.2">
      <c r="Y474" s="8"/>
    </row>
    <row r="475" spans="25:25" x14ac:dyDescent="0.2">
      <c r="Y475" s="8"/>
    </row>
    <row r="476" spans="25:25" x14ac:dyDescent="0.2">
      <c r="Y476" s="8"/>
    </row>
    <row r="477" spans="25:25" x14ac:dyDescent="0.2">
      <c r="Y477" s="8"/>
    </row>
    <row r="478" spans="25:25" x14ac:dyDescent="0.2">
      <c r="Y478" s="8"/>
    </row>
    <row r="479" spans="25:25" x14ac:dyDescent="0.2">
      <c r="Y479" s="8"/>
    </row>
    <row r="480" spans="25:25" x14ac:dyDescent="0.2">
      <c r="Y480" s="8"/>
    </row>
    <row r="481" spans="25:25" x14ac:dyDescent="0.2">
      <c r="Y481" s="8"/>
    </row>
    <row r="482" spans="25:25" x14ac:dyDescent="0.2">
      <c r="Y482" s="8"/>
    </row>
    <row r="483" spans="25:25" x14ac:dyDescent="0.2">
      <c r="Y483" s="8"/>
    </row>
    <row r="484" spans="25:25" x14ac:dyDescent="0.2">
      <c r="Y484" s="8"/>
    </row>
    <row r="485" spans="25:25" x14ac:dyDescent="0.2">
      <c r="Y485" s="8"/>
    </row>
    <row r="486" spans="25:25" x14ac:dyDescent="0.2">
      <c r="Y486" s="8"/>
    </row>
    <row r="487" spans="25:25" x14ac:dyDescent="0.2">
      <c r="Y487" s="8"/>
    </row>
    <row r="488" spans="25:25" x14ac:dyDescent="0.2">
      <c r="Y488" s="8"/>
    </row>
    <row r="489" spans="25:25" x14ac:dyDescent="0.2">
      <c r="Y489" s="8"/>
    </row>
    <row r="490" spans="25:25" x14ac:dyDescent="0.2">
      <c r="Y490" s="8"/>
    </row>
    <row r="491" spans="25:25" x14ac:dyDescent="0.2">
      <c r="Y491" s="8"/>
    </row>
    <row r="492" spans="25:25" x14ac:dyDescent="0.2">
      <c r="Y492" s="8"/>
    </row>
    <row r="493" spans="25:25" x14ac:dyDescent="0.2">
      <c r="Y493" s="8"/>
    </row>
    <row r="494" spans="25:25" x14ac:dyDescent="0.2">
      <c r="Y494" s="8"/>
    </row>
    <row r="495" spans="25:25" x14ac:dyDescent="0.2">
      <c r="Y495" s="8"/>
    </row>
    <row r="496" spans="25:25" x14ac:dyDescent="0.2">
      <c r="Y496" s="8"/>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Portillo</dc:creator>
  <cp:lastModifiedBy>Daniel Portillo</cp:lastModifiedBy>
  <dcterms:created xsi:type="dcterms:W3CDTF">2019-02-07T17:07:05Z</dcterms:created>
  <dcterms:modified xsi:type="dcterms:W3CDTF">2019-02-28T20:44:00Z</dcterms:modified>
</cp:coreProperties>
</file>