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20" windowWidth="28515" windowHeight="14595"/>
  </bookViews>
  <sheets>
    <sheet name="Cisco3120xBuilder" sheetId="2" r:id="rId1"/>
  </sheets>
  <calcPr calcId="144525"/>
</workbook>
</file>

<file path=xl/calcChain.xml><?xml version="1.0" encoding="utf-8"?>
<calcChain xmlns="http://schemas.openxmlformats.org/spreadsheetml/2006/main">
  <c r="D50" i="2" l="1"/>
</calcChain>
</file>

<file path=xl/sharedStrings.xml><?xml version="1.0" encoding="utf-8"?>
<sst xmlns="http://schemas.openxmlformats.org/spreadsheetml/2006/main" count="377" uniqueCount="207">
  <si>
    <t>username</t>
  </si>
  <si>
    <t>admin</t>
  </si>
  <si>
    <t>cyg-oob</t>
  </si>
  <si>
    <t>10.218.73.8</t>
  </si>
  <si>
    <t>ntp server</t>
  </si>
  <si>
    <t>10.218.9.8</t>
  </si>
  <si>
    <t>10.218.9.9</t>
  </si>
  <si>
    <t>native</t>
  </si>
  <si>
    <t>quarantine</t>
  </si>
  <si>
    <t>mgmt-infra-inband</t>
  </si>
  <si>
    <t>10.218.73.6</t>
  </si>
  <si>
    <t>10.218.73.10</t>
  </si>
  <si>
    <t>10.218.73.9</t>
  </si>
  <si>
    <t>/</t>
  </si>
  <si>
    <t>domain</t>
  </si>
  <si>
    <t>key</t>
  </si>
  <si>
    <t>vlan name</t>
  </si>
  <si>
    <t>description</t>
  </si>
  <si>
    <t>allowed vlans</t>
  </si>
  <si>
    <t>port</t>
  </si>
  <si>
    <t xml:space="preserve"> </t>
  </si>
  <si>
    <t>!#</t>
  </si>
  <si>
    <t>take this spreadsheet, fill it out, save it as a txt file and do the following to it</t>
  </si>
  <si>
    <t xml:space="preserve">username </t>
  </si>
  <si>
    <t xml:space="preserve">ntp server </t>
  </si>
  <si>
    <t xml:space="preserve">hostname </t>
  </si>
  <si>
    <t xml:space="preserve">vlan </t>
  </si>
  <si>
    <t>! Basic Configs</t>
  </si>
  <si>
    <t>no service pad &lt;p&gt;service timestamps debug datetime msec &lt;p&gt;service timestamps log datetime msec &lt;p&gt;no service password-encryption</t>
  </si>
  <si>
    <t>&lt;p&gt;!</t>
  </si>
  <si>
    <t xml:space="preserve">! Define the local accounts and passwords: </t>
  </si>
  <si>
    <t xml:space="preserve">!# </t>
  </si>
  <si>
    <t>cyphertest password</t>
  </si>
  <si>
    <t xml:space="preserve"> privilege 15 password 0 </t>
  </si>
  <si>
    <t>2s2se3qxik!+</t>
  </si>
  <si>
    <t>3Hgr8qQh</t>
  </si>
  <si>
    <t xml:space="preserve">enable </t>
  </si>
  <si>
    <t>secret</t>
  </si>
  <si>
    <t>$1$Gd35$nPRVbMnha3SyE8Q/R8Q73.</t>
  </si>
  <si>
    <t xml:space="preserve">! </t>
  </si>
  <si>
    <t>hostname</t>
  </si>
  <si>
    <t>sl-s17-bc9D-6.6-sw01</t>
  </si>
  <si>
    <t xml:space="preserve"> &lt;p&gt;no ip domain-lookup &lt;p&gt; ip domain-name </t>
  </si>
  <si>
    <t>!</t>
  </si>
  <si>
    <t xml:space="preserve">! Define Logging and Levels: </t>
  </si>
  <si>
    <t>buffersize</t>
  </si>
  <si>
    <t>ratelimit level</t>
  </si>
  <si>
    <t xml:space="preserve">logging buffered </t>
  </si>
  <si>
    <t xml:space="preserve">! Set Time Zone: </t>
  </si>
  <si>
    <t>zone</t>
  </si>
  <si>
    <t>start summer</t>
  </si>
  <si>
    <t>end smummer</t>
  </si>
  <si>
    <t xml:space="preserve">clock timezone </t>
  </si>
  <si>
    <t>GMT</t>
  </si>
  <si>
    <t xml:space="preserve">clock summer-time </t>
  </si>
  <si>
    <t xml:space="preserve"> recurring last </t>
  </si>
  <si>
    <t>Sun Mar 3:00</t>
  </si>
  <si>
    <t xml:space="preserve"> last </t>
  </si>
  <si>
    <t>Sun Oct 4:00</t>
  </si>
  <si>
    <t xml:space="preserve">! Bound Switches: </t>
  </si>
  <si>
    <t>Switch #</t>
  </si>
  <si>
    <t>switch type</t>
  </si>
  <si>
    <t xml:space="preserve">switch </t>
  </si>
  <si>
    <t xml:space="preserve"> provision </t>
  </si>
  <si>
    <t>ws-cbs3120x-s</t>
  </si>
  <si>
    <t>ws-cbs3120g-s</t>
  </si>
  <si>
    <t xml:space="preserve">! MTU: </t>
  </si>
  <si>
    <t>packet size</t>
  </si>
  <si>
    <t xml:space="preserve">system mtu routing </t>
  </si>
  <si>
    <t xml:space="preserve">! VTP Info: </t>
  </si>
  <si>
    <t>Domain</t>
  </si>
  <si>
    <t>mode</t>
  </si>
  <si>
    <t xml:space="preserve">vtp domain </t>
  </si>
  <si>
    <t>sl-services</t>
  </si>
  <si>
    <t xml:space="preserve"> &lt;p&gt;vtp mode </t>
  </si>
  <si>
    <t>transparent</t>
  </si>
  <si>
    <t xml:space="preserve"> &lt;p&gt;authentication mac-move permit</t>
  </si>
  <si>
    <t xml:space="preserve">! Logging: </t>
  </si>
  <si>
    <t>snmp vlan</t>
  </si>
  <si>
    <t>snmp servers</t>
  </si>
  <si>
    <t xml:space="preserve">logging </t>
  </si>
  <si>
    <t>10.218.73.7</t>
  </si>
  <si>
    <t>snmp-server view backup ccCopyEntry included&lt;p&gt;snmp-server enable traps license</t>
  </si>
  <si>
    <t>! Spanning Tree:</t>
  </si>
  <si>
    <t>spanning type</t>
  </si>
  <si>
    <t>name</t>
  </si>
  <si>
    <t xml:space="preserve">spanning-tree mode </t>
  </si>
  <si>
    <t>mst</t>
  </si>
  <si>
    <t>&lt;p&gt;spanning-tree loopguard default&lt;p&gt;spanning-tree portfast bpduguard default&lt;p&gt;spanning-tree etherchannel guard misconfig&lt;p&gt;spanning-tree extend system-id</t>
  </si>
  <si>
    <t xml:space="preserve">spanning-tree </t>
  </si>
  <si>
    <t xml:space="preserve"> configuration&lt;p&gt;&lt;t&gt;name </t>
  </si>
  <si>
    <t>sl-mgmt</t>
  </si>
  <si>
    <t xml:space="preserve"> &lt;p&gt;&lt;t&gt;revision 1</t>
  </si>
  <si>
    <t>instance</t>
  </si>
  <si>
    <t>vlans</t>
  </si>
  <si>
    <t xml:space="preserve">&lt;t&gt;instance </t>
  </si>
  <si>
    <t xml:space="preserve"> vlan </t>
  </si>
  <si>
    <t>1-3499, 3900-4094</t>
  </si>
  <si>
    <t>3500-3799</t>
  </si>
  <si>
    <t>3800-3899</t>
  </si>
  <si>
    <t xml:space="preserve">! Routes: </t>
  </si>
  <si>
    <t>default gateway</t>
  </si>
  <si>
    <t xml:space="preserve">ip default-gateway </t>
  </si>
  <si>
    <t>10.218.72.197</t>
  </si>
  <si>
    <t>network</t>
  </si>
  <si>
    <t>gateway</t>
  </si>
  <si>
    <t xml:space="preserve">ip route </t>
  </si>
  <si>
    <t>0.0.0.0 0.0.0.0</t>
  </si>
  <si>
    <t xml:space="preserve">! ACL's: </t>
  </si>
  <si>
    <t>name/right</t>
  </si>
  <si>
    <t>remark/net</t>
  </si>
  <si>
    <t xml:space="preserve">ip access-list standard </t>
  </si>
  <si>
    <t>snmp-access</t>
  </si>
  <si>
    <t xml:space="preserve"> &lt;p&gt;&lt;t&gt;remark </t>
  </si>
  <si>
    <t>SNMP_acl_for_monitoring</t>
  </si>
  <si>
    <t>&lt;t&gt;</t>
  </si>
  <si>
    <t>permit</t>
  </si>
  <si>
    <t xml:space="preserve">10.218.73.9  </t>
  </si>
  <si>
    <t xml:space="preserve">10.218.73.10 </t>
  </si>
  <si>
    <t xml:space="preserve">10.218.73.7  </t>
  </si>
  <si>
    <t xml:space="preserve">10.218.73.6  </t>
  </si>
  <si>
    <t>vty-access</t>
  </si>
  <si>
    <t xml:space="preserve">&lt;p&gt;&lt;t&gt;remark </t>
  </si>
  <si>
    <t>CLI accesss from mgmt networks</t>
  </si>
  <si>
    <t>10.218.72.128 0.0.0.127</t>
  </si>
  <si>
    <t xml:space="preserve">10.218.73.0 0.0.0.63   </t>
  </si>
  <si>
    <t xml:space="preserve">deny  </t>
  </si>
  <si>
    <t xml:space="preserve">any log                </t>
  </si>
  <si>
    <t xml:space="preserve">! Enter TACACS info: </t>
  </si>
  <si>
    <t>server</t>
  </si>
  <si>
    <t xml:space="preserve">tacacs-server host </t>
  </si>
  <si>
    <t xml:space="preserve"> timeout 5&lt;p&gt;tacacs-server directed-request&lt;p&gt;tacacs-server key </t>
  </si>
  <si>
    <t>r99eT34gWt</t>
  </si>
  <si>
    <t>! Enter NTP Servers:</t>
  </si>
  <si>
    <t>ntp clock-period 36028331</t>
  </si>
  <si>
    <t>! ---------------------------------------------------------------------------------------------- !</t>
  </si>
  <si>
    <t xml:space="preserve">! VLAN Names: </t>
  </si>
  <si>
    <t>vlan internal allocation policy ascending</t>
  </si>
  <si>
    <t>vlan</t>
  </si>
  <si>
    <t xml:space="preserve"> &lt;p&gt;&lt;t&gt;name </t>
  </si>
  <si>
    <t xml:space="preserve">! VLAN Interfaces: </t>
  </si>
  <si>
    <t>IP</t>
  </si>
  <si>
    <t>Mask</t>
  </si>
  <si>
    <t>interface Vlan</t>
  </si>
  <si>
    <t xml:space="preserve">&lt;p&gt;&lt;t&gt; description </t>
  </si>
  <si>
    <t>mgmt-infra-inband-(Management-network)</t>
  </si>
  <si>
    <t>255.255.255.192</t>
  </si>
  <si>
    <t>&lt;p&gt;&lt;t&gt;no ip redirects&lt;p&gt;&lt;t&gt;no ip unreachables&lt;p&gt;&lt;t&gt;no ip proxy-arp</t>
  </si>
  <si>
    <t xml:space="preserve">! Mgmt Interface Info: </t>
  </si>
  <si>
    <t>type</t>
  </si>
  <si>
    <t>sw</t>
  </si>
  <si>
    <t>group</t>
  </si>
  <si>
    <t xml:space="preserve">interface </t>
  </si>
  <si>
    <t>FastEthernet</t>
  </si>
  <si>
    <t xml:space="preserve">! Access Interfaces: </t>
  </si>
  <si>
    <t>GigabitEthernet</t>
  </si>
  <si>
    <t xml:space="preserve">&lt;p&gt;&lt;t&gt;description </t>
  </si>
  <si>
    <t>dcp-be01.pr, 9D-6.6_b1</t>
  </si>
  <si>
    <t xml:space="preserve">&lt;p&gt;&lt;t&gt;switchport access vlan </t>
  </si>
  <si>
    <t>&lt;p&gt;&lt;t&gt;switchport mode access&lt;p&gt;&lt;t&gt;spanning-tree portfast&lt;p&gt;!</t>
  </si>
  <si>
    <t xml:space="preserve">! Disabled Interfaces: </t>
  </si>
  <si>
    <t>&lt;p&gt;&lt;t&gt;no switchport&lt;p&gt;&lt;t&gt;no ip address&lt;p&gt;&lt;t&gt;shutdown&lt;p&gt;!</t>
  </si>
  <si>
    <t>access vlan</t>
  </si>
  <si>
    <t>native vlan</t>
  </si>
  <si>
    <t>stp cost</t>
  </si>
  <si>
    <t>TenGigabitEthernet</t>
  </si>
  <si>
    <t>Uplink: sl-asw11-1/6, 9D-4.6_b1</t>
  </si>
  <si>
    <t xml:space="preserve">&lt;p&gt;&lt;t&gt;switchport trunk native vlan </t>
  </si>
  <si>
    <t xml:space="preserve">&lt;p&gt;&lt;t&gt;switchport trunk allowed vlan </t>
  </si>
  <si>
    <t xml:space="preserve">&lt;p&gt;&lt;t&gt;switchport mode trunk&lt;p&gt;&lt;t&gt;logging event trunk-status&lt;p&gt;&lt;t&gt;spanning-tree cost </t>
  </si>
  <si>
    <t>end</t>
  </si>
  <si>
    <t>boot-start-marker &lt;p&gt;boot-end-marker&lt;p&gt;!&lt;p&gt;ip sla enable reaction-alerts&lt;p&gt;aaa new-model&lt;p&gt;aaa authentication login default group tacacs+ local enable&lt;p&gt;aaa authentication login aaa group tacacs+ local&lt;p&gt;aaa authentication login console local enable&lt;p&gt;aaa authorization exec default group tacacs+ local&lt;p&gt; aaa authorization exec aaa group tacacs+ local &lt;p&gt;aaa authorization exec console none &lt;p&gt;aaa accounting exec default start-stop group tacacs+ &lt;p&gt;aaa accounting commands 15 default start-stop group tacacs+ &lt;p&gt;&lt;p&gt;aaa accounting connection default start-stop group tacacs+ &lt;p&gt;aaa session-id common&lt;p&gt;!&lt;p&gt;udld aggressive &lt;p&gt; ip subnet-zero &lt;p&gt; no ip source-route &lt;p&gt; no ip gratuitous-arps &lt;p&gt; ip icmp rate-limit unreachable 50 &lt;p&gt; ip icmp rate-limit unreachable DF 50 &lt;p&gt; errdisable recovery cause udld&lt;p&gt;errdisable recovery cause bpduguard&lt;p&gt;errdisable recovery cause security-violation&lt;p&gt;errdisable recovery cause channel-misconfig (STP)&lt;p&gt;errdisable recovery cause pagp-flap&lt;p&gt;errdisable recovery cause dtp-flap&lt;p&gt;errdisable recovery cause link-flap&lt;p&gt;errdisable recovery cause gbic-invalid&lt;p&gt;errdisable recovery cause l2ptguard&lt;p&gt;errdisable recovery cause psecure-violation&lt;p&gt;errdisable recovery cause dhcp-rate-limit&lt;p&gt;errdisable recovery cause vmps&lt;p&gt;errdisable recovery cause storm-control&lt;p&gt;errdisable recovery cause arp-inspection&lt;p&gt;errdisable recovery cause loopback&lt;p&gt;no ip http server&lt;p&gt;ip http secure-server</t>
  </si>
  <si>
    <t xml:space="preserve">&lt;p&gt;&lt;t&gt;ip address </t>
  </si>
  <si>
    <t xml:space="preserve">10.218.72.248 </t>
  </si>
  <si>
    <t>&lt;p&gt;&lt;t&gt;no ip address&lt;p&gt;&lt;t&gt;no ip redirects&lt;p&gt;&lt;t&gt;no ip unreachables&lt;p&gt;&lt;t&gt;no ip proxy-arp&lt;p&gt;&lt;t&gt;shutdown&lt;p&gt;&lt;t&gt;spanning-tree portfast&lt;p&gt;&lt;t&gt;spanning-tree cost 1</t>
  </si>
  <si>
    <t>202,1580,1762,1764,1956</t>
  </si>
  <si>
    <t>out-of-band management</t>
  </si>
  <si>
    <r>
      <t>1) delete all lines that start with !#  (in vim do</t>
    </r>
    <r>
      <rPr>
        <sz val="12"/>
        <color rgb="FFFF0000"/>
        <rFont val="Consolas"/>
        <family val="3"/>
      </rPr>
      <t xml:space="preserve"> :%s/^!#.*\n//g</t>
    </r>
    <r>
      <rPr>
        <sz val="12"/>
        <color theme="1"/>
        <rFont val="Consolas"/>
        <family val="3"/>
      </rPr>
      <t xml:space="preserve"> )</t>
    </r>
  </si>
  <si>
    <r>
      <t xml:space="preserve">2) remove all tabs (in vim, do </t>
    </r>
    <r>
      <rPr>
        <sz val="12"/>
        <color rgb="FFFF0000"/>
        <rFont val="Consolas"/>
        <family val="3"/>
      </rPr>
      <t xml:space="preserve">:%s/\t//g </t>
    </r>
    <r>
      <rPr>
        <sz val="12"/>
        <color theme="1"/>
        <rFont val="Consolas"/>
        <family val="3"/>
      </rPr>
      <t>)</t>
    </r>
  </si>
  <si>
    <r>
      <t xml:space="preserve">3) replace &lt;t&gt; with tabs, and &lt;p&gt; with returns (in vim do </t>
    </r>
    <r>
      <rPr>
        <sz val="12"/>
        <color rgb="FFFF0000"/>
        <rFont val="Consolas"/>
        <family val="3"/>
      </rPr>
      <t xml:space="preserve"> :%s/&lt;t&gt;/\t/g</t>
    </r>
    <r>
      <rPr>
        <sz val="12"/>
        <color theme="1"/>
        <rFont val="Consolas"/>
        <family val="3"/>
      </rPr>
      <t xml:space="preserve">  and </t>
    </r>
    <r>
      <rPr>
        <sz val="12"/>
        <color rgb="FFFF0000"/>
        <rFont val="Consolas"/>
        <family val="3"/>
      </rPr>
      <t>:%s/&lt;p&gt;/\r/g</t>
    </r>
    <r>
      <rPr>
        <sz val="12"/>
        <color theme="1"/>
        <rFont val="Consolas"/>
        <family val="3"/>
      </rPr>
      <t xml:space="preserve">  )</t>
    </r>
  </si>
  <si>
    <t>&lt;p&gt;!&lt;p&gt;! ---------------------------------------------------------------------------------------------- !&lt;p&gt;&lt;p&gt;</t>
  </si>
  <si>
    <t xml:space="preserve">! Hostname &amp; Domain: </t>
  </si>
  <si>
    <t xml:space="preserve"> &lt;p&gt;logging rate-limit all </t>
  </si>
  <si>
    <t xml:space="preserve"> &lt;p&gt;&lt;t&gt;write-memory&lt;p&gt;&lt;t&gt;time-period 86400&lt;p&gt;&lt;p&gt;logging source-interface Vlan</t>
  </si>
  <si>
    <t xml:space="preserve"> &lt;p&gt;ip classless </t>
  </si>
  <si>
    <t>interface Vlan1&lt;p&gt;&lt;t&gt;no ip address&lt;p&gt;&lt;t&gt;shutdown&lt;p&gt;!&lt;p&gt;ip tcp synwait-time 10&lt;p&gt;ip tcp path-mtu-discovery</t>
  </si>
  <si>
    <t>archive &lt;p&gt;&lt;t&gt;&lt;t&gt;log config&lt;p&gt;&lt;t&gt;&lt;t&gt;logging enable&lt;p&gt;&lt;t&gt;&lt;t&gt;logging size 200&lt;p&gt;&lt;t&gt;&lt;t&gt;hidekeys&lt;p&gt;&lt;t&gt;path tftp://</t>
  </si>
  <si>
    <t>tftp IP</t>
  </si>
  <si>
    <t xml:space="preserve">! Port Channel Interfaces: </t>
  </si>
  <si>
    <t>type (port-channel || TenGig || Gig)</t>
  </si>
  <si>
    <t>(port-channel int #)</t>
  </si>
  <si>
    <t xml:space="preserve">&lt;p&gt;&lt;t&gt;switchport mode trunk&lt;p&gt;&lt;t&gt;logging event trunk-status&lt;p&gt;&lt;t&gt;carrier-delay msec 0&lt;p&gt;&lt;t&gt;no keepalive &lt;p&gt;&lt;t&gt;channel-group </t>
  </si>
  <si>
    <t xml:space="preserve"> mode active</t>
  </si>
  <si>
    <t>sw || port-channel #</t>
  </si>
  <si>
    <t xml:space="preserve">! Uplink/Trunk Interfaces: </t>
  </si>
  <si>
    <t>group (blank for port-ch)</t>
  </si>
  <si>
    <t>port (blank for port-ch)</t>
  </si>
  <si>
    <t>Port-Channel</t>
  </si>
  <si>
    <t>2</t>
  </si>
  <si>
    <t>Uplink: sl-asw11-2/6, 9D-4.6_b1</t>
  </si>
  <si>
    <t>1</t>
  </si>
  <si>
    <t>123, 1001, 1002</t>
  </si>
  <si>
    <t>Uplink: sl-asw12-2/6, 9D-4.6_b1</t>
  </si>
  <si>
    <t>Uplink: sl-asw13-2/6, 9D-4.6_b1</t>
  </si>
  <si>
    <t>20</t>
  </si>
  <si>
    <t>banner login ^CCC&lt;p&gt;**************************************************************&lt;p&gt;*                  AUTHORIZED ACCESS ONLY                    *&lt;p&gt;**************************************************************&lt;p&gt;*          This system is the property of chuck              *&lt;p&gt;* Disconnect IMMEDIATELY if you are not an authorized user ! *&lt;p&gt;**************************************************************&lt;p&gt;^C&lt;p&gt;banner motd ^CCC&lt;p&gt;******************************************************************************&lt;p&gt;          This computer system is the property of chuck.&lt;p&gt;Only authorised users are entitled to connect and/or login to  this  computer&lt;p&gt;system. Authorised users are personnel whose duty it is to  support&lt;p&gt;this system and who have been expressly authorised by the system administrator&lt;p&gt;for this purpose. If you are not sure whether you are authorised,  then  you&lt;p&gt;should DISCONNECT IMMEDIATELY and seek advice from your line manager.&lt;p&gt;Unauthorised access and/or modification of data contained within  this system&lt;p&gt;is a criminal offence under the Computer Misuse Act 1990.&lt;p&gt;Please note that all access attempts, commands entered  and  keystrokes may be&lt;p&gt;logged for security purposes and, by continuing, you consent to this.&lt;p&gt;******************************************************************************&lt;p&gt;^C&lt;p&gt;privilege exec level 3 show startup-config&lt;p&gt;!&lt;p&gt;line con 0&lt;p&gt;&lt;t&gt;exec-timeout 15 0&lt;p&gt;&lt;t&gt;privilege level 15&lt;p&gt;&lt;t&gt;login authentication console&lt;p&gt;&lt;t&gt;stopbits 1&lt;p&gt;line vty 0 4&lt;p&gt;&lt;t&gt;access-class vty-access in&lt;p&gt;&lt;t&gt;exec-timeout 30 0&lt;p&gt;&lt;t&gt;login authentication aaa&lt;p&gt;&lt;t&gt;transport input ssh&lt;p&gt;line vty 5 15&lt;p&gt;&lt;t&gt; access-class vty-access in&lt;p&gt;&lt;t&gt;exec-timeout 30 0&lt;p&gt;&lt;t&gt;login authentication aaa&lt;p&gt;&lt;t&gt;transport input ssh</t>
  </si>
  <si>
    <t>europe.chuck.com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</si>
</sst>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5" fillId="0" borderId="0" xfId="16"/>
    <xf numFmtId="0" fontId="0" fillId="0" borderId="0" xfId="0" applyAlignment="1">
      <alignment horizontal="center"/>
    </xf>
    <xf numFmtId="49" fontId="0" fillId="0" borderId="0" xfId="0" applyNumberFormat="1"/>
    <xf numFmtId="49" fontId="6" fillId="2" borderId="0" xfId="6" applyNumberFormat="1"/>
    <xf numFmtId="49" fontId="6" fillId="2" borderId="0" xfId="6" applyNumberFormat="1" applyAlignment="1">
      <alignment horizontal="center"/>
    </xf>
    <xf numFmtId="49" fontId="15" fillId="0" borderId="0" xfId="16" applyNumberFormat="1"/>
    <xf numFmtId="49" fontId="0" fillId="0" borderId="0" xfId="0" applyNumberFormat="1" applyAlignment="1">
      <alignment horizontal="center"/>
    </xf>
    <xf numFmtId="49" fontId="18" fillId="2" borderId="0" xfId="6" applyNumberFormat="1" applyFont="1" applyAlignment="1">
      <alignment horizontal="center"/>
    </xf>
    <xf numFmtId="49" fontId="9" fillId="5" borderId="4" xfId="9" applyNumberFormat="1"/>
    <xf numFmtId="0" fontId="19" fillId="0" borderId="0" xfId="0" applyFont="1"/>
    <xf numFmtId="49" fontId="9" fillId="33" borderId="4" xfId="9" applyNumberFormat="1" applyFill="1"/>
    <xf numFmtId="49" fontId="0" fillId="34" borderId="0" xfId="0" applyNumberFormat="1" applyFill="1"/>
    <xf numFmtId="49" fontId="15" fillId="34" borderId="0" xfId="16" applyNumberFormat="1" applyFill="1"/>
    <xf numFmtId="49" fontId="15" fillId="0" borderId="0" xfId="16" applyNumberFormat="1"/>
    <xf numFmtId="49" fontId="0" fillId="0" borderId="0" xfId="0" applyNumberFormat="1"/>
    <xf numFmtId="49" fontId="18" fillId="2" borderId="0" xfId="6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S138"/>
  <sheetViews>
    <sheetView tabSelected="1" topLeftCell="A70" zoomScale="70" zoomScaleNormal="70" workbookViewId="0">
      <selection activeCell="H146" sqref="H146"/>
    </sheetView>
  </sheetViews>
  <sheetFormatPr defaultRowHeight="15" x14ac:dyDescent="0.25"/>
  <cols>
    <col min="1" max="1" width="4" style="3" customWidth="1"/>
    <col min="2" max="2" width="55.28515625" style="3" customWidth="1"/>
    <col min="3" max="3" width="4" style="3" customWidth="1"/>
    <col min="4" max="4" width="32.28515625" style="3" customWidth="1"/>
    <col min="5" max="5" width="3.28515625" style="3" customWidth="1"/>
    <col min="6" max="6" width="26.28515625" style="3" customWidth="1"/>
    <col min="7" max="7" width="4.7109375" style="3" bestFit="1" customWidth="1"/>
    <col min="8" max="8" width="20.5703125" style="3" customWidth="1"/>
    <col min="9" max="9" width="9.140625" style="3"/>
    <col min="10" max="10" width="25.42578125" style="3" customWidth="1"/>
    <col min="11" max="15" width="9.140625" style="3"/>
    <col min="16" max="16" width="29.28515625" style="3" customWidth="1"/>
    <col min="17" max="16384" width="9.140625" style="3"/>
  </cols>
  <sheetData>
    <row r="2" spans="1:12" customFormat="1" x14ac:dyDescent="0.25">
      <c r="A2" s="1" t="s">
        <v>21</v>
      </c>
      <c r="B2" t="s">
        <v>22</v>
      </c>
      <c r="H2" s="2"/>
      <c r="J2" s="2"/>
      <c r="L2" s="2"/>
    </row>
    <row r="3" spans="1:12" customFormat="1" ht="15.75" x14ac:dyDescent="0.25">
      <c r="A3" s="1" t="s">
        <v>21</v>
      </c>
      <c r="B3" s="10" t="s">
        <v>177</v>
      </c>
      <c r="H3" s="2"/>
      <c r="J3" s="2"/>
      <c r="L3" s="2"/>
    </row>
    <row r="4" spans="1:12" customFormat="1" ht="15.75" x14ac:dyDescent="0.25">
      <c r="A4" s="1" t="s">
        <v>21</v>
      </c>
      <c r="B4" s="10" t="s">
        <v>178</v>
      </c>
      <c r="H4" s="2"/>
      <c r="J4" s="2"/>
      <c r="L4" s="2"/>
    </row>
    <row r="5" spans="1:12" customFormat="1" ht="15.75" x14ac:dyDescent="0.25">
      <c r="A5" s="1" t="s">
        <v>21</v>
      </c>
      <c r="B5" s="10" t="s">
        <v>179</v>
      </c>
      <c r="H5" s="2"/>
      <c r="J5" s="2"/>
      <c r="L5" s="2"/>
    </row>
    <row r="7" spans="1:12" s="4" customFormat="1" x14ac:dyDescent="0.25">
      <c r="A7" s="4" t="s">
        <v>27</v>
      </c>
      <c r="H7" s="5"/>
      <c r="J7" s="5"/>
      <c r="L7" s="5"/>
    </row>
    <row r="8" spans="1:12" x14ac:dyDescent="0.25">
      <c r="A8" s="6" t="s">
        <v>28</v>
      </c>
      <c r="H8" s="7"/>
      <c r="J8" s="7"/>
      <c r="L8" s="7"/>
    </row>
    <row r="9" spans="1:12" x14ac:dyDescent="0.25">
      <c r="A9" s="6" t="s">
        <v>171</v>
      </c>
      <c r="H9" s="7"/>
      <c r="J9" s="7"/>
      <c r="L9" s="7"/>
    </row>
    <row r="10" spans="1:12" x14ac:dyDescent="0.25">
      <c r="A10" s="6" t="s">
        <v>205</v>
      </c>
      <c r="H10" s="7"/>
      <c r="J10" s="7"/>
      <c r="L10" s="7"/>
    </row>
    <row r="11" spans="1:12" x14ac:dyDescent="0.25">
      <c r="A11" s="6" t="s">
        <v>180</v>
      </c>
    </row>
    <row r="12" spans="1:12" x14ac:dyDescent="0.25">
      <c r="A12" s="6" t="s">
        <v>39</v>
      </c>
    </row>
    <row r="13" spans="1:12" s="4" customFormat="1" x14ac:dyDescent="0.25">
      <c r="A13" s="4" t="s">
        <v>30</v>
      </c>
      <c r="H13" s="5"/>
      <c r="J13" s="5"/>
      <c r="L13" s="5"/>
    </row>
    <row r="14" spans="1:12" s="4" customFormat="1" x14ac:dyDescent="0.25">
      <c r="A14" s="4" t="s">
        <v>31</v>
      </c>
      <c r="B14" s="8" t="s">
        <v>0</v>
      </c>
      <c r="C14" s="8"/>
      <c r="D14" s="8" t="s">
        <v>32</v>
      </c>
      <c r="H14" s="5"/>
      <c r="J14" s="5"/>
      <c r="L14" s="5"/>
    </row>
    <row r="15" spans="1:12" x14ac:dyDescent="0.25">
      <c r="A15" s="6" t="s">
        <v>23</v>
      </c>
      <c r="B15" s="11" t="s">
        <v>1</v>
      </c>
      <c r="C15" s="6" t="s">
        <v>33</v>
      </c>
      <c r="D15" s="11" t="s">
        <v>34</v>
      </c>
      <c r="E15" s="6"/>
      <c r="G15" s="6"/>
    </row>
    <row r="16" spans="1:12" x14ac:dyDescent="0.25">
      <c r="A16" s="6" t="s">
        <v>23</v>
      </c>
      <c r="B16" s="11" t="s">
        <v>2</v>
      </c>
      <c r="C16" s="6" t="s">
        <v>33</v>
      </c>
      <c r="D16" s="11" t="s">
        <v>35</v>
      </c>
    </row>
    <row r="18" spans="1:12" x14ac:dyDescent="0.25">
      <c r="A18" s="6" t="s">
        <v>36</v>
      </c>
      <c r="B18" s="11" t="s">
        <v>37</v>
      </c>
      <c r="C18" s="6">
        <v>5</v>
      </c>
      <c r="D18" s="11" t="s">
        <v>38</v>
      </c>
    </row>
    <row r="19" spans="1:12" x14ac:dyDescent="0.25">
      <c r="A19" s="6" t="s">
        <v>39</v>
      </c>
    </row>
    <row r="20" spans="1:12" s="4" customFormat="1" x14ac:dyDescent="0.25">
      <c r="A20" s="4" t="s">
        <v>181</v>
      </c>
      <c r="H20" s="5"/>
      <c r="J20" s="5"/>
      <c r="L20" s="5"/>
    </row>
    <row r="21" spans="1:12" s="4" customFormat="1" x14ac:dyDescent="0.25">
      <c r="A21" s="4" t="s">
        <v>31</v>
      </c>
      <c r="B21" s="8" t="s">
        <v>40</v>
      </c>
      <c r="C21" s="8"/>
      <c r="D21" s="8" t="s">
        <v>14</v>
      </c>
      <c r="H21" s="5"/>
      <c r="J21" s="5"/>
      <c r="L21" s="5"/>
    </row>
    <row r="22" spans="1:12" x14ac:dyDescent="0.25">
      <c r="A22" s="6" t="s">
        <v>25</v>
      </c>
      <c r="B22" s="9" t="s">
        <v>41</v>
      </c>
      <c r="C22" s="6" t="s">
        <v>42</v>
      </c>
      <c r="D22" s="11" t="s">
        <v>206</v>
      </c>
    </row>
    <row r="23" spans="1:12" x14ac:dyDescent="0.25">
      <c r="A23" s="6" t="s">
        <v>43</v>
      </c>
    </row>
    <row r="24" spans="1:12" s="4" customFormat="1" x14ac:dyDescent="0.25">
      <c r="A24" s="4" t="s">
        <v>44</v>
      </c>
      <c r="H24" s="5"/>
      <c r="J24" s="5"/>
      <c r="L24" s="5"/>
    </row>
    <row r="25" spans="1:12" s="4" customFormat="1" x14ac:dyDescent="0.25">
      <c r="A25" s="4" t="s">
        <v>31</v>
      </c>
      <c r="B25" s="8" t="s">
        <v>45</v>
      </c>
      <c r="C25" s="8"/>
      <c r="D25" s="8" t="s">
        <v>46</v>
      </c>
      <c r="H25" s="5"/>
      <c r="J25" s="5"/>
      <c r="L25" s="5"/>
    </row>
    <row r="26" spans="1:12" x14ac:dyDescent="0.25">
      <c r="A26" s="6" t="s">
        <v>47</v>
      </c>
      <c r="B26" s="11">
        <v>256000</v>
      </c>
      <c r="C26" s="6" t="s">
        <v>182</v>
      </c>
      <c r="D26" s="11">
        <v>100</v>
      </c>
    </row>
    <row r="27" spans="1:12" x14ac:dyDescent="0.25">
      <c r="A27" s="6" t="s">
        <v>43</v>
      </c>
    </row>
    <row r="28" spans="1:12" s="4" customFormat="1" x14ac:dyDescent="0.25">
      <c r="A28" s="4" t="s">
        <v>48</v>
      </c>
      <c r="H28" s="5"/>
      <c r="J28" s="5"/>
      <c r="L28" s="5"/>
    </row>
    <row r="29" spans="1:12" s="4" customFormat="1" x14ac:dyDescent="0.25">
      <c r="A29" s="4" t="s">
        <v>31</v>
      </c>
      <c r="B29" s="8" t="s">
        <v>49</v>
      </c>
      <c r="C29" s="8"/>
      <c r="D29" s="8" t="s">
        <v>50</v>
      </c>
      <c r="F29" s="8" t="s">
        <v>51</v>
      </c>
      <c r="H29" s="5"/>
      <c r="J29" s="5"/>
      <c r="L29" s="5"/>
    </row>
    <row r="30" spans="1:12" x14ac:dyDescent="0.25">
      <c r="A30" s="6" t="s">
        <v>52</v>
      </c>
      <c r="B30" s="11" t="s">
        <v>53</v>
      </c>
      <c r="C30" s="6">
        <v>0</v>
      </c>
    </row>
    <row r="31" spans="1:12" x14ac:dyDescent="0.25">
      <c r="A31" s="6" t="s">
        <v>54</v>
      </c>
      <c r="B31" s="11" t="s">
        <v>53</v>
      </c>
      <c r="C31" s="6" t="s">
        <v>55</v>
      </c>
      <c r="D31" s="11" t="s">
        <v>56</v>
      </c>
      <c r="E31" s="6" t="s">
        <v>57</v>
      </c>
      <c r="F31" s="11" t="s">
        <v>58</v>
      </c>
    </row>
    <row r="32" spans="1:12" x14ac:dyDescent="0.25">
      <c r="A32" s="6" t="s">
        <v>43</v>
      </c>
    </row>
    <row r="33" spans="1:12" s="4" customFormat="1" x14ac:dyDescent="0.25">
      <c r="A33" s="4" t="s">
        <v>59</v>
      </c>
      <c r="H33" s="5"/>
      <c r="J33" s="5"/>
      <c r="L33" s="5"/>
    </row>
    <row r="34" spans="1:12" s="4" customFormat="1" x14ac:dyDescent="0.25">
      <c r="A34" s="4" t="s">
        <v>31</v>
      </c>
      <c r="B34" s="8" t="s">
        <v>60</v>
      </c>
      <c r="C34" s="8"/>
      <c r="D34" s="8" t="s">
        <v>61</v>
      </c>
      <c r="H34" s="5"/>
      <c r="J34" s="5"/>
      <c r="L34" s="5"/>
    </row>
    <row r="35" spans="1:12" x14ac:dyDescent="0.25">
      <c r="A35" s="6" t="s">
        <v>62</v>
      </c>
      <c r="B35" s="9">
        <v>1</v>
      </c>
      <c r="C35" s="6" t="s">
        <v>63</v>
      </c>
      <c r="D35" s="9" t="s">
        <v>64</v>
      </c>
    </row>
    <row r="36" spans="1:12" x14ac:dyDescent="0.25">
      <c r="A36" s="6" t="s">
        <v>62</v>
      </c>
      <c r="B36" s="9">
        <v>2</v>
      </c>
      <c r="C36" s="6" t="s">
        <v>63</v>
      </c>
      <c r="D36" s="9" t="s">
        <v>64</v>
      </c>
    </row>
    <row r="37" spans="1:12" x14ac:dyDescent="0.25">
      <c r="A37" s="6" t="s">
        <v>62</v>
      </c>
      <c r="B37" s="9">
        <v>5</v>
      </c>
      <c r="C37" s="6" t="s">
        <v>63</v>
      </c>
      <c r="D37" s="9" t="s">
        <v>65</v>
      </c>
    </row>
    <row r="38" spans="1:12" x14ac:dyDescent="0.25">
      <c r="A38" s="6" t="s">
        <v>62</v>
      </c>
      <c r="B38" s="9">
        <v>6</v>
      </c>
      <c r="C38" s="6" t="s">
        <v>63</v>
      </c>
      <c r="D38" s="9" t="s">
        <v>65</v>
      </c>
    </row>
    <row r="39" spans="1:12" x14ac:dyDescent="0.25">
      <c r="A39" s="6" t="s">
        <v>43</v>
      </c>
    </row>
    <row r="40" spans="1:12" s="4" customFormat="1" x14ac:dyDescent="0.25">
      <c r="A40" s="4" t="s">
        <v>66</v>
      </c>
      <c r="H40" s="5"/>
      <c r="J40" s="5"/>
      <c r="L40" s="5"/>
    </row>
    <row r="41" spans="1:12" s="4" customFormat="1" x14ac:dyDescent="0.25">
      <c r="A41" s="4" t="s">
        <v>31</v>
      </c>
      <c r="B41" s="8" t="s">
        <v>67</v>
      </c>
      <c r="C41" s="8"/>
      <c r="D41" s="8"/>
      <c r="H41" s="5"/>
      <c r="J41" s="5"/>
      <c r="L41" s="5"/>
    </row>
    <row r="42" spans="1:12" x14ac:dyDescent="0.25">
      <c r="A42" s="6" t="s">
        <v>68</v>
      </c>
      <c r="B42" s="11">
        <v>1500</v>
      </c>
    </row>
    <row r="43" spans="1:12" x14ac:dyDescent="0.25">
      <c r="A43" s="6" t="s">
        <v>43</v>
      </c>
    </row>
    <row r="44" spans="1:12" s="4" customFormat="1" x14ac:dyDescent="0.25">
      <c r="A44" s="4" t="s">
        <v>69</v>
      </c>
      <c r="H44" s="5"/>
      <c r="J44" s="5"/>
      <c r="L44" s="5"/>
    </row>
    <row r="45" spans="1:12" s="4" customFormat="1" x14ac:dyDescent="0.25">
      <c r="A45" s="4" t="s">
        <v>31</v>
      </c>
      <c r="B45" s="8" t="s">
        <v>70</v>
      </c>
      <c r="C45" s="8"/>
      <c r="D45" s="8" t="s">
        <v>71</v>
      </c>
      <c r="H45" s="5"/>
      <c r="J45" s="5"/>
      <c r="L45" s="5"/>
    </row>
    <row r="46" spans="1:12" x14ac:dyDescent="0.25">
      <c r="A46" s="6" t="s">
        <v>72</v>
      </c>
      <c r="B46" s="11" t="s">
        <v>73</v>
      </c>
      <c r="C46" s="6" t="s">
        <v>74</v>
      </c>
      <c r="D46" s="11" t="s">
        <v>75</v>
      </c>
      <c r="E46" s="6" t="s">
        <v>76</v>
      </c>
    </row>
    <row r="47" spans="1:12" x14ac:dyDescent="0.25">
      <c r="A47" s="6" t="s">
        <v>43</v>
      </c>
    </row>
    <row r="48" spans="1:12" s="4" customFormat="1" x14ac:dyDescent="0.25">
      <c r="A48" s="4" t="s">
        <v>77</v>
      </c>
      <c r="H48" s="5"/>
      <c r="J48" s="5"/>
      <c r="L48" s="5"/>
    </row>
    <row r="49" spans="1:12" s="4" customFormat="1" x14ac:dyDescent="0.25">
      <c r="A49" s="4" t="s">
        <v>31</v>
      </c>
      <c r="B49" s="16" t="s">
        <v>187</v>
      </c>
      <c r="C49" s="8"/>
      <c r="F49" s="8" t="s">
        <v>79</v>
      </c>
      <c r="H49" s="8" t="s">
        <v>78</v>
      </c>
      <c r="J49" s="5"/>
      <c r="L49" s="5"/>
    </row>
    <row r="50" spans="1:12" x14ac:dyDescent="0.25">
      <c r="A50" s="14" t="s">
        <v>186</v>
      </c>
      <c r="B50" s="11" t="s">
        <v>10</v>
      </c>
      <c r="C50" s="14" t="s">
        <v>13</v>
      </c>
      <c r="D50" s="14" t="str">
        <f>CONCATENATE(B22,"-config")</f>
        <v>sl-s17-bc9D-6.6-sw01-config</v>
      </c>
      <c r="G50" s="6" t="s">
        <v>183</v>
      </c>
      <c r="H50" s="9">
        <v>202</v>
      </c>
    </row>
    <row r="51" spans="1:12" x14ac:dyDescent="0.25">
      <c r="A51" s="6" t="s">
        <v>80</v>
      </c>
      <c r="F51" s="11" t="s">
        <v>10</v>
      </c>
    </row>
    <row r="52" spans="1:12" x14ac:dyDescent="0.25">
      <c r="A52" s="6" t="s">
        <v>80</v>
      </c>
      <c r="F52" s="11" t="s">
        <v>81</v>
      </c>
    </row>
    <row r="53" spans="1:12" x14ac:dyDescent="0.25">
      <c r="A53" s="6" t="s">
        <v>80</v>
      </c>
      <c r="F53" s="11" t="s">
        <v>12</v>
      </c>
    </row>
    <row r="54" spans="1:12" x14ac:dyDescent="0.25">
      <c r="A54" s="6" t="s">
        <v>80</v>
      </c>
      <c r="F54" s="11" t="s">
        <v>11</v>
      </c>
    </row>
    <row r="55" spans="1:12" x14ac:dyDescent="0.25">
      <c r="A55" s="6" t="s">
        <v>43</v>
      </c>
    </row>
    <row r="56" spans="1:12" x14ac:dyDescent="0.25">
      <c r="A56" s="6" t="s">
        <v>82</v>
      </c>
    </row>
    <row r="57" spans="1:12" x14ac:dyDescent="0.25">
      <c r="A57" s="6" t="s">
        <v>43</v>
      </c>
    </row>
    <row r="58" spans="1:12" s="4" customFormat="1" x14ac:dyDescent="0.25">
      <c r="A58" s="4" t="s">
        <v>83</v>
      </c>
      <c r="H58" s="5"/>
      <c r="J58" s="5"/>
      <c r="L58" s="5"/>
    </row>
    <row r="59" spans="1:12" s="4" customFormat="1" x14ac:dyDescent="0.25">
      <c r="A59" s="4" t="s">
        <v>31</v>
      </c>
      <c r="B59" s="8" t="s">
        <v>84</v>
      </c>
      <c r="C59" s="8"/>
      <c r="D59" s="8" t="s">
        <v>85</v>
      </c>
      <c r="F59" s="8"/>
      <c r="H59" s="5"/>
      <c r="J59" s="5"/>
      <c r="L59" s="5"/>
    </row>
    <row r="60" spans="1:12" x14ac:dyDescent="0.25">
      <c r="A60" s="6" t="s">
        <v>86</v>
      </c>
      <c r="B60" s="11" t="s">
        <v>87</v>
      </c>
      <c r="C60" s="6" t="s">
        <v>88</v>
      </c>
      <c r="E60" s="6"/>
    </row>
    <row r="61" spans="1:12" x14ac:dyDescent="0.25">
      <c r="A61" s="6" t="s">
        <v>89</v>
      </c>
      <c r="B61" s="11" t="s">
        <v>87</v>
      </c>
      <c r="C61" s="6" t="s">
        <v>90</v>
      </c>
      <c r="D61" s="11" t="s">
        <v>91</v>
      </c>
      <c r="E61" s="6" t="s">
        <v>92</v>
      </c>
    </row>
    <row r="62" spans="1:12" s="4" customFormat="1" x14ac:dyDescent="0.25">
      <c r="A62" s="4" t="s">
        <v>31</v>
      </c>
      <c r="B62" s="8" t="s">
        <v>93</v>
      </c>
      <c r="C62" s="8"/>
      <c r="D62" s="8" t="s">
        <v>94</v>
      </c>
      <c r="F62" s="8"/>
      <c r="H62" s="5"/>
      <c r="J62" s="5"/>
      <c r="L62" s="5"/>
    </row>
    <row r="63" spans="1:12" x14ac:dyDescent="0.25">
      <c r="A63" s="6" t="s">
        <v>95</v>
      </c>
      <c r="B63" s="11">
        <v>1</v>
      </c>
      <c r="C63" s="6" t="s">
        <v>96</v>
      </c>
      <c r="D63" s="11" t="s">
        <v>97</v>
      </c>
    </row>
    <row r="64" spans="1:12" x14ac:dyDescent="0.25">
      <c r="A64" s="6" t="s">
        <v>95</v>
      </c>
      <c r="B64" s="11">
        <v>2</v>
      </c>
      <c r="C64" s="6" t="s">
        <v>96</v>
      </c>
      <c r="D64" s="11" t="s">
        <v>98</v>
      </c>
    </row>
    <row r="65" spans="1:12" x14ac:dyDescent="0.25">
      <c r="A65" s="6" t="s">
        <v>95</v>
      </c>
      <c r="B65" s="11">
        <v>3</v>
      </c>
      <c r="C65" s="6" t="s">
        <v>96</v>
      </c>
      <c r="D65" s="11" t="s">
        <v>99</v>
      </c>
    </row>
    <row r="66" spans="1:12" x14ac:dyDescent="0.25">
      <c r="A66" s="6" t="s">
        <v>43</v>
      </c>
    </row>
    <row r="67" spans="1:12" s="4" customFormat="1" x14ac:dyDescent="0.25">
      <c r="A67" s="4" t="s">
        <v>100</v>
      </c>
      <c r="H67" s="5"/>
      <c r="J67" s="5"/>
      <c r="L67" s="5"/>
    </row>
    <row r="68" spans="1:12" s="4" customFormat="1" x14ac:dyDescent="0.25">
      <c r="A68" s="4" t="s">
        <v>31</v>
      </c>
      <c r="B68" s="8" t="s">
        <v>101</v>
      </c>
      <c r="C68" s="8"/>
      <c r="D68" s="8"/>
      <c r="F68" s="8"/>
      <c r="H68" s="5"/>
      <c r="J68" s="5"/>
      <c r="L68" s="5"/>
    </row>
    <row r="69" spans="1:12" x14ac:dyDescent="0.25">
      <c r="A69" s="6" t="s">
        <v>102</v>
      </c>
      <c r="B69" s="9" t="s">
        <v>103</v>
      </c>
      <c r="C69" s="6" t="s">
        <v>184</v>
      </c>
    </row>
    <row r="70" spans="1:12" x14ac:dyDescent="0.25">
      <c r="A70" s="6" t="s">
        <v>43</v>
      </c>
    </row>
    <row r="71" spans="1:12" s="4" customFormat="1" x14ac:dyDescent="0.25">
      <c r="A71" s="4" t="s">
        <v>31</v>
      </c>
      <c r="B71" s="8" t="s">
        <v>104</v>
      </c>
      <c r="C71" s="8"/>
      <c r="D71" s="8" t="s">
        <v>105</v>
      </c>
      <c r="F71" s="8"/>
      <c r="H71" s="5"/>
      <c r="J71" s="5"/>
      <c r="L71" s="5"/>
    </row>
    <row r="72" spans="1:12" x14ac:dyDescent="0.25">
      <c r="A72" s="6" t="s">
        <v>106</v>
      </c>
      <c r="B72" s="9" t="s">
        <v>107</v>
      </c>
      <c r="C72" s="6" t="s">
        <v>20</v>
      </c>
      <c r="D72" s="9" t="s">
        <v>103</v>
      </c>
    </row>
    <row r="73" spans="1:12" x14ac:dyDescent="0.25">
      <c r="A73" s="6" t="s">
        <v>43</v>
      </c>
    </row>
    <row r="74" spans="1:12" s="4" customFormat="1" x14ac:dyDescent="0.25">
      <c r="A74" s="4" t="s">
        <v>108</v>
      </c>
      <c r="H74" s="5"/>
      <c r="J74" s="5"/>
      <c r="L74" s="5"/>
    </row>
    <row r="75" spans="1:12" s="4" customFormat="1" x14ac:dyDescent="0.25">
      <c r="A75" s="4" t="s">
        <v>31</v>
      </c>
      <c r="B75" s="8" t="s">
        <v>109</v>
      </c>
      <c r="C75" s="8"/>
      <c r="D75" s="8" t="s">
        <v>110</v>
      </c>
      <c r="F75" s="8"/>
      <c r="H75" s="5"/>
      <c r="J75" s="5"/>
      <c r="L75" s="5"/>
    </row>
    <row r="76" spans="1:12" x14ac:dyDescent="0.25">
      <c r="A76" s="6" t="s">
        <v>111</v>
      </c>
      <c r="B76" s="11" t="s">
        <v>112</v>
      </c>
      <c r="C76" s="6" t="s">
        <v>113</v>
      </c>
      <c r="D76" s="11" t="s">
        <v>114</v>
      </c>
    </row>
    <row r="77" spans="1:12" x14ac:dyDescent="0.25">
      <c r="A77" s="6" t="s">
        <v>115</v>
      </c>
      <c r="B77" s="11" t="s">
        <v>116</v>
      </c>
      <c r="C77" s="6" t="s">
        <v>20</v>
      </c>
      <c r="D77" s="11" t="s">
        <v>117</v>
      </c>
    </row>
    <row r="78" spans="1:12" x14ac:dyDescent="0.25">
      <c r="A78" s="6" t="s">
        <v>115</v>
      </c>
      <c r="B78" s="11" t="s">
        <v>116</v>
      </c>
      <c r="C78" s="6" t="s">
        <v>20</v>
      </c>
      <c r="D78" s="11" t="s">
        <v>118</v>
      </c>
    </row>
    <row r="79" spans="1:12" x14ac:dyDescent="0.25">
      <c r="A79" s="6" t="s">
        <v>115</v>
      </c>
      <c r="B79" s="11" t="s">
        <v>116</v>
      </c>
      <c r="C79" s="6" t="s">
        <v>20</v>
      </c>
      <c r="D79" s="11" t="s">
        <v>119</v>
      </c>
    </row>
    <row r="80" spans="1:12" x14ac:dyDescent="0.25">
      <c r="A80" s="6" t="s">
        <v>115</v>
      </c>
      <c r="B80" s="11" t="s">
        <v>116</v>
      </c>
      <c r="C80" s="6" t="s">
        <v>20</v>
      </c>
      <c r="D80" s="11" t="s">
        <v>120</v>
      </c>
    </row>
    <row r="81" spans="1:12" x14ac:dyDescent="0.25">
      <c r="A81" s="6" t="s">
        <v>43</v>
      </c>
    </row>
    <row r="82" spans="1:12" x14ac:dyDescent="0.25">
      <c r="A82" s="6" t="s">
        <v>111</v>
      </c>
      <c r="B82" s="11" t="s">
        <v>121</v>
      </c>
      <c r="C82" s="6" t="s">
        <v>122</v>
      </c>
      <c r="D82" s="11" t="s">
        <v>123</v>
      </c>
    </row>
    <row r="83" spans="1:12" x14ac:dyDescent="0.25">
      <c r="A83" s="6" t="s">
        <v>115</v>
      </c>
      <c r="B83" s="11" t="s">
        <v>116</v>
      </c>
      <c r="C83" s="6" t="s">
        <v>20</v>
      </c>
      <c r="D83" s="11" t="s">
        <v>124</v>
      </c>
    </row>
    <row r="84" spans="1:12" x14ac:dyDescent="0.25">
      <c r="A84" s="6" t="s">
        <v>115</v>
      </c>
      <c r="B84" s="11" t="s">
        <v>116</v>
      </c>
      <c r="C84" s="6" t="s">
        <v>20</v>
      </c>
      <c r="D84" s="11" t="s">
        <v>125</v>
      </c>
    </row>
    <row r="85" spans="1:12" x14ac:dyDescent="0.25">
      <c r="A85" s="6" t="s">
        <v>115</v>
      </c>
      <c r="B85" s="11" t="s">
        <v>126</v>
      </c>
      <c r="C85" s="6" t="s">
        <v>20</v>
      </c>
      <c r="D85" s="11" t="s">
        <v>127</v>
      </c>
    </row>
    <row r="86" spans="1:12" x14ac:dyDescent="0.25">
      <c r="A86" s="6" t="s">
        <v>43</v>
      </c>
    </row>
    <row r="87" spans="1:12" s="4" customFormat="1" x14ac:dyDescent="0.25">
      <c r="A87" s="4" t="s">
        <v>128</v>
      </c>
      <c r="H87" s="5"/>
      <c r="J87" s="5"/>
      <c r="L87" s="5"/>
    </row>
    <row r="88" spans="1:12" s="4" customFormat="1" x14ac:dyDescent="0.25">
      <c r="A88" s="4" t="s">
        <v>21</v>
      </c>
      <c r="B88" s="8" t="s">
        <v>129</v>
      </c>
      <c r="C88" s="8"/>
      <c r="D88" s="8" t="s">
        <v>15</v>
      </c>
      <c r="F88" s="8"/>
      <c r="H88" s="5"/>
      <c r="J88" s="5"/>
      <c r="L88" s="5"/>
    </row>
    <row r="89" spans="1:12" x14ac:dyDescent="0.25">
      <c r="A89" s="6" t="s">
        <v>130</v>
      </c>
      <c r="B89" s="11" t="s">
        <v>3</v>
      </c>
      <c r="C89" s="6" t="s">
        <v>131</v>
      </c>
      <c r="D89" s="11" t="s">
        <v>132</v>
      </c>
    </row>
    <row r="90" spans="1:12" x14ac:dyDescent="0.25">
      <c r="A90" s="6" t="s">
        <v>43</v>
      </c>
    </row>
    <row r="91" spans="1:12" s="4" customFormat="1" x14ac:dyDescent="0.25">
      <c r="A91" s="4" t="s">
        <v>133</v>
      </c>
      <c r="H91" s="5"/>
      <c r="J91" s="5"/>
      <c r="L91" s="5"/>
    </row>
    <row r="92" spans="1:12" s="4" customFormat="1" x14ac:dyDescent="0.25">
      <c r="A92" s="4" t="s">
        <v>21</v>
      </c>
      <c r="B92" s="8" t="s">
        <v>4</v>
      </c>
      <c r="C92" s="8"/>
      <c r="D92" s="8"/>
      <c r="F92" s="8"/>
      <c r="H92" s="5"/>
      <c r="J92" s="5"/>
      <c r="L92" s="5"/>
    </row>
    <row r="93" spans="1:12" x14ac:dyDescent="0.25">
      <c r="A93" s="6" t="s">
        <v>24</v>
      </c>
      <c r="B93" s="11" t="s">
        <v>6</v>
      </c>
    </row>
    <row r="94" spans="1:12" x14ac:dyDescent="0.25">
      <c r="A94" s="6" t="s">
        <v>24</v>
      </c>
      <c r="B94" s="11" t="s">
        <v>5</v>
      </c>
    </row>
    <row r="95" spans="1:12" x14ac:dyDescent="0.25">
      <c r="A95" s="6" t="s">
        <v>134</v>
      </c>
      <c r="B95" s="15"/>
    </row>
    <row r="96" spans="1:12" x14ac:dyDescent="0.25">
      <c r="A96" s="6" t="s">
        <v>43</v>
      </c>
    </row>
    <row r="97" spans="1:12" x14ac:dyDescent="0.25">
      <c r="A97" s="6" t="s">
        <v>43</v>
      </c>
    </row>
    <row r="98" spans="1:12" s="12" customFormat="1" x14ac:dyDescent="0.25">
      <c r="A98" s="13" t="s">
        <v>135</v>
      </c>
    </row>
    <row r="99" spans="1:12" x14ac:dyDescent="0.25">
      <c r="A99" s="6" t="s">
        <v>43</v>
      </c>
    </row>
    <row r="100" spans="1:12" s="4" customFormat="1" x14ac:dyDescent="0.25">
      <c r="A100" s="4" t="s">
        <v>136</v>
      </c>
      <c r="H100" s="5"/>
      <c r="J100" s="5"/>
      <c r="L100" s="5"/>
    </row>
    <row r="101" spans="1:12" x14ac:dyDescent="0.25">
      <c r="A101" s="6" t="s">
        <v>137</v>
      </c>
    </row>
    <row r="102" spans="1:12" s="4" customFormat="1" x14ac:dyDescent="0.25">
      <c r="A102" s="4" t="s">
        <v>31</v>
      </c>
      <c r="B102" s="8" t="s">
        <v>138</v>
      </c>
      <c r="C102" s="8"/>
      <c r="D102" s="8" t="s">
        <v>16</v>
      </c>
      <c r="F102" s="8"/>
      <c r="H102" s="5"/>
      <c r="J102" s="5"/>
      <c r="L102" s="5"/>
    </row>
    <row r="103" spans="1:12" x14ac:dyDescent="0.25">
      <c r="A103" s="6" t="s">
        <v>26</v>
      </c>
      <c r="B103" s="11">
        <v>2</v>
      </c>
      <c r="C103" s="6" t="s">
        <v>139</v>
      </c>
      <c r="D103" s="11" t="s">
        <v>7</v>
      </c>
      <c r="E103" s="6" t="s">
        <v>29</v>
      </c>
    </row>
    <row r="104" spans="1:12" x14ac:dyDescent="0.25">
      <c r="A104" s="6" t="s">
        <v>26</v>
      </c>
      <c r="B104" s="11">
        <v>3</v>
      </c>
      <c r="C104" s="6" t="s">
        <v>139</v>
      </c>
      <c r="D104" s="11" t="s">
        <v>8</v>
      </c>
      <c r="E104" s="6" t="s">
        <v>29</v>
      </c>
    </row>
    <row r="105" spans="1:12" x14ac:dyDescent="0.25">
      <c r="A105" s="6" t="s">
        <v>26</v>
      </c>
      <c r="B105" s="9">
        <v>202</v>
      </c>
      <c r="C105" s="6" t="s">
        <v>139</v>
      </c>
      <c r="D105" s="9" t="s">
        <v>9</v>
      </c>
      <c r="E105" s="6" t="s">
        <v>29</v>
      </c>
    </row>
    <row r="106" spans="1:12" x14ac:dyDescent="0.25">
      <c r="A106" s="6" t="s">
        <v>43</v>
      </c>
    </row>
    <row r="107" spans="1:12" s="4" customFormat="1" x14ac:dyDescent="0.25">
      <c r="A107" s="4" t="s">
        <v>140</v>
      </c>
      <c r="H107" s="5"/>
      <c r="J107" s="5"/>
      <c r="L107" s="5"/>
    </row>
    <row r="108" spans="1:12" s="4" customFormat="1" x14ac:dyDescent="0.25">
      <c r="A108" s="4" t="s">
        <v>31</v>
      </c>
      <c r="B108" s="8" t="s">
        <v>138</v>
      </c>
      <c r="C108" s="8"/>
      <c r="D108" s="8" t="s">
        <v>17</v>
      </c>
      <c r="F108" s="8" t="s">
        <v>141</v>
      </c>
      <c r="H108" s="8" t="s">
        <v>142</v>
      </c>
      <c r="J108" s="5"/>
      <c r="L108" s="5"/>
    </row>
    <row r="109" spans="1:12" x14ac:dyDescent="0.25">
      <c r="A109" s="6" t="s">
        <v>143</v>
      </c>
      <c r="B109" s="9">
        <v>202</v>
      </c>
      <c r="C109" s="6" t="s">
        <v>144</v>
      </c>
      <c r="D109" s="9" t="s">
        <v>145</v>
      </c>
      <c r="E109" s="6" t="s">
        <v>172</v>
      </c>
      <c r="F109" s="9" t="s">
        <v>173</v>
      </c>
      <c r="H109" s="9" t="s">
        <v>146</v>
      </c>
      <c r="I109" s="6" t="s">
        <v>147</v>
      </c>
    </row>
    <row r="110" spans="1:12" x14ac:dyDescent="0.25">
      <c r="A110" s="6" t="s">
        <v>43</v>
      </c>
    </row>
    <row r="111" spans="1:12" x14ac:dyDescent="0.25">
      <c r="A111" s="6" t="s">
        <v>185</v>
      </c>
    </row>
    <row r="112" spans="1:12" s="4" customFormat="1" x14ac:dyDescent="0.25">
      <c r="A112" s="4" t="s">
        <v>148</v>
      </c>
      <c r="H112" s="5"/>
      <c r="J112" s="5"/>
      <c r="L112" s="5"/>
    </row>
    <row r="113" spans="1:19" s="4" customFormat="1" x14ac:dyDescent="0.25">
      <c r="A113" s="4" t="s">
        <v>21</v>
      </c>
      <c r="B113" s="8" t="s">
        <v>149</v>
      </c>
      <c r="D113" s="8" t="s">
        <v>150</v>
      </c>
      <c r="F113" s="8" t="s">
        <v>17</v>
      </c>
      <c r="H113" s="5"/>
      <c r="J113" s="5"/>
      <c r="L113" s="5"/>
    </row>
    <row r="114" spans="1:19" x14ac:dyDescent="0.25">
      <c r="A114" s="6" t="s">
        <v>152</v>
      </c>
      <c r="B114" s="11" t="s">
        <v>153</v>
      </c>
      <c r="D114" s="11">
        <v>0</v>
      </c>
      <c r="E114" s="6" t="s">
        <v>156</v>
      </c>
      <c r="F114" s="11" t="s">
        <v>176</v>
      </c>
      <c r="G114" s="6" t="s">
        <v>174</v>
      </c>
    </row>
    <row r="115" spans="1:19" x14ac:dyDescent="0.25">
      <c r="A115" s="6" t="s">
        <v>43</v>
      </c>
    </row>
    <row r="116" spans="1:19" s="4" customFormat="1" x14ac:dyDescent="0.25">
      <c r="A116" s="4" t="s">
        <v>188</v>
      </c>
      <c r="H116" s="5"/>
      <c r="J116" s="5"/>
      <c r="L116" s="5"/>
    </row>
    <row r="117" spans="1:19" s="4" customFormat="1" x14ac:dyDescent="0.25">
      <c r="A117" s="4" t="s">
        <v>21</v>
      </c>
      <c r="B117" s="16" t="s">
        <v>149</v>
      </c>
      <c r="D117" s="16" t="s">
        <v>150</v>
      </c>
      <c r="E117" s="16"/>
      <c r="F117" s="16" t="s">
        <v>151</v>
      </c>
      <c r="G117" s="16"/>
      <c r="H117" s="16" t="s">
        <v>19</v>
      </c>
      <c r="I117" s="16"/>
      <c r="J117" s="16" t="s">
        <v>17</v>
      </c>
      <c r="K117" s="16"/>
      <c r="L117" s="16" t="s">
        <v>162</v>
      </c>
      <c r="M117" s="5"/>
      <c r="N117" s="16" t="s">
        <v>163</v>
      </c>
      <c r="O117" s="5"/>
      <c r="P117" s="16" t="s">
        <v>18</v>
      </c>
      <c r="Q117" s="5"/>
      <c r="R117" s="16" t="s">
        <v>190</v>
      </c>
    </row>
    <row r="118" spans="1:19" s="15" customFormat="1" x14ac:dyDescent="0.25">
      <c r="A118" s="14" t="s">
        <v>152</v>
      </c>
      <c r="B118" s="9" t="s">
        <v>165</v>
      </c>
      <c r="D118" s="9">
        <v>1</v>
      </c>
      <c r="E118" s="14" t="s">
        <v>13</v>
      </c>
      <c r="F118" s="9">
        <v>0</v>
      </c>
      <c r="G118" s="14" t="s">
        <v>13</v>
      </c>
      <c r="H118" s="9">
        <v>1</v>
      </c>
      <c r="I118" s="14" t="s">
        <v>156</v>
      </c>
      <c r="J118" s="9" t="s">
        <v>166</v>
      </c>
      <c r="K118" s="14" t="s">
        <v>158</v>
      </c>
      <c r="L118" s="9">
        <v>3</v>
      </c>
      <c r="M118" s="14" t="s">
        <v>167</v>
      </c>
      <c r="N118" s="9">
        <v>2</v>
      </c>
      <c r="O118" s="14" t="s">
        <v>168</v>
      </c>
      <c r="P118" s="9" t="s">
        <v>175</v>
      </c>
      <c r="Q118" s="14" t="s">
        <v>191</v>
      </c>
      <c r="R118" s="9" t="s">
        <v>200</v>
      </c>
      <c r="S118" s="14" t="s">
        <v>192</v>
      </c>
    </row>
    <row r="119" spans="1:19" s="15" customFormat="1" x14ac:dyDescent="0.25">
      <c r="A119" s="14" t="s">
        <v>152</v>
      </c>
      <c r="B119" s="9" t="s">
        <v>165</v>
      </c>
      <c r="D119" s="9" t="s">
        <v>198</v>
      </c>
      <c r="E119" s="14" t="s">
        <v>13</v>
      </c>
      <c r="F119" s="9">
        <v>0</v>
      </c>
      <c r="G119" s="14" t="s">
        <v>13</v>
      </c>
      <c r="H119" s="9">
        <v>1</v>
      </c>
      <c r="I119" s="14" t="s">
        <v>156</v>
      </c>
      <c r="J119" s="9" t="s">
        <v>199</v>
      </c>
      <c r="K119" s="14" t="s">
        <v>158</v>
      </c>
      <c r="L119" s="9">
        <v>3</v>
      </c>
      <c r="M119" s="14" t="s">
        <v>167</v>
      </c>
      <c r="N119" s="9">
        <v>2</v>
      </c>
      <c r="O119" s="14" t="s">
        <v>168</v>
      </c>
      <c r="P119" s="9" t="s">
        <v>175</v>
      </c>
      <c r="Q119" s="14" t="s">
        <v>191</v>
      </c>
      <c r="R119" s="9" t="s">
        <v>200</v>
      </c>
      <c r="S119" s="14" t="s">
        <v>192</v>
      </c>
    </row>
    <row r="120" spans="1:19" s="15" customFormat="1" x14ac:dyDescent="0.25">
      <c r="A120" s="14" t="s">
        <v>43</v>
      </c>
    </row>
    <row r="121" spans="1:19" s="4" customFormat="1" x14ac:dyDescent="0.25">
      <c r="A121" s="4" t="s">
        <v>194</v>
      </c>
      <c r="H121" s="5"/>
      <c r="J121" s="5"/>
      <c r="L121" s="5"/>
    </row>
    <row r="122" spans="1:19" s="4" customFormat="1" x14ac:dyDescent="0.25">
      <c r="A122" s="4" t="s">
        <v>21</v>
      </c>
      <c r="B122" s="8" t="s">
        <v>189</v>
      </c>
      <c r="D122" s="8" t="s">
        <v>193</v>
      </c>
      <c r="E122" s="8"/>
      <c r="F122" s="8" t="s">
        <v>195</v>
      </c>
      <c r="G122" s="8"/>
      <c r="H122" s="8" t="s">
        <v>196</v>
      </c>
      <c r="I122" s="8"/>
      <c r="J122" s="8" t="s">
        <v>17</v>
      </c>
      <c r="K122" s="8"/>
      <c r="L122" s="8" t="s">
        <v>162</v>
      </c>
      <c r="M122" s="5"/>
      <c r="N122" s="8" t="s">
        <v>163</v>
      </c>
      <c r="O122" s="5"/>
      <c r="P122" s="8" t="s">
        <v>18</v>
      </c>
      <c r="Q122" s="5"/>
      <c r="R122" s="8" t="s">
        <v>164</v>
      </c>
    </row>
    <row r="123" spans="1:19" s="15" customFormat="1" x14ac:dyDescent="0.25">
      <c r="A123" s="14" t="s">
        <v>152</v>
      </c>
      <c r="B123" s="9" t="s">
        <v>197</v>
      </c>
      <c r="D123" s="9">
        <v>1</v>
      </c>
      <c r="E123" s="14"/>
      <c r="F123" s="9"/>
      <c r="G123" s="14"/>
      <c r="H123" s="9"/>
      <c r="I123" s="14" t="s">
        <v>156</v>
      </c>
      <c r="J123" s="9" t="s">
        <v>166</v>
      </c>
      <c r="K123" s="14" t="s">
        <v>158</v>
      </c>
      <c r="L123" s="9">
        <v>3</v>
      </c>
      <c r="M123" s="14" t="s">
        <v>167</v>
      </c>
      <c r="N123" s="9">
        <v>2</v>
      </c>
      <c r="O123" s="14" t="s">
        <v>168</v>
      </c>
      <c r="P123" s="9" t="s">
        <v>175</v>
      </c>
      <c r="Q123" s="14" t="s">
        <v>169</v>
      </c>
      <c r="R123" s="9">
        <v>10</v>
      </c>
    </row>
    <row r="124" spans="1:19" s="15" customFormat="1" x14ac:dyDescent="0.25">
      <c r="A124" s="14" t="s">
        <v>43</v>
      </c>
    </row>
    <row r="125" spans="1:19" x14ac:dyDescent="0.25">
      <c r="A125" s="6" t="s">
        <v>152</v>
      </c>
      <c r="B125" s="9" t="s">
        <v>165</v>
      </c>
      <c r="D125" s="9">
        <v>1</v>
      </c>
      <c r="E125" s="6" t="s">
        <v>13</v>
      </c>
      <c r="F125" s="9">
        <v>0</v>
      </c>
      <c r="G125" s="6" t="s">
        <v>13</v>
      </c>
      <c r="H125" s="9" t="s">
        <v>198</v>
      </c>
      <c r="I125" s="6" t="s">
        <v>156</v>
      </c>
      <c r="J125" s="9" t="s">
        <v>202</v>
      </c>
      <c r="K125" s="6" t="s">
        <v>158</v>
      </c>
      <c r="L125" s="9">
        <v>3</v>
      </c>
      <c r="M125" s="6" t="s">
        <v>167</v>
      </c>
      <c r="N125" s="9">
        <v>2</v>
      </c>
      <c r="O125" s="6" t="s">
        <v>168</v>
      </c>
      <c r="P125" s="9" t="s">
        <v>201</v>
      </c>
      <c r="Q125" s="6" t="s">
        <v>169</v>
      </c>
      <c r="R125" s="9">
        <v>10</v>
      </c>
    </row>
    <row r="126" spans="1:19" s="15" customFormat="1" x14ac:dyDescent="0.25">
      <c r="A126" s="14" t="s">
        <v>152</v>
      </c>
      <c r="B126" s="9" t="s">
        <v>165</v>
      </c>
      <c r="D126" s="9" t="s">
        <v>198</v>
      </c>
      <c r="E126" s="14" t="s">
        <v>13</v>
      </c>
      <c r="F126" s="9">
        <v>0</v>
      </c>
      <c r="G126" s="14" t="s">
        <v>13</v>
      </c>
      <c r="H126" s="9" t="s">
        <v>198</v>
      </c>
      <c r="I126" s="14" t="s">
        <v>156</v>
      </c>
      <c r="J126" s="9" t="s">
        <v>203</v>
      </c>
      <c r="K126" s="14" t="s">
        <v>158</v>
      </c>
      <c r="L126" s="9">
        <v>3</v>
      </c>
      <c r="M126" s="14" t="s">
        <v>167</v>
      </c>
      <c r="N126" s="9">
        <v>2</v>
      </c>
      <c r="O126" s="14" t="s">
        <v>168</v>
      </c>
      <c r="P126" s="9" t="s">
        <v>201</v>
      </c>
      <c r="Q126" s="14" t="s">
        <v>169</v>
      </c>
      <c r="R126" s="9" t="s">
        <v>204</v>
      </c>
    </row>
    <row r="127" spans="1:19" x14ac:dyDescent="0.25">
      <c r="A127" s="6" t="s">
        <v>43</v>
      </c>
    </row>
    <row r="128" spans="1:19" s="4" customFormat="1" x14ac:dyDescent="0.25">
      <c r="A128" s="4" t="s">
        <v>154</v>
      </c>
      <c r="H128" s="5"/>
      <c r="J128" s="5"/>
      <c r="L128" s="5"/>
    </row>
    <row r="129" spans="1:13" s="4" customFormat="1" x14ac:dyDescent="0.25">
      <c r="A129" s="4" t="s">
        <v>21</v>
      </c>
      <c r="B129" s="8" t="s">
        <v>149</v>
      </c>
      <c r="D129" s="8" t="s">
        <v>150</v>
      </c>
      <c r="E129" s="8"/>
      <c r="F129" s="8" t="s">
        <v>151</v>
      </c>
      <c r="G129" s="8"/>
      <c r="H129" s="8" t="s">
        <v>19</v>
      </c>
      <c r="I129" s="8"/>
      <c r="J129" s="8" t="s">
        <v>17</v>
      </c>
      <c r="K129" s="8"/>
      <c r="L129" s="8" t="s">
        <v>138</v>
      </c>
      <c r="M129" s="5"/>
    </row>
    <row r="130" spans="1:13" x14ac:dyDescent="0.25">
      <c r="A130" s="6" t="s">
        <v>152</v>
      </c>
      <c r="B130" s="9" t="s">
        <v>155</v>
      </c>
      <c r="D130" s="9">
        <v>1</v>
      </c>
      <c r="E130" s="6" t="s">
        <v>13</v>
      </c>
      <c r="F130" s="9">
        <v>0</v>
      </c>
      <c r="G130" s="6" t="s">
        <v>13</v>
      </c>
      <c r="H130" s="9">
        <v>1</v>
      </c>
      <c r="I130" s="6" t="s">
        <v>156</v>
      </c>
      <c r="J130" s="9" t="s">
        <v>157</v>
      </c>
      <c r="K130" s="6" t="s">
        <v>158</v>
      </c>
      <c r="L130" s="9">
        <v>1956</v>
      </c>
      <c r="M130" s="6" t="s">
        <v>159</v>
      </c>
    </row>
    <row r="131" spans="1:13" x14ac:dyDescent="0.25">
      <c r="A131" s="6" t="s">
        <v>43</v>
      </c>
    </row>
    <row r="132" spans="1:13" s="4" customFormat="1" x14ac:dyDescent="0.25">
      <c r="A132" s="4" t="s">
        <v>160</v>
      </c>
      <c r="H132" s="5"/>
      <c r="J132" s="5"/>
      <c r="L132" s="5"/>
    </row>
    <row r="133" spans="1:13" s="4" customFormat="1" x14ac:dyDescent="0.25">
      <c r="A133" s="4" t="s">
        <v>21</v>
      </c>
      <c r="B133" s="8" t="s">
        <v>149</v>
      </c>
      <c r="D133" s="8" t="s">
        <v>150</v>
      </c>
      <c r="E133" s="8"/>
      <c r="F133" s="8" t="s">
        <v>151</v>
      </c>
      <c r="G133" s="8"/>
      <c r="H133" s="8" t="s">
        <v>19</v>
      </c>
      <c r="I133" s="8"/>
      <c r="L133" s="5"/>
    </row>
    <row r="134" spans="1:13" x14ac:dyDescent="0.25">
      <c r="A134" s="6" t="s">
        <v>152</v>
      </c>
      <c r="B134" s="9" t="s">
        <v>155</v>
      </c>
      <c r="D134" s="9">
        <v>1</v>
      </c>
      <c r="E134" s="6" t="s">
        <v>13</v>
      </c>
      <c r="F134" s="9">
        <v>0</v>
      </c>
      <c r="G134" s="6" t="s">
        <v>13</v>
      </c>
      <c r="H134" s="9">
        <v>6</v>
      </c>
      <c r="I134" s="6" t="s">
        <v>161</v>
      </c>
    </row>
    <row r="135" spans="1:13" x14ac:dyDescent="0.25">
      <c r="A135" s="6" t="s">
        <v>43</v>
      </c>
    </row>
    <row r="137" spans="1:13" x14ac:dyDescent="0.25">
      <c r="A137" s="6" t="s">
        <v>43</v>
      </c>
    </row>
    <row r="138" spans="1:13" x14ac:dyDescent="0.25">
      <c r="A138" s="6" t="s">
        <v>170</v>
      </c>
    </row>
  </sheetData>
  <pageMargins left="0.7" right="0.7" top="0.75" bottom="0.75" header="0.3" footer="0.3"/>
  <pageSetup orientation="portrait" horizontalDpi="200" verticalDpi="200" r:id="rId1"/>
  <headerFooter>
    <oddHeader>&amp;L&amp;"nokia pure text,Bold"&amp;10&amp;K99CC33Company Confidential</oddHeader>
    <oddFooter>&amp;L&amp;"nokia pure text,Bold"&amp;10&amp;K99CC33Company Confidential</oddFooter>
    <evenHeader>&amp;L&amp;"nokia pure text,Bold"&amp;10&amp;K99CC33Company Confidential</evenHeader>
    <evenFooter>&amp;L&amp;"nokia pure text,Bold"&amp;10&amp;K99CC33Company Confidential</evenFooter>
    <firstHeader>&amp;L&amp;"nokia pure text,Bold"&amp;10&amp;K99CC33Company Confidential</firstHeader>
    <firstFooter>&amp;L&amp;"nokia pure text,Bold"&amp;10&amp;K99CC33Company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Cisco3120xBuilder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Mercier Charles (Nokia-MS/Boston)</dc:creator>
  <cp:lastModifiedBy>cmercier</cp:lastModifiedBy>
  <dcterms:created xsi:type="dcterms:W3CDTF">2010-07-29T18:26:56Z</dcterms:created>
  <dcterms:modified xsi:type="dcterms:W3CDTF">2011-07-26T15:07:08Z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c581521d-4361-46e0-8f3f-50357cfa17ee</vt:lpwstr>
  </property>
  <property fmtid="{D5CDD505-2E9C-101B-9397-08002B2CF9AE}" pid="3" name="NokiaConfidentiality">
    <vt:lpwstr>Company Confidential</vt:lpwstr>
  </property>
</Properties>
</file>