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9200" windowHeight="11610"/>
  </bookViews>
  <sheets>
    <sheet name="Buidling" sheetId="1" r:id="rId1"/>
    <sheet name="Condition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X492" i="1" l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AB332" i="1"/>
  <c r="AA332" i="1"/>
  <c r="Z332" i="1"/>
  <c r="AB331" i="1"/>
  <c r="AA331" i="1"/>
  <c r="Z331" i="1"/>
  <c r="AB330" i="1"/>
  <c r="AA330" i="1"/>
  <c r="Z330" i="1"/>
  <c r="AB329" i="1"/>
  <c r="AA329" i="1"/>
  <c r="Z329" i="1"/>
  <c r="AB328" i="1"/>
  <c r="AA328" i="1"/>
  <c r="Z328" i="1"/>
  <c r="AB327" i="1"/>
  <c r="AA327" i="1"/>
  <c r="Z327" i="1"/>
  <c r="AB326" i="1"/>
  <c r="AA326" i="1"/>
  <c r="Z326" i="1"/>
  <c r="AB325" i="1"/>
  <c r="AA325" i="1"/>
  <c r="Z325" i="1"/>
  <c r="AB324" i="1"/>
  <c r="AA324" i="1"/>
  <c r="Z324" i="1"/>
  <c r="AB323" i="1"/>
  <c r="AA323" i="1"/>
  <c r="Z323" i="1"/>
  <c r="AB322" i="1"/>
  <c r="AA322" i="1"/>
  <c r="Z322" i="1"/>
  <c r="AB321" i="1"/>
  <c r="AA321" i="1"/>
  <c r="Z321" i="1"/>
  <c r="AB320" i="1"/>
  <c r="AA320" i="1"/>
  <c r="Z320" i="1"/>
  <c r="AB319" i="1"/>
  <c r="AA319" i="1"/>
  <c r="Z319" i="1"/>
  <c r="AB318" i="1"/>
  <c r="AA318" i="1"/>
  <c r="Z318" i="1"/>
  <c r="AB317" i="1"/>
  <c r="AA317" i="1"/>
  <c r="Z317" i="1"/>
  <c r="AB316" i="1"/>
  <c r="AA316" i="1"/>
  <c r="Z316" i="1"/>
  <c r="AB315" i="1"/>
  <c r="AA315" i="1"/>
  <c r="Z315" i="1"/>
  <c r="AB314" i="1"/>
  <c r="AA314" i="1"/>
  <c r="Z314" i="1"/>
  <c r="AB313" i="1"/>
  <c r="AA313" i="1"/>
  <c r="Z31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I474" i="1"/>
  <c r="H473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44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4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I332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14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13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284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83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34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33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04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0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74" i="1"/>
  <c r="H173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24" i="1"/>
  <c r="H123" i="1"/>
  <c r="I95" i="1" l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94" i="1"/>
  <c r="H93" i="1"/>
  <c r="H81" i="1" l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64" i="1"/>
  <c r="H6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4" i="1"/>
  <c r="H33" i="1"/>
  <c r="I4" i="1"/>
  <c r="H5" i="1"/>
  <c r="I6" i="1"/>
  <c r="I7" i="1"/>
  <c r="I8" i="1"/>
  <c r="I9" i="1"/>
  <c r="I10" i="1"/>
  <c r="I11" i="1"/>
  <c r="I12" i="1"/>
  <c r="H13" i="1"/>
  <c r="I14" i="1"/>
  <c r="I15" i="1"/>
  <c r="I16" i="1"/>
  <c r="H17" i="1"/>
  <c r="I18" i="1"/>
  <c r="I19" i="1"/>
  <c r="I20" i="1"/>
  <c r="H21" i="1"/>
  <c r="I22" i="1"/>
  <c r="I3" i="1"/>
  <c r="H9" i="1" l="1"/>
  <c r="I13" i="1"/>
  <c r="I17" i="1"/>
  <c r="I21" i="1"/>
  <c r="I5" i="1"/>
  <c r="H3" i="1"/>
  <c r="H18" i="1"/>
  <c r="H14" i="1"/>
  <c r="H10" i="1"/>
  <c r="H6" i="1"/>
  <c r="H20" i="1"/>
  <c r="H16" i="1"/>
  <c r="H12" i="1"/>
  <c r="H8" i="1"/>
  <c r="H4" i="1"/>
  <c r="H19" i="1"/>
  <c r="H15" i="1"/>
  <c r="H11" i="1"/>
  <c r="H7" i="1"/>
</calcChain>
</file>

<file path=xl/sharedStrings.xml><?xml version="1.0" encoding="utf-8"?>
<sst xmlns="http://schemas.openxmlformats.org/spreadsheetml/2006/main" count="10201" uniqueCount="1063">
  <si>
    <t>ID</t>
  </si>
  <si>
    <t>建筑种类</t>
  </si>
  <si>
    <t>名称</t>
  </si>
  <si>
    <t>说明</t>
  </si>
  <si>
    <t>介绍</t>
  </si>
  <si>
    <t>等级</t>
  </si>
  <si>
    <t>建设条件</t>
  </si>
  <si>
    <t>下一级</t>
  </si>
  <si>
    <t>上一级</t>
  </si>
  <si>
    <t>图标路径</t>
  </si>
  <si>
    <t>小图标路径</t>
  </si>
  <si>
    <t>建设时间</t>
  </si>
  <si>
    <t>对应CCB</t>
  </si>
  <si>
    <t>建造区域</t>
  </si>
  <si>
    <t>稀土产量</t>
  </si>
  <si>
    <t>粮食上限</t>
  </si>
  <si>
    <t>稀土上限</t>
  </si>
  <si>
    <t>人口上限</t>
  </si>
  <si>
    <t>人口占用</t>
  </si>
  <si>
    <t>守军防御</t>
  </si>
  <si>
    <t>城防空间</t>
  </si>
  <si>
    <t>城防耐久</t>
  </si>
  <si>
    <t>派兵队伍</t>
  </si>
  <si>
    <t>军官上限</t>
  </si>
  <si>
    <t>盟友驻军数量</t>
  </si>
  <si>
    <t>侦察等级</t>
  </si>
  <si>
    <t>资源空地</t>
  </si>
  <si>
    <t>附属野地</t>
  </si>
  <si>
    <t>Land</t>
  </si>
  <si>
    <t>空地</t>
  </si>
  <si>
    <t>img_war\ui\icon_building\big\Building_01.png</t>
  </si>
  <si>
    <t>img_war\ui\icon_building\small\Building_01.png</t>
  </si>
  <si>
    <t>LB_KongDi.ccbi</t>
  </si>
  <si>
    <t>Staff</t>
  </si>
  <si>
    <t>水泊小筑1级</t>
  </si>
  <si>
    <t>City_01.ccbi</t>
  </si>
  <si>
    <t>水泊小筑2级</t>
  </si>
  <si>
    <t>水泊小筑3级</t>
  </si>
  <si>
    <t>水泊小筑4级</t>
  </si>
  <si>
    <t>水泊小筑5级</t>
  </si>
  <si>
    <t>水泊小筑6级</t>
  </si>
  <si>
    <t>水泊小筑7级</t>
  </si>
  <si>
    <t>水泊小筑8级</t>
  </si>
  <si>
    <t>水泊小筑9级</t>
  </si>
  <si>
    <t>水泊小筑10级</t>
  </si>
  <si>
    <t>水泊小筑(占位)</t>
  </si>
  <si>
    <t>Warehouse</t>
  </si>
  <si>
    <t>仓库1级</t>
  </si>
  <si>
    <t>img_war\ui\icon_building\big\Building_02.png</t>
  </si>
  <si>
    <t>img_war\ui\icon_building\small\Building_02.png</t>
  </si>
  <si>
    <t>City_02.ccbi</t>
  </si>
  <si>
    <t>仓库2级</t>
  </si>
  <si>
    <t>仓库3级</t>
  </si>
  <si>
    <t>仓库4级</t>
  </si>
  <si>
    <t>仓库5级</t>
  </si>
  <si>
    <t>仓库6级</t>
  </si>
  <si>
    <t>仓库7级</t>
  </si>
  <si>
    <t>仓库8级</t>
  </si>
  <si>
    <t>仓库9级</t>
  </si>
  <si>
    <t>仓库10级</t>
  </si>
  <si>
    <t>仓库(占位)</t>
  </si>
  <si>
    <t>Market</t>
  </si>
  <si>
    <t>市场1级</t>
  </si>
  <si>
    <t>img_war\ui\icon_building\big\Building_03.png</t>
  </si>
  <si>
    <t>img_war\ui\icon_building\small\Building_03.png</t>
  </si>
  <si>
    <t>City_03.ccbi</t>
  </si>
  <si>
    <t>市场2级</t>
  </si>
  <si>
    <t>市场3级</t>
  </si>
  <si>
    <t>市场4级</t>
  </si>
  <si>
    <t>市场5级</t>
  </si>
  <si>
    <t>市场6级</t>
  </si>
  <si>
    <t>市场7级</t>
  </si>
  <si>
    <t>市场8级</t>
  </si>
  <si>
    <t>市场9级</t>
  </si>
  <si>
    <t>市场10级</t>
  </si>
  <si>
    <t>市场(占位)</t>
  </si>
  <si>
    <t>CityHall</t>
  </si>
  <si>
    <t>聚义厅1级</t>
  </si>
  <si>
    <t>img_war\ui\icon_building\big\Building_04.png</t>
  </si>
  <si>
    <t>img_war\ui\icon_building\small\Building_04.png</t>
  </si>
  <si>
    <t>City_04.ccbi</t>
  </si>
  <si>
    <t>聚义厅2级</t>
  </si>
  <si>
    <t>聚义厅3级</t>
  </si>
  <si>
    <t>聚义厅4级</t>
  </si>
  <si>
    <t>聚义厅5级</t>
  </si>
  <si>
    <t>聚义厅6级</t>
  </si>
  <si>
    <t>聚义厅7级</t>
  </si>
  <si>
    <t>聚义厅8级</t>
  </si>
  <si>
    <t>聚义厅9级</t>
  </si>
  <si>
    <t>聚义厅10级</t>
  </si>
  <si>
    <t>聚义厅(占位)</t>
  </si>
  <si>
    <t>CommanderCenter</t>
  </si>
  <si>
    <t>忠义堂1级</t>
  </si>
  <si>
    <t>img_war\ui\icon_building\big\Building_05.png</t>
  </si>
  <si>
    <t>img_war\ui\icon_building\small\Building_05.png</t>
  </si>
  <si>
    <t>City_05.ccbi</t>
  </si>
  <si>
    <t>忠义堂2级</t>
  </si>
  <si>
    <t>忠义堂3级</t>
  </si>
  <si>
    <t>忠义堂4级</t>
  </si>
  <si>
    <t>忠义堂5级</t>
  </si>
  <si>
    <t>忠义堂6级</t>
  </si>
  <si>
    <t>忠义堂7级</t>
  </si>
  <si>
    <t>忠义堂8级</t>
  </si>
  <si>
    <t>忠义堂9级</t>
  </si>
  <si>
    <t>忠义堂10级</t>
  </si>
  <si>
    <t>忠义堂(占位)</t>
  </si>
  <si>
    <t>SailingAssociation</t>
  </si>
  <si>
    <t>水亭1级</t>
  </si>
  <si>
    <t>水亭1级允许训练1级船只单位，允许建造巡逻舰。</t>
  </si>
  <si>
    <t>水亭只能在沿湖寨子建筑，拥有水亭的寨子才能建造船只。</t>
  </si>
  <si>
    <t>img_war\ui\icon_building\big\Building_06.png</t>
  </si>
  <si>
    <t>img_war\ui\icon_building\small\Building_06.png</t>
  </si>
  <si>
    <t>City_06.ccbi</t>
  </si>
  <si>
    <t>水亭2级</t>
  </si>
  <si>
    <t>水亭2级允许训练2级船只单位，允许建造护卫舰。</t>
  </si>
  <si>
    <t>水亭3级</t>
  </si>
  <si>
    <t>水亭3级允许训练3级船只单位。</t>
  </si>
  <si>
    <t>水亭4级</t>
  </si>
  <si>
    <t>水亭4级允许训练4级船只单位，允许建造驱逐舰。</t>
  </si>
  <si>
    <t>水亭(占位)</t>
  </si>
  <si>
    <t>School</t>
  </si>
  <si>
    <t>酒馆1级</t>
  </si>
  <si>
    <t>酒馆1级可以同时吸引1名好汉来投奔。</t>
  </si>
  <si>
    <t>由朱贵掌管，专门负责迎接往来义士上山。</t>
  </si>
  <si>
    <t>img_war\ui\icon_building\big\Building_07.png</t>
  </si>
  <si>
    <t>img_war\ui\icon_building\small\Building_07.png</t>
  </si>
  <si>
    <t>City_07.ccbi</t>
  </si>
  <si>
    <t>酒馆2级</t>
  </si>
  <si>
    <t>酒馆2级可以同时吸引2名好汉来投奔。</t>
  </si>
  <si>
    <t>酒馆3级</t>
  </si>
  <si>
    <t>酒馆3级可以同时吸引3名好汉来投奔。</t>
  </si>
  <si>
    <t>酒馆4级</t>
  </si>
  <si>
    <t>酒馆4级可以同时吸引4名好汉来投奔。</t>
  </si>
  <si>
    <t>酒馆5级</t>
  </si>
  <si>
    <t>酒馆5级可以同时吸引5名好汉来投奔。</t>
  </si>
  <si>
    <t>酒馆6级</t>
  </si>
  <si>
    <t>酒馆6级可以同时吸引6名好汉来投奔。</t>
  </si>
  <si>
    <t>酒馆7级</t>
  </si>
  <si>
    <t>酒馆7级可以同时吸引7名好汉来投奔。</t>
  </si>
  <si>
    <t>酒馆8级</t>
  </si>
  <si>
    <t>酒馆8级可以同时吸引8名好汉来投奔。</t>
  </si>
  <si>
    <t>酒馆9级</t>
  </si>
  <si>
    <t>酒馆9级可以同时吸引9名好汉来投奔。</t>
  </si>
  <si>
    <t>酒馆10级</t>
  </si>
  <si>
    <t>酒馆10级可以同时吸引10名好汉来投奔。</t>
  </si>
  <si>
    <t>酒馆(占位)</t>
  </si>
  <si>
    <t>MilitaryFactory</t>
  </si>
  <si>
    <t>兵器铸造营1级</t>
  </si>
  <si>
    <t>兵器铸造营1级可以同时为1只义士队伍打造军备。</t>
  </si>
  <si>
    <t>侯建掌管的兵器铸造营，专一探究各类奇淫巧器，为各路弟兄发放军备。</t>
  </si>
  <si>
    <t>img_war\ui\icon_building\big\Building_08.png</t>
  </si>
  <si>
    <t>img_war\ui\icon_building\small\Building_08.png</t>
  </si>
  <si>
    <t>City_08.ccbi</t>
  </si>
  <si>
    <t>兵器铸造营2级</t>
  </si>
  <si>
    <t>兵器铸造营2级可以同时为2只义士队伍打造军备。</t>
  </si>
  <si>
    <t>兵器铸造营3级</t>
  </si>
  <si>
    <t>兵器铸造营3级可以同时为3只义士队伍打造军备。</t>
  </si>
  <si>
    <t>兵器铸造营(占位)</t>
  </si>
  <si>
    <t>TechCenter</t>
  </si>
  <si>
    <t>刊造雕刻营1级</t>
  </si>
  <si>
    <t>刊造雕刻营1级可以研究种植技术、炼钢技术、勘探技术、冶炼技术、军训艺术。</t>
  </si>
  <si>
    <t>金大坚掌管的刊造雕刻营，一应管理兵符、印信、牌面等事项。在这里你可以花费资源和黄金来研究各类新技术。不同的新技术会对你寨子的资源开采、建筑建造、各类士卒等多方面产生显著的提高。</t>
  </si>
  <si>
    <t>img_war\ui\icon_building\big\Building_09.png</t>
  </si>
  <si>
    <t>img_war\ui\icon_building\small\Building_09.png</t>
  </si>
  <si>
    <t>City_09.ccbi</t>
  </si>
  <si>
    <t>刊造雕刻营2级</t>
  </si>
  <si>
    <t>刊造雕刻营2级可以研究武器科技。</t>
  </si>
  <si>
    <t>刊造雕刻营3级</t>
  </si>
  <si>
    <t>刊造雕刻营3级可以研究重工技术、装甲科技、侦察技巧。</t>
  </si>
  <si>
    <t>刊造雕刻营4级</t>
  </si>
  <si>
    <t>刊造雕刻营4级可以研究装载技术、燃烧引擎、弹道学。</t>
  </si>
  <si>
    <t>刊造雕刻营5级</t>
  </si>
  <si>
    <t>刊造雕刻营5级可以研究建筑技术、喷气引擎。</t>
  </si>
  <si>
    <t>刊造雕刻营6级</t>
  </si>
  <si>
    <t>刊造雕刻营6级可以研究补给技巧、储存技术。</t>
  </si>
  <si>
    <t>刊造雕刻营7级</t>
  </si>
  <si>
    <t>刊造雕刻营7级可以研究指挥艺术。</t>
  </si>
  <si>
    <t>刊造雕刻营8级</t>
  </si>
  <si>
    <t>刊造雕刻营8级可以研究掩体防御。</t>
  </si>
  <si>
    <t>刊造雕刻营9级</t>
  </si>
  <si>
    <t>刊造雕刻营9级可以研究抢修技术。</t>
  </si>
  <si>
    <t>刊造雕刻营10级</t>
  </si>
  <si>
    <t>刊造雕刻营10级可以研究掠夺技巧。</t>
  </si>
  <si>
    <t>刊造雕刻营(占位)</t>
  </si>
  <si>
    <t>Radar</t>
  </si>
  <si>
    <t>茶社1级</t>
  </si>
  <si>
    <t>茶社1级可以获得攻击本寨子的敌人的基础信息。</t>
  </si>
  <si>
    <t>茶社是机密行走营的外围机构，专一探听吉凶事情。高规格的茶社可以吸引更高级别的客人，从而让你得到更加详细的来犯敌人的信息。</t>
  </si>
  <si>
    <t>img_war\ui\icon_building\big\Building_10.png</t>
  </si>
  <si>
    <t>img_war\ui\icon_building\small\Building_10.png</t>
  </si>
  <si>
    <t>City_10.ccbi</t>
  </si>
  <si>
    <t>茶社2级</t>
  </si>
  <si>
    <t>茶社2级可以获得比茶社1级更加详细的攻击本寨子的敌军信息。</t>
  </si>
  <si>
    <t>茶社3级</t>
  </si>
  <si>
    <t>茶社3级可以获得比茶社2级更加详细的攻击本寨子的敌军信息。</t>
  </si>
  <si>
    <t>茶社4级</t>
  </si>
  <si>
    <t>茶社4级可以获得比茶社3级更加详细的攻击本寨子的敌军信息。</t>
  </si>
  <si>
    <t>茶社5级</t>
  </si>
  <si>
    <t>茶社5级可以获得比茶社4级更加详细的攻击本寨子的敌军信息。</t>
  </si>
  <si>
    <t>茶社6级</t>
  </si>
  <si>
    <t>茶社6级可以获得比茶社5级更加详细的攻击本寨子的敌军信息。</t>
  </si>
  <si>
    <t>茶社7级</t>
  </si>
  <si>
    <t>茶社7级可以获得比茶社6级更加详细的攻击本寨子的敌军信息。</t>
  </si>
  <si>
    <t>茶社8级</t>
  </si>
  <si>
    <t>茶社8级可以获得比茶社7级更加详细的攻击本寨子的敌军信息。</t>
  </si>
  <si>
    <t>茶社9级</t>
  </si>
  <si>
    <t>茶社9级可以获得比茶社8级更加详细的攻击本寨子的敌军信息。</t>
  </si>
  <si>
    <t>茶社10级</t>
  </si>
  <si>
    <t>茶社10级可以获得比茶社9级更加详细的攻击本寨子的敌军信息。</t>
  </si>
  <si>
    <t>茶社(占位)</t>
  </si>
  <si>
    <t>ContactCenter</t>
  </si>
  <si>
    <t>英雄馆1级</t>
  </si>
  <si>
    <t>山寨内用于接待各路英雄的居所，必要时各路英豪也会出手相助的。</t>
  </si>
  <si>
    <t>img_war\ui\icon_building\big\Building_11.png</t>
  </si>
  <si>
    <t>img_war\ui\icon_building\small\Building_11.png</t>
  </si>
  <si>
    <t>City_11.ccbi</t>
  </si>
  <si>
    <t>英雄馆2级</t>
  </si>
  <si>
    <t>英雄馆3级</t>
  </si>
  <si>
    <t>英雄馆4级</t>
  </si>
  <si>
    <t>英雄馆5级</t>
  </si>
  <si>
    <t>英雄馆6级</t>
  </si>
  <si>
    <t>英雄馆7级</t>
  </si>
  <si>
    <t>英雄馆8级</t>
  </si>
  <si>
    <t>英雄馆9级</t>
  </si>
  <si>
    <t>英雄馆10级</t>
  </si>
  <si>
    <t>英雄馆(占位)</t>
  </si>
  <si>
    <t>House</t>
  </si>
  <si>
    <t>屋舍1级</t>
  </si>
  <si>
    <t>屋舍1级可以容纳义士100。</t>
  </si>
  <si>
    <t>顾名思义，屋舍是供寨子义士居住的地方。寨子里有了屋舍才会吸引更多的义士，充足的义士才能保证资源开采与寨子建设。另外义士也是各类士卒的最佳后备军。随着屋舍规模的提升，寨子内可以容纳的义士数量也会得到相应的提升。</t>
  </si>
  <si>
    <t>img_war\ui\icon_building\big\Building_12.png</t>
  </si>
  <si>
    <t>img_war\ui\icon_building\small\Building_12.png</t>
  </si>
  <si>
    <t>City_12.ccbi</t>
  </si>
  <si>
    <t>屋舍2级</t>
  </si>
  <si>
    <t>屋舍2级可以容纳义士125。</t>
  </si>
  <si>
    <t>屋舍3级</t>
  </si>
  <si>
    <t>屋舍3级可以容纳义士150。</t>
  </si>
  <si>
    <t>屋舍4级</t>
  </si>
  <si>
    <t>屋舍4级可以容纳义士175。</t>
  </si>
  <si>
    <t>屋舍5级</t>
  </si>
  <si>
    <t>屋舍5级可以容纳义士200。</t>
  </si>
  <si>
    <t>屋舍6级</t>
  </si>
  <si>
    <t>屋舍6级可以容纳义士250。</t>
  </si>
  <si>
    <t>屋舍7级</t>
  </si>
  <si>
    <t>屋舍7级可以容纳义士300。</t>
  </si>
  <si>
    <t>屋舍8级</t>
  </si>
  <si>
    <t>屋舍8级可以容纳义士350。</t>
  </si>
  <si>
    <t>屋舍9级</t>
  </si>
  <si>
    <t>屋舍9级可以容纳义士400。</t>
  </si>
  <si>
    <t>屋舍10级</t>
  </si>
  <si>
    <t>屋舍10级可以容纳义士500。</t>
  </si>
  <si>
    <t>屋舍11级</t>
  </si>
  <si>
    <t>屋舍11级可以容纳义士600。</t>
  </si>
  <si>
    <t>屋舍12级</t>
  </si>
  <si>
    <t>屋舍12级可以容纳义士700。</t>
  </si>
  <si>
    <t>屋舍13级</t>
  </si>
  <si>
    <t>屋舍13级可以容纳义士800。</t>
  </si>
  <si>
    <t>屋舍14级</t>
  </si>
  <si>
    <t>屋舍14级可以容纳义士1000。</t>
  </si>
  <si>
    <t>屋舍15级</t>
  </si>
  <si>
    <t>屋舍15级可以容纳义士1200。</t>
  </si>
  <si>
    <t>屋舍16级</t>
  </si>
  <si>
    <t>屋舍16级可以容纳义士1400。</t>
  </si>
  <si>
    <t>屋舍17级</t>
  </si>
  <si>
    <t>屋舍17级可以容纳义士1600。</t>
  </si>
  <si>
    <t>屋舍18级</t>
  </si>
  <si>
    <t>屋舍18级可以容纳义士2000。</t>
  </si>
  <si>
    <t>屋舍19级</t>
  </si>
  <si>
    <t>屋舍19级可以容纳义士2400。</t>
  </si>
  <si>
    <t>屋舍20级</t>
  </si>
  <si>
    <t>屋舍20级可以容纳义士2800。</t>
  </si>
  <si>
    <t>屋舍21级</t>
  </si>
  <si>
    <t>屋舍22级</t>
  </si>
  <si>
    <t>屋舍23级</t>
  </si>
  <si>
    <t>屋舍24级</t>
  </si>
  <si>
    <t>屋舍25级</t>
  </si>
  <si>
    <t>屋舍26级</t>
  </si>
  <si>
    <t>屋舍27级</t>
  </si>
  <si>
    <t>屋舍28级</t>
  </si>
  <si>
    <t>屋舍29级</t>
  </si>
  <si>
    <t>屋舍30级</t>
  </si>
  <si>
    <t>屋舍31级</t>
  </si>
  <si>
    <t>屋舍32级</t>
  </si>
  <si>
    <t>屋舍33级</t>
  </si>
  <si>
    <t>屋舍34级</t>
  </si>
  <si>
    <t>屋舍35级</t>
  </si>
  <si>
    <t>屋舍36级</t>
  </si>
  <si>
    <t>屋舍37级</t>
  </si>
  <si>
    <t>屋舍38级</t>
  </si>
  <si>
    <t>屋舍39级</t>
  </si>
  <si>
    <t>屋舍40级</t>
  </si>
  <si>
    <t>ParkingApron</t>
  </si>
  <si>
    <t>祭祀台1级</t>
  </si>
  <si>
    <t>祭祀台1级允许训练1级空军单位，允许建造运输机。</t>
  </si>
  <si>
    <t>祭天祈福的所在，可以得到神奇的力量相助。</t>
  </si>
  <si>
    <t>img_war\ui\icon_building\big\Building_13.png</t>
  </si>
  <si>
    <t>img_war\ui\icon_building\small\Building_13.png</t>
  </si>
  <si>
    <t>City_13.ccbi</t>
  </si>
  <si>
    <t>祭祀台2级</t>
  </si>
  <si>
    <t>祭祀台2级允许训练2级空军单位，允许建造轰炸机。</t>
  </si>
  <si>
    <t>祭祀台3级</t>
  </si>
  <si>
    <t>祭祀台3级允许训练3级空军单位。</t>
  </si>
  <si>
    <t>祭祀台(占位)</t>
  </si>
  <si>
    <t>TransportStation</t>
  </si>
  <si>
    <t>驿站1级</t>
  </si>
  <si>
    <t>驿站1级可以增加本城派出的运输队5%的运输速度。</t>
  </si>
  <si>
    <t>皇甫端负责的后勤辎重营所在，是总寨与各路下寨进行资源调配的周转中心。更大规模的驿站可以在寨子间更快速的运输资源。</t>
  </si>
  <si>
    <t>img_war\ui\icon_building\big\Building_14.png</t>
  </si>
  <si>
    <t>img_war\ui\icon_building\small\Building_14.png</t>
  </si>
  <si>
    <t>City_14.ccbi</t>
  </si>
  <si>
    <t>驿站2级</t>
  </si>
  <si>
    <t>驿站2级可以增加本城派出的运输队10%的运输速度。</t>
  </si>
  <si>
    <t>驿站3级</t>
  </si>
  <si>
    <t>驿站3级可以增加本城派出的运输队15%的运输速度。</t>
  </si>
  <si>
    <t>驿站4级</t>
  </si>
  <si>
    <t>驿站4级可以增加本城派出的运输队20%的运输速度。</t>
  </si>
  <si>
    <t>驿站5级</t>
  </si>
  <si>
    <t>驿站5级可以增加本城派出的运输队25%的运输速度。</t>
  </si>
  <si>
    <t>驿站6级</t>
  </si>
  <si>
    <t>驿站6级可以增加本城派出的运输队30%的运输速度。</t>
  </si>
  <si>
    <t>驿站7级</t>
  </si>
  <si>
    <t>驿站7级可以增加本城派出的运输队35%的运输速度。</t>
  </si>
  <si>
    <t>驿站8级</t>
  </si>
  <si>
    <t>驿站8级可以增加本城派出的运输队40%的运输速度。</t>
  </si>
  <si>
    <t>驿站9级</t>
  </si>
  <si>
    <t>驿站9级可以增加本城派出的运输队45%的运输速度。</t>
  </si>
  <si>
    <t>驿站10级</t>
  </si>
  <si>
    <t>驿站10级可以增加本城派出的运输队50%的运输速度。</t>
  </si>
  <si>
    <t>驿站(占位)</t>
  </si>
  <si>
    <t>LightFactory</t>
  </si>
  <si>
    <t>演武场1级</t>
  </si>
  <si>
    <t>演武场1级允许训练1级陆军单位，允许建造步兵。</t>
  </si>
  <si>
    <t>山寨各路头领日常演武之地，供普通义士们观摩学习。</t>
  </si>
  <si>
    <t>img_war\ui\icon_building\big\Building_15.png</t>
  </si>
  <si>
    <t>img_war\ui\icon_building\small\Building_15.png</t>
  </si>
  <si>
    <t>City_15.ccbi</t>
  </si>
  <si>
    <t>演武场2级</t>
  </si>
  <si>
    <t>演武场2级允许训练2级陆军单位，允许建造装甲车。</t>
  </si>
  <si>
    <t>演武场3级</t>
  </si>
  <si>
    <t>演武场3级允许训练3级陆军单位。</t>
  </si>
  <si>
    <t>演武场4级</t>
  </si>
  <si>
    <t>演武场4级允许训练4级陆军单位，允许建造轻型坦克。</t>
  </si>
  <si>
    <t>演武场5级</t>
  </si>
  <si>
    <t>演武场5级允许训练5级陆军单位。</t>
  </si>
  <si>
    <t>演武场(占位)</t>
  </si>
  <si>
    <t>Stope</t>
  </si>
  <si>
    <t>采矿场1级</t>
  </si>
  <si>
    <t>采矿场1级需要占用义士13，提供铁矿产量100/小时，增加寨子中的铁矿容量上限10000。</t>
  </si>
  <si>
    <t>三个基础资源建筑之一，采矿场为寨子提供铁矿资源，随着采矿场规模的提高，铁矿的基础产量会随着增加，铁矿的寨子存储量也会有明显的提高。某些技术的研究需要大规模采矿场的支持。</t>
  </si>
  <si>
    <t>img_war\ui\icon_building\big\Building_16.png</t>
  </si>
  <si>
    <t>img_war\ui\icon_building\small\Building_16.png</t>
  </si>
  <si>
    <t>City_16.ccbi</t>
  </si>
  <si>
    <t>采矿场2级</t>
  </si>
  <si>
    <t>采矿场2级需要占用义士19，提供铁矿产量150/小时，增加寨子中的铁矿容量上限15000。</t>
  </si>
  <si>
    <t>采矿场3级</t>
  </si>
  <si>
    <t>采矿场3级需要占用义士25，提供铁矿产量200/小时，增加寨子中的铁矿容量上限20000。</t>
  </si>
  <si>
    <t>采矿场4级</t>
  </si>
  <si>
    <t>采矿场4级需要占用义士31，提供铁矿产量250/小时，增加寨子中的铁矿容量上限25000。</t>
  </si>
  <si>
    <t>采矿场5级</t>
  </si>
  <si>
    <t>采矿场5级需要占用义士38，提供铁矿产量300/小时，增加寨子中的铁矿容量上限30000。</t>
  </si>
  <si>
    <t>采矿场6级</t>
  </si>
  <si>
    <t>采矿场6级需要占用义士44，提供铁矿产量350/小时，增加寨子中的铁矿容量上限35000。</t>
  </si>
  <si>
    <t>采矿场7级</t>
  </si>
  <si>
    <t>采矿场7级需要占用义士50，提供铁矿产量400/小时，增加寨子中的铁矿容量上限40000。</t>
  </si>
  <si>
    <t>采矿场8级</t>
  </si>
  <si>
    <t>采矿场8级需要占用义士75，提供铁矿产量600/小时，增加寨子中的铁矿容量上限60000。</t>
  </si>
  <si>
    <t>采矿场9级</t>
  </si>
  <si>
    <t>采矿场9级需要占用义士100，提供铁矿产量800/小时，增加寨子中的铁矿容量上限80000。</t>
  </si>
  <si>
    <t>采矿场10级</t>
  </si>
  <si>
    <t>采矿场10级需要占用义士125，提供铁矿产量1000/小时，增加寨子中的铁矿容量上限100000。</t>
  </si>
  <si>
    <t>采矿场11级</t>
  </si>
  <si>
    <t>采矿场11级需要占用义士150，提供铁矿产量1200/小时，增加寨子中的铁矿容量上限120000。</t>
  </si>
  <si>
    <t>采矿场12级</t>
  </si>
  <si>
    <t>采矿场12级需要占用义士175，提供铁矿产量1400/小时，增加寨子中的铁矿容量上限140000。</t>
  </si>
  <si>
    <t>采矿场13级</t>
  </si>
  <si>
    <t>采矿场13级需要占用义士200，提供铁矿产量1600/小时，增加寨子中的铁矿容量上限160000。</t>
  </si>
  <si>
    <t>采矿场14级</t>
  </si>
  <si>
    <t>采矿场14级需要占用义士300，提供铁矿产量2400/小时，增加寨子中的铁矿容量上限240000。</t>
  </si>
  <si>
    <t>采矿场15级</t>
  </si>
  <si>
    <t>采矿场15级需要占用义士400，提供铁矿产量3200/小时，增加寨子中的铁矿容量上限320000。</t>
  </si>
  <si>
    <t>采矿场16级</t>
  </si>
  <si>
    <t>采矿场16级需要占用义士500，提供铁矿产量4000/小时，增加寨子中的铁矿容量上限400000。</t>
  </si>
  <si>
    <t>采矿场17级</t>
  </si>
  <si>
    <t>采矿场17级需要占用义士600，提供铁矿产量4800/小时，增加寨子中的铁矿容量上限480000。</t>
  </si>
  <si>
    <t>采矿场18级</t>
  </si>
  <si>
    <t>采矿场18级需要占用义士700，提供铁矿产量5600/小时，增加寨子中的铁矿容量上限560000。</t>
  </si>
  <si>
    <t>采矿场19级</t>
  </si>
  <si>
    <t>采矿场19级需要占用义士800，提供铁矿产量6400/小时，增加寨子中的铁矿容量上限640000。</t>
  </si>
  <si>
    <t>采矿场20级</t>
  </si>
  <si>
    <t>采矿场20级需要占用义士1200，提供铁矿产量9600/小时，增加寨子中的铁矿容量上限960000。</t>
  </si>
  <si>
    <t>采矿场21级</t>
  </si>
  <si>
    <t>采矿场22级</t>
  </si>
  <si>
    <t>采矿场23级</t>
  </si>
  <si>
    <t>采矿场24级</t>
  </si>
  <si>
    <t>采矿场25级</t>
  </si>
  <si>
    <t>采矿场26级</t>
  </si>
  <si>
    <t>采矿场27级</t>
  </si>
  <si>
    <t>采矿场28级</t>
  </si>
  <si>
    <t>采矿场29级</t>
  </si>
  <si>
    <t>采矿场30级</t>
  </si>
  <si>
    <t>Medicine</t>
  </si>
  <si>
    <t>药舍1级</t>
  </si>
  <si>
    <t>三个基础资源建筑之一，药舍为寨子提供伤药生产，随着药舍规模的提高，伤药的基础产量会随着增加，伤药的寨子存储量也会有明显的提高。某些技术的研究需要大规模药舍的支持。</t>
  </si>
  <si>
    <t>img_war\ui\icon_building\big\Building_17.png</t>
  </si>
  <si>
    <t>img_war\ui\icon_building\small\Building_17.png</t>
  </si>
  <si>
    <t>City_17.ccbi</t>
  </si>
  <si>
    <t>药舍2级</t>
  </si>
  <si>
    <t>药舍3级</t>
  </si>
  <si>
    <t>药舍4级</t>
  </si>
  <si>
    <t>药舍5级</t>
  </si>
  <si>
    <t>药舍6级</t>
  </si>
  <si>
    <t>药舍7级</t>
  </si>
  <si>
    <t>药舍8级</t>
  </si>
  <si>
    <t>药舍9级</t>
  </si>
  <si>
    <t>药舍10级</t>
  </si>
  <si>
    <t>药舍11级</t>
  </si>
  <si>
    <t>药舍12级</t>
  </si>
  <si>
    <t>药舍13级</t>
  </si>
  <si>
    <t>药舍14级</t>
  </si>
  <si>
    <t>药舍15级</t>
  </si>
  <si>
    <t>药舍16级</t>
  </si>
  <si>
    <t>药舍17级</t>
  </si>
  <si>
    <t>药舍18级</t>
  </si>
  <si>
    <t>药舍19级</t>
  </si>
  <si>
    <t>药舍20级</t>
  </si>
  <si>
    <t>药舍21级</t>
  </si>
  <si>
    <t>药舍22级</t>
  </si>
  <si>
    <t>药舍23级</t>
  </si>
  <si>
    <t>药舍24级</t>
  </si>
  <si>
    <t>药舍25级</t>
  </si>
  <si>
    <t>药舍26级</t>
  </si>
  <si>
    <t>药舍27级</t>
  </si>
  <si>
    <t>药舍28级</t>
  </si>
  <si>
    <t>药舍29级</t>
  </si>
  <si>
    <t>药舍30级</t>
  </si>
  <si>
    <t>Camp</t>
  </si>
  <si>
    <t>伐木场1级</t>
  </si>
  <si>
    <t>伐木场1级需要占用义士13，提供木材产量0/小时，增加寨子中的木材容量上限0。</t>
  </si>
  <si>
    <t>三个基础资源建筑之一，伐木场为寨子提供木材资源，随着伐木场规模的提高，木材的基础产量会随着增加，木材的寨子存储量也会有明显的提高。某些技术的研究需要大规模伐木场的支持。</t>
  </si>
  <si>
    <t>img_war\ui\icon_building\big\Building_18.png</t>
  </si>
  <si>
    <t>img_war\ui\icon_building\small\Building_18.png</t>
  </si>
  <si>
    <t>City_18.ccbi</t>
  </si>
  <si>
    <t>伐木场2级</t>
  </si>
  <si>
    <t>伐木场2级需要占用义士19，提供木材产量0/小时，增加寨子中的木材容量上限0。</t>
  </si>
  <si>
    <t>伐木场3级</t>
  </si>
  <si>
    <t>伐木场3级需要占用义士25，提供木材产量0/小时，增加寨子中的木材容量上限0。</t>
  </si>
  <si>
    <t>伐木场4级</t>
  </si>
  <si>
    <t>伐木场4级需要占用义士31，提供木材产量0/小时，增加寨子中的木材容量上限0。</t>
  </si>
  <si>
    <t>伐木场5级</t>
  </si>
  <si>
    <t>伐木场5级需要占用义士38，提供木材产量0/小时，增加寨子中的木材容量上限0。</t>
  </si>
  <si>
    <t>伐木场6级</t>
  </si>
  <si>
    <t>伐木场6级需要占用义士44，提供木材产量0/小时，增加寨子中的木材容量上限0。</t>
  </si>
  <si>
    <t>伐木场7级</t>
  </si>
  <si>
    <t>伐木场7级需要占用义士50，提供木材产量0/小时，增加寨子中的木材容量上限0。</t>
  </si>
  <si>
    <t>伐木场8级</t>
  </si>
  <si>
    <t>伐木场8级需要占用义士75，提供木材产量0/小时，增加寨子中的木材容量上限0。</t>
  </si>
  <si>
    <t>伐木场9级</t>
  </si>
  <si>
    <t>伐木场9级需要占用义士100，提供木材产量0/小时，增加寨子中的木材容量上限0。</t>
  </si>
  <si>
    <t>伐木场10级</t>
  </si>
  <si>
    <t>伐木场10级需要占用义士125，提供木材产量0/小时，增加寨子中的木材容量上限0。</t>
  </si>
  <si>
    <t>伐木场11级</t>
  </si>
  <si>
    <t>伐木场11级需要占用义士150，提供木材产量0/小时，增加寨子中的木材容量上限0。</t>
  </si>
  <si>
    <t>伐木场12级</t>
  </si>
  <si>
    <t>伐木场12级需要占用义士175，提供木材产量0/小时，增加寨子中的木材容量上限0。</t>
  </si>
  <si>
    <t>伐木场13级</t>
  </si>
  <si>
    <t>伐木场13级需要占用义士200，提供木材产量0/小时，增加寨子中的木材容量上限0。</t>
  </si>
  <si>
    <t>伐木场14级</t>
  </si>
  <si>
    <t>伐木场14级需要占用义士300，提供木材产量0/小时，增加寨子中的木材容量上限0。</t>
  </si>
  <si>
    <t>伐木场15级</t>
  </si>
  <si>
    <t>伐木场15级需要占用义士400，提供木材产量0/小时，增加寨子中的木材容量上限0。</t>
  </si>
  <si>
    <t>伐木场16级</t>
  </si>
  <si>
    <t>伐木场16级需要占用义士500，提供木材产量0/小时，增加寨子中的木材容量上限0。</t>
  </si>
  <si>
    <t>伐木场17级</t>
  </si>
  <si>
    <t>伐木场17级需要占用义士600，提供木材产量0/小时，增加寨子中的木材容量上限0。</t>
  </si>
  <si>
    <t>伐木场18级</t>
  </si>
  <si>
    <t>伐木场18级需要占用义士700，提供木材产量0/小时，增加寨子中的木材容量上限0。</t>
  </si>
  <si>
    <t>伐木场19级</t>
  </si>
  <si>
    <t>伐木场19级需要占用义士800，提供木材产量0/小时，增加寨子中的木材容量上限0。</t>
  </si>
  <si>
    <t>伐木场20级</t>
  </si>
  <si>
    <t>伐木场20级需要占用义士1200，提供木材产量0/小时，增加寨子中的木材容量上限0。</t>
  </si>
  <si>
    <t>伐木场21级</t>
  </si>
  <si>
    <t>伐木场22级</t>
  </si>
  <si>
    <t>伐木场23级</t>
  </si>
  <si>
    <t>伐木场24级</t>
  </si>
  <si>
    <t>伐木场25级</t>
  </si>
  <si>
    <t>伐木场26级</t>
  </si>
  <si>
    <t>伐木场27级</t>
  </si>
  <si>
    <t>伐木场28级</t>
  </si>
  <si>
    <t>伐木场29级</t>
  </si>
  <si>
    <t>伐木场30级</t>
  </si>
  <si>
    <t>CityWall</t>
  </si>
  <si>
    <t>栅栏1级</t>
  </si>
  <si>
    <t>栅栏1级可以增加防守义士防御5%，远程射程5%，栅栏空间10000，耐久度20000。</t>
  </si>
  <si>
    <t>栅栏为守寨设施提供了建设空间，并且增强防守义士的防御和射程，栅栏规模越大，寨子中就可以容纳更多的守寨设施，并且为防守义士提供更高的防御和射程加成。</t>
  </si>
  <si>
    <t>img_war\ui\icon_building\big\Building_19.png</t>
  </si>
  <si>
    <t>img_war\ui\icon_building\small\Building_19.png</t>
  </si>
  <si>
    <t>City_19.ccbi</t>
  </si>
  <si>
    <t>栅栏2级</t>
  </si>
  <si>
    <t>栅栏2级可以增加防守义士防御10%，远程射程10%，栅栏空间20000，耐久度80000。</t>
  </si>
  <si>
    <t>栅栏3级</t>
  </si>
  <si>
    <t>栅栏3级可以增加防守义士防御15%，远程射程15%，栅栏空间30000，耐久度180000。</t>
  </si>
  <si>
    <t>栅栏4级</t>
  </si>
  <si>
    <t>栅栏4级可以增加防守义士防御20%，远程射程20%，栅栏空间40000，耐久度320000。</t>
  </si>
  <si>
    <t>栅栏(占位)</t>
  </si>
  <si>
    <t>英雄殿1级</t>
    <phoneticPr fontId="1" type="noConversion"/>
  </si>
  <si>
    <t>英雄殿2级</t>
  </si>
  <si>
    <t>英雄殿3级</t>
  </si>
  <si>
    <t>英雄殿4级</t>
  </si>
  <si>
    <t>英雄殿5级</t>
  </si>
  <si>
    <t>英雄殿6级</t>
  </si>
  <si>
    <t>英雄殿7级</t>
  </si>
  <si>
    <t>英雄殿8级</t>
  </si>
  <si>
    <t>英雄殿9级</t>
  </si>
  <si>
    <t>英雄殿10级</t>
  </si>
  <si>
    <t>英雄殿(占位)</t>
  </si>
  <si>
    <t>英雄殿1级可以管理1名头领。</t>
    <phoneticPr fontId="1" type="noConversion"/>
  </si>
  <si>
    <t>英雄殿2级可以管理2名头领。</t>
    <phoneticPr fontId="1" type="noConversion"/>
  </si>
  <si>
    <t>英雄殿3级可以管理3名头领。</t>
    <phoneticPr fontId="1" type="noConversion"/>
  </si>
  <si>
    <t>英雄殿4级可以管理4名头领。</t>
    <phoneticPr fontId="1" type="noConversion"/>
  </si>
  <si>
    <t>英雄殿5级可以管理5名头领。</t>
    <phoneticPr fontId="1" type="noConversion"/>
  </si>
  <si>
    <t>英雄殿6级可以管理6名头领。</t>
    <phoneticPr fontId="1" type="noConversion"/>
  </si>
  <si>
    <t>英雄殿7级可以管理7名头领。</t>
    <phoneticPr fontId="1" type="noConversion"/>
  </si>
  <si>
    <t>英雄殿8级可以管理8名头领。</t>
    <phoneticPr fontId="1" type="noConversion"/>
  </si>
  <si>
    <t>英雄殿9级可以管理9名头领。</t>
    <phoneticPr fontId="1" type="noConversion"/>
  </si>
  <si>
    <t>英雄殿10级可以管理10名头领。</t>
    <phoneticPr fontId="1" type="noConversion"/>
  </si>
  <si>
    <t>英雄殿11级</t>
  </si>
  <si>
    <t>英雄殿12级</t>
  </si>
  <si>
    <t>英雄殿13级</t>
  </si>
  <si>
    <t>英雄殿14级</t>
  </si>
  <si>
    <t>英雄殿15级</t>
  </si>
  <si>
    <t>英雄殿16级</t>
  </si>
  <si>
    <t>英雄殿17级</t>
  </si>
  <si>
    <t>英雄殿18级</t>
  </si>
  <si>
    <t>英雄殿19级</t>
  </si>
  <si>
    <t>英雄殿20级</t>
  </si>
  <si>
    <t>英雄殿11级可以管理11名头领。</t>
    <phoneticPr fontId="1" type="noConversion"/>
  </si>
  <si>
    <t>英雄殿12级可以管理12名头领。</t>
    <phoneticPr fontId="1" type="noConversion"/>
  </si>
  <si>
    <t>英雄殿13级可以管理13名头领。</t>
    <phoneticPr fontId="1" type="noConversion"/>
  </si>
  <si>
    <t>英雄殿14级可以管理14名头领。</t>
    <phoneticPr fontId="1" type="noConversion"/>
  </si>
  <si>
    <t>英雄殿15级可以管理15名头领。</t>
    <phoneticPr fontId="1" type="noConversion"/>
  </si>
  <si>
    <t>英雄殿16级可以管理16名头领。</t>
    <phoneticPr fontId="1" type="noConversion"/>
  </si>
  <si>
    <t>英雄殿17级可以管理17名头领。</t>
    <phoneticPr fontId="1" type="noConversion"/>
  </si>
  <si>
    <t>英雄殿18级可以管理18名头领。</t>
    <phoneticPr fontId="1" type="noConversion"/>
  </si>
  <si>
    <t>英雄殿19级可以管理19名头领。</t>
    <phoneticPr fontId="1" type="noConversion"/>
  </si>
  <si>
    <t>英雄殿20级可以管理20名头领。</t>
    <phoneticPr fontId="1" type="noConversion"/>
  </si>
  <si>
    <t>联盟厅1级</t>
  </si>
  <si>
    <t>联盟厅1级允许1只盟军义士进驻。</t>
  </si>
  <si>
    <t>联盟厅2级</t>
  </si>
  <si>
    <t>联盟厅2级允许2只盟军义士进驻。</t>
  </si>
  <si>
    <t>联盟厅3级</t>
  </si>
  <si>
    <t>联盟厅3级允许3只盟军义士进驻。</t>
  </si>
  <si>
    <t>联盟厅4级</t>
  </si>
  <si>
    <t>联盟厅4级允许4只盟军义士进驻。</t>
  </si>
  <si>
    <t>联盟厅5级</t>
  </si>
  <si>
    <t>联盟厅5级允许5只盟军义士进驻。</t>
  </si>
  <si>
    <t>联盟厅6级</t>
  </si>
  <si>
    <t>联盟厅6级允许6只盟军义士进驻。</t>
  </si>
  <si>
    <t>联盟厅7级</t>
  </si>
  <si>
    <t>联盟厅7级允许7只盟军义士进驻。</t>
  </si>
  <si>
    <t>联盟厅8级</t>
  </si>
  <si>
    <t>联盟厅8级允许8只盟军义士进驻。</t>
  </si>
  <si>
    <t>联盟厅9级</t>
  </si>
  <si>
    <t>联盟厅9级允许9只盟军义士进驻。</t>
  </si>
  <si>
    <t>联盟厅10级</t>
  </si>
  <si>
    <t>联盟厅10级允许10只盟军义士进驻。</t>
  </si>
  <si>
    <t>联盟厅(占位)</t>
  </si>
  <si>
    <t>仓库11级</t>
  </si>
  <si>
    <t>仓库12级</t>
  </si>
  <si>
    <t>仓库13级</t>
  </si>
  <si>
    <t>仓库14级</t>
  </si>
  <si>
    <t>仓库15级</t>
  </si>
  <si>
    <t>仓库16级</t>
  </si>
  <si>
    <t>仓库17级</t>
  </si>
  <si>
    <t>仓库18级</t>
  </si>
  <si>
    <t>仓库19级</t>
  </si>
  <si>
    <t>仓库20级</t>
  </si>
  <si>
    <t>NA</t>
    <phoneticPr fontId="1" type="noConversion"/>
  </si>
  <si>
    <t>市场11级</t>
  </si>
  <si>
    <t>市场12级</t>
  </si>
  <si>
    <t>市场13级</t>
  </si>
  <si>
    <t>市场14级</t>
  </si>
  <si>
    <t>市场15级</t>
  </si>
  <si>
    <t>市场16级</t>
  </si>
  <si>
    <t>市场17级</t>
  </si>
  <si>
    <t>市场18级</t>
  </si>
  <si>
    <t>市场19级</t>
  </si>
  <si>
    <t>市场20级</t>
  </si>
  <si>
    <t>聚义厅11级</t>
  </si>
  <si>
    <t>聚义厅12级</t>
  </si>
  <si>
    <t>聚义厅13级</t>
  </si>
  <si>
    <t>聚义厅14级</t>
  </si>
  <si>
    <t>聚义厅15级</t>
  </si>
  <si>
    <t>聚义厅16级</t>
  </si>
  <si>
    <t>聚义厅17级</t>
  </si>
  <si>
    <t>聚义厅18级</t>
  </si>
  <si>
    <t>聚义厅19级</t>
  </si>
  <si>
    <t>聚义厅20级</t>
    <phoneticPr fontId="1" type="noConversion"/>
  </si>
  <si>
    <t>聚义厅(占位)</t>
    <phoneticPr fontId="1" type="noConversion"/>
  </si>
  <si>
    <t>钻石消耗</t>
  </si>
  <si>
    <t>人口消耗</t>
  </si>
  <si>
    <t>黄金消耗</t>
  </si>
  <si>
    <t>粮食消耗</t>
  </si>
  <si>
    <t>钢铁消耗</t>
  </si>
  <si>
    <t>石油消耗</t>
  </si>
  <si>
    <t>稀土消耗</t>
  </si>
  <si>
    <t>技术需求</t>
  </si>
  <si>
    <t>建筑需求</t>
  </si>
  <si>
    <t>地块需求</t>
  </si>
  <si>
    <t>,</t>
  </si>
  <si>
    <t>,,,</t>
  </si>
  <si>
    <t>91,,,</t>
  </si>
  <si>
    <t>92,,,</t>
  </si>
  <si>
    <t>93,,,</t>
  </si>
  <si>
    <t>94,,,</t>
  </si>
  <si>
    <t>95,,,</t>
  </si>
  <si>
    <t>96,,,</t>
  </si>
  <si>
    <t>97,,,</t>
  </si>
  <si>
    <t>98,,,</t>
  </si>
  <si>
    <t>99,,,</t>
  </si>
  <si>
    <t>100,,,</t>
  </si>
  <si>
    <t>251,,,</t>
  </si>
  <si>
    <t>255,,,</t>
  </si>
  <si>
    <t>260,,,</t>
  </si>
  <si>
    <t>265,,,</t>
  </si>
  <si>
    <t>270,,,</t>
  </si>
  <si>
    <t>275,,,</t>
  </si>
  <si>
    <t>280,,,</t>
  </si>
  <si>
    <t>285,,,</t>
  </si>
  <si>
    <t>290,,,</t>
  </si>
  <si>
    <t>252,,,</t>
  </si>
  <si>
    <t>262,,,</t>
  </si>
  <si>
    <t>261,,,</t>
  </si>
  <si>
    <t>271,,,</t>
  </si>
  <si>
    <t>281,,,</t>
  </si>
  <si>
    <t>菜鸟新丁</t>
  </si>
  <si>
    <t>171,,,</t>
  </si>
  <si>
    <t>精锐义士</t>
  </si>
  <si>
    <t>331,,,</t>
  </si>
  <si>
    <t>石甲兵</t>
  </si>
  <si>
    <t>332,,,</t>
  </si>
  <si>
    <t>斧头兵</t>
  </si>
  <si>
    <t>333,,,</t>
  </si>
  <si>
    <t>黑铁卫</t>
  </si>
  <si>
    <t>334,,,</t>
  </si>
  <si>
    <t>暴怒链锤兵</t>
  </si>
  <si>
    <t>335,,,</t>
  </si>
  <si>
    <t>黄巾力士</t>
  </si>
  <si>
    <t>291,,,</t>
  </si>
  <si>
    <t>金甲天将</t>
  </si>
  <si>
    <t>292,,,</t>
  </si>
  <si>
    <t>原始巨兽</t>
  </si>
  <si>
    <t>293,,,</t>
  </si>
  <si>
    <t>沼泽树妖</t>
  </si>
  <si>
    <t>131,,,</t>
  </si>
  <si>
    <t>巨树妖</t>
  </si>
  <si>
    <t>132,,,</t>
  </si>
  <si>
    <t>猛犸猪</t>
  </si>
  <si>
    <t>133,,,</t>
  </si>
  <si>
    <t>海鳅大车</t>
  </si>
  <si>
    <t>134,,,</t>
  </si>
  <si>
    <t>探哨</t>
  </si>
  <si>
    <t>211,,,</t>
  </si>
  <si>
    <t>湿地蜘蛛</t>
  </si>
  <si>
    <t>311,,,</t>
  </si>
  <si>
    <t>占位</t>
  </si>
  <si>
    <t>水坑</t>
  </si>
  <si>
    <t>屠夫</t>
  </si>
  <si>
    <t>442,155,,</t>
  </si>
  <si>
    <t>天雷轰</t>
  </si>
  <si>
    <t>443,172,,</t>
  </si>
  <si>
    <t>陷马坑</t>
  </si>
  <si>
    <t>444,173,,</t>
  </si>
  <si>
    <t>百草纲目1级</t>
  </si>
  <si>
    <t>191,,,</t>
  </si>
  <si>
    <t>百草纲目2级</t>
  </si>
  <si>
    <t>百草纲目3级</t>
  </si>
  <si>
    <t>百草纲目4级</t>
  </si>
  <si>
    <t>百草纲目5级</t>
  </si>
  <si>
    <t>百草纲目6级</t>
  </si>
  <si>
    <t>百草纲目7级</t>
  </si>
  <si>
    <t>百草纲目8级</t>
  </si>
  <si>
    <t>百草纲目9级</t>
  </si>
  <si>
    <t>百草纲目10级</t>
  </si>
  <si>
    <t>伐木纪要1级</t>
  </si>
  <si>
    <t>伐木纪要2级</t>
  </si>
  <si>
    <t>伐木纪要3级</t>
  </si>
  <si>
    <t>伐木纪要4级</t>
  </si>
  <si>
    <t>伐木纪要5级</t>
  </si>
  <si>
    <t>伐木纪要6级</t>
  </si>
  <si>
    <t>伐木纪要7级</t>
  </si>
  <si>
    <t>伐木纪要8级</t>
  </si>
  <si>
    <t>伐木纪要9级</t>
  </si>
  <si>
    <t>伐木纪要10级</t>
  </si>
  <si>
    <t>天工开物1级</t>
  </si>
  <si>
    <t>192,,,</t>
  </si>
  <si>
    <t>天工开物2级</t>
  </si>
  <si>
    <t>天工开物3级</t>
  </si>
  <si>
    <t>天工开物4级</t>
  </si>
  <si>
    <t>天工开物5级</t>
  </si>
  <si>
    <t>天工开物6级</t>
  </si>
  <si>
    <t>天工开物7级</t>
  </si>
  <si>
    <t>天工开物8级</t>
  </si>
  <si>
    <t>天工开物9级</t>
  </si>
  <si>
    <t>天工开物10级</t>
  </si>
  <si>
    <t>武经总要1级</t>
  </si>
  <si>
    <t>武经总要2级</t>
  </si>
  <si>
    <t>武经总要3级</t>
  </si>
  <si>
    <t>武经总要4级</t>
  </si>
  <si>
    <t>武经总要5级</t>
  </si>
  <si>
    <t>武经总要6级</t>
  </si>
  <si>
    <t>武经总要7级</t>
  </si>
  <si>
    <t>武经总要8级</t>
  </si>
  <si>
    <t>武经总要9级</t>
  </si>
  <si>
    <t>武经总要10级</t>
  </si>
  <si>
    <t>铜皮铁骨1级</t>
  </si>
  <si>
    <t>193,,,</t>
  </si>
  <si>
    <t>铜皮铁骨2级</t>
  </si>
  <si>
    <t>铜皮铁骨3级</t>
  </si>
  <si>
    <t>铜皮铁骨4级</t>
  </si>
  <si>
    <t>铜皮铁骨5级</t>
  </si>
  <si>
    <t>铜皮铁骨6级</t>
  </si>
  <si>
    <t>铜皮铁骨7级</t>
  </si>
  <si>
    <t>铜皮铁骨8级</t>
  </si>
  <si>
    <t>铜皮铁骨9级</t>
  </si>
  <si>
    <t>铜皮铁骨10级</t>
  </si>
  <si>
    <t>百发百中1级</t>
  </si>
  <si>
    <t>百发百中2级</t>
  </si>
  <si>
    <t>百发百中3级</t>
  </si>
  <si>
    <t>百发百中4级</t>
  </si>
  <si>
    <t>百发百中5级</t>
  </si>
  <si>
    <t>百发百中6级</t>
  </si>
  <si>
    <t>百发百中7级</t>
  </si>
  <si>
    <t>百发百中8级</t>
  </si>
  <si>
    <t>百发百中9级</t>
  </si>
  <si>
    <t>百发百中10级</t>
  </si>
  <si>
    <t>孙子兵法1级</t>
  </si>
  <si>
    <t>194,,,</t>
  </si>
  <si>
    <t>孙子兵法2级</t>
  </si>
  <si>
    <t>孙子兵法3级</t>
  </si>
  <si>
    <t>孙子兵法4级</t>
  </si>
  <si>
    <t>孙子兵法5级</t>
  </si>
  <si>
    <t>孙子兵法6级</t>
  </si>
  <si>
    <t>孙子兵法7级</t>
  </si>
  <si>
    <t>孙子兵法8级</t>
  </si>
  <si>
    <t>孙子兵法9级</t>
  </si>
  <si>
    <t>孙子兵法10级</t>
  </si>
  <si>
    <t>巧舌如簧1级</t>
  </si>
  <si>
    <t>巧舌如簧2级</t>
  </si>
  <si>
    <t>巧舌如簧3级</t>
  </si>
  <si>
    <t>巧舌如簧4级</t>
  </si>
  <si>
    <t>巧舌如簧5级</t>
  </si>
  <si>
    <t>巧舌如簧6级</t>
  </si>
  <si>
    <t>巧舌如簧7级</t>
  </si>
  <si>
    <t>巧舌如簧8级</t>
  </si>
  <si>
    <t>巧舌如簧9级</t>
  </si>
  <si>
    <t>巧舌如簧10级</t>
  </si>
  <si>
    <t>百鬼夜行1级</t>
  </si>
  <si>
    <t>195,,,</t>
  </si>
  <si>
    <t>百鬼夜行2级</t>
  </si>
  <si>
    <t>百鬼夜行3级</t>
  </si>
  <si>
    <t>百鬼夜行4级</t>
  </si>
  <si>
    <t>百鬼夜行5级</t>
  </si>
  <si>
    <t>百鬼夜行6级</t>
  </si>
  <si>
    <t>百鬼夜行7级</t>
  </si>
  <si>
    <t>百鬼夜行8级</t>
  </si>
  <si>
    <t>百鬼夜行9级</t>
  </si>
  <si>
    <t>百鬼夜行10级</t>
  </si>
  <si>
    <t>鲁班全书1级</t>
  </si>
  <si>
    <t>鲁班全书2级</t>
  </si>
  <si>
    <t>鲁班全书3级</t>
  </si>
  <si>
    <t>鲁班全书4级</t>
  </si>
  <si>
    <t>鲁班全书5级</t>
  </si>
  <si>
    <t>鲁班全书6级</t>
  </si>
  <si>
    <t>鲁班全书7级</t>
  </si>
  <si>
    <t>鲁班全书8级</t>
  </si>
  <si>
    <t>鲁班全书9级</t>
  </si>
  <si>
    <t>鲁班全书10级</t>
  </si>
  <si>
    <t>强化栅栏1级</t>
  </si>
  <si>
    <t>196,,,</t>
  </si>
  <si>
    <t>强化栅栏2级</t>
  </si>
  <si>
    <t>强化栅栏3级</t>
  </si>
  <si>
    <t>强化栅栏4级</t>
  </si>
  <si>
    <t>强化栅栏5级</t>
  </si>
  <si>
    <t>强化栅栏6级</t>
  </si>
  <si>
    <t>强化栅栏7级</t>
  </si>
  <si>
    <t>强化栅栏8级</t>
  </si>
  <si>
    <t>强化栅栏9级</t>
  </si>
  <si>
    <t>强化栅栏10级</t>
  </si>
  <si>
    <t>称火打劫1级</t>
  </si>
  <si>
    <t>称火打劫2级</t>
  </si>
  <si>
    <t>称火打劫3级</t>
  </si>
  <si>
    <t>称火打劫4级</t>
  </si>
  <si>
    <t>称火打劫5级</t>
  </si>
  <si>
    <t>称火打劫6级</t>
  </si>
  <si>
    <t>称火打劫7级</t>
  </si>
  <si>
    <t>称火打劫8级</t>
  </si>
  <si>
    <t>称火打劫9级</t>
  </si>
  <si>
    <t>称火打劫10级</t>
  </si>
  <si>
    <t>耐力训练1级</t>
  </si>
  <si>
    <t>197,,,</t>
  </si>
  <si>
    <t>耐力训练2级</t>
  </si>
  <si>
    <t>耐力训练3级</t>
  </si>
  <si>
    <t>耐力训练4级</t>
  </si>
  <si>
    <t>耐力训练5级</t>
  </si>
  <si>
    <t>耐力训练6级</t>
  </si>
  <si>
    <t>耐力训练7级</t>
  </si>
  <si>
    <t>耐力训练8级</t>
  </si>
  <si>
    <t>耐力训练9级</t>
  </si>
  <si>
    <t>耐力训练10级</t>
  </si>
  <si>
    <t>空城计1级</t>
  </si>
  <si>
    <t>空城计2级</t>
  </si>
  <si>
    <t>空城计3级</t>
  </si>
  <si>
    <t>空城计4级</t>
  </si>
  <si>
    <t>空城计5级</t>
  </si>
  <si>
    <t>空城计6级</t>
  </si>
  <si>
    <t>空城计7级</t>
  </si>
  <si>
    <t>空城计8级</t>
  </si>
  <si>
    <t>空城计9级</t>
  </si>
  <si>
    <t>空城计10级</t>
  </si>
  <si>
    <t>香火供奉1级</t>
  </si>
  <si>
    <t>198,,,</t>
  </si>
  <si>
    <t>香火供奉2级</t>
  </si>
  <si>
    <t>香火供奉3级</t>
  </si>
  <si>
    <t>香火供奉4级</t>
  </si>
  <si>
    <t>香火供奉5级</t>
  </si>
  <si>
    <t>香火供奉6级</t>
  </si>
  <si>
    <t>香火供奉7级</t>
  </si>
  <si>
    <t>香火供奉8级</t>
  </si>
  <si>
    <t>香火供奉9级</t>
  </si>
  <si>
    <t>香火供奉10级</t>
  </si>
  <si>
    <t>酿酒术1级</t>
  </si>
  <si>
    <t>酿酒术2级</t>
  </si>
  <si>
    <t>酿酒术3级</t>
  </si>
  <si>
    <t>酿酒术4级</t>
  </si>
  <si>
    <t>酿酒术5级</t>
  </si>
  <si>
    <t>酿酒术6级</t>
  </si>
  <si>
    <t>酿酒术7级</t>
  </si>
  <si>
    <t>酿酒术8级</t>
  </si>
  <si>
    <t>酿酒术9级</t>
  </si>
  <si>
    <t>酿酒术10级</t>
  </si>
  <si>
    <t>急救术1级</t>
  </si>
  <si>
    <t>199,,,</t>
  </si>
  <si>
    <t>急救术2级</t>
  </si>
  <si>
    <t>急救术3级</t>
  </si>
  <si>
    <t>急救术4级</t>
  </si>
  <si>
    <t>急救术5级</t>
  </si>
  <si>
    <t>急救术6级</t>
  </si>
  <si>
    <t>急救术7级</t>
  </si>
  <si>
    <t>急救术8级</t>
  </si>
  <si>
    <t>急救术9级</t>
  </si>
  <si>
    <t>急救术10级</t>
  </si>
  <si>
    <t>狡兔三窟1级</t>
  </si>
  <si>
    <t>狡兔三窟2级</t>
  </si>
  <si>
    <t>狡兔三窟3级</t>
  </si>
  <si>
    <t>狡兔三窟4级</t>
  </si>
  <si>
    <t>狡兔三窟5级</t>
  </si>
  <si>
    <t>狡兔三窟6级</t>
  </si>
  <si>
    <t>狡兔三窟7级</t>
  </si>
  <si>
    <t>狡兔三窟8级</t>
  </si>
  <si>
    <t>狡兔三窟9级</t>
  </si>
  <si>
    <t>狡兔三窟10级</t>
  </si>
  <si>
    <t>急公好义1级</t>
  </si>
  <si>
    <t>200,,,</t>
  </si>
  <si>
    <t>急公好义2级</t>
  </si>
  <si>
    <t>急公好义3级</t>
  </si>
  <si>
    <t>急公好义4级</t>
  </si>
  <si>
    <t>急公好义5级</t>
  </si>
  <si>
    <t>急公好义6级</t>
  </si>
  <si>
    <t>急公好义7级</t>
  </si>
  <si>
    <t>急公好义8级</t>
  </si>
  <si>
    <t>急公好义9级</t>
  </si>
  <si>
    <t>急公好义10级</t>
  </si>
  <si>
    <t>数量</t>
    <phoneticPr fontId="1" type="noConversion"/>
  </si>
  <si>
    <t>黄金产量</t>
    <phoneticPr fontId="1" type="noConversion"/>
  </si>
  <si>
    <t>粮食产量</t>
    <phoneticPr fontId="1" type="noConversion"/>
  </si>
  <si>
    <t>铁矿产量</t>
    <phoneticPr fontId="1" type="noConversion"/>
  </si>
  <si>
    <t>木材产量</t>
    <phoneticPr fontId="1" type="noConversion"/>
  </si>
  <si>
    <t>水亭1级</t>
    <phoneticPr fontId="1" type="noConversion"/>
  </si>
  <si>
    <t>酒馆1级</t>
    <phoneticPr fontId="1" type="noConversion"/>
  </si>
  <si>
    <t>兵器铸造营1级</t>
    <phoneticPr fontId="1" type="noConversion"/>
  </si>
  <si>
    <t>茶社1级</t>
    <phoneticPr fontId="1" type="noConversion"/>
  </si>
  <si>
    <t>祭祀台1级</t>
    <phoneticPr fontId="1" type="noConversion"/>
  </si>
  <si>
    <t>Radar</t>
    <phoneticPr fontId="1" type="noConversion"/>
  </si>
  <si>
    <t>军机处1级可以增加1只同时出征的义士，每只出征的义士人数上限增加10000。</t>
  </si>
  <si>
    <t>军机处2级</t>
  </si>
  <si>
    <t>军机处2级可以增加2只同时出征的义士，每只出征的义士人数上限增加20000。</t>
  </si>
  <si>
    <t>军机处3级</t>
  </si>
  <si>
    <t>军机处3级可以增加3只同时出征的义士，每只出征的义士人数上限增加30000。</t>
  </si>
  <si>
    <t>军机处4级</t>
  </si>
  <si>
    <t>军机处4级可以增加4只同时出征的义士，每只出征的义士人数上限增加40000。</t>
  </si>
  <si>
    <t>军机处5级</t>
  </si>
  <si>
    <t>军机处5级可以增加5只同时出征的义士，每只出征的义士人数上限增加50000。</t>
  </si>
  <si>
    <t>军机处6级</t>
  </si>
  <si>
    <t>军机处6级可以增加6只同时出征的义士，每只出征的义士人数上限增加60000。</t>
  </si>
  <si>
    <t>军机处7级</t>
  </si>
  <si>
    <t>军机处7级可以增加7只同时出征的义士，每只出征的义士人数上限增加70000。</t>
  </si>
  <si>
    <t>军机处8级</t>
  </si>
  <si>
    <t>军机处8级可以增加8只同时出征的义士，每只出征的义士人数上限增加80000。</t>
  </si>
  <si>
    <t>军机处9级</t>
  </si>
  <si>
    <t>军机处9级可以增加9只同时出征的义士，每只出征的义士人数上限增加90000。</t>
  </si>
  <si>
    <t>军机处10级</t>
  </si>
  <si>
    <t>军机处10级可以增加10只同时出征的义士，每只出征的义士人数上限增加100000。</t>
  </si>
  <si>
    <t>军机处(占位)</t>
  </si>
  <si>
    <t>军机处1级</t>
    <phoneticPr fontId="1" type="noConversion"/>
  </si>
  <si>
    <t>交易量上限</t>
    <phoneticPr fontId="1" type="noConversion"/>
  </si>
  <si>
    <t>NA</t>
    <phoneticPr fontId="1" type="noConversion"/>
  </si>
  <si>
    <t>军机处11级</t>
  </si>
  <si>
    <t>军机处12级</t>
  </si>
  <si>
    <t>军机处13级</t>
  </si>
  <si>
    <t>军机处14级</t>
  </si>
  <si>
    <t>军机处15级</t>
  </si>
  <si>
    <t>军机处16级</t>
  </si>
  <si>
    <t>军机处17级</t>
  </si>
  <si>
    <t>军机处18级</t>
  </si>
  <si>
    <t>军机处19级</t>
  </si>
  <si>
    <t>军机处20级</t>
  </si>
  <si>
    <t>酒馆11级</t>
  </si>
  <si>
    <t>酒馆12级</t>
  </si>
  <si>
    <t>酒馆13级</t>
  </si>
  <si>
    <t>酒馆14级</t>
  </si>
  <si>
    <t>酒馆15级</t>
  </si>
  <si>
    <t>酒馆16级</t>
  </si>
  <si>
    <t>酒馆17级</t>
  </si>
  <si>
    <t>酒馆18级</t>
  </si>
  <si>
    <t>酒馆19级</t>
  </si>
  <si>
    <t>酒馆20级</t>
    <phoneticPr fontId="1" type="noConversion"/>
  </si>
  <si>
    <t>酒馆(占位)</t>
    <phoneticPr fontId="1" type="noConversion"/>
  </si>
  <si>
    <t>招募冷却数</t>
    <phoneticPr fontId="1" type="noConversion"/>
  </si>
  <si>
    <t>img_war\ui\icon_building\big\Building_20.png</t>
  </si>
  <si>
    <t>img_war\ui\icon_building\small\Building_20.png</t>
  </si>
  <si>
    <t>img_war\ui\icon_building\big\Building_21.png</t>
  </si>
  <si>
    <t>img_war\ui\icon_building\small\Building_21.png</t>
  </si>
  <si>
    <t>屋舍(占位)</t>
    <phoneticPr fontId="1" type="noConversion"/>
  </si>
  <si>
    <t>NA</t>
    <phoneticPr fontId="1" type="noConversion"/>
  </si>
  <si>
    <t>NA</t>
    <phoneticPr fontId="1" type="noConversion"/>
  </si>
  <si>
    <t>人口产量</t>
    <phoneticPr fontId="1" type="noConversion"/>
  </si>
  <si>
    <t>驿站11级</t>
  </si>
  <si>
    <t>驿站12级</t>
  </si>
  <si>
    <t>驿站13级</t>
  </si>
  <si>
    <t>驿站14级</t>
  </si>
  <si>
    <t>驿站15级</t>
  </si>
  <si>
    <t>驿站16级</t>
  </si>
  <si>
    <t>驿站17级</t>
  </si>
  <si>
    <t>驿站18级</t>
  </si>
  <si>
    <t>驿站19级</t>
  </si>
  <si>
    <t>驿站20级</t>
  </si>
  <si>
    <t>联盟厅11级</t>
  </si>
  <si>
    <t>联盟厅12级</t>
  </si>
  <si>
    <t>联盟厅13级</t>
  </si>
  <si>
    <t>联盟厅14级</t>
  </si>
  <si>
    <t>联盟厅15级</t>
  </si>
  <si>
    <t>联盟厅16级</t>
  </si>
  <si>
    <t>联盟厅17级</t>
  </si>
  <si>
    <t>联盟厅18级</t>
  </si>
  <si>
    <t>联盟厅19级</t>
  </si>
  <si>
    <t>联盟厅20级</t>
  </si>
  <si>
    <t>刊造雕刻营11级</t>
  </si>
  <si>
    <t>刊造雕刻营12级</t>
  </si>
  <si>
    <t>刊造雕刻营13级</t>
  </si>
  <si>
    <t>刊造雕刻营14级</t>
  </si>
  <si>
    <t>刊造雕刻营15级</t>
  </si>
  <si>
    <t>刊造雕刻营16级</t>
  </si>
  <si>
    <t>刊造雕刻营17级</t>
  </si>
  <si>
    <t>刊造雕刻营18级</t>
  </si>
  <si>
    <t>刊造雕刻营19级</t>
  </si>
  <si>
    <t>刊造雕刻营20级</t>
  </si>
  <si>
    <t>兵器铸造营4级</t>
  </si>
  <si>
    <t>兵器铸造营5级</t>
  </si>
  <si>
    <t>兵器铸造营6级</t>
  </si>
  <si>
    <t>兵器铸造营7级</t>
  </si>
  <si>
    <t>兵器铸造营8级</t>
  </si>
  <si>
    <t>兵器铸造营9级</t>
  </si>
  <si>
    <t>兵器铸造营10级</t>
  </si>
  <si>
    <t>兵器铸造营11级</t>
  </si>
  <si>
    <t>兵器铸造营12级</t>
  </si>
  <si>
    <t>兵器铸造营13级</t>
  </si>
  <si>
    <t>兵器铸造营14级</t>
  </si>
  <si>
    <t>兵器铸造营15级</t>
  </si>
  <si>
    <t>兵器铸造营16级</t>
  </si>
  <si>
    <t>兵器铸造营17级</t>
  </si>
  <si>
    <t>兵器铸造营18级</t>
  </si>
  <si>
    <t>兵器铸造营19级</t>
  </si>
  <si>
    <t>兵器铸造营20级</t>
  </si>
  <si>
    <t>采矿场(占位)</t>
    <phoneticPr fontId="1" type="noConversion"/>
  </si>
  <si>
    <t>铁矿上限</t>
    <phoneticPr fontId="1" type="noConversion"/>
  </si>
  <si>
    <t>农田1级</t>
  </si>
  <si>
    <t>农田1级需要占用义士13，提供伤药产量0/小时，增加寨子中的伤药容量上限0。</t>
  </si>
  <si>
    <t>农田2级</t>
  </si>
  <si>
    <t>农田2级需要占用义士19，提供伤药产量0/小时，增加寨子中的伤药容量上限0。</t>
  </si>
  <si>
    <t>农田3级</t>
  </si>
  <si>
    <t>农田3级需要占用义士25，提供伤药产量0/小时，增加寨子中的伤药容量上限0。</t>
  </si>
  <si>
    <t>农田4级</t>
  </si>
  <si>
    <t>农田4级需要占用义士31，提供伤药产量0/小时，增加寨子中的伤药容量上限0。</t>
  </si>
  <si>
    <t>农田5级</t>
  </si>
  <si>
    <t>农田5级需要占用义士38，提供伤药产量0/小时，增加寨子中的伤药容量上限0。</t>
  </si>
  <si>
    <t>农田6级</t>
  </si>
  <si>
    <t>农田6级需要占用义士44，提供伤药产量0/小时，增加寨子中的伤药容量上限0。</t>
  </si>
  <si>
    <t>农田7级</t>
  </si>
  <si>
    <t>农田7级需要占用义士50，提供伤药产量0/小时，增加寨子中的伤药容量上限0。</t>
  </si>
  <si>
    <t>农田8级</t>
  </si>
  <si>
    <t>农田8级需要占用义士75，提供伤药产量0/小时，增加寨子中的伤药容量上限0。</t>
  </si>
  <si>
    <t>农田9级</t>
  </si>
  <si>
    <t>农田9级需要占用义士100，提供伤药产量0/小时，增加寨子中的伤药容量上限0。</t>
  </si>
  <si>
    <t>农田10级</t>
  </si>
  <si>
    <t>农田10级需要占用义士125，提供伤药产量0/小时，增加寨子中的伤药容量上限0。</t>
  </si>
  <si>
    <t>农田11级</t>
  </si>
  <si>
    <t>农田11级需要占用义士150，提供伤药产量0/小时，增加寨子中的伤药容量上限0。</t>
  </si>
  <si>
    <t>农田12级</t>
  </si>
  <si>
    <t>农田12级需要占用义士175，提供伤药产量0/小时，增加寨子中的伤药容量上限0。</t>
  </si>
  <si>
    <t>农田13级</t>
  </si>
  <si>
    <t>农田13级需要占用义士200，提供伤药产量0/小时，增加寨子中的伤药容量上限0。</t>
  </si>
  <si>
    <t>农田14级</t>
  </si>
  <si>
    <t>农田14级需要占用义士300，提供伤药产量0/小时，增加寨子中的伤药容量上限0。</t>
  </si>
  <si>
    <t>农田15级</t>
  </si>
  <si>
    <t>农田15级需要占用义士400，提供伤药产量0/小时，增加寨子中的伤药容量上限0。</t>
  </si>
  <si>
    <t>农田16级</t>
  </si>
  <si>
    <t>农田16级需要占用义士500，提供伤药产量0/小时，增加寨子中的伤药容量上限0。</t>
  </si>
  <si>
    <t>农田17级</t>
  </si>
  <si>
    <t>农田17级需要占用义士600，提供伤药产量0/小时，增加寨子中的伤药容量上限0。</t>
  </si>
  <si>
    <t>农田18级</t>
  </si>
  <si>
    <t>农田18级需要占用义士700，提供伤药产量0/小时，增加寨子中的伤药容量上限0。</t>
  </si>
  <si>
    <t>农田19级</t>
  </si>
  <si>
    <t>农田19级需要占用义士800，提供伤药产量0/小时，增加寨子中的伤药容量上限0。</t>
  </si>
  <si>
    <t>农田20级</t>
  </si>
  <si>
    <t>农田20级需要占用义士1200，提供伤药产量0/小时，增加寨子中的伤药容量上限0。</t>
  </si>
  <si>
    <t>农田(占位)</t>
    <phoneticPr fontId="1" type="noConversion"/>
  </si>
  <si>
    <t>NA</t>
    <phoneticPr fontId="1" type="noConversion"/>
  </si>
  <si>
    <t>伐木场(占用)</t>
    <phoneticPr fontId="1" type="noConversion"/>
  </si>
  <si>
    <t>木材上限</t>
    <phoneticPr fontId="1" type="noConversion"/>
  </si>
  <si>
    <t>栅栏5级</t>
  </si>
  <si>
    <t>栅栏6级</t>
  </si>
  <si>
    <t>栅栏7级</t>
  </si>
  <si>
    <t>栅栏8级</t>
  </si>
  <si>
    <t>栅栏9级</t>
  </si>
  <si>
    <t>栅栏10级</t>
  </si>
  <si>
    <t>栅栏11级</t>
  </si>
  <si>
    <t>栅栏12级</t>
  </si>
  <si>
    <t>栅栏13级</t>
  </si>
  <si>
    <t>栅栏14级</t>
  </si>
  <si>
    <t>栅栏15级</t>
  </si>
  <si>
    <t>栅栏16级</t>
  </si>
  <si>
    <t>栅栏17级</t>
  </si>
  <si>
    <t>栅栏18级</t>
  </si>
  <si>
    <t>栅栏19级</t>
  </si>
  <si>
    <t>栅栏20级</t>
  </si>
  <si>
    <t>原来配置了，现在没有用到的栏位</t>
    <phoneticPr fontId="1" type="noConversion"/>
  </si>
  <si>
    <t>守军射程</t>
    <phoneticPr fontId="1" type="noConversion"/>
  </si>
  <si>
    <t>城墙本身的伤害计算不在涉及到城墙的攻击和防御</t>
    <phoneticPr fontId="1" type="noConversion"/>
  </si>
  <si>
    <t>城墙本身没有攻击，靠守兵攻击，没有射程属性</t>
    <phoneticPr fontId="1" type="noConversion"/>
  </si>
  <si>
    <t>不知道是什么？？？</t>
    <phoneticPr fontId="1" type="noConversion"/>
  </si>
  <si>
    <t>派兵上限</t>
    <phoneticPr fontId="1" type="noConversion"/>
  </si>
  <si>
    <t>蓝色字体栏位</t>
    <phoneticPr fontId="1" type="noConversion"/>
  </si>
  <si>
    <t>红色字体栏位</t>
    <phoneticPr fontId="1" type="noConversion"/>
  </si>
  <si>
    <t>仓库的各项上限值，还没有计算好</t>
    <phoneticPr fontId="1" type="noConversion"/>
  </si>
  <si>
    <t>还没有设计好的值</t>
    <phoneticPr fontId="1" type="noConversion"/>
  </si>
  <si>
    <t>黄金上限</t>
    <phoneticPr fontId="1" type="noConversion"/>
  </si>
  <si>
    <t>聚义厅的黄金上限值</t>
    <phoneticPr fontId="1" type="noConversion"/>
  </si>
  <si>
    <t>军机处的派兵上限</t>
    <phoneticPr fontId="1" type="noConversion"/>
  </si>
  <si>
    <t>盟友驻军数量</t>
    <phoneticPr fontId="1" type="noConversion"/>
  </si>
  <si>
    <t>运输速度</t>
    <phoneticPr fontId="1" type="noConversion"/>
  </si>
  <si>
    <t>灰色底的行和列为去掉的字段和建筑</t>
    <phoneticPr fontId="1" type="noConversion"/>
  </si>
  <si>
    <t>蓝色的列为改名或者类型的字段</t>
    <phoneticPr fontId="1" type="noConversion"/>
  </si>
  <si>
    <t>目前每个建筑统一为20级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</si>
</sst>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0" borderId="0" xfId="0" applyFont="1">
      <alignment vertical="center"/>
    </xf>
    <xf numFmtId="0" fontId="5" fillId="4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700;&#27986;&#25968;&#20540;&#35774;&#3574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公式"/>
      <sheetName val="兵攻防"/>
      <sheetName val="产出与消耗"/>
      <sheetName val="建筑消耗"/>
      <sheetName val="建筑"/>
      <sheetName val="兵消耗"/>
      <sheetName val="科技"/>
      <sheetName val="武将"/>
      <sheetName val="武将基础数值"/>
      <sheetName val="大地图"/>
      <sheetName val="其他表格"/>
    </sheetNames>
    <sheetDataSet>
      <sheetData sheetId="0" refreshError="1"/>
      <sheetData sheetId="1" refreshError="1"/>
      <sheetData sheetId="2">
        <row r="4">
          <cell r="D4">
            <v>396</v>
          </cell>
          <cell r="H4">
            <v>28512</v>
          </cell>
        </row>
        <row r="5">
          <cell r="D5">
            <v>864</v>
          </cell>
          <cell r="H5">
            <v>62208</v>
          </cell>
        </row>
        <row r="6">
          <cell r="D6">
            <v>1404</v>
          </cell>
          <cell r="H6">
            <v>101088</v>
          </cell>
        </row>
        <row r="7">
          <cell r="D7">
            <v>2520</v>
          </cell>
          <cell r="H7">
            <v>181440</v>
          </cell>
        </row>
        <row r="8">
          <cell r="D8">
            <v>4320</v>
          </cell>
          <cell r="H8">
            <v>311040</v>
          </cell>
        </row>
        <row r="9">
          <cell r="D9">
            <v>7488</v>
          </cell>
          <cell r="H9">
            <v>539136</v>
          </cell>
        </row>
        <row r="10">
          <cell r="D10">
            <v>12852</v>
          </cell>
          <cell r="H10">
            <v>925344</v>
          </cell>
        </row>
        <row r="11">
          <cell r="D11">
            <v>22032</v>
          </cell>
          <cell r="H11">
            <v>1586304</v>
          </cell>
        </row>
        <row r="12">
          <cell r="D12">
            <v>32148</v>
          </cell>
          <cell r="H12">
            <v>2314656</v>
          </cell>
        </row>
        <row r="13">
          <cell r="D13">
            <v>48960</v>
          </cell>
          <cell r="H13">
            <v>3525120</v>
          </cell>
        </row>
        <row r="14">
          <cell r="D14">
            <v>61236</v>
          </cell>
          <cell r="H14">
            <v>4408992</v>
          </cell>
        </row>
        <row r="15">
          <cell r="D15">
            <v>91080</v>
          </cell>
          <cell r="H15">
            <v>6557760</v>
          </cell>
        </row>
        <row r="16">
          <cell r="D16">
            <v>119232</v>
          </cell>
          <cell r="H16">
            <v>8584704</v>
          </cell>
        </row>
        <row r="17">
          <cell r="D17">
            <v>146880</v>
          </cell>
          <cell r="H17">
            <v>10575360</v>
          </cell>
        </row>
        <row r="18">
          <cell r="D18">
            <v>180000</v>
          </cell>
          <cell r="H18">
            <v>12960000</v>
          </cell>
        </row>
        <row r="19">
          <cell r="D19">
            <v>215280</v>
          </cell>
          <cell r="H19">
            <v>15500160</v>
          </cell>
        </row>
        <row r="20">
          <cell r="D20">
            <v>255636</v>
          </cell>
          <cell r="H20">
            <v>18405792</v>
          </cell>
        </row>
        <row r="21">
          <cell r="D21">
            <v>302400</v>
          </cell>
          <cell r="H21">
            <v>21772800</v>
          </cell>
        </row>
        <row r="22">
          <cell r="D22">
            <v>354960</v>
          </cell>
          <cell r="H22">
            <v>25557120</v>
          </cell>
        </row>
        <row r="23">
          <cell r="D23">
            <v>432000</v>
          </cell>
          <cell r="H23">
            <v>31104000</v>
          </cell>
        </row>
        <row r="26">
          <cell r="D26">
            <v>396</v>
          </cell>
          <cell r="H26">
            <v>28512</v>
          </cell>
        </row>
        <row r="27">
          <cell r="D27">
            <v>864</v>
          </cell>
          <cell r="H27">
            <v>62208</v>
          </cell>
        </row>
        <row r="28">
          <cell r="D28">
            <v>1404</v>
          </cell>
          <cell r="H28">
            <v>101088</v>
          </cell>
        </row>
        <row r="29">
          <cell r="D29">
            <v>2520</v>
          </cell>
          <cell r="H29">
            <v>181440</v>
          </cell>
        </row>
        <row r="30">
          <cell r="D30">
            <v>4320</v>
          </cell>
          <cell r="H30">
            <v>311040</v>
          </cell>
        </row>
        <row r="31">
          <cell r="D31">
            <v>7488</v>
          </cell>
          <cell r="H31">
            <v>539136</v>
          </cell>
        </row>
        <row r="32">
          <cell r="D32">
            <v>12852</v>
          </cell>
          <cell r="H32">
            <v>925344</v>
          </cell>
        </row>
        <row r="33">
          <cell r="D33">
            <v>22032</v>
          </cell>
          <cell r="H33">
            <v>1586304</v>
          </cell>
        </row>
        <row r="34">
          <cell r="D34">
            <v>32148</v>
          </cell>
          <cell r="H34">
            <v>2314656</v>
          </cell>
        </row>
        <row r="35">
          <cell r="D35">
            <v>48960</v>
          </cell>
          <cell r="H35">
            <v>3525120</v>
          </cell>
        </row>
        <row r="36">
          <cell r="D36">
            <v>61236</v>
          </cell>
          <cell r="H36">
            <v>4408992</v>
          </cell>
        </row>
        <row r="37">
          <cell r="D37">
            <v>91080</v>
          </cell>
          <cell r="H37">
            <v>6557760</v>
          </cell>
        </row>
        <row r="38">
          <cell r="D38">
            <v>119232</v>
          </cell>
          <cell r="H38">
            <v>8584704</v>
          </cell>
        </row>
        <row r="39">
          <cell r="D39">
            <v>146880</v>
          </cell>
          <cell r="H39">
            <v>10575360</v>
          </cell>
        </row>
        <row r="40">
          <cell r="D40">
            <v>180000</v>
          </cell>
          <cell r="H40">
            <v>12960000</v>
          </cell>
        </row>
        <row r="41">
          <cell r="D41">
            <v>215280</v>
          </cell>
          <cell r="H41">
            <v>15500160</v>
          </cell>
        </row>
        <row r="42">
          <cell r="D42">
            <v>255636</v>
          </cell>
          <cell r="H42">
            <v>18405792</v>
          </cell>
        </row>
        <row r="43">
          <cell r="D43">
            <v>302400</v>
          </cell>
          <cell r="H43">
            <v>21772800</v>
          </cell>
        </row>
        <row r="44">
          <cell r="D44">
            <v>354960</v>
          </cell>
          <cell r="H44">
            <v>25557120</v>
          </cell>
        </row>
        <row r="45">
          <cell r="D45">
            <v>432000</v>
          </cell>
          <cell r="H45">
            <v>31104000</v>
          </cell>
        </row>
        <row r="48">
          <cell r="D48">
            <v>396</v>
          </cell>
          <cell r="H48">
            <v>28512</v>
          </cell>
        </row>
        <row r="49">
          <cell r="D49">
            <v>864</v>
          </cell>
          <cell r="H49">
            <v>62208</v>
          </cell>
        </row>
        <row r="50">
          <cell r="D50">
            <v>1404</v>
          </cell>
          <cell r="H50">
            <v>101088</v>
          </cell>
        </row>
        <row r="51">
          <cell r="D51">
            <v>2520</v>
          </cell>
          <cell r="H51">
            <v>181440</v>
          </cell>
        </row>
        <row r="52">
          <cell r="D52">
            <v>4320</v>
          </cell>
          <cell r="H52">
            <v>311040</v>
          </cell>
        </row>
        <row r="53">
          <cell r="D53">
            <v>7488</v>
          </cell>
          <cell r="H53">
            <v>539136</v>
          </cell>
        </row>
        <row r="54">
          <cell r="D54">
            <v>12852</v>
          </cell>
          <cell r="H54">
            <v>925344</v>
          </cell>
        </row>
        <row r="55">
          <cell r="D55">
            <v>22032</v>
          </cell>
          <cell r="H55">
            <v>1586304</v>
          </cell>
        </row>
        <row r="56">
          <cell r="D56">
            <v>32148</v>
          </cell>
          <cell r="H56">
            <v>2314656</v>
          </cell>
        </row>
        <row r="57">
          <cell r="D57">
            <v>48960</v>
          </cell>
          <cell r="H57">
            <v>3525120</v>
          </cell>
        </row>
        <row r="58">
          <cell r="D58">
            <v>61236</v>
          </cell>
          <cell r="H58">
            <v>4408992</v>
          </cell>
        </row>
        <row r="59">
          <cell r="D59">
            <v>91080</v>
          </cell>
          <cell r="H59">
            <v>6557760</v>
          </cell>
        </row>
        <row r="60">
          <cell r="D60">
            <v>119232</v>
          </cell>
          <cell r="H60">
            <v>8584704</v>
          </cell>
        </row>
        <row r="61">
          <cell r="D61">
            <v>146880</v>
          </cell>
          <cell r="H61">
            <v>10575360</v>
          </cell>
        </row>
        <row r="62">
          <cell r="D62">
            <v>180000</v>
          </cell>
          <cell r="H62">
            <v>12960000</v>
          </cell>
        </row>
        <row r="63">
          <cell r="D63">
            <v>215280</v>
          </cell>
          <cell r="H63">
            <v>15500160</v>
          </cell>
        </row>
        <row r="64">
          <cell r="D64">
            <v>255636</v>
          </cell>
          <cell r="H64">
            <v>18405792</v>
          </cell>
        </row>
        <row r="65">
          <cell r="D65">
            <v>302400</v>
          </cell>
          <cell r="H65">
            <v>21772800</v>
          </cell>
        </row>
        <row r="66">
          <cell r="D66">
            <v>354960</v>
          </cell>
          <cell r="H66">
            <v>25557120</v>
          </cell>
        </row>
        <row r="67">
          <cell r="D67">
            <v>432000</v>
          </cell>
          <cell r="H67">
            <v>31104000</v>
          </cell>
        </row>
      </sheetData>
      <sheetData sheetId="3" refreshError="1"/>
      <sheetData sheetId="4">
        <row r="2">
          <cell r="B2">
            <v>240</v>
          </cell>
          <cell r="D2">
            <v>70</v>
          </cell>
          <cell r="G2">
            <v>1</v>
          </cell>
          <cell r="H2">
            <v>12</v>
          </cell>
        </row>
        <row r="3">
          <cell r="B3">
            <v>465</v>
          </cell>
          <cell r="D3">
            <v>549</v>
          </cell>
          <cell r="G3">
            <v>1</v>
          </cell>
          <cell r="H3">
            <v>13</v>
          </cell>
        </row>
        <row r="4">
          <cell r="B4">
            <v>690</v>
          </cell>
          <cell r="D4">
            <v>1989</v>
          </cell>
          <cell r="G4">
            <v>1</v>
          </cell>
          <cell r="H4">
            <v>14</v>
          </cell>
        </row>
        <row r="5">
          <cell r="B5">
            <v>1140</v>
          </cell>
          <cell r="D5">
            <v>3569</v>
          </cell>
          <cell r="G5">
            <v>2</v>
          </cell>
          <cell r="H5">
            <v>15</v>
          </cell>
        </row>
        <row r="6">
          <cell r="B6">
            <v>1895</v>
          </cell>
          <cell r="D6">
            <v>6105</v>
          </cell>
          <cell r="G6">
            <v>2</v>
          </cell>
          <cell r="H6">
            <v>16</v>
          </cell>
        </row>
        <row r="7">
          <cell r="B7">
            <v>4825</v>
          </cell>
          <cell r="D7">
            <v>9012</v>
          </cell>
          <cell r="G7">
            <v>2</v>
          </cell>
          <cell r="H7">
            <v>17</v>
          </cell>
        </row>
        <row r="8">
          <cell r="B8">
            <v>9505</v>
          </cell>
          <cell r="D8">
            <v>15531</v>
          </cell>
          <cell r="G8">
            <v>3</v>
          </cell>
          <cell r="H8">
            <v>18</v>
          </cell>
        </row>
        <row r="9">
          <cell r="B9">
            <v>17090</v>
          </cell>
          <cell r="D9">
            <v>35646</v>
          </cell>
          <cell r="G9">
            <v>3</v>
          </cell>
          <cell r="H9">
            <v>19</v>
          </cell>
        </row>
        <row r="10">
          <cell r="B10">
            <v>24655</v>
          </cell>
          <cell r="D10">
            <v>51715</v>
          </cell>
          <cell r="G10">
            <v>4</v>
          </cell>
          <cell r="H10">
            <v>19</v>
          </cell>
        </row>
        <row r="11">
          <cell r="B11">
            <v>37495</v>
          </cell>
          <cell r="D11">
            <v>81236</v>
          </cell>
          <cell r="G11">
            <v>4</v>
          </cell>
          <cell r="H11">
            <v>19</v>
          </cell>
        </row>
        <row r="12">
          <cell r="B12">
            <v>54565</v>
          </cell>
          <cell r="D12">
            <v>148416</v>
          </cell>
          <cell r="G12">
            <v>5</v>
          </cell>
          <cell r="H12">
            <v>19</v>
          </cell>
        </row>
        <row r="13">
          <cell r="B13">
            <v>98025</v>
          </cell>
          <cell r="D13">
            <v>204854</v>
          </cell>
          <cell r="G13">
            <v>5</v>
          </cell>
          <cell r="H13">
            <v>19</v>
          </cell>
        </row>
        <row r="14">
          <cell r="B14">
            <v>134125</v>
          </cell>
          <cell r="D14">
            <v>312563</v>
          </cell>
          <cell r="G14">
            <v>6</v>
          </cell>
          <cell r="H14">
            <v>19</v>
          </cell>
        </row>
        <row r="15">
          <cell r="B15">
            <v>165655</v>
          </cell>
          <cell r="D15">
            <v>412701</v>
          </cell>
          <cell r="G15">
            <v>6</v>
          </cell>
          <cell r="H15">
            <v>19</v>
          </cell>
        </row>
        <row r="16">
          <cell r="B16">
            <v>201120</v>
          </cell>
          <cell r="D16">
            <v>526133</v>
          </cell>
          <cell r="G16">
            <v>7</v>
          </cell>
          <cell r="H16">
            <v>19</v>
          </cell>
        </row>
        <row r="17">
          <cell r="B17">
            <v>235705</v>
          </cell>
          <cell r="D17">
            <v>654173</v>
          </cell>
          <cell r="G17">
            <v>7</v>
          </cell>
          <cell r="H17">
            <v>19</v>
          </cell>
        </row>
        <row r="18">
          <cell r="B18">
            <v>272825</v>
          </cell>
          <cell r="D18">
            <v>798245</v>
          </cell>
          <cell r="G18">
            <v>8</v>
          </cell>
          <cell r="H18">
            <v>19</v>
          </cell>
        </row>
        <row r="19">
          <cell r="B19">
            <v>313460</v>
          </cell>
          <cell r="D19">
            <v>959892</v>
          </cell>
          <cell r="G19">
            <v>8</v>
          </cell>
          <cell r="H19">
            <v>19</v>
          </cell>
        </row>
        <row r="20">
          <cell r="B20">
            <v>356365</v>
          </cell>
          <cell r="D20">
            <v>1140789</v>
          </cell>
          <cell r="G20">
            <v>9</v>
          </cell>
          <cell r="H20">
            <v>19</v>
          </cell>
        </row>
        <row r="21">
          <cell r="B21">
            <v>419250</v>
          </cell>
          <cell r="D21">
            <v>1342747</v>
          </cell>
          <cell r="G21">
            <v>10</v>
          </cell>
          <cell r="H21">
            <v>19</v>
          </cell>
        </row>
        <row r="23">
          <cell r="B23">
            <v>96</v>
          </cell>
          <cell r="D23">
            <v>63</v>
          </cell>
          <cell r="I23">
            <v>9600</v>
          </cell>
          <cell r="J23">
            <v>19200</v>
          </cell>
        </row>
        <row r="24">
          <cell r="B24">
            <v>186</v>
          </cell>
          <cell r="D24">
            <v>494</v>
          </cell>
          <cell r="I24">
            <v>18600</v>
          </cell>
          <cell r="J24">
            <v>37200</v>
          </cell>
        </row>
        <row r="25">
          <cell r="B25">
            <v>276</v>
          </cell>
          <cell r="D25">
            <v>1790</v>
          </cell>
          <cell r="I25">
            <v>27600</v>
          </cell>
          <cell r="J25">
            <v>55200</v>
          </cell>
        </row>
        <row r="26">
          <cell r="B26">
            <v>456</v>
          </cell>
          <cell r="D26">
            <v>3212</v>
          </cell>
          <cell r="I26">
            <v>45600</v>
          </cell>
          <cell r="J26">
            <v>91200</v>
          </cell>
        </row>
        <row r="27">
          <cell r="B27">
            <v>758</v>
          </cell>
          <cell r="D27">
            <v>5495</v>
          </cell>
          <cell r="I27">
            <v>75800</v>
          </cell>
          <cell r="J27">
            <v>151600</v>
          </cell>
        </row>
        <row r="28">
          <cell r="B28">
            <v>1930</v>
          </cell>
          <cell r="D28">
            <v>8111</v>
          </cell>
          <cell r="I28">
            <v>193000</v>
          </cell>
          <cell r="J28">
            <v>386000</v>
          </cell>
        </row>
        <row r="29">
          <cell r="B29">
            <v>3802</v>
          </cell>
          <cell r="D29">
            <v>13978</v>
          </cell>
          <cell r="I29">
            <v>380200</v>
          </cell>
          <cell r="J29">
            <v>760400</v>
          </cell>
        </row>
        <row r="30">
          <cell r="B30">
            <v>6836</v>
          </cell>
          <cell r="D30">
            <v>32082</v>
          </cell>
          <cell r="I30">
            <v>683600</v>
          </cell>
          <cell r="J30">
            <v>1367200</v>
          </cell>
        </row>
        <row r="31">
          <cell r="B31">
            <v>9862</v>
          </cell>
          <cell r="D31">
            <v>46544</v>
          </cell>
          <cell r="I31">
            <v>986200</v>
          </cell>
          <cell r="J31">
            <v>1972400</v>
          </cell>
        </row>
        <row r="32">
          <cell r="B32">
            <v>14998</v>
          </cell>
          <cell r="D32">
            <v>73112</v>
          </cell>
          <cell r="I32">
            <v>1499800</v>
          </cell>
          <cell r="J32">
            <v>2999600</v>
          </cell>
        </row>
        <row r="33">
          <cell r="B33">
            <v>21826</v>
          </cell>
          <cell r="D33">
            <v>133574</v>
          </cell>
          <cell r="I33">
            <v>2182600</v>
          </cell>
          <cell r="J33">
            <v>4365200</v>
          </cell>
        </row>
        <row r="34">
          <cell r="B34">
            <v>39210</v>
          </cell>
          <cell r="D34">
            <v>184369</v>
          </cell>
          <cell r="I34">
            <v>3921000</v>
          </cell>
          <cell r="J34">
            <v>7842000</v>
          </cell>
        </row>
        <row r="35">
          <cell r="B35">
            <v>53650</v>
          </cell>
          <cell r="D35">
            <v>281307</v>
          </cell>
          <cell r="I35">
            <v>5365000</v>
          </cell>
          <cell r="J35">
            <v>10730000</v>
          </cell>
        </row>
        <row r="36">
          <cell r="B36">
            <v>66262</v>
          </cell>
          <cell r="D36">
            <v>371431</v>
          </cell>
          <cell r="I36">
            <v>6626200</v>
          </cell>
          <cell r="J36">
            <v>13252400</v>
          </cell>
        </row>
        <row r="37">
          <cell r="B37">
            <v>80448</v>
          </cell>
          <cell r="D37">
            <v>473520</v>
          </cell>
          <cell r="I37">
            <v>8044800</v>
          </cell>
          <cell r="J37">
            <v>16089600</v>
          </cell>
        </row>
        <row r="38">
          <cell r="B38">
            <v>94282</v>
          </cell>
          <cell r="D38">
            <v>588756</v>
          </cell>
          <cell r="I38">
            <v>9428200</v>
          </cell>
          <cell r="J38">
            <v>18856400</v>
          </cell>
        </row>
        <row r="39">
          <cell r="B39">
            <v>109130</v>
          </cell>
          <cell r="D39">
            <v>718420</v>
          </cell>
          <cell r="I39">
            <v>10913000</v>
          </cell>
          <cell r="J39">
            <v>21826000</v>
          </cell>
        </row>
        <row r="40">
          <cell r="B40">
            <v>125384</v>
          </cell>
          <cell r="D40">
            <v>863903</v>
          </cell>
          <cell r="I40">
            <v>12538400</v>
          </cell>
          <cell r="J40">
            <v>25076800</v>
          </cell>
        </row>
        <row r="41">
          <cell r="B41">
            <v>142546</v>
          </cell>
          <cell r="D41">
            <v>1026710</v>
          </cell>
          <cell r="I41">
            <v>14254600</v>
          </cell>
          <cell r="J41">
            <v>28509200</v>
          </cell>
        </row>
        <row r="42">
          <cell r="B42">
            <v>167700</v>
          </cell>
          <cell r="D42">
            <v>1208472</v>
          </cell>
          <cell r="I42">
            <v>16770000</v>
          </cell>
          <cell r="J42">
            <v>33540000</v>
          </cell>
        </row>
        <row r="44">
          <cell r="B44">
            <v>168</v>
          </cell>
          <cell r="D44">
            <v>42</v>
          </cell>
          <cell r="G44">
            <v>1</v>
          </cell>
        </row>
        <row r="45">
          <cell r="B45">
            <v>326</v>
          </cell>
          <cell r="D45">
            <v>329</v>
          </cell>
          <cell r="G45">
            <v>2</v>
          </cell>
        </row>
        <row r="46">
          <cell r="B46">
            <v>483</v>
          </cell>
          <cell r="D46">
            <v>1193</v>
          </cell>
          <cell r="G46">
            <v>3</v>
          </cell>
        </row>
        <row r="47">
          <cell r="B47">
            <v>798</v>
          </cell>
          <cell r="D47">
            <v>2142</v>
          </cell>
          <cell r="G47">
            <v>4</v>
          </cell>
        </row>
        <row r="48">
          <cell r="B48">
            <v>1327</v>
          </cell>
          <cell r="D48">
            <v>3663</v>
          </cell>
          <cell r="G48">
            <v>5</v>
          </cell>
        </row>
        <row r="49">
          <cell r="B49">
            <v>3378</v>
          </cell>
          <cell r="D49">
            <v>5407</v>
          </cell>
          <cell r="G49">
            <v>6</v>
          </cell>
        </row>
        <row r="50">
          <cell r="B50">
            <v>6654</v>
          </cell>
          <cell r="D50">
            <v>9319</v>
          </cell>
          <cell r="G50">
            <v>7</v>
          </cell>
        </row>
        <row r="51">
          <cell r="B51">
            <v>11963</v>
          </cell>
          <cell r="D51">
            <v>21388</v>
          </cell>
          <cell r="G51">
            <v>8</v>
          </cell>
        </row>
        <row r="52">
          <cell r="B52">
            <v>17259</v>
          </cell>
          <cell r="D52">
            <v>31029</v>
          </cell>
          <cell r="G52">
            <v>9</v>
          </cell>
        </row>
        <row r="53">
          <cell r="B53">
            <v>26247</v>
          </cell>
          <cell r="D53">
            <v>48741</v>
          </cell>
          <cell r="G53">
            <v>10</v>
          </cell>
        </row>
        <row r="54">
          <cell r="B54">
            <v>38196</v>
          </cell>
          <cell r="D54">
            <v>89050</v>
          </cell>
          <cell r="G54">
            <v>11</v>
          </cell>
        </row>
        <row r="55">
          <cell r="B55">
            <v>68618</v>
          </cell>
          <cell r="D55">
            <v>122913</v>
          </cell>
          <cell r="G55">
            <v>12</v>
          </cell>
        </row>
        <row r="56">
          <cell r="B56">
            <v>93888</v>
          </cell>
          <cell r="D56">
            <v>187538</v>
          </cell>
          <cell r="G56">
            <v>13</v>
          </cell>
        </row>
        <row r="57">
          <cell r="B57">
            <v>115959</v>
          </cell>
          <cell r="D57">
            <v>247620</v>
          </cell>
          <cell r="G57">
            <v>14</v>
          </cell>
        </row>
        <row r="58">
          <cell r="B58">
            <v>140784</v>
          </cell>
          <cell r="D58">
            <v>315680</v>
          </cell>
          <cell r="G58">
            <v>15</v>
          </cell>
        </row>
        <row r="59">
          <cell r="B59">
            <v>164994</v>
          </cell>
          <cell r="D59">
            <v>392504</v>
          </cell>
          <cell r="G59">
            <v>16</v>
          </cell>
        </row>
        <row r="60">
          <cell r="B60">
            <v>190978</v>
          </cell>
          <cell r="D60">
            <v>478947</v>
          </cell>
          <cell r="G60">
            <v>17</v>
          </cell>
        </row>
        <row r="61">
          <cell r="B61">
            <v>219422</v>
          </cell>
          <cell r="D61">
            <v>575935</v>
          </cell>
          <cell r="G61">
            <v>18</v>
          </cell>
        </row>
        <row r="62">
          <cell r="B62">
            <v>249456</v>
          </cell>
          <cell r="D62">
            <v>684473</v>
          </cell>
          <cell r="G62">
            <v>19</v>
          </cell>
        </row>
        <row r="63">
          <cell r="B63">
            <v>293475</v>
          </cell>
          <cell r="D63">
            <v>805648</v>
          </cell>
          <cell r="G63">
            <v>20</v>
          </cell>
        </row>
        <row r="65">
          <cell r="A65">
            <v>1</v>
          </cell>
          <cell r="B65">
            <v>192</v>
          </cell>
          <cell r="D65">
            <v>42</v>
          </cell>
          <cell r="G65">
            <v>1</v>
          </cell>
        </row>
        <row r="66">
          <cell r="A66">
            <v>2</v>
          </cell>
          <cell r="B66">
            <v>372</v>
          </cell>
          <cell r="D66">
            <v>329</v>
          </cell>
          <cell r="G66">
            <v>2</v>
          </cell>
        </row>
        <row r="67">
          <cell r="A67">
            <v>3</v>
          </cell>
          <cell r="B67">
            <v>552</v>
          </cell>
          <cell r="D67">
            <v>1193</v>
          </cell>
          <cell r="G67">
            <v>3</v>
          </cell>
        </row>
        <row r="68">
          <cell r="A68">
            <v>4</v>
          </cell>
          <cell r="B68">
            <v>912</v>
          </cell>
          <cell r="D68">
            <v>2142</v>
          </cell>
          <cell r="G68">
            <v>4</v>
          </cell>
        </row>
        <row r="69">
          <cell r="A69">
            <v>5</v>
          </cell>
          <cell r="B69">
            <v>1516</v>
          </cell>
          <cell r="D69">
            <v>3663</v>
          </cell>
          <cell r="G69">
            <v>5</v>
          </cell>
        </row>
        <row r="70">
          <cell r="A70">
            <v>6</v>
          </cell>
          <cell r="B70">
            <v>3860</v>
          </cell>
          <cell r="D70">
            <v>5407</v>
          </cell>
          <cell r="G70">
            <v>6</v>
          </cell>
        </row>
        <row r="71">
          <cell r="A71">
            <v>7</v>
          </cell>
          <cell r="B71">
            <v>7604</v>
          </cell>
          <cell r="D71">
            <v>9319</v>
          </cell>
          <cell r="G71">
            <v>7</v>
          </cell>
        </row>
        <row r="72">
          <cell r="A72">
            <v>8</v>
          </cell>
          <cell r="B72">
            <v>13672</v>
          </cell>
          <cell r="D72">
            <v>21388</v>
          </cell>
          <cell r="G72">
            <v>8</v>
          </cell>
        </row>
        <row r="73">
          <cell r="A73">
            <v>9</v>
          </cell>
          <cell r="B73">
            <v>19724</v>
          </cell>
          <cell r="D73">
            <v>31029</v>
          </cell>
          <cell r="G73">
            <v>9</v>
          </cell>
        </row>
        <row r="74">
          <cell r="A74">
            <v>10</v>
          </cell>
          <cell r="B74">
            <v>29996</v>
          </cell>
          <cell r="D74">
            <v>48741</v>
          </cell>
          <cell r="G74">
            <v>10</v>
          </cell>
        </row>
        <row r="75">
          <cell r="A75">
            <v>11</v>
          </cell>
          <cell r="B75">
            <v>43652</v>
          </cell>
          <cell r="D75">
            <v>89050</v>
          </cell>
          <cell r="G75">
            <v>11</v>
          </cell>
        </row>
        <row r="76">
          <cell r="A76">
            <v>12</v>
          </cell>
          <cell r="B76">
            <v>78420</v>
          </cell>
          <cell r="D76">
            <v>122913</v>
          </cell>
          <cell r="G76">
            <v>12</v>
          </cell>
        </row>
        <row r="77">
          <cell r="A77">
            <v>13</v>
          </cell>
          <cell r="B77">
            <v>107300</v>
          </cell>
          <cell r="D77">
            <v>187538</v>
          </cell>
          <cell r="G77">
            <v>13</v>
          </cell>
        </row>
        <row r="78">
          <cell r="A78">
            <v>14</v>
          </cell>
          <cell r="B78">
            <v>132524</v>
          </cell>
          <cell r="D78">
            <v>247620</v>
          </cell>
          <cell r="G78">
            <v>14</v>
          </cell>
        </row>
        <row r="79">
          <cell r="A79">
            <v>15</v>
          </cell>
          <cell r="B79">
            <v>160896</v>
          </cell>
          <cell r="D79">
            <v>315680</v>
          </cell>
          <cell r="G79">
            <v>15</v>
          </cell>
        </row>
        <row r="80">
          <cell r="A80">
            <v>16</v>
          </cell>
          <cell r="B80">
            <v>188564</v>
          </cell>
          <cell r="D80">
            <v>392504</v>
          </cell>
          <cell r="G80">
            <v>16</v>
          </cell>
        </row>
        <row r="81">
          <cell r="A81">
            <v>17</v>
          </cell>
          <cell r="B81">
            <v>218260</v>
          </cell>
          <cell r="D81">
            <v>478947</v>
          </cell>
          <cell r="G81">
            <v>17</v>
          </cell>
        </row>
        <row r="82">
          <cell r="A82">
            <v>18</v>
          </cell>
          <cell r="B82">
            <v>250768</v>
          </cell>
          <cell r="D82">
            <v>575935</v>
          </cell>
          <cell r="G82">
            <v>18</v>
          </cell>
        </row>
        <row r="83">
          <cell r="A83">
            <v>19</v>
          </cell>
          <cell r="B83">
            <v>285092</v>
          </cell>
          <cell r="D83">
            <v>684473</v>
          </cell>
          <cell r="G83">
            <v>19</v>
          </cell>
        </row>
        <row r="84">
          <cell r="A84">
            <v>20</v>
          </cell>
          <cell r="B84">
            <v>335400</v>
          </cell>
          <cell r="D84">
            <v>805648</v>
          </cell>
          <cell r="G84">
            <v>20</v>
          </cell>
        </row>
        <row r="86">
          <cell r="B86">
            <v>96</v>
          </cell>
          <cell r="D86">
            <v>28</v>
          </cell>
          <cell r="G86">
            <v>1</v>
          </cell>
        </row>
        <row r="87">
          <cell r="B87">
            <v>186</v>
          </cell>
          <cell r="D87">
            <v>220</v>
          </cell>
          <cell r="G87">
            <v>1</v>
          </cell>
        </row>
        <row r="88">
          <cell r="B88">
            <v>276</v>
          </cell>
          <cell r="D88">
            <v>796</v>
          </cell>
          <cell r="G88">
            <v>1</v>
          </cell>
        </row>
        <row r="89">
          <cell r="B89">
            <v>456</v>
          </cell>
          <cell r="D89">
            <v>1428</v>
          </cell>
          <cell r="G89">
            <v>1</v>
          </cell>
        </row>
        <row r="90">
          <cell r="B90">
            <v>758</v>
          </cell>
          <cell r="D90">
            <v>2442</v>
          </cell>
          <cell r="G90">
            <v>1</v>
          </cell>
        </row>
        <row r="91">
          <cell r="B91">
            <v>1930</v>
          </cell>
          <cell r="D91">
            <v>3605</v>
          </cell>
          <cell r="G91">
            <v>1</v>
          </cell>
        </row>
        <row r="92">
          <cell r="B92">
            <v>3802</v>
          </cell>
          <cell r="D92">
            <v>6212</v>
          </cell>
          <cell r="G92">
            <v>2</v>
          </cell>
        </row>
        <row r="93">
          <cell r="B93">
            <v>6836</v>
          </cell>
          <cell r="D93">
            <v>14259</v>
          </cell>
          <cell r="G93">
            <v>2</v>
          </cell>
        </row>
        <row r="94">
          <cell r="B94">
            <v>9862</v>
          </cell>
          <cell r="D94">
            <v>20686</v>
          </cell>
          <cell r="G94">
            <v>2</v>
          </cell>
        </row>
        <row r="95">
          <cell r="B95">
            <v>14998</v>
          </cell>
          <cell r="D95">
            <v>32494</v>
          </cell>
          <cell r="G95">
            <v>2</v>
          </cell>
        </row>
        <row r="96">
          <cell r="B96">
            <v>21826</v>
          </cell>
          <cell r="D96">
            <v>59366</v>
          </cell>
          <cell r="G96">
            <v>2</v>
          </cell>
        </row>
        <row r="97">
          <cell r="B97">
            <v>39210</v>
          </cell>
          <cell r="D97">
            <v>81942</v>
          </cell>
          <cell r="G97">
            <v>3</v>
          </cell>
        </row>
        <row r="98">
          <cell r="B98">
            <v>53650</v>
          </cell>
          <cell r="D98">
            <v>125025</v>
          </cell>
          <cell r="G98">
            <v>3</v>
          </cell>
        </row>
        <row r="99">
          <cell r="B99">
            <v>66262</v>
          </cell>
          <cell r="D99">
            <v>165080</v>
          </cell>
          <cell r="G99">
            <v>3</v>
          </cell>
        </row>
        <row r="100">
          <cell r="B100">
            <v>80448</v>
          </cell>
          <cell r="D100">
            <v>210453</v>
          </cell>
          <cell r="G100">
            <v>3</v>
          </cell>
        </row>
        <row r="101">
          <cell r="B101">
            <v>94282</v>
          </cell>
          <cell r="D101">
            <v>261669</v>
          </cell>
          <cell r="G101">
            <v>4</v>
          </cell>
        </row>
        <row r="102">
          <cell r="B102">
            <v>109130</v>
          </cell>
          <cell r="D102">
            <v>319298</v>
          </cell>
          <cell r="G102">
            <v>4</v>
          </cell>
        </row>
        <row r="103">
          <cell r="B103">
            <v>125384</v>
          </cell>
          <cell r="D103">
            <v>383957</v>
          </cell>
          <cell r="G103">
            <v>4</v>
          </cell>
        </row>
        <row r="104">
          <cell r="B104">
            <v>142546</v>
          </cell>
          <cell r="D104">
            <v>456316</v>
          </cell>
          <cell r="G104">
            <v>4</v>
          </cell>
        </row>
        <row r="105">
          <cell r="B105">
            <v>167700</v>
          </cell>
          <cell r="D105">
            <v>537099</v>
          </cell>
          <cell r="G105">
            <v>5</v>
          </cell>
        </row>
        <row r="107">
          <cell r="B107">
            <v>360</v>
          </cell>
          <cell r="D107">
            <v>56</v>
          </cell>
        </row>
        <row r="108">
          <cell r="B108">
            <v>698</v>
          </cell>
          <cell r="D108">
            <v>439</v>
          </cell>
        </row>
        <row r="109">
          <cell r="B109">
            <v>1035</v>
          </cell>
          <cell r="D109">
            <v>1591</v>
          </cell>
        </row>
        <row r="110">
          <cell r="B110">
            <v>1710</v>
          </cell>
          <cell r="D110">
            <v>2855</v>
          </cell>
        </row>
        <row r="111">
          <cell r="B111">
            <v>2843</v>
          </cell>
          <cell r="D111">
            <v>4884</v>
          </cell>
        </row>
        <row r="112">
          <cell r="B112">
            <v>7238</v>
          </cell>
          <cell r="D112">
            <v>7210</v>
          </cell>
        </row>
        <row r="113">
          <cell r="B113">
            <v>14258</v>
          </cell>
          <cell r="D113">
            <v>12425</v>
          </cell>
        </row>
        <row r="114">
          <cell r="B114">
            <v>25635</v>
          </cell>
          <cell r="D114">
            <v>28517</v>
          </cell>
        </row>
        <row r="115">
          <cell r="B115">
            <v>36983</v>
          </cell>
          <cell r="D115">
            <v>41372</v>
          </cell>
        </row>
        <row r="116">
          <cell r="B116">
            <v>56243</v>
          </cell>
          <cell r="D116">
            <v>64988</v>
          </cell>
        </row>
        <row r="117">
          <cell r="B117">
            <v>81848</v>
          </cell>
          <cell r="D117">
            <v>118733</v>
          </cell>
        </row>
        <row r="118">
          <cell r="B118">
            <v>147038</v>
          </cell>
          <cell r="D118">
            <v>163883</v>
          </cell>
        </row>
        <row r="119">
          <cell r="B119">
            <v>201188</v>
          </cell>
          <cell r="D119">
            <v>250051</v>
          </cell>
        </row>
        <row r="120">
          <cell r="B120">
            <v>248483</v>
          </cell>
          <cell r="D120">
            <v>330160</v>
          </cell>
        </row>
        <row r="121">
          <cell r="B121">
            <v>301680</v>
          </cell>
          <cell r="D121">
            <v>420906</v>
          </cell>
        </row>
        <row r="122">
          <cell r="B122">
            <v>353558</v>
          </cell>
          <cell r="D122">
            <v>523338</v>
          </cell>
        </row>
        <row r="123">
          <cell r="B123">
            <v>409238</v>
          </cell>
          <cell r="D123">
            <v>638596</v>
          </cell>
        </row>
        <row r="124">
          <cell r="B124">
            <v>470190</v>
          </cell>
          <cell r="D124">
            <v>767914</v>
          </cell>
        </row>
        <row r="125">
          <cell r="B125">
            <v>534548</v>
          </cell>
          <cell r="D125">
            <v>912631</v>
          </cell>
        </row>
        <row r="126">
          <cell r="B126">
            <v>628875</v>
          </cell>
          <cell r="D126">
            <v>1074197</v>
          </cell>
        </row>
        <row r="128">
          <cell r="B128">
            <v>240</v>
          </cell>
          <cell r="D128">
            <v>56</v>
          </cell>
          <cell r="G128">
            <v>610</v>
          </cell>
          <cell r="I128">
            <v>1</v>
          </cell>
        </row>
        <row r="129">
          <cell r="B129">
            <v>465</v>
          </cell>
          <cell r="D129">
            <v>439</v>
          </cell>
          <cell r="G129">
            <v>1190</v>
          </cell>
          <cell r="I129">
            <v>1</v>
          </cell>
        </row>
        <row r="130">
          <cell r="B130">
            <v>690</v>
          </cell>
          <cell r="D130">
            <v>1591</v>
          </cell>
          <cell r="G130">
            <v>1760</v>
          </cell>
          <cell r="I130">
            <v>1</v>
          </cell>
        </row>
        <row r="131">
          <cell r="B131">
            <v>1140</v>
          </cell>
          <cell r="D131">
            <v>2855</v>
          </cell>
          <cell r="G131">
            <v>2920</v>
          </cell>
          <cell r="I131">
            <v>1</v>
          </cell>
        </row>
        <row r="132">
          <cell r="B132">
            <v>1895</v>
          </cell>
          <cell r="D132">
            <v>4884</v>
          </cell>
          <cell r="G132">
            <v>4650</v>
          </cell>
          <cell r="I132">
            <v>1</v>
          </cell>
        </row>
        <row r="133">
          <cell r="B133">
            <v>4825</v>
          </cell>
          <cell r="D133">
            <v>7210</v>
          </cell>
          <cell r="G133">
            <v>7540</v>
          </cell>
          <cell r="I133">
            <v>1</v>
          </cell>
        </row>
        <row r="134">
          <cell r="B134">
            <v>9505</v>
          </cell>
          <cell r="D134">
            <v>12425</v>
          </cell>
          <cell r="G134">
            <v>12160</v>
          </cell>
          <cell r="I134">
            <v>2</v>
          </cell>
        </row>
        <row r="135">
          <cell r="B135">
            <v>17090</v>
          </cell>
          <cell r="D135">
            <v>28517</v>
          </cell>
          <cell r="G135">
            <v>19680</v>
          </cell>
          <cell r="I135">
            <v>2</v>
          </cell>
        </row>
        <row r="136">
          <cell r="B136">
            <v>24655</v>
          </cell>
          <cell r="D136">
            <v>41372</v>
          </cell>
          <cell r="G136">
            <v>27190</v>
          </cell>
          <cell r="I136">
            <v>2</v>
          </cell>
        </row>
        <row r="137">
          <cell r="B137">
            <v>37495</v>
          </cell>
          <cell r="D137">
            <v>64988</v>
          </cell>
          <cell r="G137">
            <v>39330</v>
          </cell>
          <cell r="I137">
            <v>2</v>
          </cell>
        </row>
        <row r="138">
          <cell r="B138">
            <v>54565</v>
          </cell>
          <cell r="D138">
            <v>118733</v>
          </cell>
          <cell r="G138">
            <v>46840</v>
          </cell>
          <cell r="I138">
            <v>2</v>
          </cell>
        </row>
        <row r="139">
          <cell r="B139">
            <v>98025</v>
          </cell>
          <cell r="D139">
            <v>163883</v>
          </cell>
          <cell r="G139">
            <v>66490</v>
          </cell>
          <cell r="I139">
            <v>3</v>
          </cell>
        </row>
        <row r="140">
          <cell r="B140">
            <v>134125</v>
          </cell>
          <cell r="D140">
            <v>250051</v>
          </cell>
          <cell r="G140">
            <v>83260</v>
          </cell>
          <cell r="I140">
            <v>3</v>
          </cell>
        </row>
        <row r="141">
          <cell r="B141">
            <v>165655</v>
          </cell>
          <cell r="D141">
            <v>330160</v>
          </cell>
          <cell r="G141">
            <v>98290</v>
          </cell>
          <cell r="I141">
            <v>3</v>
          </cell>
        </row>
        <row r="142">
          <cell r="B142">
            <v>201120</v>
          </cell>
          <cell r="D142">
            <v>420906</v>
          </cell>
          <cell r="G142">
            <v>115630</v>
          </cell>
          <cell r="I142">
            <v>3</v>
          </cell>
        </row>
        <row r="143">
          <cell r="B143">
            <v>235705</v>
          </cell>
          <cell r="D143">
            <v>523338</v>
          </cell>
          <cell r="G143">
            <v>132980</v>
          </cell>
          <cell r="I143">
            <v>4</v>
          </cell>
        </row>
        <row r="144">
          <cell r="B144">
            <v>272825</v>
          </cell>
          <cell r="D144">
            <v>638596</v>
          </cell>
          <cell r="G144">
            <v>152050</v>
          </cell>
          <cell r="I144">
            <v>4</v>
          </cell>
        </row>
        <row r="145">
          <cell r="B145">
            <v>313460</v>
          </cell>
          <cell r="D145">
            <v>767914</v>
          </cell>
          <cell r="G145">
            <v>173440</v>
          </cell>
          <cell r="I145">
            <v>4</v>
          </cell>
        </row>
        <row r="146">
          <cell r="B146">
            <v>356365</v>
          </cell>
          <cell r="D146">
            <v>912631</v>
          </cell>
          <cell r="G146">
            <v>196570</v>
          </cell>
          <cell r="I146">
            <v>4</v>
          </cell>
        </row>
        <row r="147">
          <cell r="B147">
            <v>419250</v>
          </cell>
          <cell r="D147">
            <v>1074197</v>
          </cell>
          <cell r="G147">
            <v>231260</v>
          </cell>
          <cell r="I147">
            <v>5</v>
          </cell>
        </row>
        <row r="149">
          <cell r="B149">
            <v>240</v>
          </cell>
          <cell r="D149">
            <v>35</v>
          </cell>
        </row>
        <row r="150">
          <cell r="B150">
            <v>465</v>
          </cell>
          <cell r="D150">
            <v>274</v>
          </cell>
        </row>
        <row r="151">
          <cell r="B151">
            <v>690</v>
          </cell>
          <cell r="D151">
            <v>994</v>
          </cell>
        </row>
        <row r="152">
          <cell r="B152">
            <v>1140</v>
          </cell>
          <cell r="D152">
            <v>1785</v>
          </cell>
        </row>
        <row r="153">
          <cell r="B153">
            <v>1895</v>
          </cell>
          <cell r="D153">
            <v>3053</v>
          </cell>
        </row>
        <row r="154">
          <cell r="B154">
            <v>4825</v>
          </cell>
          <cell r="D154">
            <v>4506</v>
          </cell>
        </row>
        <row r="155">
          <cell r="B155">
            <v>9505</v>
          </cell>
          <cell r="D155">
            <v>7766</v>
          </cell>
        </row>
        <row r="156">
          <cell r="B156">
            <v>17090</v>
          </cell>
          <cell r="D156">
            <v>17823</v>
          </cell>
        </row>
        <row r="157">
          <cell r="B157">
            <v>24655</v>
          </cell>
          <cell r="D157">
            <v>25858</v>
          </cell>
        </row>
        <row r="158">
          <cell r="B158">
            <v>37495</v>
          </cell>
          <cell r="D158">
            <v>40618</v>
          </cell>
        </row>
        <row r="159">
          <cell r="B159">
            <v>54565</v>
          </cell>
          <cell r="D159">
            <v>74208</v>
          </cell>
        </row>
        <row r="160">
          <cell r="B160">
            <v>98025</v>
          </cell>
          <cell r="D160">
            <v>102427</v>
          </cell>
        </row>
        <row r="161">
          <cell r="B161">
            <v>134125</v>
          </cell>
          <cell r="D161">
            <v>156282</v>
          </cell>
        </row>
        <row r="162">
          <cell r="B162">
            <v>165655</v>
          </cell>
          <cell r="D162">
            <v>206350</v>
          </cell>
        </row>
        <row r="163">
          <cell r="B163">
            <v>201120</v>
          </cell>
          <cell r="D163">
            <v>263066</v>
          </cell>
        </row>
        <row r="164">
          <cell r="B164">
            <v>235705</v>
          </cell>
          <cell r="D164">
            <v>327086</v>
          </cell>
        </row>
        <row r="165">
          <cell r="B165">
            <v>272825</v>
          </cell>
          <cell r="D165">
            <v>399122</v>
          </cell>
        </row>
        <row r="166">
          <cell r="B166">
            <v>313460</v>
          </cell>
          <cell r="D166">
            <v>479946</v>
          </cell>
        </row>
        <row r="167">
          <cell r="B167">
            <v>356365</v>
          </cell>
          <cell r="D167">
            <v>570394</v>
          </cell>
        </row>
        <row r="168">
          <cell r="B168">
            <v>419250</v>
          </cell>
          <cell r="D168">
            <v>671373</v>
          </cell>
        </row>
        <row r="170">
          <cell r="B170">
            <v>168</v>
          </cell>
          <cell r="D170">
            <v>28</v>
          </cell>
        </row>
        <row r="171">
          <cell r="B171">
            <v>326</v>
          </cell>
          <cell r="D171">
            <v>220</v>
          </cell>
        </row>
        <row r="172">
          <cell r="B172">
            <v>483</v>
          </cell>
          <cell r="D172">
            <v>796</v>
          </cell>
        </row>
        <row r="173">
          <cell r="B173">
            <v>798</v>
          </cell>
          <cell r="D173">
            <v>1428</v>
          </cell>
        </row>
        <row r="174">
          <cell r="B174">
            <v>1327</v>
          </cell>
          <cell r="D174">
            <v>2442</v>
          </cell>
        </row>
        <row r="175">
          <cell r="B175">
            <v>3378</v>
          </cell>
          <cell r="D175">
            <v>3605</v>
          </cell>
        </row>
        <row r="176">
          <cell r="B176">
            <v>6654</v>
          </cell>
          <cell r="D176">
            <v>6212</v>
          </cell>
        </row>
        <row r="177">
          <cell r="B177">
            <v>11963</v>
          </cell>
          <cell r="D177">
            <v>14259</v>
          </cell>
        </row>
        <row r="178">
          <cell r="B178">
            <v>17259</v>
          </cell>
          <cell r="D178">
            <v>20686</v>
          </cell>
        </row>
        <row r="179">
          <cell r="B179">
            <v>26247</v>
          </cell>
          <cell r="D179">
            <v>32494</v>
          </cell>
        </row>
        <row r="180">
          <cell r="B180">
            <v>38196</v>
          </cell>
          <cell r="D180">
            <v>59366</v>
          </cell>
        </row>
        <row r="181">
          <cell r="B181">
            <v>68618</v>
          </cell>
          <cell r="D181">
            <v>81942</v>
          </cell>
        </row>
        <row r="182">
          <cell r="B182">
            <v>93888</v>
          </cell>
          <cell r="D182">
            <v>125025</v>
          </cell>
        </row>
        <row r="183">
          <cell r="B183">
            <v>115959</v>
          </cell>
          <cell r="D183">
            <v>165080</v>
          </cell>
        </row>
        <row r="184">
          <cell r="B184">
            <v>140784</v>
          </cell>
          <cell r="D184">
            <v>210453</v>
          </cell>
        </row>
        <row r="185">
          <cell r="B185">
            <v>164994</v>
          </cell>
          <cell r="D185">
            <v>261669</v>
          </cell>
        </row>
        <row r="186">
          <cell r="B186">
            <v>190978</v>
          </cell>
          <cell r="D186">
            <v>319298</v>
          </cell>
        </row>
        <row r="187">
          <cell r="B187">
            <v>219422</v>
          </cell>
          <cell r="D187">
            <v>383957</v>
          </cell>
        </row>
        <row r="188">
          <cell r="B188">
            <v>249456</v>
          </cell>
          <cell r="D188">
            <v>456316</v>
          </cell>
        </row>
        <row r="189">
          <cell r="B189">
            <v>293475</v>
          </cell>
          <cell r="D189">
            <v>537099</v>
          </cell>
        </row>
        <row r="191">
          <cell r="B191">
            <v>240</v>
          </cell>
          <cell r="D191">
            <v>28</v>
          </cell>
        </row>
        <row r="192">
          <cell r="B192">
            <v>465</v>
          </cell>
          <cell r="D192">
            <v>220</v>
          </cell>
        </row>
        <row r="193">
          <cell r="B193">
            <v>690</v>
          </cell>
          <cell r="D193">
            <v>796</v>
          </cell>
        </row>
        <row r="194">
          <cell r="B194">
            <v>1140</v>
          </cell>
          <cell r="D194">
            <v>1428</v>
          </cell>
        </row>
        <row r="195">
          <cell r="B195">
            <v>1895</v>
          </cell>
          <cell r="D195">
            <v>2442</v>
          </cell>
        </row>
        <row r="196">
          <cell r="B196">
            <v>4825</v>
          </cell>
          <cell r="D196">
            <v>3605</v>
          </cell>
        </row>
        <row r="197">
          <cell r="B197">
            <v>9505</v>
          </cell>
          <cell r="D197">
            <v>6212</v>
          </cell>
        </row>
        <row r="198">
          <cell r="B198">
            <v>17090</v>
          </cell>
          <cell r="D198">
            <v>14259</v>
          </cell>
        </row>
        <row r="199">
          <cell r="B199">
            <v>24655</v>
          </cell>
          <cell r="D199">
            <v>20686</v>
          </cell>
        </row>
        <row r="200">
          <cell r="B200">
            <v>37495</v>
          </cell>
          <cell r="D200">
            <v>32494</v>
          </cell>
        </row>
        <row r="201">
          <cell r="B201">
            <v>54565</v>
          </cell>
          <cell r="D201">
            <v>59366</v>
          </cell>
        </row>
        <row r="202">
          <cell r="B202">
            <v>98025</v>
          </cell>
          <cell r="D202">
            <v>81942</v>
          </cell>
        </row>
        <row r="203">
          <cell r="B203">
            <v>134125</v>
          </cell>
          <cell r="D203">
            <v>125025</v>
          </cell>
        </row>
        <row r="204">
          <cell r="B204">
            <v>165655</v>
          </cell>
          <cell r="D204">
            <v>165080</v>
          </cell>
        </row>
        <row r="205">
          <cell r="B205">
            <v>201120</v>
          </cell>
          <cell r="D205">
            <v>210453</v>
          </cell>
        </row>
        <row r="206">
          <cell r="B206">
            <v>235705</v>
          </cell>
          <cell r="D206">
            <v>261669</v>
          </cell>
        </row>
        <row r="207">
          <cell r="B207">
            <v>272825</v>
          </cell>
          <cell r="D207">
            <v>319298</v>
          </cell>
        </row>
        <row r="208">
          <cell r="B208">
            <v>313460</v>
          </cell>
          <cell r="D208">
            <v>383957</v>
          </cell>
        </row>
        <row r="209">
          <cell r="B209">
            <v>356365</v>
          </cell>
          <cell r="D209">
            <v>456316</v>
          </cell>
        </row>
        <row r="210">
          <cell r="B210">
            <v>419250</v>
          </cell>
          <cell r="D210">
            <v>537099</v>
          </cell>
        </row>
        <row r="212">
          <cell r="B212">
            <v>72</v>
          </cell>
          <cell r="D212">
            <v>28</v>
          </cell>
          <cell r="G212">
            <v>1</v>
          </cell>
        </row>
        <row r="213">
          <cell r="B213">
            <v>140</v>
          </cell>
          <cell r="D213">
            <v>220</v>
          </cell>
          <cell r="G213">
            <v>2</v>
          </cell>
        </row>
        <row r="214">
          <cell r="B214">
            <v>207</v>
          </cell>
          <cell r="D214">
            <v>796</v>
          </cell>
          <cell r="G214">
            <v>3</v>
          </cell>
        </row>
        <row r="215">
          <cell r="B215">
            <v>342</v>
          </cell>
          <cell r="D215">
            <v>1428</v>
          </cell>
          <cell r="G215">
            <v>4</v>
          </cell>
        </row>
        <row r="216">
          <cell r="B216">
            <v>569</v>
          </cell>
          <cell r="D216">
            <v>2442</v>
          </cell>
          <cell r="G216">
            <v>5</v>
          </cell>
        </row>
        <row r="217">
          <cell r="B217">
            <v>1448</v>
          </cell>
          <cell r="D217">
            <v>3605</v>
          </cell>
          <cell r="G217">
            <v>6</v>
          </cell>
        </row>
        <row r="218">
          <cell r="B218">
            <v>2852</v>
          </cell>
          <cell r="D218">
            <v>6212</v>
          </cell>
          <cell r="G218">
            <v>7</v>
          </cell>
        </row>
        <row r="219">
          <cell r="B219">
            <v>5127</v>
          </cell>
          <cell r="D219">
            <v>14259</v>
          </cell>
          <cell r="G219">
            <v>8</v>
          </cell>
        </row>
        <row r="220">
          <cell r="B220">
            <v>7397</v>
          </cell>
          <cell r="D220">
            <v>20686</v>
          </cell>
          <cell r="G220">
            <v>9</v>
          </cell>
        </row>
        <row r="221">
          <cell r="B221">
            <v>11249</v>
          </cell>
          <cell r="D221">
            <v>32494</v>
          </cell>
          <cell r="G221">
            <v>10</v>
          </cell>
        </row>
        <row r="222">
          <cell r="B222">
            <v>16370</v>
          </cell>
          <cell r="D222">
            <v>59366</v>
          </cell>
          <cell r="G222">
            <v>11</v>
          </cell>
        </row>
        <row r="223">
          <cell r="B223">
            <v>29408</v>
          </cell>
          <cell r="D223">
            <v>81942</v>
          </cell>
          <cell r="G223">
            <v>12</v>
          </cell>
        </row>
        <row r="224">
          <cell r="B224">
            <v>40238</v>
          </cell>
          <cell r="D224">
            <v>125025</v>
          </cell>
          <cell r="G224">
            <v>13</v>
          </cell>
        </row>
        <row r="225">
          <cell r="B225">
            <v>49697</v>
          </cell>
          <cell r="D225">
            <v>165080</v>
          </cell>
          <cell r="G225">
            <v>14</v>
          </cell>
        </row>
        <row r="226">
          <cell r="B226">
            <v>60336</v>
          </cell>
          <cell r="D226">
            <v>210453</v>
          </cell>
          <cell r="G226">
            <v>15</v>
          </cell>
        </row>
        <row r="227">
          <cell r="B227">
            <v>70712</v>
          </cell>
          <cell r="D227">
            <v>261669</v>
          </cell>
          <cell r="G227">
            <v>16</v>
          </cell>
        </row>
        <row r="228">
          <cell r="B228">
            <v>81848</v>
          </cell>
          <cell r="D228">
            <v>319298</v>
          </cell>
          <cell r="G228">
            <v>17</v>
          </cell>
        </row>
        <row r="229">
          <cell r="B229">
            <v>94038</v>
          </cell>
          <cell r="D229">
            <v>383957</v>
          </cell>
          <cell r="G229">
            <v>18</v>
          </cell>
        </row>
        <row r="230">
          <cell r="B230">
            <v>106910</v>
          </cell>
          <cell r="D230">
            <v>456316</v>
          </cell>
          <cell r="G230">
            <v>19</v>
          </cell>
        </row>
        <row r="231">
          <cell r="B231">
            <v>125775</v>
          </cell>
          <cell r="D231">
            <v>537099</v>
          </cell>
          <cell r="G231">
            <v>20</v>
          </cell>
        </row>
        <row r="233">
          <cell r="B233">
            <v>360</v>
          </cell>
          <cell r="D233">
            <v>21</v>
          </cell>
        </row>
        <row r="234">
          <cell r="B234">
            <v>698</v>
          </cell>
          <cell r="D234">
            <v>165</v>
          </cell>
        </row>
        <row r="235">
          <cell r="B235">
            <v>1035</v>
          </cell>
          <cell r="D235">
            <v>597</v>
          </cell>
        </row>
        <row r="236">
          <cell r="B236">
            <v>1710</v>
          </cell>
          <cell r="D236">
            <v>1071</v>
          </cell>
        </row>
        <row r="237">
          <cell r="B237">
            <v>2843</v>
          </cell>
          <cell r="D237">
            <v>1832</v>
          </cell>
        </row>
        <row r="238">
          <cell r="B238">
            <v>7238</v>
          </cell>
          <cell r="D238">
            <v>2704</v>
          </cell>
        </row>
        <row r="239">
          <cell r="B239">
            <v>14258</v>
          </cell>
          <cell r="D239">
            <v>4659</v>
          </cell>
        </row>
        <row r="240">
          <cell r="B240">
            <v>25635</v>
          </cell>
          <cell r="D240">
            <v>10694</v>
          </cell>
        </row>
        <row r="241">
          <cell r="B241">
            <v>36983</v>
          </cell>
          <cell r="D241">
            <v>15515</v>
          </cell>
        </row>
        <row r="242">
          <cell r="B242">
            <v>56243</v>
          </cell>
          <cell r="D242">
            <v>24371</v>
          </cell>
        </row>
        <row r="243">
          <cell r="B243">
            <v>81848</v>
          </cell>
          <cell r="D243">
            <v>44525</v>
          </cell>
        </row>
        <row r="244">
          <cell r="B244">
            <v>147038</v>
          </cell>
          <cell r="D244">
            <v>61456</v>
          </cell>
        </row>
        <row r="245">
          <cell r="B245">
            <v>201188</v>
          </cell>
          <cell r="D245">
            <v>93769</v>
          </cell>
        </row>
        <row r="246">
          <cell r="B246">
            <v>248483</v>
          </cell>
          <cell r="D246">
            <v>123810</v>
          </cell>
        </row>
        <row r="247">
          <cell r="B247">
            <v>301680</v>
          </cell>
          <cell r="D247">
            <v>157840</v>
          </cell>
        </row>
        <row r="248">
          <cell r="B248">
            <v>353558</v>
          </cell>
          <cell r="D248">
            <v>196252</v>
          </cell>
        </row>
        <row r="249">
          <cell r="B249">
            <v>409238</v>
          </cell>
          <cell r="D249">
            <v>239473</v>
          </cell>
        </row>
        <row r="250">
          <cell r="B250">
            <v>470190</v>
          </cell>
          <cell r="D250">
            <v>287968</v>
          </cell>
        </row>
        <row r="251">
          <cell r="B251">
            <v>534548</v>
          </cell>
          <cell r="D251">
            <v>342237</v>
          </cell>
        </row>
        <row r="252">
          <cell r="B252">
            <v>628875</v>
          </cell>
          <cell r="D252">
            <v>402824</v>
          </cell>
        </row>
        <row r="254">
          <cell r="B254">
            <v>408</v>
          </cell>
          <cell r="D254">
            <v>25</v>
          </cell>
        </row>
        <row r="255">
          <cell r="B255">
            <v>791</v>
          </cell>
          <cell r="D255">
            <v>192</v>
          </cell>
        </row>
        <row r="256">
          <cell r="B256">
            <v>1173</v>
          </cell>
          <cell r="D256">
            <v>696</v>
          </cell>
        </row>
        <row r="257">
          <cell r="B257">
            <v>1938</v>
          </cell>
          <cell r="D257">
            <v>1249</v>
          </cell>
        </row>
        <row r="258">
          <cell r="B258">
            <v>3222</v>
          </cell>
          <cell r="D258">
            <v>2137</v>
          </cell>
        </row>
        <row r="259">
          <cell r="B259">
            <v>8203</v>
          </cell>
          <cell r="D259">
            <v>3154</v>
          </cell>
        </row>
        <row r="260">
          <cell r="B260">
            <v>16159</v>
          </cell>
          <cell r="D260">
            <v>5436</v>
          </cell>
        </row>
        <row r="261">
          <cell r="B261">
            <v>29053</v>
          </cell>
          <cell r="D261">
            <v>12476</v>
          </cell>
        </row>
        <row r="262">
          <cell r="B262">
            <v>41914</v>
          </cell>
          <cell r="D262">
            <v>18100</v>
          </cell>
        </row>
        <row r="263">
          <cell r="B263">
            <v>63742</v>
          </cell>
          <cell r="D263">
            <v>28432</v>
          </cell>
        </row>
        <row r="264">
          <cell r="B264">
            <v>92761</v>
          </cell>
          <cell r="D264">
            <v>51946</v>
          </cell>
        </row>
        <row r="265">
          <cell r="B265">
            <v>166643</v>
          </cell>
          <cell r="D265">
            <v>71699</v>
          </cell>
        </row>
        <row r="266">
          <cell r="B266">
            <v>228013</v>
          </cell>
          <cell r="D266">
            <v>109397</v>
          </cell>
        </row>
        <row r="267">
          <cell r="B267">
            <v>281614</v>
          </cell>
          <cell r="D267">
            <v>144445</v>
          </cell>
        </row>
        <row r="268">
          <cell r="B268">
            <v>341904</v>
          </cell>
          <cell r="D268">
            <v>184147</v>
          </cell>
        </row>
        <row r="269">
          <cell r="B269">
            <v>400699</v>
          </cell>
          <cell r="D269">
            <v>228961</v>
          </cell>
        </row>
        <row r="270">
          <cell r="B270">
            <v>463803</v>
          </cell>
          <cell r="D270">
            <v>279386</v>
          </cell>
        </row>
        <row r="271">
          <cell r="B271">
            <v>532882</v>
          </cell>
          <cell r="D271">
            <v>335962</v>
          </cell>
        </row>
        <row r="272">
          <cell r="B272">
            <v>605821</v>
          </cell>
          <cell r="D272">
            <v>399276</v>
          </cell>
        </row>
        <row r="273">
          <cell r="B273">
            <v>712725</v>
          </cell>
          <cell r="D273">
            <v>469961</v>
          </cell>
        </row>
        <row r="275">
          <cell r="B275">
            <v>480</v>
          </cell>
          <cell r="D275">
            <v>28</v>
          </cell>
        </row>
        <row r="276">
          <cell r="B276">
            <v>930</v>
          </cell>
          <cell r="D276">
            <v>220</v>
          </cell>
        </row>
        <row r="277">
          <cell r="B277">
            <v>1380</v>
          </cell>
          <cell r="D277">
            <v>796</v>
          </cell>
        </row>
        <row r="278">
          <cell r="B278">
            <v>2280</v>
          </cell>
          <cell r="D278">
            <v>1428</v>
          </cell>
        </row>
        <row r="279">
          <cell r="B279">
            <v>3790</v>
          </cell>
          <cell r="D279">
            <v>2442</v>
          </cell>
        </row>
        <row r="280">
          <cell r="B280">
            <v>9650</v>
          </cell>
          <cell r="D280">
            <v>3605</v>
          </cell>
        </row>
        <row r="281">
          <cell r="B281">
            <v>19010</v>
          </cell>
          <cell r="D281">
            <v>6212</v>
          </cell>
        </row>
        <row r="282">
          <cell r="B282">
            <v>34180</v>
          </cell>
          <cell r="D282">
            <v>14259</v>
          </cell>
        </row>
        <row r="283">
          <cell r="B283">
            <v>49310</v>
          </cell>
          <cell r="D283">
            <v>20686</v>
          </cell>
        </row>
        <row r="284">
          <cell r="B284">
            <v>74990</v>
          </cell>
          <cell r="D284">
            <v>32494</v>
          </cell>
        </row>
        <row r="285">
          <cell r="B285">
            <v>109130</v>
          </cell>
          <cell r="D285">
            <v>59366</v>
          </cell>
        </row>
        <row r="286">
          <cell r="B286">
            <v>196050</v>
          </cell>
          <cell r="D286">
            <v>81942</v>
          </cell>
        </row>
        <row r="287">
          <cell r="B287">
            <v>268250</v>
          </cell>
          <cell r="D287">
            <v>125025</v>
          </cell>
        </row>
        <row r="288">
          <cell r="B288">
            <v>331310</v>
          </cell>
          <cell r="D288">
            <v>165080</v>
          </cell>
        </row>
        <row r="289">
          <cell r="B289">
            <v>402240</v>
          </cell>
          <cell r="D289">
            <v>210453</v>
          </cell>
        </row>
        <row r="290">
          <cell r="B290">
            <v>471410</v>
          </cell>
          <cell r="D290">
            <v>261669</v>
          </cell>
        </row>
        <row r="291">
          <cell r="B291">
            <v>545650</v>
          </cell>
          <cell r="D291">
            <v>319298</v>
          </cell>
        </row>
        <row r="292">
          <cell r="B292">
            <v>626920</v>
          </cell>
          <cell r="D292">
            <v>383957</v>
          </cell>
        </row>
        <row r="293">
          <cell r="B293">
            <v>712730</v>
          </cell>
          <cell r="D293">
            <v>456316</v>
          </cell>
        </row>
        <row r="294">
          <cell r="B294">
            <v>838500</v>
          </cell>
          <cell r="D294">
            <v>537099</v>
          </cell>
        </row>
        <row r="296">
          <cell r="B296">
            <v>96</v>
          </cell>
          <cell r="D296">
            <v>49</v>
          </cell>
        </row>
        <row r="297">
          <cell r="B297">
            <v>186</v>
          </cell>
          <cell r="D297">
            <v>384</v>
          </cell>
        </row>
        <row r="298">
          <cell r="B298">
            <v>276</v>
          </cell>
          <cell r="D298">
            <v>1392</v>
          </cell>
        </row>
        <row r="299">
          <cell r="B299">
            <v>456</v>
          </cell>
          <cell r="D299">
            <v>2498</v>
          </cell>
        </row>
        <row r="300">
          <cell r="B300">
            <v>758</v>
          </cell>
          <cell r="D300">
            <v>4274</v>
          </cell>
        </row>
        <row r="301">
          <cell r="B301">
            <v>1930</v>
          </cell>
          <cell r="D301">
            <v>6309</v>
          </cell>
        </row>
        <row r="302">
          <cell r="B302">
            <v>3802</v>
          </cell>
          <cell r="D302">
            <v>10872</v>
          </cell>
        </row>
        <row r="303">
          <cell r="B303">
            <v>6836</v>
          </cell>
          <cell r="D303">
            <v>24952</v>
          </cell>
        </row>
        <row r="304">
          <cell r="B304">
            <v>9862</v>
          </cell>
          <cell r="D304">
            <v>36201</v>
          </cell>
        </row>
        <row r="305">
          <cell r="B305">
            <v>14998</v>
          </cell>
          <cell r="D305">
            <v>56865</v>
          </cell>
        </row>
        <row r="306">
          <cell r="B306">
            <v>21826</v>
          </cell>
          <cell r="D306">
            <v>103891</v>
          </cell>
        </row>
        <row r="307">
          <cell r="B307">
            <v>39210</v>
          </cell>
          <cell r="D307">
            <v>143398</v>
          </cell>
        </row>
        <row r="308">
          <cell r="B308">
            <v>53650</v>
          </cell>
          <cell r="D308">
            <v>218794</v>
          </cell>
        </row>
        <row r="309">
          <cell r="B309">
            <v>66262</v>
          </cell>
          <cell r="D309">
            <v>288890</v>
          </cell>
        </row>
        <row r="310">
          <cell r="B310">
            <v>80448</v>
          </cell>
          <cell r="D310">
            <v>368293</v>
          </cell>
        </row>
        <row r="311">
          <cell r="B311">
            <v>94282</v>
          </cell>
          <cell r="D311">
            <v>457921</v>
          </cell>
        </row>
        <row r="312">
          <cell r="B312">
            <v>109130</v>
          </cell>
          <cell r="D312">
            <v>558771</v>
          </cell>
        </row>
        <row r="313">
          <cell r="B313">
            <v>125384</v>
          </cell>
          <cell r="D313">
            <v>671925</v>
          </cell>
        </row>
        <row r="314">
          <cell r="B314">
            <v>142546</v>
          </cell>
          <cell r="D314">
            <v>798552</v>
          </cell>
        </row>
        <row r="315">
          <cell r="B315">
            <v>167700</v>
          </cell>
          <cell r="D315">
            <v>939923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5"/>
  <sheetViews>
    <sheetView tabSelected="1" workbookViewId="0">
      <pane xSplit="2" ySplit="1" topLeftCell="N28" activePane="bottomRight" state="frozen"/>
      <selection pane="topRight" activeCell="C1" sqref="C1"/>
      <selection pane="bottomLeft" activeCell="A2" sqref="A2"/>
      <selection pane="bottomRight" activeCell="U43" sqref="U43"/>
    </sheetView>
  </sheetViews>
  <sheetFormatPr defaultRowHeight="13.5" x14ac:dyDescent="0.15"/>
  <cols>
    <col min="1" max="1" width="4.75" customWidth="1"/>
    <col min="2" max="2" width="11.125" customWidth="1"/>
    <col min="3" max="3" width="13.875" customWidth="1"/>
    <col min="4" max="4" width="30.125" customWidth="1"/>
    <col min="5" max="5" width="11.625" customWidth="1"/>
    <col min="12" max="12" width="10" customWidth="1"/>
    <col min="13" max="13" width="15" customWidth="1"/>
    <col min="14" max="14" width="9" style="2"/>
    <col min="15" max="15" width="9" style="1"/>
    <col min="20" max="20" width="9" style="1"/>
    <col min="21" max="21" width="10.625" customWidth="1"/>
    <col min="22" max="24" width="10.5" bestFit="1" customWidth="1"/>
    <col min="25" max="25" width="9" style="1"/>
    <col min="26" max="26" width="10.25" customWidth="1"/>
    <col min="27" max="27" width="10" customWidth="1"/>
    <col min="29" max="31" width="9" style="6"/>
    <col min="33" max="33" width="9" style="2"/>
    <col min="34" max="34" width="9" style="8"/>
    <col min="37" max="37" width="10.75" customWidth="1"/>
    <col min="40" max="40" width="9" style="1"/>
  </cols>
  <sheetData>
    <row r="1" spans="1:4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872</v>
      </c>
      <c r="O1" s="1" t="s">
        <v>13</v>
      </c>
      <c r="P1" t="s">
        <v>873</v>
      </c>
      <c r="Q1" t="s">
        <v>874</v>
      </c>
      <c r="R1" t="s">
        <v>875</v>
      </c>
      <c r="S1" t="s">
        <v>876</v>
      </c>
      <c r="T1" s="1" t="s">
        <v>14</v>
      </c>
      <c r="U1" t="s">
        <v>1055</v>
      </c>
      <c r="V1" t="s">
        <v>15</v>
      </c>
      <c r="W1" t="s">
        <v>984</v>
      </c>
      <c r="X1" t="s">
        <v>1028</v>
      </c>
      <c r="Y1" s="1" t="s">
        <v>16</v>
      </c>
      <c r="Z1" t="s">
        <v>935</v>
      </c>
      <c r="AA1" t="s">
        <v>17</v>
      </c>
      <c r="AB1" t="s">
        <v>18</v>
      </c>
      <c r="AC1" s="6" t="s">
        <v>19</v>
      </c>
      <c r="AD1" s="6" t="s">
        <v>1046</v>
      </c>
      <c r="AE1" s="6" t="s">
        <v>20</v>
      </c>
      <c r="AF1" t="s">
        <v>21</v>
      </c>
      <c r="AG1" s="2" t="s">
        <v>904</v>
      </c>
      <c r="AH1" s="8" t="s">
        <v>1050</v>
      </c>
      <c r="AI1" t="s">
        <v>22</v>
      </c>
      <c r="AJ1" t="s">
        <v>23</v>
      </c>
      <c r="AK1" t="s">
        <v>927</v>
      </c>
      <c r="AL1" t="s">
        <v>24</v>
      </c>
      <c r="AM1" t="s">
        <v>1059</v>
      </c>
      <c r="AN1" s="1" t="s">
        <v>25</v>
      </c>
      <c r="AO1" t="s">
        <v>26</v>
      </c>
      <c r="AP1" t="s">
        <v>27</v>
      </c>
    </row>
    <row r="2" spans="1:42" s="3" customFormat="1" x14ac:dyDescent="0.15">
      <c r="A2" s="3">
        <v>0</v>
      </c>
      <c r="B2" s="3" t="s">
        <v>28</v>
      </c>
      <c r="C2" s="3" t="s">
        <v>29</v>
      </c>
      <c r="D2" s="3" t="s">
        <v>29</v>
      </c>
      <c r="E2" s="3" t="s">
        <v>29</v>
      </c>
      <c r="F2" s="3">
        <v>1</v>
      </c>
      <c r="G2" s="3">
        <v>1</v>
      </c>
      <c r="H2" s="3">
        <v>0</v>
      </c>
      <c r="I2" s="3">
        <v>0</v>
      </c>
      <c r="J2" s="3" t="s">
        <v>30</v>
      </c>
      <c r="K2" s="3" t="s">
        <v>31</v>
      </c>
      <c r="L2" s="3">
        <v>0</v>
      </c>
      <c r="M2" s="3" t="s">
        <v>32</v>
      </c>
      <c r="N2" s="2">
        <v>0</v>
      </c>
      <c r="O2" s="1">
        <v>0</v>
      </c>
      <c r="P2" s="3">
        <v>0</v>
      </c>
      <c r="Q2" s="3">
        <v>0</v>
      </c>
      <c r="R2" s="3">
        <v>0</v>
      </c>
      <c r="S2" s="3">
        <v>0</v>
      </c>
      <c r="T2" s="1">
        <v>0</v>
      </c>
      <c r="U2" s="3">
        <v>0</v>
      </c>
      <c r="V2" s="3">
        <v>0</v>
      </c>
      <c r="W2" s="3">
        <v>0</v>
      </c>
      <c r="X2" s="3">
        <v>0</v>
      </c>
      <c r="Y2" s="1">
        <v>0</v>
      </c>
      <c r="Z2" s="3">
        <v>0</v>
      </c>
      <c r="AA2" s="3">
        <v>0</v>
      </c>
      <c r="AB2" s="3">
        <v>0</v>
      </c>
      <c r="AC2" s="6">
        <v>0</v>
      </c>
      <c r="AD2" s="6">
        <v>0</v>
      </c>
      <c r="AE2" s="6">
        <v>0</v>
      </c>
      <c r="AF2" s="3">
        <v>0</v>
      </c>
      <c r="AG2" s="2">
        <v>0</v>
      </c>
      <c r="AH2" s="9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1">
        <v>0</v>
      </c>
      <c r="AO2" s="3">
        <v>0</v>
      </c>
      <c r="AP2" s="3">
        <v>0</v>
      </c>
    </row>
    <row r="3" spans="1:42" s="3" customFormat="1" x14ac:dyDescent="0.15">
      <c r="A3" s="3">
        <v>1</v>
      </c>
      <c r="B3" s="3" t="s">
        <v>33</v>
      </c>
      <c r="C3" s="3" t="s">
        <v>504</v>
      </c>
      <c r="D3" s="3" t="s">
        <v>515</v>
      </c>
      <c r="E3" s="3" t="s">
        <v>576</v>
      </c>
      <c r="F3" s="3">
        <f>[1]建筑!A65</f>
        <v>1</v>
      </c>
      <c r="G3" s="3">
        <v>1</v>
      </c>
      <c r="H3" s="3">
        <f>F3+1</f>
        <v>2</v>
      </c>
      <c r="I3" s="3">
        <f>F3-1</f>
        <v>0</v>
      </c>
      <c r="J3" s="3" t="s">
        <v>30</v>
      </c>
      <c r="K3" s="3" t="s">
        <v>31</v>
      </c>
      <c r="L3" s="3">
        <f>[1]建筑!D65</f>
        <v>42</v>
      </c>
      <c r="M3" s="3" t="s">
        <v>35</v>
      </c>
      <c r="N3" s="2">
        <v>1</v>
      </c>
      <c r="O3" s="1">
        <v>0</v>
      </c>
      <c r="P3" s="3">
        <v>0</v>
      </c>
      <c r="Q3" s="3">
        <v>0</v>
      </c>
      <c r="R3" s="3">
        <v>0</v>
      </c>
      <c r="S3" s="3">
        <v>0</v>
      </c>
      <c r="T3" s="1">
        <v>0</v>
      </c>
      <c r="U3" s="3">
        <v>0</v>
      </c>
      <c r="V3" s="3">
        <v>0</v>
      </c>
      <c r="W3" s="3">
        <v>0</v>
      </c>
      <c r="X3" s="3">
        <v>0</v>
      </c>
      <c r="Y3" s="1">
        <v>0</v>
      </c>
      <c r="Z3" s="3">
        <v>0</v>
      </c>
      <c r="AA3" s="3">
        <v>0</v>
      </c>
      <c r="AB3" s="3">
        <f>[1]建筑!B65</f>
        <v>192</v>
      </c>
      <c r="AC3" s="6">
        <v>0</v>
      </c>
      <c r="AD3" s="6">
        <v>0</v>
      </c>
      <c r="AE3" s="6">
        <v>0</v>
      </c>
      <c r="AF3" s="3">
        <v>0</v>
      </c>
      <c r="AG3" s="2">
        <v>0</v>
      </c>
      <c r="AH3" s="9">
        <v>0</v>
      </c>
      <c r="AI3" s="3">
        <v>0</v>
      </c>
      <c r="AJ3" s="3">
        <f>[1]建筑!G65</f>
        <v>1</v>
      </c>
      <c r="AK3" s="3">
        <v>0</v>
      </c>
      <c r="AL3" s="3">
        <v>0</v>
      </c>
      <c r="AM3" s="3">
        <v>0</v>
      </c>
      <c r="AN3" s="1">
        <v>0</v>
      </c>
      <c r="AO3" s="3">
        <v>0</v>
      </c>
      <c r="AP3" s="3">
        <v>0</v>
      </c>
    </row>
    <row r="4" spans="1:42" x14ac:dyDescent="0.15">
      <c r="A4">
        <v>2</v>
      </c>
      <c r="B4" t="s">
        <v>33</v>
      </c>
      <c r="C4" t="s">
        <v>505</v>
      </c>
      <c r="D4" t="s">
        <v>516</v>
      </c>
      <c r="E4" t="s">
        <v>576</v>
      </c>
      <c r="F4">
        <f>[1]建筑!A66</f>
        <v>2</v>
      </c>
      <c r="G4">
        <v>2</v>
      </c>
      <c r="H4">
        <f t="shared" ref="H4:H21" si="0">F4+1</f>
        <v>3</v>
      </c>
      <c r="I4">
        <f t="shared" ref="I4:I22" si="1">F4-1</f>
        <v>1</v>
      </c>
      <c r="J4" t="s">
        <v>30</v>
      </c>
      <c r="K4" t="s">
        <v>31</v>
      </c>
      <c r="L4" s="4">
        <f>[1]建筑!D66</f>
        <v>329</v>
      </c>
      <c r="M4" t="s">
        <v>35</v>
      </c>
      <c r="N4" s="2">
        <v>1</v>
      </c>
      <c r="O4" s="1">
        <v>0</v>
      </c>
      <c r="P4">
        <v>0</v>
      </c>
      <c r="Q4">
        <v>0</v>
      </c>
      <c r="R4">
        <v>0</v>
      </c>
      <c r="S4">
        <v>0</v>
      </c>
      <c r="T4" s="1">
        <v>0</v>
      </c>
      <c r="U4">
        <v>0</v>
      </c>
      <c r="V4">
        <v>0</v>
      </c>
      <c r="W4">
        <v>0</v>
      </c>
      <c r="X4">
        <v>0</v>
      </c>
      <c r="Y4" s="1">
        <v>0</v>
      </c>
      <c r="Z4">
        <v>0</v>
      </c>
      <c r="AA4">
        <v>0</v>
      </c>
      <c r="AB4" s="4">
        <f>[1]建筑!B66</f>
        <v>372</v>
      </c>
      <c r="AC4" s="6">
        <v>0</v>
      </c>
      <c r="AD4" s="6">
        <v>0</v>
      </c>
      <c r="AE4" s="6">
        <v>0</v>
      </c>
      <c r="AF4">
        <v>0</v>
      </c>
      <c r="AG4" s="2">
        <v>0</v>
      </c>
      <c r="AH4" s="8">
        <v>0</v>
      </c>
      <c r="AI4">
        <v>0</v>
      </c>
      <c r="AJ4" s="4">
        <f>[1]建筑!G66</f>
        <v>2</v>
      </c>
      <c r="AK4">
        <v>0</v>
      </c>
      <c r="AL4">
        <v>0</v>
      </c>
      <c r="AM4">
        <v>0</v>
      </c>
      <c r="AN4" s="1">
        <v>0</v>
      </c>
      <c r="AO4">
        <v>0</v>
      </c>
      <c r="AP4">
        <v>0</v>
      </c>
    </row>
    <row r="5" spans="1:42" x14ac:dyDescent="0.15">
      <c r="A5">
        <v>3</v>
      </c>
      <c r="B5" t="s">
        <v>33</v>
      </c>
      <c r="C5" t="s">
        <v>506</v>
      </c>
      <c r="D5" t="s">
        <v>517</v>
      </c>
      <c r="E5" t="s">
        <v>576</v>
      </c>
      <c r="F5">
        <f>[1]建筑!A67</f>
        <v>3</v>
      </c>
      <c r="G5">
        <v>3</v>
      </c>
      <c r="H5">
        <f t="shared" si="0"/>
        <v>4</v>
      </c>
      <c r="I5">
        <f t="shared" si="1"/>
        <v>2</v>
      </c>
      <c r="J5" t="s">
        <v>30</v>
      </c>
      <c r="K5" t="s">
        <v>31</v>
      </c>
      <c r="L5" s="4">
        <f>[1]建筑!D67</f>
        <v>1193</v>
      </c>
      <c r="M5" t="s">
        <v>35</v>
      </c>
      <c r="N5" s="2">
        <v>1</v>
      </c>
      <c r="O5" s="1">
        <v>0</v>
      </c>
      <c r="P5">
        <v>0</v>
      </c>
      <c r="Q5">
        <v>0</v>
      </c>
      <c r="R5">
        <v>0</v>
      </c>
      <c r="S5">
        <v>0</v>
      </c>
      <c r="T5" s="1">
        <v>0</v>
      </c>
      <c r="U5">
        <v>0</v>
      </c>
      <c r="V5">
        <v>0</v>
      </c>
      <c r="W5">
        <v>0</v>
      </c>
      <c r="X5">
        <v>0</v>
      </c>
      <c r="Y5" s="1">
        <v>0</v>
      </c>
      <c r="Z5">
        <v>0</v>
      </c>
      <c r="AA5">
        <v>0</v>
      </c>
      <c r="AB5" s="4">
        <f>[1]建筑!B67</f>
        <v>552</v>
      </c>
      <c r="AC5" s="6">
        <v>0</v>
      </c>
      <c r="AD5" s="6">
        <v>0</v>
      </c>
      <c r="AE5" s="6">
        <v>0</v>
      </c>
      <c r="AF5">
        <v>0</v>
      </c>
      <c r="AG5" s="2">
        <v>0</v>
      </c>
      <c r="AH5" s="8">
        <v>0</v>
      </c>
      <c r="AI5">
        <v>0</v>
      </c>
      <c r="AJ5" s="4">
        <f>[1]建筑!G67</f>
        <v>3</v>
      </c>
      <c r="AK5">
        <v>0</v>
      </c>
      <c r="AL5">
        <v>0</v>
      </c>
      <c r="AM5">
        <v>0</v>
      </c>
      <c r="AN5" s="1">
        <v>0</v>
      </c>
      <c r="AO5">
        <v>0</v>
      </c>
      <c r="AP5">
        <v>0</v>
      </c>
    </row>
    <row r="6" spans="1:42" x14ac:dyDescent="0.15">
      <c r="A6">
        <v>4</v>
      </c>
      <c r="B6" t="s">
        <v>33</v>
      </c>
      <c r="C6" t="s">
        <v>507</v>
      </c>
      <c r="D6" t="s">
        <v>518</v>
      </c>
      <c r="E6" t="s">
        <v>576</v>
      </c>
      <c r="F6">
        <f>[1]建筑!A68</f>
        <v>4</v>
      </c>
      <c r="G6">
        <v>4</v>
      </c>
      <c r="H6">
        <f t="shared" si="0"/>
        <v>5</v>
      </c>
      <c r="I6">
        <f t="shared" si="1"/>
        <v>3</v>
      </c>
      <c r="J6" t="s">
        <v>30</v>
      </c>
      <c r="K6" t="s">
        <v>31</v>
      </c>
      <c r="L6" s="4">
        <f>[1]建筑!D68</f>
        <v>2142</v>
      </c>
      <c r="M6" t="s">
        <v>35</v>
      </c>
      <c r="N6" s="2">
        <v>1</v>
      </c>
      <c r="O6" s="1">
        <v>0</v>
      </c>
      <c r="P6">
        <v>0</v>
      </c>
      <c r="Q6">
        <v>0</v>
      </c>
      <c r="R6">
        <v>0</v>
      </c>
      <c r="S6">
        <v>0</v>
      </c>
      <c r="T6" s="1">
        <v>0</v>
      </c>
      <c r="U6">
        <v>0</v>
      </c>
      <c r="V6">
        <v>0</v>
      </c>
      <c r="W6">
        <v>0</v>
      </c>
      <c r="X6">
        <v>0</v>
      </c>
      <c r="Y6" s="1">
        <v>0</v>
      </c>
      <c r="Z6">
        <v>0</v>
      </c>
      <c r="AA6">
        <v>0</v>
      </c>
      <c r="AB6" s="4">
        <f>[1]建筑!B68</f>
        <v>912</v>
      </c>
      <c r="AC6" s="6">
        <v>0</v>
      </c>
      <c r="AD6" s="6">
        <v>0</v>
      </c>
      <c r="AE6" s="6">
        <v>0</v>
      </c>
      <c r="AF6">
        <v>0</v>
      </c>
      <c r="AG6" s="2">
        <v>0</v>
      </c>
      <c r="AH6" s="8">
        <v>0</v>
      </c>
      <c r="AI6">
        <v>0</v>
      </c>
      <c r="AJ6" s="4">
        <f>[1]建筑!G68</f>
        <v>4</v>
      </c>
      <c r="AK6">
        <v>0</v>
      </c>
      <c r="AL6">
        <v>0</v>
      </c>
      <c r="AM6">
        <v>0</v>
      </c>
      <c r="AN6" s="1">
        <v>0</v>
      </c>
      <c r="AO6">
        <v>0</v>
      </c>
      <c r="AP6">
        <v>0</v>
      </c>
    </row>
    <row r="7" spans="1:42" x14ac:dyDescent="0.15">
      <c r="A7">
        <v>5</v>
      </c>
      <c r="B7" t="s">
        <v>33</v>
      </c>
      <c r="C7" t="s">
        <v>508</v>
      </c>
      <c r="D7" t="s">
        <v>519</v>
      </c>
      <c r="E7" t="s">
        <v>576</v>
      </c>
      <c r="F7">
        <f>[1]建筑!A69</f>
        <v>5</v>
      </c>
      <c r="G7">
        <v>5</v>
      </c>
      <c r="H7">
        <f t="shared" si="0"/>
        <v>6</v>
      </c>
      <c r="I7">
        <f t="shared" si="1"/>
        <v>4</v>
      </c>
      <c r="J7" t="s">
        <v>30</v>
      </c>
      <c r="K7" t="s">
        <v>31</v>
      </c>
      <c r="L7" s="4">
        <f>[1]建筑!D69</f>
        <v>3663</v>
      </c>
      <c r="M7" t="s">
        <v>35</v>
      </c>
      <c r="N7" s="2">
        <v>1</v>
      </c>
      <c r="O7" s="1">
        <v>0</v>
      </c>
      <c r="P7">
        <v>0</v>
      </c>
      <c r="Q7">
        <v>0</v>
      </c>
      <c r="R7">
        <v>0</v>
      </c>
      <c r="S7">
        <v>0</v>
      </c>
      <c r="T7" s="1">
        <v>0</v>
      </c>
      <c r="U7">
        <v>0</v>
      </c>
      <c r="V7">
        <v>0</v>
      </c>
      <c r="W7">
        <v>0</v>
      </c>
      <c r="X7">
        <v>0</v>
      </c>
      <c r="Y7" s="1">
        <v>0</v>
      </c>
      <c r="Z7">
        <v>0</v>
      </c>
      <c r="AA7">
        <v>0</v>
      </c>
      <c r="AB7" s="4">
        <f>[1]建筑!B69</f>
        <v>1516</v>
      </c>
      <c r="AC7" s="6">
        <v>0</v>
      </c>
      <c r="AD7" s="6">
        <v>0</v>
      </c>
      <c r="AE7" s="6">
        <v>0</v>
      </c>
      <c r="AF7">
        <v>0</v>
      </c>
      <c r="AG7" s="2">
        <v>0</v>
      </c>
      <c r="AH7" s="8">
        <v>0</v>
      </c>
      <c r="AI7">
        <v>0</v>
      </c>
      <c r="AJ7" s="4">
        <f>[1]建筑!G69</f>
        <v>5</v>
      </c>
      <c r="AK7">
        <v>0</v>
      </c>
      <c r="AL7">
        <v>0</v>
      </c>
      <c r="AM7">
        <v>0</v>
      </c>
      <c r="AN7" s="1">
        <v>0</v>
      </c>
      <c r="AO7">
        <v>0</v>
      </c>
      <c r="AP7">
        <v>0</v>
      </c>
    </row>
    <row r="8" spans="1:42" x14ac:dyDescent="0.15">
      <c r="A8">
        <v>6</v>
      </c>
      <c r="B8" t="s">
        <v>33</v>
      </c>
      <c r="C8" t="s">
        <v>509</v>
      </c>
      <c r="D8" t="s">
        <v>520</v>
      </c>
      <c r="E8" t="s">
        <v>576</v>
      </c>
      <c r="F8">
        <f>[1]建筑!A70</f>
        <v>6</v>
      </c>
      <c r="G8">
        <v>6</v>
      </c>
      <c r="H8">
        <f t="shared" si="0"/>
        <v>7</v>
      </c>
      <c r="I8">
        <f t="shared" si="1"/>
        <v>5</v>
      </c>
      <c r="J8" t="s">
        <v>30</v>
      </c>
      <c r="K8" t="s">
        <v>31</v>
      </c>
      <c r="L8" s="4">
        <f>[1]建筑!D70</f>
        <v>5407</v>
      </c>
      <c r="M8" t="s">
        <v>35</v>
      </c>
      <c r="N8" s="2">
        <v>1</v>
      </c>
      <c r="O8" s="1">
        <v>0</v>
      </c>
      <c r="P8">
        <v>0</v>
      </c>
      <c r="Q8">
        <v>0</v>
      </c>
      <c r="R8">
        <v>0</v>
      </c>
      <c r="S8">
        <v>0</v>
      </c>
      <c r="T8" s="1">
        <v>0</v>
      </c>
      <c r="U8">
        <v>0</v>
      </c>
      <c r="V8">
        <v>0</v>
      </c>
      <c r="W8">
        <v>0</v>
      </c>
      <c r="X8">
        <v>0</v>
      </c>
      <c r="Y8" s="1">
        <v>0</v>
      </c>
      <c r="Z8">
        <v>0</v>
      </c>
      <c r="AA8">
        <v>0</v>
      </c>
      <c r="AB8" s="4">
        <f>[1]建筑!B70</f>
        <v>3860</v>
      </c>
      <c r="AC8" s="6">
        <v>0</v>
      </c>
      <c r="AD8" s="6">
        <v>0</v>
      </c>
      <c r="AE8" s="6">
        <v>0</v>
      </c>
      <c r="AF8">
        <v>0</v>
      </c>
      <c r="AG8" s="2">
        <v>0</v>
      </c>
      <c r="AH8" s="8">
        <v>0</v>
      </c>
      <c r="AI8">
        <v>0</v>
      </c>
      <c r="AJ8" s="4">
        <f>[1]建筑!G70</f>
        <v>6</v>
      </c>
      <c r="AK8">
        <v>0</v>
      </c>
      <c r="AL8">
        <v>0</v>
      </c>
      <c r="AM8">
        <v>0</v>
      </c>
      <c r="AN8" s="1">
        <v>0</v>
      </c>
      <c r="AO8">
        <v>0</v>
      </c>
      <c r="AP8">
        <v>0</v>
      </c>
    </row>
    <row r="9" spans="1:42" x14ac:dyDescent="0.15">
      <c r="A9">
        <v>7</v>
      </c>
      <c r="B9" t="s">
        <v>33</v>
      </c>
      <c r="C9" t="s">
        <v>510</v>
      </c>
      <c r="D9" t="s">
        <v>521</v>
      </c>
      <c r="E9" t="s">
        <v>576</v>
      </c>
      <c r="F9">
        <f>[1]建筑!A71</f>
        <v>7</v>
      </c>
      <c r="G9">
        <v>7</v>
      </c>
      <c r="H9">
        <f t="shared" si="0"/>
        <v>8</v>
      </c>
      <c r="I9">
        <f t="shared" si="1"/>
        <v>6</v>
      </c>
      <c r="J9" t="s">
        <v>30</v>
      </c>
      <c r="K9" t="s">
        <v>31</v>
      </c>
      <c r="L9" s="4">
        <f>[1]建筑!D71</f>
        <v>9319</v>
      </c>
      <c r="M9" t="s">
        <v>35</v>
      </c>
      <c r="N9" s="2">
        <v>1</v>
      </c>
      <c r="O9" s="1">
        <v>0</v>
      </c>
      <c r="P9">
        <v>0</v>
      </c>
      <c r="Q9">
        <v>0</v>
      </c>
      <c r="R9">
        <v>0</v>
      </c>
      <c r="S9">
        <v>0</v>
      </c>
      <c r="T9" s="1">
        <v>0</v>
      </c>
      <c r="U9">
        <v>0</v>
      </c>
      <c r="V9">
        <v>0</v>
      </c>
      <c r="W9">
        <v>0</v>
      </c>
      <c r="X9">
        <v>0</v>
      </c>
      <c r="Y9" s="1">
        <v>0</v>
      </c>
      <c r="Z9">
        <v>0</v>
      </c>
      <c r="AA9">
        <v>0</v>
      </c>
      <c r="AB9" s="4">
        <f>[1]建筑!B71</f>
        <v>7604</v>
      </c>
      <c r="AC9" s="6">
        <v>0</v>
      </c>
      <c r="AD9" s="6">
        <v>0</v>
      </c>
      <c r="AE9" s="6">
        <v>0</v>
      </c>
      <c r="AF9">
        <v>0</v>
      </c>
      <c r="AG9" s="2">
        <v>0</v>
      </c>
      <c r="AH9" s="8">
        <v>0</v>
      </c>
      <c r="AI9">
        <v>0</v>
      </c>
      <c r="AJ9" s="4">
        <f>[1]建筑!G71</f>
        <v>7</v>
      </c>
      <c r="AK9">
        <v>0</v>
      </c>
      <c r="AL9">
        <v>0</v>
      </c>
      <c r="AM9">
        <v>0</v>
      </c>
      <c r="AN9" s="1">
        <v>0</v>
      </c>
      <c r="AO9">
        <v>0</v>
      </c>
      <c r="AP9">
        <v>0</v>
      </c>
    </row>
    <row r="10" spans="1:42" x14ac:dyDescent="0.15">
      <c r="A10">
        <v>8</v>
      </c>
      <c r="B10" t="s">
        <v>33</v>
      </c>
      <c r="C10" t="s">
        <v>511</v>
      </c>
      <c r="D10" t="s">
        <v>522</v>
      </c>
      <c r="E10" t="s">
        <v>576</v>
      </c>
      <c r="F10">
        <f>[1]建筑!A72</f>
        <v>8</v>
      </c>
      <c r="G10">
        <v>8</v>
      </c>
      <c r="H10">
        <f t="shared" si="0"/>
        <v>9</v>
      </c>
      <c r="I10">
        <f t="shared" si="1"/>
        <v>7</v>
      </c>
      <c r="J10" t="s">
        <v>30</v>
      </c>
      <c r="K10" t="s">
        <v>31</v>
      </c>
      <c r="L10" s="4">
        <f>[1]建筑!D72</f>
        <v>21388</v>
      </c>
      <c r="M10" t="s">
        <v>35</v>
      </c>
      <c r="N10" s="2">
        <v>1</v>
      </c>
      <c r="O10" s="1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 s="1">
        <v>0</v>
      </c>
      <c r="Z10">
        <v>0</v>
      </c>
      <c r="AA10">
        <v>0</v>
      </c>
      <c r="AB10" s="4">
        <f>[1]建筑!B72</f>
        <v>13672</v>
      </c>
      <c r="AC10" s="6">
        <v>0</v>
      </c>
      <c r="AD10" s="6">
        <v>0</v>
      </c>
      <c r="AE10" s="6">
        <v>0</v>
      </c>
      <c r="AF10">
        <v>0</v>
      </c>
      <c r="AG10" s="2">
        <v>0</v>
      </c>
      <c r="AH10" s="8">
        <v>0</v>
      </c>
      <c r="AI10">
        <v>0</v>
      </c>
      <c r="AJ10" s="4">
        <f>[1]建筑!G72</f>
        <v>8</v>
      </c>
      <c r="AK10">
        <v>0</v>
      </c>
      <c r="AL10">
        <v>0</v>
      </c>
      <c r="AM10">
        <v>0</v>
      </c>
      <c r="AN10" s="1">
        <v>0</v>
      </c>
      <c r="AO10">
        <v>0</v>
      </c>
      <c r="AP10">
        <v>0</v>
      </c>
    </row>
    <row r="11" spans="1:42" x14ac:dyDescent="0.15">
      <c r="A11">
        <v>9</v>
      </c>
      <c r="B11" t="s">
        <v>33</v>
      </c>
      <c r="C11" t="s">
        <v>512</v>
      </c>
      <c r="D11" t="s">
        <v>523</v>
      </c>
      <c r="E11" t="s">
        <v>576</v>
      </c>
      <c r="F11">
        <f>[1]建筑!A73</f>
        <v>9</v>
      </c>
      <c r="G11">
        <v>9</v>
      </c>
      <c r="H11">
        <f t="shared" si="0"/>
        <v>10</v>
      </c>
      <c r="I11">
        <f t="shared" si="1"/>
        <v>8</v>
      </c>
      <c r="J11" t="s">
        <v>30</v>
      </c>
      <c r="K11" t="s">
        <v>31</v>
      </c>
      <c r="L11" s="4">
        <f>[1]建筑!D73</f>
        <v>31029</v>
      </c>
      <c r="M11" t="s">
        <v>35</v>
      </c>
      <c r="N11" s="2">
        <v>1</v>
      </c>
      <c r="O11" s="1">
        <v>0</v>
      </c>
      <c r="P11">
        <v>0</v>
      </c>
      <c r="Q11">
        <v>0</v>
      </c>
      <c r="R11">
        <v>0</v>
      </c>
      <c r="S11">
        <v>0</v>
      </c>
      <c r="T11" s="1">
        <v>0</v>
      </c>
      <c r="U11">
        <v>0</v>
      </c>
      <c r="V11">
        <v>0</v>
      </c>
      <c r="W11">
        <v>0</v>
      </c>
      <c r="X11">
        <v>0</v>
      </c>
      <c r="Y11" s="1">
        <v>0</v>
      </c>
      <c r="Z11">
        <v>0</v>
      </c>
      <c r="AA11">
        <v>0</v>
      </c>
      <c r="AB11" s="4">
        <f>[1]建筑!B73</f>
        <v>19724</v>
      </c>
      <c r="AC11" s="6">
        <v>0</v>
      </c>
      <c r="AD11" s="6">
        <v>0</v>
      </c>
      <c r="AE11" s="6">
        <v>0</v>
      </c>
      <c r="AF11">
        <v>0</v>
      </c>
      <c r="AG11" s="2">
        <v>0</v>
      </c>
      <c r="AH11" s="8">
        <v>0</v>
      </c>
      <c r="AI11">
        <v>0</v>
      </c>
      <c r="AJ11" s="4">
        <f>[1]建筑!G73</f>
        <v>9</v>
      </c>
      <c r="AK11">
        <v>0</v>
      </c>
      <c r="AL11">
        <v>0</v>
      </c>
      <c r="AM11">
        <v>0</v>
      </c>
      <c r="AN11" s="1">
        <v>0</v>
      </c>
      <c r="AO11">
        <v>0</v>
      </c>
      <c r="AP11">
        <v>0</v>
      </c>
    </row>
    <row r="12" spans="1:42" x14ac:dyDescent="0.15">
      <c r="A12">
        <v>10</v>
      </c>
      <c r="B12" t="s">
        <v>33</v>
      </c>
      <c r="C12" t="s">
        <v>513</v>
      </c>
      <c r="D12" t="s">
        <v>524</v>
      </c>
      <c r="E12" t="s">
        <v>576</v>
      </c>
      <c r="F12">
        <f>[1]建筑!A74</f>
        <v>10</v>
      </c>
      <c r="G12">
        <v>10</v>
      </c>
      <c r="H12">
        <f t="shared" si="0"/>
        <v>11</v>
      </c>
      <c r="I12">
        <f t="shared" si="1"/>
        <v>9</v>
      </c>
      <c r="J12" t="s">
        <v>30</v>
      </c>
      <c r="K12" t="s">
        <v>31</v>
      </c>
      <c r="L12" s="4">
        <f>[1]建筑!D74</f>
        <v>48741</v>
      </c>
      <c r="M12" t="s">
        <v>35</v>
      </c>
      <c r="N12" s="2">
        <v>1</v>
      </c>
      <c r="O12" s="1">
        <v>0</v>
      </c>
      <c r="P12">
        <v>0</v>
      </c>
      <c r="Q12">
        <v>0</v>
      </c>
      <c r="R12">
        <v>0</v>
      </c>
      <c r="S12">
        <v>0</v>
      </c>
      <c r="T12" s="1">
        <v>0</v>
      </c>
      <c r="U12">
        <v>0</v>
      </c>
      <c r="V12">
        <v>0</v>
      </c>
      <c r="W12">
        <v>0</v>
      </c>
      <c r="X12">
        <v>0</v>
      </c>
      <c r="Y12" s="1">
        <v>0</v>
      </c>
      <c r="Z12">
        <v>0</v>
      </c>
      <c r="AA12">
        <v>0</v>
      </c>
      <c r="AB12" s="4">
        <f>[1]建筑!B74</f>
        <v>29996</v>
      </c>
      <c r="AC12" s="6">
        <v>0</v>
      </c>
      <c r="AD12" s="6">
        <v>0</v>
      </c>
      <c r="AE12" s="6">
        <v>0</v>
      </c>
      <c r="AF12">
        <v>0</v>
      </c>
      <c r="AG12" s="2">
        <v>0</v>
      </c>
      <c r="AH12" s="8">
        <v>0</v>
      </c>
      <c r="AI12">
        <v>0</v>
      </c>
      <c r="AJ12" s="4">
        <f>[1]建筑!G74</f>
        <v>10</v>
      </c>
      <c r="AK12">
        <v>0</v>
      </c>
      <c r="AL12">
        <v>0</v>
      </c>
      <c r="AM12">
        <v>0</v>
      </c>
      <c r="AN12" s="1">
        <v>0</v>
      </c>
      <c r="AO12">
        <v>0</v>
      </c>
      <c r="AP12">
        <v>0</v>
      </c>
    </row>
    <row r="13" spans="1:42" x14ac:dyDescent="0.15">
      <c r="A13">
        <v>11</v>
      </c>
      <c r="B13" t="s">
        <v>33</v>
      </c>
      <c r="C13" t="s">
        <v>525</v>
      </c>
      <c r="D13" t="s">
        <v>535</v>
      </c>
      <c r="E13" t="s">
        <v>576</v>
      </c>
      <c r="F13">
        <f>[1]建筑!A75</f>
        <v>11</v>
      </c>
      <c r="G13">
        <v>11</v>
      </c>
      <c r="H13">
        <f t="shared" si="0"/>
        <v>12</v>
      </c>
      <c r="I13">
        <f t="shared" si="1"/>
        <v>10</v>
      </c>
      <c r="J13" t="s">
        <v>30</v>
      </c>
      <c r="K13" t="s">
        <v>31</v>
      </c>
      <c r="L13" s="4">
        <f>[1]建筑!D75</f>
        <v>89050</v>
      </c>
      <c r="M13" t="s">
        <v>35</v>
      </c>
      <c r="N13" s="2">
        <v>1</v>
      </c>
      <c r="O13" s="1">
        <v>0</v>
      </c>
      <c r="P13">
        <v>0</v>
      </c>
      <c r="Q13">
        <v>0</v>
      </c>
      <c r="R13">
        <v>0</v>
      </c>
      <c r="S13">
        <v>0</v>
      </c>
      <c r="T13" s="1">
        <v>0</v>
      </c>
      <c r="U13">
        <v>0</v>
      </c>
      <c r="V13">
        <v>0</v>
      </c>
      <c r="W13">
        <v>0</v>
      </c>
      <c r="X13">
        <v>0</v>
      </c>
      <c r="Y13" s="1">
        <v>0</v>
      </c>
      <c r="Z13">
        <v>0</v>
      </c>
      <c r="AA13">
        <v>0</v>
      </c>
      <c r="AB13" s="4">
        <f>[1]建筑!B75</f>
        <v>43652</v>
      </c>
      <c r="AC13" s="6">
        <v>0</v>
      </c>
      <c r="AD13" s="6">
        <v>0</v>
      </c>
      <c r="AE13" s="6">
        <v>0</v>
      </c>
      <c r="AF13">
        <v>0</v>
      </c>
      <c r="AG13" s="2">
        <v>0</v>
      </c>
      <c r="AH13" s="8">
        <v>0</v>
      </c>
      <c r="AI13">
        <v>0</v>
      </c>
      <c r="AJ13" s="4">
        <f>[1]建筑!G75</f>
        <v>11</v>
      </c>
      <c r="AK13">
        <v>0</v>
      </c>
      <c r="AL13">
        <v>0</v>
      </c>
      <c r="AM13">
        <v>0</v>
      </c>
      <c r="AN13" s="1">
        <v>0</v>
      </c>
      <c r="AO13">
        <v>0</v>
      </c>
      <c r="AP13">
        <v>0</v>
      </c>
    </row>
    <row r="14" spans="1:42" x14ac:dyDescent="0.15">
      <c r="A14">
        <v>12</v>
      </c>
      <c r="B14" t="s">
        <v>33</v>
      </c>
      <c r="C14" t="s">
        <v>526</v>
      </c>
      <c r="D14" t="s">
        <v>536</v>
      </c>
      <c r="E14" t="s">
        <v>576</v>
      </c>
      <c r="F14">
        <f>[1]建筑!A76</f>
        <v>12</v>
      </c>
      <c r="G14">
        <v>12</v>
      </c>
      <c r="H14">
        <f t="shared" si="0"/>
        <v>13</v>
      </c>
      <c r="I14">
        <f t="shared" si="1"/>
        <v>11</v>
      </c>
      <c r="J14" t="s">
        <v>30</v>
      </c>
      <c r="K14" t="s">
        <v>31</v>
      </c>
      <c r="L14" s="4">
        <f>[1]建筑!D76</f>
        <v>122913</v>
      </c>
      <c r="M14" t="s">
        <v>35</v>
      </c>
      <c r="N14" s="2">
        <v>1</v>
      </c>
      <c r="O14" s="1">
        <v>0</v>
      </c>
      <c r="P14">
        <v>0</v>
      </c>
      <c r="Q14">
        <v>0</v>
      </c>
      <c r="R14">
        <v>0</v>
      </c>
      <c r="S14">
        <v>0</v>
      </c>
      <c r="T14" s="1">
        <v>0</v>
      </c>
      <c r="U14">
        <v>0</v>
      </c>
      <c r="V14">
        <v>0</v>
      </c>
      <c r="W14">
        <v>0</v>
      </c>
      <c r="X14">
        <v>0</v>
      </c>
      <c r="Y14" s="1">
        <v>0</v>
      </c>
      <c r="Z14">
        <v>0</v>
      </c>
      <c r="AA14">
        <v>0</v>
      </c>
      <c r="AB14" s="4">
        <f>[1]建筑!B76</f>
        <v>78420</v>
      </c>
      <c r="AC14" s="6">
        <v>0</v>
      </c>
      <c r="AD14" s="6">
        <v>0</v>
      </c>
      <c r="AE14" s="6">
        <v>0</v>
      </c>
      <c r="AF14">
        <v>0</v>
      </c>
      <c r="AG14" s="2">
        <v>0</v>
      </c>
      <c r="AH14" s="8">
        <v>0</v>
      </c>
      <c r="AI14">
        <v>0</v>
      </c>
      <c r="AJ14" s="4">
        <f>[1]建筑!G76</f>
        <v>12</v>
      </c>
      <c r="AK14">
        <v>0</v>
      </c>
      <c r="AL14">
        <v>0</v>
      </c>
      <c r="AM14">
        <v>0</v>
      </c>
      <c r="AN14" s="1">
        <v>0</v>
      </c>
      <c r="AO14">
        <v>0</v>
      </c>
      <c r="AP14">
        <v>0</v>
      </c>
    </row>
    <row r="15" spans="1:42" x14ac:dyDescent="0.15">
      <c r="A15">
        <v>13</v>
      </c>
      <c r="B15" t="s">
        <v>33</v>
      </c>
      <c r="C15" t="s">
        <v>527</v>
      </c>
      <c r="D15" t="s">
        <v>537</v>
      </c>
      <c r="E15" t="s">
        <v>576</v>
      </c>
      <c r="F15">
        <f>[1]建筑!A77</f>
        <v>13</v>
      </c>
      <c r="G15">
        <v>13</v>
      </c>
      <c r="H15">
        <f t="shared" si="0"/>
        <v>14</v>
      </c>
      <c r="I15">
        <f t="shared" si="1"/>
        <v>12</v>
      </c>
      <c r="J15" t="s">
        <v>30</v>
      </c>
      <c r="K15" t="s">
        <v>31</v>
      </c>
      <c r="L15" s="4">
        <f>[1]建筑!D77</f>
        <v>187538</v>
      </c>
      <c r="M15" t="s">
        <v>35</v>
      </c>
      <c r="N15" s="2">
        <v>1</v>
      </c>
      <c r="O15" s="1">
        <v>0</v>
      </c>
      <c r="P15">
        <v>0</v>
      </c>
      <c r="Q15">
        <v>0</v>
      </c>
      <c r="R15">
        <v>0</v>
      </c>
      <c r="S15">
        <v>0</v>
      </c>
      <c r="T15" s="1">
        <v>0</v>
      </c>
      <c r="U15">
        <v>0</v>
      </c>
      <c r="V15">
        <v>0</v>
      </c>
      <c r="W15">
        <v>0</v>
      </c>
      <c r="X15">
        <v>0</v>
      </c>
      <c r="Y15" s="1">
        <v>0</v>
      </c>
      <c r="Z15">
        <v>0</v>
      </c>
      <c r="AA15">
        <v>0</v>
      </c>
      <c r="AB15" s="4">
        <f>[1]建筑!B77</f>
        <v>107300</v>
      </c>
      <c r="AC15" s="6">
        <v>0</v>
      </c>
      <c r="AD15" s="6">
        <v>0</v>
      </c>
      <c r="AE15" s="6">
        <v>0</v>
      </c>
      <c r="AF15">
        <v>0</v>
      </c>
      <c r="AG15" s="2">
        <v>0</v>
      </c>
      <c r="AH15" s="8">
        <v>0</v>
      </c>
      <c r="AI15">
        <v>0</v>
      </c>
      <c r="AJ15" s="4">
        <f>[1]建筑!G77</f>
        <v>13</v>
      </c>
      <c r="AK15">
        <v>0</v>
      </c>
      <c r="AL15">
        <v>0</v>
      </c>
      <c r="AM15">
        <v>0</v>
      </c>
      <c r="AN15" s="1">
        <v>0</v>
      </c>
      <c r="AO15">
        <v>0</v>
      </c>
      <c r="AP15">
        <v>0</v>
      </c>
    </row>
    <row r="16" spans="1:42" x14ac:dyDescent="0.15">
      <c r="A16">
        <v>14</v>
      </c>
      <c r="B16" t="s">
        <v>33</v>
      </c>
      <c r="C16" t="s">
        <v>528</v>
      </c>
      <c r="D16" t="s">
        <v>538</v>
      </c>
      <c r="E16" t="s">
        <v>576</v>
      </c>
      <c r="F16">
        <f>[1]建筑!A78</f>
        <v>14</v>
      </c>
      <c r="G16">
        <v>14</v>
      </c>
      <c r="H16">
        <f t="shared" si="0"/>
        <v>15</v>
      </c>
      <c r="I16">
        <f t="shared" si="1"/>
        <v>13</v>
      </c>
      <c r="J16" t="s">
        <v>30</v>
      </c>
      <c r="K16" t="s">
        <v>31</v>
      </c>
      <c r="L16" s="4">
        <f>[1]建筑!D78</f>
        <v>247620</v>
      </c>
      <c r="M16" t="s">
        <v>35</v>
      </c>
      <c r="N16" s="2">
        <v>1</v>
      </c>
      <c r="O16" s="1">
        <v>0</v>
      </c>
      <c r="P16">
        <v>0</v>
      </c>
      <c r="Q16">
        <v>0</v>
      </c>
      <c r="R16">
        <v>0</v>
      </c>
      <c r="S16">
        <v>0</v>
      </c>
      <c r="T16" s="1">
        <v>0</v>
      </c>
      <c r="U16">
        <v>0</v>
      </c>
      <c r="V16">
        <v>0</v>
      </c>
      <c r="W16">
        <v>0</v>
      </c>
      <c r="X16">
        <v>0</v>
      </c>
      <c r="Y16" s="1">
        <v>0</v>
      </c>
      <c r="Z16">
        <v>0</v>
      </c>
      <c r="AA16">
        <v>0</v>
      </c>
      <c r="AB16" s="4">
        <f>[1]建筑!B78</f>
        <v>132524</v>
      </c>
      <c r="AC16" s="6">
        <v>0</v>
      </c>
      <c r="AD16" s="6">
        <v>0</v>
      </c>
      <c r="AE16" s="6">
        <v>0</v>
      </c>
      <c r="AF16">
        <v>0</v>
      </c>
      <c r="AG16" s="2">
        <v>0</v>
      </c>
      <c r="AH16" s="8">
        <v>0</v>
      </c>
      <c r="AI16">
        <v>0</v>
      </c>
      <c r="AJ16" s="4">
        <f>[1]建筑!G78</f>
        <v>14</v>
      </c>
      <c r="AK16">
        <v>0</v>
      </c>
      <c r="AL16">
        <v>0</v>
      </c>
      <c r="AM16">
        <v>0</v>
      </c>
      <c r="AN16" s="1">
        <v>0</v>
      </c>
      <c r="AO16">
        <v>0</v>
      </c>
      <c r="AP16">
        <v>0</v>
      </c>
    </row>
    <row r="17" spans="1:42" x14ac:dyDescent="0.15">
      <c r="A17">
        <v>15</v>
      </c>
      <c r="B17" t="s">
        <v>33</v>
      </c>
      <c r="C17" t="s">
        <v>529</v>
      </c>
      <c r="D17" t="s">
        <v>539</v>
      </c>
      <c r="E17" t="s">
        <v>576</v>
      </c>
      <c r="F17">
        <f>[1]建筑!A79</f>
        <v>15</v>
      </c>
      <c r="G17">
        <v>15</v>
      </c>
      <c r="H17">
        <f t="shared" si="0"/>
        <v>16</v>
      </c>
      <c r="I17">
        <f t="shared" si="1"/>
        <v>14</v>
      </c>
      <c r="J17" t="s">
        <v>30</v>
      </c>
      <c r="K17" t="s">
        <v>31</v>
      </c>
      <c r="L17" s="4">
        <f>[1]建筑!D79</f>
        <v>315680</v>
      </c>
      <c r="M17" t="s">
        <v>35</v>
      </c>
      <c r="N17" s="2">
        <v>1</v>
      </c>
      <c r="O17" s="1">
        <v>0</v>
      </c>
      <c r="P17">
        <v>0</v>
      </c>
      <c r="Q17">
        <v>0</v>
      </c>
      <c r="R17">
        <v>0</v>
      </c>
      <c r="S17">
        <v>0</v>
      </c>
      <c r="T17" s="1">
        <v>0</v>
      </c>
      <c r="U17">
        <v>0</v>
      </c>
      <c r="V17">
        <v>0</v>
      </c>
      <c r="W17">
        <v>0</v>
      </c>
      <c r="X17">
        <v>0</v>
      </c>
      <c r="Y17" s="1">
        <v>0</v>
      </c>
      <c r="Z17">
        <v>0</v>
      </c>
      <c r="AA17">
        <v>0</v>
      </c>
      <c r="AB17" s="4">
        <f>[1]建筑!B79</f>
        <v>160896</v>
      </c>
      <c r="AC17" s="6">
        <v>0</v>
      </c>
      <c r="AD17" s="6">
        <v>0</v>
      </c>
      <c r="AE17" s="6">
        <v>0</v>
      </c>
      <c r="AF17">
        <v>0</v>
      </c>
      <c r="AG17" s="2">
        <v>0</v>
      </c>
      <c r="AH17" s="8">
        <v>0</v>
      </c>
      <c r="AI17">
        <v>0</v>
      </c>
      <c r="AJ17" s="4">
        <f>[1]建筑!G79</f>
        <v>15</v>
      </c>
      <c r="AK17">
        <v>0</v>
      </c>
      <c r="AL17">
        <v>0</v>
      </c>
      <c r="AM17">
        <v>0</v>
      </c>
      <c r="AN17" s="1">
        <v>0</v>
      </c>
      <c r="AO17">
        <v>0</v>
      </c>
      <c r="AP17">
        <v>0</v>
      </c>
    </row>
    <row r="18" spans="1:42" x14ac:dyDescent="0.15">
      <c r="A18">
        <v>16</v>
      </c>
      <c r="B18" t="s">
        <v>33</v>
      </c>
      <c r="C18" t="s">
        <v>530</v>
      </c>
      <c r="D18" t="s">
        <v>540</v>
      </c>
      <c r="E18" t="s">
        <v>576</v>
      </c>
      <c r="F18">
        <f>[1]建筑!A80</f>
        <v>16</v>
      </c>
      <c r="G18">
        <v>16</v>
      </c>
      <c r="H18">
        <f t="shared" si="0"/>
        <v>17</v>
      </c>
      <c r="I18">
        <f t="shared" si="1"/>
        <v>15</v>
      </c>
      <c r="J18" t="s">
        <v>30</v>
      </c>
      <c r="K18" t="s">
        <v>31</v>
      </c>
      <c r="L18" s="4">
        <f>[1]建筑!D80</f>
        <v>392504</v>
      </c>
      <c r="M18" t="s">
        <v>35</v>
      </c>
      <c r="N18" s="2">
        <v>1</v>
      </c>
      <c r="O18" s="1">
        <v>0</v>
      </c>
      <c r="P18">
        <v>0</v>
      </c>
      <c r="Q18">
        <v>0</v>
      </c>
      <c r="R18">
        <v>0</v>
      </c>
      <c r="S18">
        <v>0</v>
      </c>
      <c r="T18" s="1">
        <v>0</v>
      </c>
      <c r="U18">
        <v>0</v>
      </c>
      <c r="V18">
        <v>0</v>
      </c>
      <c r="W18">
        <v>0</v>
      </c>
      <c r="X18">
        <v>0</v>
      </c>
      <c r="Y18" s="1">
        <v>0</v>
      </c>
      <c r="Z18">
        <v>0</v>
      </c>
      <c r="AA18">
        <v>0</v>
      </c>
      <c r="AB18" s="4">
        <f>[1]建筑!B80</f>
        <v>188564</v>
      </c>
      <c r="AC18" s="6">
        <v>0</v>
      </c>
      <c r="AD18" s="6">
        <v>0</v>
      </c>
      <c r="AE18" s="6">
        <v>0</v>
      </c>
      <c r="AF18">
        <v>0</v>
      </c>
      <c r="AG18" s="2">
        <v>0</v>
      </c>
      <c r="AH18" s="8">
        <v>0</v>
      </c>
      <c r="AI18">
        <v>0</v>
      </c>
      <c r="AJ18" s="4">
        <f>[1]建筑!G80</f>
        <v>16</v>
      </c>
      <c r="AK18">
        <v>0</v>
      </c>
      <c r="AL18">
        <v>0</v>
      </c>
      <c r="AM18">
        <v>0</v>
      </c>
      <c r="AN18" s="1">
        <v>0</v>
      </c>
      <c r="AO18">
        <v>0</v>
      </c>
      <c r="AP18">
        <v>0</v>
      </c>
    </row>
    <row r="19" spans="1:42" x14ac:dyDescent="0.15">
      <c r="A19">
        <v>17</v>
      </c>
      <c r="B19" t="s">
        <v>33</v>
      </c>
      <c r="C19" t="s">
        <v>531</v>
      </c>
      <c r="D19" t="s">
        <v>541</v>
      </c>
      <c r="E19" t="s">
        <v>576</v>
      </c>
      <c r="F19">
        <f>[1]建筑!A81</f>
        <v>17</v>
      </c>
      <c r="G19">
        <v>17</v>
      </c>
      <c r="H19">
        <f t="shared" si="0"/>
        <v>18</v>
      </c>
      <c r="I19">
        <f t="shared" si="1"/>
        <v>16</v>
      </c>
      <c r="J19" t="s">
        <v>30</v>
      </c>
      <c r="K19" t="s">
        <v>31</v>
      </c>
      <c r="L19" s="4">
        <f>[1]建筑!D81</f>
        <v>478947</v>
      </c>
      <c r="M19" t="s">
        <v>35</v>
      </c>
      <c r="N19" s="2">
        <v>1</v>
      </c>
      <c r="O19" s="1">
        <v>0</v>
      </c>
      <c r="P19">
        <v>0</v>
      </c>
      <c r="Q19">
        <v>0</v>
      </c>
      <c r="R19">
        <v>0</v>
      </c>
      <c r="S19">
        <v>0</v>
      </c>
      <c r="T19" s="1">
        <v>0</v>
      </c>
      <c r="U19">
        <v>0</v>
      </c>
      <c r="V19">
        <v>0</v>
      </c>
      <c r="W19">
        <v>0</v>
      </c>
      <c r="X19">
        <v>0</v>
      </c>
      <c r="Y19" s="1">
        <v>0</v>
      </c>
      <c r="Z19">
        <v>0</v>
      </c>
      <c r="AA19">
        <v>0</v>
      </c>
      <c r="AB19" s="4">
        <f>[1]建筑!B81</f>
        <v>218260</v>
      </c>
      <c r="AC19" s="6">
        <v>0</v>
      </c>
      <c r="AD19" s="6">
        <v>0</v>
      </c>
      <c r="AE19" s="6">
        <v>0</v>
      </c>
      <c r="AF19">
        <v>0</v>
      </c>
      <c r="AG19" s="2">
        <v>0</v>
      </c>
      <c r="AH19" s="8">
        <v>0</v>
      </c>
      <c r="AI19">
        <v>0</v>
      </c>
      <c r="AJ19" s="4">
        <f>[1]建筑!G81</f>
        <v>17</v>
      </c>
      <c r="AK19">
        <v>0</v>
      </c>
      <c r="AL19">
        <v>0</v>
      </c>
      <c r="AM19">
        <v>0</v>
      </c>
      <c r="AN19" s="1">
        <v>0</v>
      </c>
      <c r="AO19">
        <v>0</v>
      </c>
      <c r="AP19">
        <v>0</v>
      </c>
    </row>
    <row r="20" spans="1:42" x14ac:dyDescent="0.15">
      <c r="A20">
        <v>18</v>
      </c>
      <c r="B20" t="s">
        <v>33</v>
      </c>
      <c r="C20" t="s">
        <v>532</v>
      </c>
      <c r="D20" t="s">
        <v>542</v>
      </c>
      <c r="E20" t="s">
        <v>576</v>
      </c>
      <c r="F20">
        <f>[1]建筑!A82</f>
        <v>18</v>
      </c>
      <c r="G20">
        <v>18</v>
      </c>
      <c r="H20">
        <f t="shared" si="0"/>
        <v>19</v>
      </c>
      <c r="I20">
        <f t="shared" si="1"/>
        <v>17</v>
      </c>
      <c r="J20" t="s">
        <v>30</v>
      </c>
      <c r="K20" t="s">
        <v>31</v>
      </c>
      <c r="L20" s="4">
        <f>[1]建筑!D82</f>
        <v>575935</v>
      </c>
      <c r="M20" t="s">
        <v>35</v>
      </c>
      <c r="N20" s="2">
        <v>1</v>
      </c>
      <c r="O20" s="1">
        <v>0</v>
      </c>
      <c r="P20">
        <v>0</v>
      </c>
      <c r="Q20">
        <v>0</v>
      </c>
      <c r="R20">
        <v>0</v>
      </c>
      <c r="S20">
        <v>0</v>
      </c>
      <c r="T20" s="1">
        <v>0</v>
      </c>
      <c r="U20">
        <v>0</v>
      </c>
      <c r="V20">
        <v>0</v>
      </c>
      <c r="W20">
        <v>0</v>
      </c>
      <c r="X20">
        <v>0</v>
      </c>
      <c r="Y20" s="1">
        <v>0</v>
      </c>
      <c r="Z20">
        <v>0</v>
      </c>
      <c r="AA20">
        <v>0</v>
      </c>
      <c r="AB20" s="4">
        <f>[1]建筑!B82</f>
        <v>250768</v>
      </c>
      <c r="AC20" s="6">
        <v>0</v>
      </c>
      <c r="AD20" s="6">
        <v>0</v>
      </c>
      <c r="AE20" s="6">
        <v>0</v>
      </c>
      <c r="AF20">
        <v>0</v>
      </c>
      <c r="AG20" s="2">
        <v>0</v>
      </c>
      <c r="AH20" s="8">
        <v>0</v>
      </c>
      <c r="AI20">
        <v>0</v>
      </c>
      <c r="AJ20" s="4">
        <f>[1]建筑!G82</f>
        <v>18</v>
      </c>
      <c r="AK20">
        <v>0</v>
      </c>
      <c r="AL20">
        <v>0</v>
      </c>
      <c r="AM20">
        <v>0</v>
      </c>
      <c r="AN20" s="1">
        <v>0</v>
      </c>
      <c r="AO20">
        <v>0</v>
      </c>
      <c r="AP20">
        <v>0</v>
      </c>
    </row>
    <row r="21" spans="1:42" x14ac:dyDescent="0.15">
      <c r="A21">
        <v>19</v>
      </c>
      <c r="B21" t="s">
        <v>33</v>
      </c>
      <c r="C21" t="s">
        <v>533</v>
      </c>
      <c r="D21" t="s">
        <v>543</v>
      </c>
      <c r="E21" t="s">
        <v>576</v>
      </c>
      <c r="F21">
        <f>[1]建筑!A83</f>
        <v>19</v>
      </c>
      <c r="G21">
        <v>19</v>
      </c>
      <c r="H21">
        <f t="shared" si="0"/>
        <v>20</v>
      </c>
      <c r="I21">
        <f t="shared" si="1"/>
        <v>18</v>
      </c>
      <c r="J21" t="s">
        <v>30</v>
      </c>
      <c r="K21" t="s">
        <v>31</v>
      </c>
      <c r="L21" s="4">
        <f>[1]建筑!D83</f>
        <v>684473</v>
      </c>
      <c r="M21" t="s">
        <v>35</v>
      </c>
      <c r="N21" s="2">
        <v>1</v>
      </c>
      <c r="O21" s="1">
        <v>0</v>
      </c>
      <c r="P21">
        <v>0</v>
      </c>
      <c r="Q21">
        <v>0</v>
      </c>
      <c r="R21">
        <v>0</v>
      </c>
      <c r="S21">
        <v>0</v>
      </c>
      <c r="T21" s="1">
        <v>0</v>
      </c>
      <c r="U21">
        <v>0</v>
      </c>
      <c r="V21">
        <v>0</v>
      </c>
      <c r="W21">
        <v>0</v>
      </c>
      <c r="X21">
        <v>0</v>
      </c>
      <c r="Y21" s="1">
        <v>0</v>
      </c>
      <c r="Z21">
        <v>0</v>
      </c>
      <c r="AA21">
        <v>0</v>
      </c>
      <c r="AB21" s="4">
        <f>[1]建筑!B83</f>
        <v>285092</v>
      </c>
      <c r="AC21" s="6">
        <v>0</v>
      </c>
      <c r="AD21" s="6">
        <v>0</v>
      </c>
      <c r="AE21" s="6">
        <v>0</v>
      </c>
      <c r="AF21">
        <v>0</v>
      </c>
      <c r="AG21" s="2">
        <v>0</v>
      </c>
      <c r="AH21" s="8">
        <v>0</v>
      </c>
      <c r="AI21">
        <v>0</v>
      </c>
      <c r="AJ21" s="4">
        <f>[1]建筑!G83</f>
        <v>19</v>
      </c>
      <c r="AK21">
        <v>0</v>
      </c>
      <c r="AL21">
        <v>0</v>
      </c>
      <c r="AM21">
        <v>0</v>
      </c>
      <c r="AN21" s="1">
        <v>0</v>
      </c>
      <c r="AO21">
        <v>0</v>
      </c>
      <c r="AP21">
        <v>0</v>
      </c>
    </row>
    <row r="22" spans="1:42" x14ac:dyDescent="0.15">
      <c r="A22">
        <v>20</v>
      </c>
      <c r="B22" t="s">
        <v>33</v>
      </c>
      <c r="C22" t="s">
        <v>534</v>
      </c>
      <c r="D22" t="s">
        <v>544</v>
      </c>
      <c r="E22" t="s">
        <v>576</v>
      </c>
      <c r="F22">
        <f>[1]建筑!A84</f>
        <v>20</v>
      </c>
      <c r="G22">
        <v>20</v>
      </c>
      <c r="H22">
        <v>-1</v>
      </c>
      <c r="I22">
        <f t="shared" si="1"/>
        <v>19</v>
      </c>
      <c r="J22" t="s">
        <v>30</v>
      </c>
      <c r="K22" t="s">
        <v>31</v>
      </c>
      <c r="L22" s="4">
        <f>[1]建筑!D84</f>
        <v>805648</v>
      </c>
      <c r="M22" t="s">
        <v>35</v>
      </c>
      <c r="N22" s="2">
        <v>1</v>
      </c>
      <c r="O22" s="1">
        <v>0</v>
      </c>
      <c r="P22">
        <v>0</v>
      </c>
      <c r="Q22">
        <v>0</v>
      </c>
      <c r="R22">
        <v>0</v>
      </c>
      <c r="S22">
        <v>0</v>
      </c>
      <c r="T22" s="1">
        <v>0</v>
      </c>
      <c r="U22">
        <v>0</v>
      </c>
      <c r="V22">
        <v>0</v>
      </c>
      <c r="W22">
        <v>0</v>
      </c>
      <c r="X22">
        <v>0</v>
      </c>
      <c r="Y22" s="1">
        <v>0</v>
      </c>
      <c r="Z22">
        <v>0</v>
      </c>
      <c r="AA22">
        <v>0</v>
      </c>
      <c r="AB22" s="4">
        <f>[1]建筑!B84</f>
        <v>335400</v>
      </c>
      <c r="AC22" s="6">
        <v>0</v>
      </c>
      <c r="AD22" s="6">
        <v>0</v>
      </c>
      <c r="AE22" s="6">
        <v>0</v>
      </c>
      <c r="AF22">
        <v>0</v>
      </c>
      <c r="AG22" s="2">
        <v>0</v>
      </c>
      <c r="AH22" s="8">
        <v>0</v>
      </c>
      <c r="AI22">
        <v>0</v>
      </c>
      <c r="AJ22" s="4">
        <f>[1]建筑!G84</f>
        <v>20</v>
      </c>
      <c r="AK22">
        <v>0</v>
      </c>
      <c r="AL22">
        <v>0</v>
      </c>
      <c r="AM22">
        <v>0</v>
      </c>
      <c r="AN22" s="1">
        <v>0</v>
      </c>
      <c r="AO22">
        <v>0</v>
      </c>
      <c r="AP22">
        <v>0</v>
      </c>
    </row>
    <row r="23" spans="1:42" x14ac:dyDescent="0.15">
      <c r="A23">
        <v>21</v>
      </c>
      <c r="B23" t="s">
        <v>33</v>
      </c>
      <c r="C23" t="s">
        <v>514</v>
      </c>
      <c r="D23" t="s">
        <v>514</v>
      </c>
      <c r="E23" t="s">
        <v>514</v>
      </c>
      <c r="F23">
        <v>21</v>
      </c>
      <c r="G23">
        <v>11</v>
      </c>
      <c r="H23">
        <v>0</v>
      </c>
      <c r="I23">
        <v>0</v>
      </c>
      <c r="J23" t="s">
        <v>30</v>
      </c>
      <c r="K23" t="s">
        <v>31</v>
      </c>
      <c r="L23">
        <v>0</v>
      </c>
      <c r="M23">
        <v>0</v>
      </c>
      <c r="N23" s="2">
        <v>0</v>
      </c>
      <c r="O23" s="1">
        <v>0</v>
      </c>
      <c r="P23">
        <v>0</v>
      </c>
      <c r="Q23">
        <v>0</v>
      </c>
      <c r="R23">
        <v>0</v>
      </c>
      <c r="S23">
        <v>0</v>
      </c>
      <c r="T23" s="1">
        <v>0</v>
      </c>
      <c r="U23">
        <v>0</v>
      </c>
      <c r="V23">
        <v>0</v>
      </c>
      <c r="W23">
        <v>0</v>
      </c>
      <c r="X23">
        <v>0</v>
      </c>
      <c r="Y23" s="1">
        <v>0</v>
      </c>
      <c r="Z23">
        <v>0</v>
      </c>
      <c r="AA23">
        <v>0</v>
      </c>
      <c r="AB23">
        <v>0</v>
      </c>
      <c r="AC23" s="6">
        <v>0</v>
      </c>
      <c r="AD23" s="6">
        <v>0</v>
      </c>
      <c r="AE23" s="6">
        <v>0</v>
      </c>
      <c r="AF23">
        <v>0</v>
      </c>
      <c r="AG23" s="2">
        <v>0</v>
      </c>
      <c r="AH23" s="8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1">
        <v>0</v>
      </c>
      <c r="AO23">
        <v>0</v>
      </c>
      <c r="AP23">
        <v>0</v>
      </c>
    </row>
    <row r="24" spans="1:42" x14ac:dyDescent="0.15">
      <c r="A24">
        <v>22</v>
      </c>
      <c r="B24" t="s">
        <v>33</v>
      </c>
      <c r="C24" t="s">
        <v>514</v>
      </c>
      <c r="D24" t="s">
        <v>514</v>
      </c>
      <c r="E24" t="s">
        <v>514</v>
      </c>
      <c r="F24">
        <v>22</v>
      </c>
      <c r="G24">
        <v>11</v>
      </c>
      <c r="H24">
        <v>0</v>
      </c>
      <c r="I24">
        <v>0</v>
      </c>
      <c r="J24" t="s">
        <v>30</v>
      </c>
      <c r="K24" t="s">
        <v>31</v>
      </c>
      <c r="L24">
        <v>0</v>
      </c>
      <c r="M24">
        <v>0</v>
      </c>
      <c r="N24" s="2">
        <v>0</v>
      </c>
      <c r="O24" s="1">
        <v>0</v>
      </c>
      <c r="P24">
        <v>0</v>
      </c>
      <c r="Q24">
        <v>0</v>
      </c>
      <c r="R24">
        <v>0</v>
      </c>
      <c r="S24">
        <v>0</v>
      </c>
      <c r="T24" s="1">
        <v>0</v>
      </c>
      <c r="U24">
        <v>0</v>
      </c>
      <c r="V24">
        <v>0</v>
      </c>
      <c r="W24">
        <v>0</v>
      </c>
      <c r="X24">
        <v>0</v>
      </c>
      <c r="Y24" s="1">
        <v>0</v>
      </c>
      <c r="Z24">
        <v>0</v>
      </c>
      <c r="AA24">
        <v>0</v>
      </c>
      <c r="AB24">
        <v>0</v>
      </c>
      <c r="AC24" s="6">
        <v>0</v>
      </c>
      <c r="AD24" s="6">
        <v>0</v>
      </c>
      <c r="AE24" s="6">
        <v>0</v>
      </c>
      <c r="AF24">
        <v>0</v>
      </c>
      <c r="AG24" s="2">
        <v>0</v>
      </c>
      <c r="AH24" s="8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1">
        <v>0</v>
      </c>
      <c r="AO24">
        <v>0</v>
      </c>
      <c r="AP24">
        <v>0</v>
      </c>
    </row>
    <row r="25" spans="1:42" x14ac:dyDescent="0.15">
      <c r="A25">
        <v>23</v>
      </c>
      <c r="B25" t="s">
        <v>33</v>
      </c>
      <c r="C25" t="s">
        <v>514</v>
      </c>
      <c r="D25" t="s">
        <v>514</v>
      </c>
      <c r="E25" t="s">
        <v>514</v>
      </c>
      <c r="F25">
        <v>23</v>
      </c>
      <c r="G25">
        <v>11</v>
      </c>
      <c r="H25">
        <v>0</v>
      </c>
      <c r="I25">
        <v>0</v>
      </c>
      <c r="J25" t="s">
        <v>30</v>
      </c>
      <c r="K25" t="s">
        <v>31</v>
      </c>
      <c r="L25">
        <v>0</v>
      </c>
      <c r="M25">
        <v>0</v>
      </c>
      <c r="N25" s="2">
        <v>0</v>
      </c>
      <c r="O25" s="1">
        <v>0</v>
      </c>
      <c r="P25">
        <v>0</v>
      </c>
      <c r="Q25">
        <v>0</v>
      </c>
      <c r="R25">
        <v>0</v>
      </c>
      <c r="S25">
        <v>0</v>
      </c>
      <c r="T25" s="1">
        <v>0</v>
      </c>
      <c r="U25">
        <v>0</v>
      </c>
      <c r="V25">
        <v>0</v>
      </c>
      <c r="W25">
        <v>0</v>
      </c>
      <c r="X25">
        <v>0</v>
      </c>
      <c r="Y25" s="1">
        <v>0</v>
      </c>
      <c r="Z25">
        <v>0</v>
      </c>
      <c r="AA25">
        <v>0</v>
      </c>
      <c r="AB25">
        <v>0</v>
      </c>
      <c r="AC25" s="6">
        <v>0</v>
      </c>
      <c r="AD25" s="6">
        <v>0</v>
      </c>
      <c r="AE25" s="6">
        <v>0</v>
      </c>
      <c r="AF25">
        <v>0</v>
      </c>
      <c r="AG25" s="2">
        <v>0</v>
      </c>
      <c r="AH25" s="8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1">
        <v>0</v>
      </c>
      <c r="AO25">
        <v>0</v>
      </c>
      <c r="AP25">
        <v>0</v>
      </c>
    </row>
    <row r="26" spans="1:42" x14ac:dyDescent="0.15">
      <c r="A26">
        <v>24</v>
      </c>
      <c r="B26" t="s">
        <v>33</v>
      </c>
      <c r="C26" t="s">
        <v>514</v>
      </c>
      <c r="D26" t="s">
        <v>514</v>
      </c>
      <c r="E26" t="s">
        <v>514</v>
      </c>
      <c r="F26">
        <v>24</v>
      </c>
      <c r="G26">
        <v>11</v>
      </c>
      <c r="H26">
        <v>0</v>
      </c>
      <c r="I26">
        <v>0</v>
      </c>
      <c r="J26" t="s">
        <v>30</v>
      </c>
      <c r="K26" t="s">
        <v>31</v>
      </c>
      <c r="L26">
        <v>0</v>
      </c>
      <c r="M26">
        <v>0</v>
      </c>
      <c r="N26" s="2">
        <v>0</v>
      </c>
      <c r="O26" s="1">
        <v>0</v>
      </c>
      <c r="P26">
        <v>0</v>
      </c>
      <c r="Q26">
        <v>0</v>
      </c>
      <c r="R26">
        <v>0</v>
      </c>
      <c r="S26">
        <v>0</v>
      </c>
      <c r="T26" s="1">
        <v>0</v>
      </c>
      <c r="U26">
        <v>0</v>
      </c>
      <c r="V26">
        <v>0</v>
      </c>
      <c r="W26">
        <v>0</v>
      </c>
      <c r="X26">
        <v>0</v>
      </c>
      <c r="Y26" s="1">
        <v>0</v>
      </c>
      <c r="Z26">
        <v>0</v>
      </c>
      <c r="AA26">
        <v>0</v>
      </c>
      <c r="AB26">
        <v>0</v>
      </c>
      <c r="AC26" s="6">
        <v>0</v>
      </c>
      <c r="AD26" s="6">
        <v>0</v>
      </c>
      <c r="AE26" s="6">
        <v>0</v>
      </c>
      <c r="AF26">
        <v>0</v>
      </c>
      <c r="AG26" s="2">
        <v>0</v>
      </c>
      <c r="AH26" s="8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1">
        <v>0</v>
      </c>
      <c r="AO26">
        <v>0</v>
      </c>
      <c r="AP26">
        <v>0</v>
      </c>
    </row>
    <row r="27" spans="1:42" x14ac:dyDescent="0.15">
      <c r="A27">
        <v>25</v>
      </c>
      <c r="B27" t="s">
        <v>33</v>
      </c>
      <c r="C27" t="s">
        <v>514</v>
      </c>
      <c r="D27" t="s">
        <v>514</v>
      </c>
      <c r="E27" t="s">
        <v>514</v>
      </c>
      <c r="F27">
        <v>25</v>
      </c>
      <c r="G27">
        <v>11</v>
      </c>
      <c r="H27">
        <v>0</v>
      </c>
      <c r="I27">
        <v>0</v>
      </c>
      <c r="J27" t="s">
        <v>30</v>
      </c>
      <c r="K27" t="s">
        <v>31</v>
      </c>
      <c r="L27">
        <v>0</v>
      </c>
      <c r="M27">
        <v>0</v>
      </c>
      <c r="N27" s="2">
        <v>0</v>
      </c>
      <c r="O27" s="1">
        <v>0</v>
      </c>
      <c r="P27">
        <v>0</v>
      </c>
      <c r="Q27">
        <v>0</v>
      </c>
      <c r="R27">
        <v>0</v>
      </c>
      <c r="S27">
        <v>0</v>
      </c>
      <c r="T27" s="1">
        <v>0</v>
      </c>
      <c r="U27">
        <v>0</v>
      </c>
      <c r="V27">
        <v>0</v>
      </c>
      <c r="W27">
        <v>0</v>
      </c>
      <c r="X27">
        <v>0</v>
      </c>
      <c r="Y27" s="1">
        <v>0</v>
      </c>
      <c r="Z27">
        <v>0</v>
      </c>
      <c r="AA27">
        <v>0</v>
      </c>
      <c r="AB27">
        <v>0</v>
      </c>
      <c r="AC27" s="6">
        <v>0</v>
      </c>
      <c r="AD27" s="6">
        <v>0</v>
      </c>
      <c r="AE27" s="6">
        <v>0</v>
      </c>
      <c r="AF27">
        <v>0</v>
      </c>
      <c r="AG27" s="2">
        <v>0</v>
      </c>
      <c r="AH27" s="8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1">
        <v>0</v>
      </c>
      <c r="AO27">
        <v>0</v>
      </c>
      <c r="AP27">
        <v>0</v>
      </c>
    </row>
    <row r="28" spans="1:42" x14ac:dyDescent="0.15">
      <c r="A28">
        <v>26</v>
      </c>
      <c r="B28" t="s">
        <v>33</v>
      </c>
      <c r="C28" t="s">
        <v>514</v>
      </c>
      <c r="D28" t="s">
        <v>514</v>
      </c>
      <c r="E28" t="s">
        <v>514</v>
      </c>
      <c r="F28">
        <v>26</v>
      </c>
      <c r="G28">
        <v>11</v>
      </c>
      <c r="H28">
        <v>0</v>
      </c>
      <c r="I28">
        <v>0</v>
      </c>
      <c r="J28" t="s">
        <v>30</v>
      </c>
      <c r="K28" t="s">
        <v>31</v>
      </c>
      <c r="L28">
        <v>0</v>
      </c>
      <c r="M28">
        <v>0</v>
      </c>
      <c r="N28" s="2">
        <v>0</v>
      </c>
      <c r="O28" s="1">
        <v>0</v>
      </c>
      <c r="P28">
        <v>0</v>
      </c>
      <c r="Q28">
        <v>0</v>
      </c>
      <c r="R28">
        <v>0</v>
      </c>
      <c r="S28">
        <v>0</v>
      </c>
      <c r="T28" s="1">
        <v>0</v>
      </c>
      <c r="U28">
        <v>0</v>
      </c>
      <c r="V28">
        <v>0</v>
      </c>
      <c r="W28">
        <v>0</v>
      </c>
      <c r="X28">
        <v>0</v>
      </c>
      <c r="Y28" s="1">
        <v>0</v>
      </c>
      <c r="Z28">
        <v>0</v>
      </c>
      <c r="AA28">
        <v>0</v>
      </c>
      <c r="AB28">
        <v>0</v>
      </c>
      <c r="AC28" s="6">
        <v>0</v>
      </c>
      <c r="AD28" s="6">
        <v>0</v>
      </c>
      <c r="AE28" s="6">
        <v>0</v>
      </c>
      <c r="AF28">
        <v>0</v>
      </c>
      <c r="AG28" s="2">
        <v>0</v>
      </c>
      <c r="AH28" s="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1">
        <v>0</v>
      </c>
      <c r="AO28">
        <v>0</v>
      </c>
      <c r="AP28">
        <v>0</v>
      </c>
    </row>
    <row r="29" spans="1:42" x14ac:dyDescent="0.15">
      <c r="A29">
        <v>27</v>
      </c>
      <c r="B29" t="s">
        <v>33</v>
      </c>
      <c r="C29" t="s">
        <v>514</v>
      </c>
      <c r="D29" t="s">
        <v>514</v>
      </c>
      <c r="E29" t="s">
        <v>514</v>
      </c>
      <c r="F29">
        <v>27</v>
      </c>
      <c r="G29">
        <v>11</v>
      </c>
      <c r="H29">
        <v>0</v>
      </c>
      <c r="I29">
        <v>0</v>
      </c>
      <c r="J29" t="s">
        <v>30</v>
      </c>
      <c r="K29" t="s">
        <v>31</v>
      </c>
      <c r="L29">
        <v>0</v>
      </c>
      <c r="M29">
        <v>0</v>
      </c>
      <c r="N29" s="2">
        <v>0</v>
      </c>
      <c r="O29" s="1">
        <v>0</v>
      </c>
      <c r="P29">
        <v>0</v>
      </c>
      <c r="Q29">
        <v>0</v>
      </c>
      <c r="R29">
        <v>0</v>
      </c>
      <c r="S29">
        <v>0</v>
      </c>
      <c r="T29" s="1">
        <v>0</v>
      </c>
      <c r="U29">
        <v>0</v>
      </c>
      <c r="V29">
        <v>0</v>
      </c>
      <c r="W29">
        <v>0</v>
      </c>
      <c r="X29">
        <v>0</v>
      </c>
      <c r="Y29" s="1">
        <v>0</v>
      </c>
      <c r="Z29">
        <v>0</v>
      </c>
      <c r="AA29">
        <v>0</v>
      </c>
      <c r="AB29">
        <v>0</v>
      </c>
      <c r="AC29" s="6">
        <v>0</v>
      </c>
      <c r="AD29" s="6">
        <v>0</v>
      </c>
      <c r="AE29" s="6">
        <v>0</v>
      </c>
      <c r="AF29">
        <v>0</v>
      </c>
      <c r="AG29" s="2">
        <v>0</v>
      </c>
      <c r="AH29" s="8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1">
        <v>0</v>
      </c>
      <c r="AO29">
        <v>0</v>
      </c>
      <c r="AP29">
        <v>0</v>
      </c>
    </row>
    <row r="30" spans="1:42" x14ac:dyDescent="0.15">
      <c r="A30">
        <v>28</v>
      </c>
      <c r="B30" t="s">
        <v>33</v>
      </c>
      <c r="C30" t="s">
        <v>514</v>
      </c>
      <c r="D30" t="s">
        <v>514</v>
      </c>
      <c r="E30" t="s">
        <v>514</v>
      </c>
      <c r="F30">
        <v>28</v>
      </c>
      <c r="G30">
        <v>11</v>
      </c>
      <c r="H30">
        <v>0</v>
      </c>
      <c r="I30">
        <v>0</v>
      </c>
      <c r="J30" t="s">
        <v>30</v>
      </c>
      <c r="K30" t="s">
        <v>31</v>
      </c>
      <c r="L30">
        <v>0</v>
      </c>
      <c r="M30">
        <v>0</v>
      </c>
      <c r="N30" s="2">
        <v>0</v>
      </c>
      <c r="O30" s="1">
        <v>0</v>
      </c>
      <c r="P30">
        <v>0</v>
      </c>
      <c r="Q30">
        <v>0</v>
      </c>
      <c r="R30">
        <v>0</v>
      </c>
      <c r="S30">
        <v>0</v>
      </c>
      <c r="T30" s="1">
        <v>0</v>
      </c>
      <c r="U30">
        <v>0</v>
      </c>
      <c r="V30">
        <v>0</v>
      </c>
      <c r="W30">
        <v>0</v>
      </c>
      <c r="X30">
        <v>0</v>
      </c>
      <c r="Y30" s="1">
        <v>0</v>
      </c>
      <c r="Z30">
        <v>0</v>
      </c>
      <c r="AA30">
        <v>0</v>
      </c>
      <c r="AB30">
        <v>0</v>
      </c>
      <c r="AC30" s="6">
        <v>0</v>
      </c>
      <c r="AD30" s="6">
        <v>0</v>
      </c>
      <c r="AE30" s="6">
        <v>0</v>
      </c>
      <c r="AF30">
        <v>0</v>
      </c>
      <c r="AG30" s="2">
        <v>0</v>
      </c>
      <c r="AH30" s="8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1">
        <v>0</v>
      </c>
      <c r="AO30">
        <v>0</v>
      </c>
      <c r="AP30">
        <v>0</v>
      </c>
    </row>
    <row r="31" spans="1:42" x14ac:dyDescent="0.15">
      <c r="A31">
        <v>29</v>
      </c>
      <c r="B31" t="s">
        <v>33</v>
      </c>
      <c r="C31" t="s">
        <v>514</v>
      </c>
      <c r="D31" t="s">
        <v>514</v>
      </c>
      <c r="E31" t="s">
        <v>514</v>
      </c>
      <c r="F31">
        <v>29</v>
      </c>
      <c r="G31">
        <v>11</v>
      </c>
      <c r="H31">
        <v>0</v>
      </c>
      <c r="I31">
        <v>0</v>
      </c>
      <c r="J31" t="s">
        <v>30</v>
      </c>
      <c r="K31" t="s">
        <v>31</v>
      </c>
      <c r="L31">
        <v>0</v>
      </c>
      <c r="M31">
        <v>0</v>
      </c>
      <c r="N31" s="2">
        <v>0</v>
      </c>
      <c r="O31" s="1">
        <v>0</v>
      </c>
      <c r="P31">
        <v>0</v>
      </c>
      <c r="Q31">
        <v>0</v>
      </c>
      <c r="R31">
        <v>0</v>
      </c>
      <c r="S31">
        <v>0</v>
      </c>
      <c r="T31" s="1">
        <v>0</v>
      </c>
      <c r="U31">
        <v>0</v>
      </c>
      <c r="V31">
        <v>0</v>
      </c>
      <c r="W31">
        <v>0</v>
      </c>
      <c r="X31">
        <v>0</v>
      </c>
      <c r="Y31" s="1">
        <v>0</v>
      </c>
      <c r="Z31">
        <v>0</v>
      </c>
      <c r="AA31">
        <v>0</v>
      </c>
      <c r="AB31">
        <v>0</v>
      </c>
      <c r="AC31" s="6">
        <v>0</v>
      </c>
      <c r="AD31" s="6">
        <v>0</v>
      </c>
      <c r="AE31" s="6">
        <v>0</v>
      </c>
      <c r="AF31">
        <v>0</v>
      </c>
      <c r="AG31" s="2">
        <v>0</v>
      </c>
      <c r="AH31" s="8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1">
        <v>0</v>
      </c>
      <c r="AO31">
        <v>0</v>
      </c>
      <c r="AP31">
        <v>0</v>
      </c>
    </row>
    <row r="32" spans="1:42" x14ac:dyDescent="0.15">
      <c r="A32">
        <v>30</v>
      </c>
      <c r="B32" t="s">
        <v>33</v>
      </c>
      <c r="C32" t="s">
        <v>514</v>
      </c>
      <c r="D32" t="s">
        <v>514</v>
      </c>
      <c r="E32" t="s">
        <v>514</v>
      </c>
      <c r="F32">
        <v>30</v>
      </c>
      <c r="G32">
        <v>11</v>
      </c>
      <c r="H32">
        <v>0</v>
      </c>
      <c r="I32">
        <v>0</v>
      </c>
      <c r="J32" t="s">
        <v>30</v>
      </c>
      <c r="K32" t="s">
        <v>31</v>
      </c>
      <c r="L32">
        <v>0</v>
      </c>
      <c r="M32">
        <v>0</v>
      </c>
      <c r="N32" s="2">
        <v>0</v>
      </c>
      <c r="O32" s="1">
        <v>0</v>
      </c>
      <c r="P32">
        <v>0</v>
      </c>
      <c r="Q32">
        <v>0</v>
      </c>
      <c r="R32">
        <v>0</v>
      </c>
      <c r="S32">
        <v>0</v>
      </c>
      <c r="T32" s="1">
        <v>0</v>
      </c>
      <c r="U32">
        <v>0</v>
      </c>
      <c r="V32">
        <v>0</v>
      </c>
      <c r="W32">
        <v>0</v>
      </c>
      <c r="X32">
        <v>0</v>
      </c>
      <c r="Y32" s="1">
        <v>0</v>
      </c>
      <c r="Z32">
        <v>0</v>
      </c>
      <c r="AA32">
        <v>0</v>
      </c>
      <c r="AB32">
        <v>0</v>
      </c>
      <c r="AC32" s="6">
        <v>0</v>
      </c>
      <c r="AD32" s="6">
        <v>0</v>
      </c>
      <c r="AE32" s="6">
        <v>0</v>
      </c>
      <c r="AF32">
        <v>0</v>
      </c>
      <c r="AG32" s="2">
        <v>0</v>
      </c>
      <c r="AH32" s="8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1">
        <v>0</v>
      </c>
      <c r="AO32">
        <v>0</v>
      </c>
      <c r="AP32">
        <v>0</v>
      </c>
    </row>
    <row r="33" spans="1:42" s="3" customFormat="1" x14ac:dyDescent="0.15">
      <c r="A33" s="3">
        <v>31</v>
      </c>
      <c r="B33" s="3" t="s">
        <v>46</v>
      </c>
      <c r="C33" s="3" t="s">
        <v>47</v>
      </c>
      <c r="D33" s="3" t="s">
        <v>576</v>
      </c>
      <c r="E33" s="3" t="s">
        <v>576</v>
      </c>
      <c r="F33" s="3">
        <v>1</v>
      </c>
      <c r="G33" s="3">
        <v>31</v>
      </c>
      <c r="H33" s="3">
        <f>G33+1</f>
        <v>32</v>
      </c>
      <c r="I33" s="3">
        <v>0</v>
      </c>
      <c r="J33" s="3" t="s">
        <v>48</v>
      </c>
      <c r="K33" s="3" t="s">
        <v>49</v>
      </c>
      <c r="L33" s="3">
        <f>[1]建筑!D170</f>
        <v>28</v>
      </c>
      <c r="M33" s="3" t="s">
        <v>50</v>
      </c>
      <c r="N33" s="2">
        <v>1</v>
      </c>
      <c r="O33" s="1">
        <v>0</v>
      </c>
      <c r="P33" s="3">
        <v>0</v>
      </c>
      <c r="Q33" s="3">
        <v>0</v>
      </c>
      <c r="R33" s="3">
        <v>0</v>
      </c>
      <c r="S33" s="3">
        <v>0</v>
      </c>
      <c r="T33" s="1">
        <v>0</v>
      </c>
      <c r="U33" s="12">
        <v>100000</v>
      </c>
      <c r="V33" s="12">
        <v>100000</v>
      </c>
      <c r="W33" s="12">
        <v>100000</v>
      </c>
      <c r="X33" s="12">
        <v>100000</v>
      </c>
      <c r="Y33" s="1">
        <v>0</v>
      </c>
      <c r="Z33" s="3">
        <v>0</v>
      </c>
      <c r="AA33" s="3">
        <v>0</v>
      </c>
      <c r="AB33" s="3">
        <f>[1]建筑!B170</f>
        <v>168</v>
      </c>
      <c r="AC33" s="6">
        <v>0</v>
      </c>
      <c r="AD33" s="6">
        <v>0</v>
      </c>
      <c r="AE33" s="6">
        <v>0</v>
      </c>
      <c r="AF33" s="3">
        <v>0</v>
      </c>
      <c r="AG33" s="2">
        <v>0</v>
      </c>
      <c r="AH33" s="9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1">
        <v>0</v>
      </c>
      <c r="AO33" s="3">
        <v>0</v>
      </c>
      <c r="AP33" s="3">
        <v>0</v>
      </c>
    </row>
    <row r="34" spans="1:42" x14ac:dyDescent="0.15">
      <c r="A34">
        <v>32</v>
      </c>
      <c r="B34" t="s">
        <v>46</v>
      </c>
      <c r="C34" t="s">
        <v>51</v>
      </c>
      <c r="D34" t="s">
        <v>576</v>
      </c>
      <c r="E34" t="s">
        <v>576</v>
      </c>
      <c r="F34">
        <v>2</v>
      </c>
      <c r="G34">
        <v>32</v>
      </c>
      <c r="H34" s="4">
        <f>G34+1</f>
        <v>33</v>
      </c>
      <c r="I34">
        <f>G34-1</f>
        <v>31</v>
      </c>
      <c r="J34" t="s">
        <v>48</v>
      </c>
      <c r="K34" t="s">
        <v>49</v>
      </c>
      <c r="L34" s="4">
        <f>[1]建筑!D171</f>
        <v>220</v>
      </c>
      <c r="M34" t="s">
        <v>50</v>
      </c>
      <c r="N34" s="2">
        <v>1</v>
      </c>
      <c r="O34" s="1">
        <v>0</v>
      </c>
      <c r="P34">
        <v>0</v>
      </c>
      <c r="Q34">
        <v>0</v>
      </c>
      <c r="R34">
        <v>0</v>
      </c>
      <c r="S34">
        <v>0</v>
      </c>
      <c r="T34" s="1">
        <v>0</v>
      </c>
      <c r="U34" s="8">
        <v>300000</v>
      </c>
      <c r="V34" s="8">
        <v>300000</v>
      </c>
      <c r="W34" s="8">
        <v>300000</v>
      </c>
      <c r="X34" s="8">
        <v>300000</v>
      </c>
      <c r="Y34" s="1">
        <v>0</v>
      </c>
      <c r="Z34">
        <v>0</v>
      </c>
      <c r="AA34">
        <v>0</v>
      </c>
      <c r="AB34" s="4">
        <f>[1]建筑!B171</f>
        <v>326</v>
      </c>
      <c r="AC34" s="6">
        <v>0</v>
      </c>
      <c r="AD34" s="6">
        <v>0</v>
      </c>
      <c r="AE34" s="6">
        <v>0</v>
      </c>
      <c r="AF34">
        <v>0</v>
      </c>
      <c r="AG34" s="2">
        <v>0</v>
      </c>
      <c r="AH34" s="8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1">
        <v>0</v>
      </c>
      <c r="AO34">
        <v>0</v>
      </c>
      <c r="AP34">
        <v>0</v>
      </c>
    </row>
    <row r="35" spans="1:42" x14ac:dyDescent="0.15">
      <c r="A35">
        <v>33</v>
      </c>
      <c r="B35" t="s">
        <v>46</v>
      </c>
      <c r="C35" t="s">
        <v>52</v>
      </c>
      <c r="D35" t="s">
        <v>576</v>
      </c>
      <c r="E35" t="s">
        <v>576</v>
      </c>
      <c r="F35">
        <v>3</v>
      </c>
      <c r="G35">
        <v>33</v>
      </c>
      <c r="H35" s="4">
        <f t="shared" ref="H35:H51" si="2">G35+1</f>
        <v>34</v>
      </c>
      <c r="I35">
        <f t="shared" ref="I35:I52" si="3">G35-1</f>
        <v>32</v>
      </c>
      <c r="J35" t="s">
        <v>48</v>
      </c>
      <c r="K35" t="s">
        <v>49</v>
      </c>
      <c r="L35" s="4">
        <f>[1]建筑!D172</f>
        <v>796</v>
      </c>
      <c r="M35" t="s">
        <v>50</v>
      </c>
      <c r="N35" s="2">
        <v>1</v>
      </c>
      <c r="O35" s="1">
        <v>0</v>
      </c>
      <c r="P35">
        <v>0</v>
      </c>
      <c r="Q35">
        <v>0</v>
      </c>
      <c r="R35">
        <v>0</v>
      </c>
      <c r="S35">
        <v>0</v>
      </c>
      <c r="T35" s="1">
        <v>0</v>
      </c>
      <c r="U35" s="8">
        <v>800000</v>
      </c>
      <c r="V35" s="8">
        <v>800000</v>
      </c>
      <c r="W35" s="8">
        <v>800000</v>
      </c>
      <c r="X35" s="8">
        <v>800000</v>
      </c>
      <c r="Y35" s="1">
        <v>0</v>
      </c>
      <c r="Z35">
        <v>0</v>
      </c>
      <c r="AA35">
        <v>0</v>
      </c>
      <c r="AB35" s="4">
        <f>[1]建筑!B172</f>
        <v>483</v>
      </c>
      <c r="AC35" s="6">
        <v>0</v>
      </c>
      <c r="AD35" s="6">
        <v>0</v>
      </c>
      <c r="AE35" s="6">
        <v>0</v>
      </c>
      <c r="AF35">
        <v>0</v>
      </c>
      <c r="AG35" s="2">
        <v>0</v>
      </c>
      <c r="AH35" s="8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1">
        <v>0</v>
      </c>
      <c r="AO35">
        <v>0</v>
      </c>
      <c r="AP35">
        <v>0</v>
      </c>
    </row>
    <row r="36" spans="1:42" x14ac:dyDescent="0.15">
      <c r="A36">
        <v>34</v>
      </c>
      <c r="B36" t="s">
        <v>46</v>
      </c>
      <c r="C36" t="s">
        <v>53</v>
      </c>
      <c r="D36" t="s">
        <v>576</v>
      </c>
      <c r="E36" t="s">
        <v>576</v>
      </c>
      <c r="F36">
        <v>4</v>
      </c>
      <c r="G36">
        <v>34</v>
      </c>
      <c r="H36" s="4">
        <f t="shared" si="2"/>
        <v>35</v>
      </c>
      <c r="I36">
        <f t="shared" si="3"/>
        <v>33</v>
      </c>
      <c r="J36" t="s">
        <v>48</v>
      </c>
      <c r="K36" t="s">
        <v>49</v>
      </c>
      <c r="L36" s="4">
        <f>[1]建筑!D173</f>
        <v>1428</v>
      </c>
      <c r="M36" t="s">
        <v>50</v>
      </c>
      <c r="N36" s="2">
        <v>1</v>
      </c>
      <c r="O36" s="1">
        <v>0</v>
      </c>
      <c r="P36">
        <v>0</v>
      </c>
      <c r="Q36">
        <v>0</v>
      </c>
      <c r="R36">
        <v>0</v>
      </c>
      <c r="S36">
        <v>0</v>
      </c>
      <c r="T36" s="1">
        <v>0</v>
      </c>
      <c r="U36" s="8">
        <v>2000000</v>
      </c>
      <c r="V36" s="8">
        <v>2000000</v>
      </c>
      <c r="W36" s="8">
        <v>2000000</v>
      </c>
      <c r="X36" s="8">
        <v>2000000</v>
      </c>
      <c r="Y36" s="1">
        <v>0</v>
      </c>
      <c r="Z36">
        <v>0</v>
      </c>
      <c r="AA36">
        <v>0</v>
      </c>
      <c r="AB36" s="4">
        <f>[1]建筑!B173</f>
        <v>798</v>
      </c>
      <c r="AC36" s="6">
        <v>0</v>
      </c>
      <c r="AD36" s="6">
        <v>0</v>
      </c>
      <c r="AE36" s="6">
        <v>0</v>
      </c>
      <c r="AF36">
        <v>0</v>
      </c>
      <c r="AG36" s="2">
        <v>0</v>
      </c>
      <c r="AH36" s="8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1">
        <v>0</v>
      </c>
      <c r="AO36">
        <v>0</v>
      </c>
      <c r="AP36">
        <v>0</v>
      </c>
    </row>
    <row r="37" spans="1:42" x14ac:dyDescent="0.15">
      <c r="A37">
        <v>35</v>
      </c>
      <c r="B37" t="s">
        <v>46</v>
      </c>
      <c r="C37" t="s">
        <v>54</v>
      </c>
      <c r="D37" t="s">
        <v>576</v>
      </c>
      <c r="E37" t="s">
        <v>576</v>
      </c>
      <c r="F37">
        <v>5</v>
      </c>
      <c r="G37">
        <v>35</v>
      </c>
      <c r="H37" s="4">
        <f t="shared" si="2"/>
        <v>36</v>
      </c>
      <c r="I37">
        <f t="shared" si="3"/>
        <v>34</v>
      </c>
      <c r="J37" t="s">
        <v>48</v>
      </c>
      <c r="K37" t="s">
        <v>49</v>
      </c>
      <c r="L37" s="4">
        <f>[1]建筑!D174</f>
        <v>2442</v>
      </c>
      <c r="M37" t="s">
        <v>50</v>
      </c>
      <c r="N37" s="2">
        <v>1</v>
      </c>
      <c r="O37" s="1">
        <v>0</v>
      </c>
      <c r="P37">
        <v>0</v>
      </c>
      <c r="Q37">
        <v>0</v>
      </c>
      <c r="R37">
        <v>0</v>
      </c>
      <c r="S37">
        <v>0</v>
      </c>
      <c r="T37" s="1">
        <v>0</v>
      </c>
      <c r="U37" s="8">
        <v>5000000</v>
      </c>
      <c r="V37" s="8">
        <v>5000000</v>
      </c>
      <c r="W37" s="8">
        <v>5000000</v>
      </c>
      <c r="X37" s="8">
        <v>5000000</v>
      </c>
      <c r="Y37" s="1">
        <v>0</v>
      </c>
      <c r="Z37">
        <v>0</v>
      </c>
      <c r="AA37">
        <v>0</v>
      </c>
      <c r="AB37" s="4">
        <f>[1]建筑!B174</f>
        <v>1327</v>
      </c>
      <c r="AC37" s="6">
        <v>0</v>
      </c>
      <c r="AD37" s="6">
        <v>0</v>
      </c>
      <c r="AE37" s="6">
        <v>0</v>
      </c>
      <c r="AF37">
        <v>0</v>
      </c>
      <c r="AG37" s="2">
        <v>0</v>
      </c>
      <c r="AH37" s="8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1">
        <v>0</v>
      </c>
      <c r="AO37">
        <v>0</v>
      </c>
      <c r="AP37">
        <v>0</v>
      </c>
    </row>
    <row r="38" spans="1:42" x14ac:dyDescent="0.15">
      <c r="A38">
        <v>36</v>
      </c>
      <c r="B38" t="s">
        <v>46</v>
      </c>
      <c r="C38" t="s">
        <v>55</v>
      </c>
      <c r="D38" t="s">
        <v>576</v>
      </c>
      <c r="E38" t="s">
        <v>576</v>
      </c>
      <c r="F38">
        <v>6</v>
      </c>
      <c r="G38">
        <v>36</v>
      </c>
      <c r="H38" s="4">
        <f t="shared" si="2"/>
        <v>37</v>
      </c>
      <c r="I38">
        <f t="shared" si="3"/>
        <v>35</v>
      </c>
      <c r="J38" t="s">
        <v>48</v>
      </c>
      <c r="K38" t="s">
        <v>49</v>
      </c>
      <c r="L38" s="4">
        <f>[1]建筑!D175</f>
        <v>3605</v>
      </c>
      <c r="M38" t="s">
        <v>50</v>
      </c>
      <c r="N38" s="2">
        <v>1</v>
      </c>
      <c r="O38" s="1">
        <v>0</v>
      </c>
      <c r="P38">
        <v>0</v>
      </c>
      <c r="Q38">
        <v>0</v>
      </c>
      <c r="R38">
        <v>0</v>
      </c>
      <c r="S38">
        <v>0</v>
      </c>
      <c r="T38" s="1">
        <v>0</v>
      </c>
      <c r="U38" s="8">
        <v>10000000</v>
      </c>
      <c r="V38" s="8">
        <v>10000000</v>
      </c>
      <c r="W38" s="8">
        <v>10000000</v>
      </c>
      <c r="X38" s="8">
        <v>10000000</v>
      </c>
      <c r="Y38" s="1">
        <v>0</v>
      </c>
      <c r="Z38">
        <v>0</v>
      </c>
      <c r="AA38">
        <v>0</v>
      </c>
      <c r="AB38" s="4">
        <f>[1]建筑!B175</f>
        <v>3378</v>
      </c>
      <c r="AC38" s="6">
        <v>0</v>
      </c>
      <c r="AD38" s="6">
        <v>0</v>
      </c>
      <c r="AE38" s="6">
        <v>0</v>
      </c>
      <c r="AF38">
        <v>0</v>
      </c>
      <c r="AG38" s="2">
        <v>0</v>
      </c>
      <c r="AH38" s="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1">
        <v>0</v>
      </c>
      <c r="AO38">
        <v>0</v>
      </c>
      <c r="AP38">
        <v>0</v>
      </c>
    </row>
    <row r="39" spans="1:42" x14ac:dyDescent="0.15">
      <c r="A39">
        <v>37</v>
      </c>
      <c r="B39" t="s">
        <v>46</v>
      </c>
      <c r="C39" t="s">
        <v>56</v>
      </c>
      <c r="D39" t="s">
        <v>576</v>
      </c>
      <c r="E39" t="s">
        <v>576</v>
      </c>
      <c r="F39">
        <v>7</v>
      </c>
      <c r="G39">
        <v>37</v>
      </c>
      <c r="H39" s="4">
        <f t="shared" si="2"/>
        <v>38</v>
      </c>
      <c r="I39">
        <f t="shared" si="3"/>
        <v>36</v>
      </c>
      <c r="J39" t="s">
        <v>48</v>
      </c>
      <c r="K39" t="s">
        <v>49</v>
      </c>
      <c r="L39" s="4">
        <f>[1]建筑!D176</f>
        <v>6212</v>
      </c>
      <c r="M39" t="s">
        <v>50</v>
      </c>
      <c r="N39" s="2">
        <v>1</v>
      </c>
      <c r="O39" s="1">
        <v>0</v>
      </c>
      <c r="P39">
        <v>0</v>
      </c>
      <c r="Q39">
        <v>0</v>
      </c>
      <c r="R39">
        <v>0</v>
      </c>
      <c r="S39">
        <v>0</v>
      </c>
      <c r="T39" s="1">
        <v>0</v>
      </c>
      <c r="U39" s="8">
        <v>20000000</v>
      </c>
      <c r="V39" s="8">
        <v>20000000</v>
      </c>
      <c r="W39" s="8">
        <v>20000000</v>
      </c>
      <c r="X39" s="8">
        <v>20000000</v>
      </c>
      <c r="Y39" s="1">
        <v>0</v>
      </c>
      <c r="Z39">
        <v>0</v>
      </c>
      <c r="AA39">
        <v>0</v>
      </c>
      <c r="AB39" s="4">
        <f>[1]建筑!B176</f>
        <v>6654</v>
      </c>
      <c r="AC39" s="6">
        <v>0</v>
      </c>
      <c r="AD39" s="6">
        <v>0</v>
      </c>
      <c r="AE39" s="6">
        <v>0</v>
      </c>
      <c r="AF39">
        <v>0</v>
      </c>
      <c r="AG39" s="2">
        <v>0</v>
      </c>
      <c r="AH39" s="8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1">
        <v>0</v>
      </c>
      <c r="AO39">
        <v>0</v>
      </c>
      <c r="AP39">
        <v>0</v>
      </c>
    </row>
    <row r="40" spans="1:42" x14ac:dyDescent="0.15">
      <c r="A40">
        <v>38</v>
      </c>
      <c r="B40" t="s">
        <v>46</v>
      </c>
      <c r="C40" t="s">
        <v>57</v>
      </c>
      <c r="D40" t="s">
        <v>576</v>
      </c>
      <c r="E40" t="s">
        <v>576</v>
      </c>
      <c r="F40">
        <v>8</v>
      </c>
      <c r="G40">
        <v>38</v>
      </c>
      <c r="H40" s="4">
        <f t="shared" si="2"/>
        <v>39</v>
      </c>
      <c r="I40">
        <f t="shared" si="3"/>
        <v>37</v>
      </c>
      <c r="J40" t="s">
        <v>48</v>
      </c>
      <c r="K40" t="s">
        <v>49</v>
      </c>
      <c r="L40" s="4">
        <f>[1]建筑!D177</f>
        <v>14259</v>
      </c>
      <c r="M40" t="s">
        <v>50</v>
      </c>
      <c r="N40" s="2">
        <v>1</v>
      </c>
      <c r="O40" s="1">
        <v>0</v>
      </c>
      <c r="P40">
        <v>0</v>
      </c>
      <c r="Q40">
        <v>0</v>
      </c>
      <c r="R40">
        <v>0</v>
      </c>
      <c r="S40">
        <v>0</v>
      </c>
      <c r="T40" s="1">
        <v>0</v>
      </c>
      <c r="U40" s="8">
        <v>50000000</v>
      </c>
      <c r="V40" s="8">
        <v>50000000</v>
      </c>
      <c r="W40" s="8">
        <v>50000000</v>
      </c>
      <c r="X40" s="8">
        <v>50000000</v>
      </c>
      <c r="Y40" s="1">
        <v>0</v>
      </c>
      <c r="Z40">
        <v>0</v>
      </c>
      <c r="AA40">
        <v>0</v>
      </c>
      <c r="AB40" s="4">
        <f>[1]建筑!B177</f>
        <v>11963</v>
      </c>
      <c r="AC40" s="6">
        <v>0</v>
      </c>
      <c r="AD40" s="6">
        <v>0</v>
      </c>
      <c r="AE40" s="6">
        <v>0</v>
      </c>
      <c r="AF40">
        <v>0</v>
      </c>
      <c r="AG40" s="2">
        <v>0</v>
      </c>
      <c r="AH40" s="8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1">
        <v>0</v>
      </c>
      <c r="AO40">
        <v>0</v>
      </c>
      <c r="AP40">
        <v>0</v>
      </c>
    </row>
    <row r="41" spans="1:42" x14ac:dyDescent="0.15">
      <c r="A41">
        <v>39</v>
      </c>
      <c r="B41" t="s">
        <v>46</v>
      </c>
      <c r="C41" t="s">
        <v>58</v>
      </c>
      <c r="D41" t="s">
        <v>576</v>
      </c>
      <c r="E41" t="s">
        <v>576</v>
      </c>
      <c r="F41">
        <v>9</v>
      </c>
      <c r="G41">
        <v>39</v>
      </c>
      <c r="H41" s="4">
        <f t="shared" si="2"/>
        <v>40</v>
      </c>
      <c r="I41">
        <f t="shared" si="3"/>
        <v>38</v>
      </c>
      <c r="J41" t="s">
        <v>48</v>
      </c>
      <c r="K41" t="s">
        <v>49</v>
      </c>
      <c r="L41" s="4">
        <f>[1]建筑!D178</f>
        <v>20686</v>
      </c>
      <c r="M41" t="s">
        <v>50</v>
      </c>
      <c r="N41" s="2">
        <v>1</v>
      </c>
      <c r="O41" s="1">
        <v>0</v>
      </c>
      <c r="P41">
        <v>0</v>
      </c>
      <c r="Q41">
        <v>0</v>
      </c>
      <c r="R41">
        <v>0</v>
      </c>
      <c r="S41">
        <v>0</v>
      </c>
      <c r="T41" s="1">
        <v>0</v>
      </c>
      <c r="U41" s="8">
        <v>100000000</v>
      </c>
      <c r="V41" s="8">
        <v>100000000</v>
      </c>
      <c r="W41" s="8">
        <v>100000000</v>
      </c>
      <c r="X41" s="8">
        <v>100000000</v>
      </c>
      <c r="Y41" s="1">
        <v>0</v>
      </c>
      <c r="Z41">
        <v>0</v>
      </c>
      <c r="AA41">
        <v>0</v>
      </c>
      <c r="AB41" s="4">
        <f>[1]建筑!B178</f>
        <v>17259</v>
      </c>
      <c r="AC41" s="6">
        <v>0</v>
      </c>
      <c r="AD41" s="6">
        <v>0</v>
      </c>
      <c r="AE41" s="6">
        <v>0</v>
      </c>
      <c r="AF41">
        <v>0</v>
      </c>
      <c r="AG41" s="2">
        <v>0</v>
      </c>
      <c r="AH41" s="8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1">
        <v>0</v>
      </c>
      <c r="AO41">
        <v>0</v>
      </c>
      <c r="AP41">
        <v>0</v>
      </c>
    </row>
    <row r="42" spans="1:42" x14ac:dyDescent="0.15">
      <c r="A42">
        <v>40</v>
      </c>
      <c r="B42" t="s">
        <v>46</v>
      </c>
      <c r="C42" t="s">
        <v>59</v>
      </c>
      <c r="D42" t="s">
        <v>576</v>
      </c>
      <c r="E42" t="s">
        <v>576</v>
      </c>
      <c r="F42">
        <v>10</v>
      </c>
      <c r="G42">
        <v>40</v>
      </c>
      <c r="H42" s="4">
        <f t="shared" si="2"/>
        <v>41</v>
      </c>
      <c r="I42">
        <f t="shared" si="3"/>
        <v>39</v>
      </c>
      <c r="J42" t="s">
        <v>48</v>
      </c>
      <c r="K42" t="s">
        <v>49</v>
      </c>
      <c r="L42" s="4">
        <f>[1]建筑!D179</f>
        <v>32494</v>
      </c>
      <c r="M42" t="s">
        <v>50</v>
      </c>
      <c r="N42" s="2">
        <v>1</v>
      </c>
      <c r="O42" s="1">
        <v>0</v>
      </c>
      <c r="P42">
        <v>0</v>
      </c>
      <c r="Q42">
        <v>0</v>
      </c>
      <c r="R42">
        <v>0</v>
      </c>
      <c r="S42">
        <v>0</v>
      </c>
      <c r="T42" s="1">
        <v>0</v>
      </c>
      <c r="U42" s="8">
        <v>500000000</v>
      </c>
      <c r="V42" s="8">
        <v>500000000</v>
      </c>
      <c r="W42" s="8">
        <v>500000000</v>
      </c>
      <c r="X42" s="8">
        <v>500000000</v>
      </c>
      <c r="Y42" s="1">
        <v>0</v>
      </c>
      <c r="Z42">
        <v>0</v>
      </c>
      <c r="AA42">
        <v>0</v>
      </c>
      <c r="AB42" s="4">
        <f>[1]建筑!B179</f>
        <v>26247</v>
      </c>
      <c r="AC42" s="6">
        <v>0</v>
      </c>
      <c r="AD42" s="6">
        <v>0</v>
      </c>
      <c r="AE42" s="6">
        <v>0</v>
      </c>
      <c r="AF42">
        <v>0</v>
      </c>
      <c r="AG42" s="2">
        <v>0</v>
      </c>
      <c r="AH42" s="8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1">
        <v>0</v>
      </c>
      <c r="AO42">
        <v>0</v>
      </c>
      <c r="AP42">
        <v>0</v>
      </c>
    </row>
    <row r="43" spans="1:42" x14ac:dyDescent="0.15">
      <c r="A43">
        <v>41</v>
      </c>
      <c r="B43" t="s">
        <v>46</v>
      </c>
      <c r="C43" t="s">
        <v>566</v>
      </c>
      <c r="D43" t="s">
        <v>576</v>
      </c>
      <c r="E43" t="s">
        <v>576</v>
      </c>
      <c r="F43">
        <v>11</v>
      </c>
      <c r="G43">
        <v>41</v>
      </c>
      <c r="H43" s="4">
        <f t="shared" si="2"/>
        <v>42</v>
      </c>
      <c r="I43">
        <f t="shared" si="3"/>
        <v>40</v>
      </c>
      <c r="J43" t="s">
        <v>48</v>
      </c>
      <c r="K43" t="s">
        <v>49</v>
      </c>
      <c r="L43" s="4">
        <f>[1]建筑!D180</f>
        <v>59366</v>
      </c>
      <c r="M43" t="s">
        <v>50</v>
      </c>
      <c r="N43" s="2">
        <v>0</v>
      </c>
      <c r="O43" s="1">
        <v>0</v>
      </c>
      <c r="P43">
        <v>0</v>
      </c>
      <c r="Q43">
        <v>0</v>
      </c>
      <c r="R43">
        <v>0</v>
      </c>
      <c r="S43">
        <v>0</v>
      </c>
      <c r="T43" s="1">
        <v>0</v>
      </c>
      <c r="U43" s="8">
        <v>0</v>
      </c>
      <c r="V43" s="8">
        <v>0</v>
      </c>
      <c r="W43" s="8">
        <v>0</v>
      </c>
      <c r="X43" s="8">
        <v>0</v>
      </c>
      <c r="Y43" s="1">
        <v>0</v>
      </c>
      <c r="Z43">
        <v>0</v>
      </c>
      <c r="AA43">
        <v>0</v>
      </c>
      <c r="AB43" s="4">
        <f>[1]建筑!B180</f>
        <v>38196</v>
      </c>
      <c r="AC43" s="6">
        <v>0</v>
      </c>
      <c r="AD43" s="6">
        <v>0</v>
      </c>
      <c r="AE43" s="6">
        <v>0</v>
      </c>
      <c r="AF43">
        <v>0</v>
      </c>
      <c r="AG43" s="2">
        <v>0</v>
      </c>
      <c r="AH43" s="8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1">
        <v>0</v>
      </c>
      <c r="AO43">
        <v>0</v>
      </c>
      <c r="AP43">
        <v>0</v>
      </c>
    </row>
    <row r="44" spans="1:42" x14ac:dyDescent="0.15">
      <c r="A44">
        <v>42</v>
      </c>
      <c r="B44" t="s">
        <v>46</v>
      </c>
      <c r="C44" t="s">
        <v>567</v>
      </c>
      <c r="D44" t="s">
        <v>576</v>
      </c>
      <c r="E44" t="s">
        <v>576</v>
      </c>
      <c r="F44">
        <v>12</v>
      </c>
      <c r="G44">
        <v>42</v>
      </c>
      <c r="H44" s="4">
        <f t="shared" si="2"/>
        <v>43</v>
      </c>
      <c r="I44">
        <f t="shared" si="3"/>
        <v>41</v>
      </c>
      <c r="J44" t="s">
        <v>48</v>
      </c>
      <c r="K44" t="s">
        <v>49</v>
      </c>
      <c r="L44" s="4">
        <f>[1]建筑!D181</f>
        <v>81942</v>
      </c>
      <c r="M44" t="s">
        <v>50</v>
      </c>
      <c r="N44" s="2">
        <v>0</v>
      </c>
      <c r="O44" s="1">
        <v>0</v>
      </c>
      <c r="P44">
        <v>0</v>
      </c>
      <c r="Q44">
        <v>0</v>
      </c>
      <c r="R44">
        <v>0</v>
      </c>
      <c r="S44">
        <v>0</v>
      </c>
      <c r="T44" s="1">
        <v>0</v>
      </c>
      <c r="U44" s="8">
        <v>0</v>
      </c>
      <c r="V44" s="8">
        <v>0</v>
      </c>
      <c r="W44" s="8">
        <v>0</v>
      </c>
      <c r="X44" s="8">
        <v>0</v>
      </c>
      <c r="Y44" s="1">
        <v>0</v>
      </c>
      <c r="Z44">
        <v>0</v>
      </c>
      <c r="AA44">
        <v>0</v>
      </c>
      <c r="AB44" s="4">
        <f>[1]建筑!B181</f>
        <v>68618</v>
      </c>
      <c r="AC44" s="6">
        <v>0</v>
      </c>
      <c r="AD44" s="6">
        <v>0</v>
      </c>
      <c r="AE44" s="6">
        <v>0</v>
      </c>
      <c r="AF44">
        <v>0</v>
      </c>
      <c r="AG44" s="2">
        <v>0</v>
      </c>
      <c r="AH44" s="8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1">
        <v>0</v>
      </c>
      <c r="AO44">
        <v>0</v>
      </c>
      <c r="AP44">
        <v>0</v>
      </c>
    </row>
    <row r="45" spans="1:42" x14ac:dyDescent="0.15">
      <c r="A45">
        <v>43</v>
      </c>
      <c r="B45" t="s">
        <v>46</v>
      </c>
      <c r="C45" t="s">
        <v>568</v>
      </c>
      <c r="D45" t="s">
        <v>576</v>
      </c>
      <c r="E45" t="s">
        <v>576</v>
      </c>
      <c r="F45">
        <v>13</v>
      </c>
      <c r="G45">
        <v>43</v>
      </c>
      <c r="H45" s="4">
        <f t="shared" si="2"/>
        <v>44</v>
      </c>
      <c r="I45">
        <f t="shared" si="3"/>
        <v>42</v>
      </c>
      <c r="J45" t="s">
        <v>48</v>
      </c>
      <c r="K45" t="s">
        <v>49</v>
      </c>
      <c r="L45" s="4">
        <f>[1]建筑!D182</f>
        <v>125025</v>
      </c>
      <c r="M45" t="s">
        <v>50</v>
      </c>
      <c r="N45" s="2">
        <v>0</v>
      </c>
      <c r="O45" s="1">
        <v>0</v>
      </c>
      <c r="P45">
        <v>0</v>
      </c>
      <c r="Q45">
        <v>0</v>
      </c>
      <c r="R45">
        <v>0</v>
      </c>
      <c r="S45">
        <v>0</v>
      </c>
      <c r="T45" s="1">
        <v>0</v>
      </c>
      <c r="U45" s="8">
        <v>0</v>
      </c>
      <c r="V45" s="8">
        <v>0</v>
      </c>
      <c r="W45" s="8">
        <v>0</v>
      </c>
      <c r="X45" s="8">
        <v>0</v>
      </c>
      <c r="Y45" s="1">
        <v>0</v>
      </c>
      <c r="Z45">
        <v>0</v>
      </c>
      <c r="AA45">
        <v>0</v>
      </c>
      <c r="AB45" s="4">
        <f>[1]建筑!B182</f>
        <v>93888</v>
      </c>
      <c r="AC45" s="6">
        <v>0</v>
      </c>
      <c r="AD45" s="6">
        <v>0</v>
      </c>
      <c r="AE45" s="6">
        <v>0</v>
      </c>
      <c r="AF45">
        <v>0</v>
      </c>
      <c r="AG45" s="2">
        <v>0</v>
      </c>
      <c r="AH45" s="8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">
        <v>0</v>
      </c>
      <c r="AO45">
        <v>0</v>
      </c>
      <c r="AP45">
        <v>0</v>
      </c>
    </row>
    <row r="46" spans="1:42" x14ac:dyDescent="0.15">
      <c r="A46">
        <v>44</v>
      </c>
      <c r="B46" t="s">
        <v>46</v>
      </c>
      <c r="C46" t="s">
        <v>569</v>
      </c>
      <c r="D46" t="s">
        <v>576</v>
      </c>
      <c r="E46" t="s">
        <v>576</v>
      </c>
      <c r="F46">
        <v>14</v>
      </c>
      <c r="G46">
        <v>44</v>
      </c>
      <c r="H46" s="4">
        <f t="shared" si="2"/>
        <v>45</v>
      </c>
      <c r="I46">
        <f t="shared" si="3"/>
        <v>43</v>
      </c>
      <c r="J46" t="s">
        <v>48</v>
      </c>
      <c r="K46" t="s">
        <v>49</v>
      </c>
      <c r="L46" s="4">
        <f>[1]建筑!D183</f>
        <v>165080</v>
      </c>
      <c r="M46" t="s">
        <v>50</v>
      </c>
      <c r="N46" s="2">
        <v>0</v>
      </c>
      <c r="O46" s="1">
        <v>0</v>
      </c>
      <c r="P46">
        <v>0</v>
      </c>
      <c r="Q46">
        <v>0</v>
      </c>
      <c r="R46">
        <v>0</v>
      </c>
      <c r="S46">
        <v>0</v>
      </c>
      <c r="T46" s="1">
        <v>0</v>
      </c>
      <c r="U46" s="8">
        <v>0</v>
      </c>
      <c r="V46" s="8">
        <v>0</v>
      </c>
      <c r="W46" s="8">
        <v>0</v>
      </c>
      <c r="X46" s="8">
        <v>0</v>
      </c>
      <c r="Y46" s="1">
        <v>0</v>
      </c>
      <c r="Z46">
        <v>0</v>
      </c>
      <c r="AA46">
        <v>0</v>
      </c>
      <c r="AB46" s="4">
        <f>[1]建筑!B183</f>
        <v>115959</v>
      </c>
      <c r="AC46" s="6">
        <v>0</v>
      </c>
      <c r="AD46" s="6">
        <v>0</v>
      </c>
      <c r="AE46" s="6">
        <v>0</v>
      </c>
      <c r="AF46">
        <v>0</v>
      </c>
      <c r="AG46" s="2">
        <v>0</v>
      </c>
      <c r="AH46" s="8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1">
        <v>0</v>
      </c>
      <c r="AO46">
        <v>0</v>
      </c>
      <c r="AP46">
        <v>0</v>
      </c>
    </row>
    <row r="47" spans="1:42" x14ac:dyDescent="0.15">
      <c r="A47">
        <v>45</v>
      </c>
      <c r="B47" t="s">
        <v>46</v>
      </c>
      <c r="C47" t="s">
        <v>570</v>
      </c>
      <c r="D47" t="s">
        <v>576</v>
      </c>
      <c r="E47" t="s">
        <v>576</v>
      </c>
      <c r="F47">
        <v>15</v>
      </c>
      <c r="G47">
        <v>45</v>
      </c>
      <c r="H47" s="4">
        <f t="shared" si="2"/>
        <v>46</v>
      </c>
      <c r="I47">
        <f t="shared" si="3"/>
        <v>44</v>
      </c>
      <c r="J47" t="s">
        <v>48</v>
      </c>
      <c r="K47" t="s">
        <v>49</v>
      </c>
      <c r="L47" s="4">
        <f>[1]建筑!D184</f>
        <v>210453</v>
      </c>
      <c r="M47" t="s">
        <v>50</v>
      </c>
      <c r="N47" s="2">
        <v>0</v>
      </c>
      <c r="O47" s="1">
        <v>0</v>
      </c>
      <c r="P47">
        <v>0</v>
      </c>
      <c r="Q47">
        <v>0</v>
      </c>
      <c r="R47">
        <v>0</v>
      </c>
      <c r="S47">
        <v>0</v>
      </c>
      <c r="T47" s="1">
        <v>0</v>
      </c>
      <c r="U47" s="8">
        <v>0</v>
      </c>
      <c r="V47" s="8">
        <v>0</v>
      </c>
      <c r="W47" s="8">
        <v>0</v>
      </c>
      <c r="X47" s="8">
        <v>0</v>
      </c>
      <c r="Y47" s="1">
        <v>0</v>
      </c>
      <c r="Z47">
        <v>0</v>
      </c>
      <c r="AA47">
        <v>0</v>
      </c>
      <c r="AB47" s="4">
        <f>[1]建筑!B184</f>
        <v>140784</v>
      </c>
      <c r="AC47" s="6">
        <v>0</v>
      </c>
      <c r="AD47" s="6">
        <v>0</v>
      </c>
      <c r="AE47" s="6">
        <v>0</v>
      </c>
      <c r="AF47">
        <v>0</v>
      </c>
      <c r="AG47" s="2">
        <v>0</v>
      </c>
      <c r="AH47" s="8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1">
        <v>0</v>
      </c>
      <c r="AO47">
        <v>0</v>
      </c>
      <c r="AP47">
        <v>0</v>
      </c>
    </row>
    <row r="48" spans="1:42" x14ac:dyDescent="0.15">
      <c r="A48">
        <v>46</v>
      </c>
      <c r="B48" t="s">
        <v>46</v>
      </c>
      <c r="C48" t="s">
        <v>571</v>
      </c>
      <c r="D48" t="s">
        <v>576</v>
      </c>
      <c r="E48" t="s">
        <v>576</v>
      </c>
      <c r="F48">
        <v>16</v>
      </c>
      <c r="G48">
        <v>46</v>
      </c>
      <c r="H48" s="4">
        <f t="shared" si="2"/>
        <v>47</v>
      </c>
      <c r="I48">
        <f t="shared" si="3"/>
        <v>45</v>
      </c>
      <c r="J48" t="s">
        <v>48</v>
      </c>
      <c r="K48" t="s">
        <v>49</v>
      </c>
      <c r="L48" s="4">
        <f>[1]建筑!D185</f>
        <v>261669</v>
      </c>
      <c r="M48" t="s">
        <v>50</v>
      </c>
      <c r="N48" s="2">
        <v>0</v>
      </c>
      <c r="O48" s="1">
        <v>0</v>
      </c>
      <c r="P48">
        <v>0</v>
      </c>
      <c r="Q48">
        <v>0</v>
      </c>
      <c r="R48">
        <v>0</v>
      </c>
      <c r="S48">
        <v>0</v>
      </c>
      <c r="T48" s="1">
        <v>0</v>
      </c>
      <c r="U48" s="8">
        <v>0</v>
      </c>
      <c r="V48" s="8">
        <v>0</v>
      </c>
      <c r="W48" s="8">
        <v>0</v>
      </c>
      <c r="X48" s="8">
        <v>0</v>
      </c>
      <c r="Y48" s="1">
        <v>0</v>
      </c>
      <c r="Z48">
        <v>0</v>
      </c>
      <c r="AA48">
        <v>0</v>
      </c>
      <c r="AB48" s="4">
        <f>[1]建筑!B185</f>
        <v>164994</v>
      </c>
      <c r="AC48" s="6">
        <v>0</v>
      </c>
      <c r="AD48" s="6">
        <v>0</v>
      </c>
      <c r="AE48" s="6">
        <v>0</v>
      </c>
      <c r="AF48">
        <v>0</v>
      </c>
      <c r="AG48" s="2">
        <v>0</v>
      </c>
      <c r="AH48" s="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1">
        <v>0</v>
      </c>
      <c r="AO48">
        <v>0</v>
      </c>
      <c r="AP48">
        <v>0</v>
      </c>
    </row>
    <row r="49" spans="1:42" x14ac:dyDescent="0.15">
      <c r="A49">
        <v>47</v>
      </c>
      <c r="B49" t="s">
        <v>46</v>
      </c>
      <c r="C49" t="s">
        <v>572</v>
      </c>
      <c r="D49" t="s">
        <v>576</v>
      </c>
      <c r="E49" t="s">
        <v>576</v>
      </c>
      <c r="F49">
        <v>17</v>
      </c>
      <c r="G49">
        <v>47</v>
      </c>
      <c r="H49" s="4">
        <f t="shared" si="2"/>
        <v>48</v>
      </c>
      <c r="I49">
        <f t="shared" si="3"/>
        <v>46</v>
      </c>
      <c r="J49" t="s">
        <v>48</v>
      </c>
      <c r="K49" t="s">
        <v>49</v>
      </c>
      <c r="L49" s="4">
        <f>[1]建筑!D186</f>
        <v>319298</v>
      </c>
      <c r="M49" t="s">
        <v>50</v>
      </c>
      <c r="N49" s="2">
        <v>0</v>
      </c>
      <c r="O49" s="1">
        <v>0</v>
      </c>
      <c r="P49">
        <v>0</v>
      </c>
      <c r="Q49">
        <v>0</v>
      </c>
      <c r="R49">
        <v>0</v>
      </c>
      <c r="S49">
        <v>0</v>
      </c>
      <c r="T49" s="1">
        <v>0</v>
      </c>
      <c r="U49" s="8">
        <v>0</v>
      </c>
      <c r="V49" s="8">
        <v>0</v>
      </c>
      <c r="W49" s="8">
        <v>0</v>
      </c>
      <c r="X49" s="8">
        <v>0</v>
      </c>
      <c r="Y49" s="1">
        <v>0</v>
      </c>
      <c r="Z49">
        <v>0</v>
      </c>
      <c r="AA49">
        <v>0</v>
      </c>
      <c r="AB49" s="4">
        <f>[1]建筑!B186</f>
        <v>190978</v>
      </c>
      <c r="AC49" s="6">
        <v>0</v>
      </c>
      <c r="AD49" s="6">
        <v>0</v>
      </c>
      <c r="AE49" s="6">
        <v>0</v>
      </c>
      <c r="AF49">
        <v>0</v>
      </c>
      <c r="AG49" s="2">
        <v>0</v>
      </c>
      <c r="AH49" s="8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1">
        <v>0</v>
      </c>
      <c r="AO49">
        <v>0</v>
      </c>
      <c r="AP49">
        <v>0</v>
      </c>
    </row>
    <row r="50" spans="1:42" x14ac:dyDescent="0.15">
      <c r="A50">
        <v>48</v>
      </c>
      <c r="B50" t="s">
        <v>46</v>
      </c>
      <c r="C50" t="s">
        <v>573</v>
      </c>
      <c r="D50" t="s">
        <v>576</v>
      </c>
      <c r="E50" t="s">
        <v>576</v>
      </c>
      <c r="F50">
        <v>18</v>
      </c>
      <c r="G50">
        <v>48</v>
      </c>
      <c r="H50" s="4">
        <f t="shared" si="2"/>
        <v>49</v>
      </c>
      <c r="I50">
        <f t="shared" si="3"/>
        <v>47</v>
      </c>
      <c r="J50" t="s">
        <v>48</v>
      </c>
      <c r="K50" t="s">
        <v>49</v>
      </c>
      <c r="L50" s="4">
        <f>[1]建筑!D187</f>
        <v>383957</v>
      </c>
      <c r="M50" t="s">
        <v>50</v>
      </c>
      <c r="N50" s="2">
        <v>0</v>
      </c>
      <c r="O50" s="1">
        <v>0</v>
      </c>
      <c r="P50">
        <v>0</v>
      </c>
      <c r="Q50">
        <v>0</v>
      </c>
      <c r="R50">
        <v>0</v>
      </c>
      <c r="S50">
        <v>0</v>
      </c>
      <c r="T50" s="1">
        <v>0</v>
      </c>
      <c r="U50" s="8">
        <v>0</v>
      </c>
      <c r="V50" s="8">
        <v>0</v>
      </c>
      <c r="W50" s="8">
        <v>0</v>
      </c>
      <c r="X50" s="8">
        <v>0</v>
      </c>
      <c r="Y50" s="1">
        <v>0</v>
      </c>
      <c r="Z50">
        <v>0</v>
      </c>
      <c r="AA50">
        <v>0</v>
      </c>
      <c r="AB50" s="4">
        <f>[1]建筑!B187</f>
        <v>219422</v>
      </c>
      <c r="AC50" s="6">
        <v>0</v>
      </c>
      <c r="AD50" s="6">
        <v>0</v>
      </c>
      <c r="AE50" s="6">
        <v>0</v>
      </c>
      <c r="AF50">
        <v>0</v>
      </c>
      <c r="AG50" s="2">
        <v>0</v>
      </c>
      <c r="AH50" s="8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1">
        <v>0</v>
      </c>
      <c r="AO50">
        <v>0</v>
      </c>
      <c r="AP50">
        <v>0</v>
      </c>
    </row>
    <row r="51" spans="1:42" x14ac:dyDescent="0.15">
      <c r="A51">
        <v>49</v>
      </c>
      <c r="B51" t="s">
        <v>46</v>
      </c>
      <c r="C51" t="s">
        <v>574</v>
      </c>
      <c r="D51" t="s">
        <v>576</v>
      </c>
      <c r="E51" t="s">
        <v>576</v>
      </c>
      <c r="F51">
        <v>19</v>
      </c>
      <c r="G51">
        <v>49</v>
      </c>
      <c r="H51" s="4">
        <f t="shared" si="2"/>
        <v>50</v>
      </c>
      <c r="I51">
        <f t="shared" si="3"/>
        <v>48</v>
      </c>
      <c r="J51" t="s">
        <v>48</v>
      </c>
      <c r="K51" t="s">
        <v>49</v>
      </c>
      <c r="L51" s="4">
        <f>[1]建筑!D188</f>
        <v>456316</v>
      </c>
      <c r="M51" t="s">
        <v>50</v>
      </c>
      <c r="N51" s="2">
        <v>0</v>
      </c>
      <c r="O51" s="1">
        <v>0</v>
      </c>
      <c r="P51">
        <v>0</v>
      </c>
      <c r="Q51">
        <v>0</v>
      </c>
      <c r="R51">
        <v>0</v>
      </c>
      <c r="S51">
        <v>0</v>
      </c>
      <c r="T51" s="1">
        <v>0</v>
      </c>
      <c r="U51" s="8">
        <v>0</v>
      </c>
      <c r="V51" s="8">
        <v>0</v>
      </c>
      <c r="W51" s="8">
        <v>0</v>
      </c>
      <c r="X51" s="8">
        <v>0</v>
      </c>
      <c r="Y51" s="1">
        <v>0</v>
      </c>
      <c r="Z51">
        <v>0</v>
      </c>
      <c r="AA51">
        <v>0</v>
      </c>
      <c r="AB51" s="4">
        <f>[1]建筑!B188</f>
        <v>249456</v>
      </c>
      <c r="AC51" s="6">
        <v>0</v>
      </c>
      <c r="AD51" s="6">
        <v>0</v>
      </c>
      <c r="AE51" s="6">
        <v>0</v>
      </c>
      <c r="AF51">
        <v>0</v>
      </c>
      <c r="AG51" s="2">
        <v>0</v>
      </c>
      <c r="AH51" s="8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1">
        <v>0</v>
      </c>
      <c r="AO51">
        <v>0</v>
      </c>
      <c r="AP51">
        <v>0</v>
      </c>
    </row>
    <row r="52" spans="1:42" x14ac:dyDescent="0.15">
      <c r="A52">
        <v>50</v>
      </c>
      <c r="B52" t="s">
        <v>46</v>
      </c>
      <c r="C52" t="s">
        <v>575</v>
      </c>
      <c r="D52" t="s">
        <v>576</v>
      </c>
      <c r="E52" t="s">
        <v>576</v>
      </c>
      <c r="F52">
        <v>20</v>
      </c>
      <c r="G52">
        <v>50</v>
      </c>
      <c r="H52">
        <v>-1</v>
      </c>
      <c r="I52">
        <f t="shared" si="3"/>
        <v>49</v>
      </c>
      <c r="J52" t="s">
        <v>48</v>
      </c>
      <c r="K52" t="s">
        <v>49</v>
      </c>
      <c r="L52" s="4">
        <f>[1]建筑!D189</f>
        <v>537099</v>
      </c>
      <c r="M52" t="s">
        <v>50</v>
      </c>
      <c r="N52" s="2">
        <v>0</v>
      </c>
      <c r="O52" s="1">
        <v>0</v>
      </c>
      <c r="P52">
        <v>0</v>
      </c>
      <c r="Q52">
        <v>0</v>
      </c>
      <c r="R52">
        <v>0</v>
      </c>
      <c r="S52">
        <v>0</v>
      </c>
      <c r="T52" s="1">
        <v>0</v>
      </c>
      <c r="U52" s="8">
        <v>0</v>
      </c>
      <c r="V52" s="8">
        <v>0</v>
      </c>
      <c r="W52" s="8">
        <v>0</v>
      </c>
      <c r="X52" s="8">
        <v>0</v>
      </c>
      <c r="Y52" s="1">
        <v>0</v>
      </c>
      <c r="Z52">
        <v>0</v>
      </c>
      <c r="AA52">
        <v>0</v>
      </c>
      <c r="AB52" s="4">
        <f>[1]建筑!B189</f>
        <v>293475</v>
      </c>
      <c r="AC52" s="6">
        <v>0</v>
      </c>
      <c r="AD52" s="6">
        <v>0</v>
      </c>
      <c r="AE52" s="6">
        <v>0</v>
      </c>
      <c r="AF52">
        <v>0</v>
      </c>
      <c r="AG52" s="2">
        <v>0</v>
      </c>
      <c r="AH52" s="8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">
        <v>0</v>
      </c>
      <c r="AO52">
        <v>0</v>
      </c>
      <c r="AP52">
        <v>0</v>
      </c>
    </row>
    <row r="53" spans="1:42" x14ac:dyDescent="0.15">
      <c r="A53">
        <v>51</v>
      </c>
      <c r="B53" t="s">
        <v>46</v>
      </c>
      <c r="C53" t="s">
        <v>60</v>
      </c>
      <c r="D53" t="s">
        <v>60</v>
      </c>
      <c r="E53" t="s">
        <v>60</v>
      </c>
      <c r="F53">
        <v>21</v>
      </c>
      <c r="G53">
        <v>41</v>
      </c>
      <c r="H53">
        <v>0</v>
      </c>
      <c r="I53">
        <v>0</v>
      </c>
      <c r="J53" t="s">
        <v>48</v>
      </c>
      <c r="K53" t="s">
        <v>49</v>
      </c>
      <c r="L53">
        <v>0</v>
      </c>
      <c r="M53">
        <v>0</v>
      </c>
      <c r="N53" s="2">
        <v>0</v>
      </c>
      <c r="O53" s="1">
        <v>0</v>
      </c>
      <c r="P53">
        <v>0</v>
      </c>
      <c r="Q53">
        <v>0</v>
      </c>
      <c r="R53">
        <v>0</v>
      </c>
      <c r="S53">
        <v>0</v>
      </c>
      <c r="T53" s="1">
        <v>0</v>
      </c>
      <c r="U53" s="8">
        <v>0</v>
      </c>
      <c r="V53" s="8">
        <v>0</v>
      </c>
      <c r="W53" s="8">
        <v>0</v>
      </c>
      <c r="X53" s="8">
        <v>0</v>
      </c>
      <c r="Y53" s="1">
        <v>0</v>
      </c>
      <c r="Z53">
        <v>0</v>
      </c>
      <c r="AA53">
        <v>0</v>
      </c>
      <c r="AB53">
        <v>0</v>
      </c>
      <c r="AC53" s="6">
        <v>0</v>
      </c>
      <c r="AD53" s="6">
        <v>0</v>
      </c>
      <c r="AE53" s="6">
        <v>0</v>
      </c>
      <c r="AF53">
        <v>0</v>
      </c>
      <c r="AG53" s="2">
        <v>0</v>
      </c>
      <c r="AH53" s="8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1">
        <v>0</v>
      </c>
      <c r="AO53">
        <v>0</v>
      </c>
      <c r="AP53">
        <v>0</v>
      </c>
    </row>
    <row r="54" spans="1:42" x14ac:dyDescent="0.15">
      <c r="A54">
        <v>52</v>
      </c>
      <c r="B54" t="s">
        <v>46</v>
      </c>
      <c r="C54" t="s">
        <v>60</v>
      </c>
      <c r="D54" t="s">
        <v>60</v>
      </c>
      <c r="E54" t="s">
        <v>60</v>
      </c>
      <c r="F54">
        <v>22</v>
      </c>
      <c r="G54">
        <v>41</v>
      </c>
      <c r="H54">
        <v>0</v>
      </c>
      <c r="I54">
        <v>0</v>
      </c>
      <c r="J54" t="s">
        <v>48</v>
      </c>
      <c r="K54" t="s">
        <v>49</v>
      </c>
      <c r="L54">
        <v>0</v>
      </c>
      <c r="M54">
        <v>0</v>
      </c>
      <c r="N54" s="2">
        <v>0</v>
      </c>
      <c r="O54" s="1">
        <v>0</v>
      </c>
      <c r="P54">
        <v>0</v>
      </c>
      <c r="Q54">
        <v>0</v>
      </c>
      <c r="R54">
        <v>0</v>
      </c>
      <c r="S54">
        <v>0</v>
      </c>
      <c r="T54" s="1">
        <v>0</v>
      </c>
      <c r="U54" s="8">
        <v>0</v>
      </c>
      <c r="V54" s="8">
        <v>0</v>
      </c>
      <c r="W54" s="8">
        <v>0</v>
      </c>
      <c r="X54" s="8">
        <v>0</v>
      </c>
      <c r="Y54" s="1">
        <v>0</v>
      </c>
      <c r="Z54">
        <v>0</v>
      </c>
      <c r="AA54">
        <v>0</v>
      </c>
      <c r="AB54">
        <v>0</v>
      </c>
      <c r="AC54" s="6">
        <v>0</v>
      </c>
      <c r="AD54" s="6">
        <v>0</v>
      </c>
      <c r="AE54" s="6">
        <v>0</v>
      </c>
      <c r="AF54">
        <v>0</v>
      </c>
      <c r="AG54" s="2">
        <v>0</v>
      </c>
      <c r="AH54" s="8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1">
        <v>0</v>
      </c>
      <c r="AO54">
        <v>0</v>
      </c>
      <c r="AP54">
        <v>0</v>
      </c>
    </row>
    <row r="55" spans="1:42" x14ac:dyDescent="0.15">
      <c r="A55">
        <v>53</v>
      </c>
      <c r="B55" t="s">
        <v>46</v>
      </c>
      <c r="C55" t="s">
        <v>60</v>
      </c>
      <c r="D55" t="s">
        <v>60</v>
      </c>
      <c r="E55" t="s">
        <v>60</v>
      </c>
      <c r="F55">
        <v>23</v>
      </c>
      <c r="G55">
        <v>41</v>
      </c>
      <c r="H55">
        <v>0</v>
      </c>
      <c r="I55">
        <v>0</v>
      </c>
      <c r="J55" t="s">
        <v>48</v>
      </c>
      <c r="K55" t="s">
        <v>49</v>
      </c>
      <c r="L55">
        <v>0</v>
      </c>
      <c r="M55">
        <v>0</v>
      </c>
      <c r="N55" s="2">
        <v>0</v>
      </c>
      <c r="O55" s="1">
        <v>0</v>
      </c>
      <c r="P55">
        <v>0</v>
      </c>
      <c r="Q55">
        <v>0</v>
      </c>
      <c r="R55">
        <v>0</v>
      </c>
      <c r="S55">
        <v>0</v>
      </c>
      <c r="T55" s="1">
        <v>0</v>
      </c>
      <c r="U55" s="8">
        <v>0</v>
      </c>
      <c r="V55" s="8">
        <v>0</v>
      </c>
      <c r="W55" s="8">
        <v>0</v>
      </c>
      <c r="X55" s="8">
        <v>0</v>
      </c>
      <c r="Y55" s="1">
        <v>0</v>
      </c>
      <c r="Z55">
        <v>0</v>
      </c>
      <c r="AA55">
        <v>0</v>
      </c>
      <c r="AB55">
        <v>0</v>
      </c>
      <c r="AC55" s="6">
        <v>0</v>
      </c>
      <c r="AD55" s="6">
        <v>0</v>
      </c>
      <c r="AE55" s="6">
        <v>0</v>
      </c>
      <c r="AF55">
        <v>0</v>
      </c>
      <c r="AG55" s="2">
        <v>0</v>
      </c>
      <c r="AH55" s="8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1">
        <v>0</v>
      </c>
      <c r="AO55">
        <v>0</v>
      </c>
      <c r="AP55">
        <v>0</v>
      </c>
    </row>
    <row r="56" spans="1:42" x14ac:dyDescent="0.15">
      <c r="A56">
        <v>54</v>
      </c>
      <c r="B56" t="s">
        <v>46</v>
      </c>
      <c r="C56" t="s">
        <v>60</v>
      </c>
      <c r="D56" t="s">
        <v>60</v>
      </c>
      <c r="E56" t="s">
        <v>60</v>
      </c>
      <c r="F56">
        <v>24</v>
      </c>
      <c r="G56">
        <v>41</v>
      </c>
      <c r="H56">
        <v>0</v>
      </c>
      <c r="I56">
        <v>0</v>
      </c>
      <c r="J56" t="s">
        <v>48</v>
      </c>
      <c r="K56" t="s">
        <v>49</v>
      </c>
      <c r="L56">
        <v>0</v>
      </c>
      <c r="M56">
        <v>0</v>
      </c>
      <c r="N56" s="2">
        <v>0</v>
      </c>
      <c r="O56" s="1">
        <v>0</v>
      </c>
      <c r="P56">
        <v>0</v>
      </c>
      <c r="Q56">
        <v>0</v>
      </c>
      <c r="R56">
        <v>0</v>
      </c>
      <c r="S56">
        <v>0</v>
      </c>
      <c r="T56" s="1">
        <v>0</v>
      </c>
      <c r="U56" s="8">
        <v>0</v>
      </c>
      <c r="V56" s="8">
        <v>0</v>
      </c>
      <c r="W56" s="8">
        <v>0</v>
      </c>
      <c r="X56" s="8">
        <v>0</v>
      </c>
      <c r="Y56" s="1">
        <v>0</v>
      </c>
      <c r="Z56">
        <v>0</v>
      </c>
      <c r="AA56">
        <v>0</v>
      </c>
      <c r="AB56">
        <v>0</v>
      </c>
      <c r="AC56" s="6">
        <v>0</v>
      </c>
      <c r="AD56" s="6">
        <v>0</v>
      </c>
      <c r="AE56" s="6">
        <v>0</v>
      </c>
      <c r="AF56">
        <v>0</v>
      </c>
      <c r="AG56" s="2">
        <v>0</v>
      </c>
      <c r="AH56" s="8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">
        <v>0</v>
      </c>
      <c r="AO56">
        <v>0</v>
      </c>
      <c r="AP56">
        <v>0</v>
      </c>
    </row>
    <row r="57" spans="1:42" x14ac:dyDescent="0.15">
      <c r="A57">
        <v>55</v>
      </c>
      <c r="B57" t="s">
        <v>46</v>
      </c>
      <c r="C57" t="s">
        <v>60</v>
      </c>
      <c r="D57" t="s">
        <v>60</v>
      </c>
      <c r="E57" t="s">
        <v>60</v>
      </c>
      <c r="F57">
        <v>25</v>
      </c>
      <c r="G57">
        <v>41</v>
      </c>
      <c r="H57">
        <v>0</v>
      </c>
      <c r="I57">
        <v>0</v>
      </c>
      <c r="J57" t="s">
        <v>48</v>
      </c>
      <c r="K57" t="s">
        <v>49</v>
      </c>
      <c r="L57">
        <v>0</v>
      </c>
      <c r="M57">
        <v>0</v>
      </c>
      <c r="N57" s="2">
        <v>0</v>
      </c>
      <c r="O57" s="1">
        <v>0</v>
      </c>
      <c r="P57">
        <v>0</v>
      </c>
      <c r="Q57">
        <v>0</v>
      </c>
      <c r="R57">
        <v>0</v>
      </c>
      <c r="S57">
        <v>0</v>
      </c>
      <c r="T57" s="1">
        <v>0</v>
      </c>
      <c r="U57" s="8">
        <v>0</v>
      </c>
      <c r="V57" s="8">
        <v>0</v>
      </c>
      <c r="W57" s="8">
        <v>0</v>
      </c>
      <c r="X57" s="8">
        <v>0</v>
      </c>
      <c r="Y57" s="1">
        <v>0</v>
      </c>
      <c r="Z57">
        <v>0</v>
      </c>
      <c r="AA57">
        <v>0</v>
      </c>
      <c r="AB57">
        <v>0</v>
      </c>
      <c r="AC57" s="6">
        <v>0</v>
      </c>
      <c r="AD57" s="6">
        <v>0</v>
      </c>
      <c r="AE57" s="6">
        <v>0</v>
      </c>
      <c r="AF57">
        <v>0</v>
      </c>
      <c r="AG57" s="2">
        <v>0</v>
      </c>
      <c r="AH57" s="8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1">
        <v>0</v>
      </c>
      <c r="AO57">
        <v>0</v>
      </c>
      <c r="AP57">
        <v>0</v>
      </c>
    </row>
    <row r="58" spans="1:42" x14ac:dyDescent="0.15">
      <c r="A58">
        <v>56</v>
      </c>
      <c r="B58" t="s">
        <v>46</v>
      </c>
      <c r="C58" t="s">
        <v>60</v>
      </c>
      <c r="D58" t="s">
        <v>60</v>
      </c>
      <c r="E58" t="s">
        <v>60</v>
      </c>
      <c r="F58">
        <v>26</v>
      </c>
      <c r="G58">
        <v>41</v>
      </c>
      <c r="H58">
        <v>0</v>
      </c>
      <c r="I58">
        <v>0</v>
      </c>
      <c r="J58" t="s">
        <v>48</v>
      </c>
      <c r="K58" t="s">
        <v>49</v>
      </c>
      <c r="L58">
        <v>0</v>
      </c>
      <c r="M58">
        <v>0</v>
      </c>
      <c r="N58" s="2">
        <v>0</v>
      </c>
      <c r="O58" s="1">
        <v>0</v>
      </c>
      <c r="P58">
        <v>0</v>
      </c>
      <c r="Q58">
        <v>0</v>
      </c>
      <c r="R58">
        <v>0</v>
      </c>
      <c r="S58">
        <v>0</v>
      </c>
      <c r="T58" s="1">
        <v>0</v>
      </c>
      <c r="U58" s="8">
        <v>0</v>
      </c>
      <c r="V58" s="8">
        <v>0</v>
      </c>
      <c r="W58" s="8">
        <v>0</v>
      </c>
      <c r="X58" s="8">
        <v>0</v>
      </c>
      <c r="Y58" s="1">
        <v>0</v>
      </c>
      <c r="Z58">
        <v>0</v>
      </c>
      <c r="AA58">
        <v>0</v>
      </c>
      <c r="AB58">
        <v>0</v>
      </c>
      <c r="AC58" s="6">
        <v>0</v>
      </c>
      <c r="AD58" s="6">
        <v>0</v>
      </c>
      <c r="AE58" s="6">
        <v>0</v>
      </c>
      <c r="AF58">
        <v>0</v>
      </c>
      <c r="AG58" s="2">
        <v>0</v>
      </c>
      <c r="AH58" s="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1">
        <v>0</v>
      </c>
      <c r="AO58">
        <v>0</v>
      </c>
      <c r="AP58">
        <v>0</v>
      </c>
    </row>
    <row r="59" spans="1:42" x14ac:dyDescent="0.15">
      <c r="A59">
        <v>57</v>
      </c>
      <c r="B59" t="s">
        <v>46</v>
      </c>
      <c r="C59" t="s">
        <v>60</v>
      </c>
      <c r="D59" t="s">
        <v>60</v>
      </c>
      <c r="E59" t="s">
        <v>60</v>
      </c>
      <c r="F59">
        <v>27</v>
      </c>
      <c r="G59">
        <v>41</v>
      </c>
      <c r="H59">
        <v>0</v>
      </c>
      <c r="I59">
        <v>0</v>
      </c>
      <c r="J59" t="s">
        <v>48</v>
      </c>
      <c r="K59" t="s">
        <v>49</v>
      </c>
      <c r="L59">
        <v>0</v>
      </c>
      <c r="M59">
        <v>0</v>
      </c>
      <c r="N59" s="2">
        <v>0</v>
      </c>
      <c r="O59" s="1">
        <v>0</v>
      </c>
      <c r="P59">
        <v>0</v>
      </c>
      <c r="Q59">
        <v>0</v>
      </c>
      <c r="R59">
        <v>0</v>
      </c>
      <c r="S59">
        <v>0</v>
      </c>
      <c r="T59" s="1">
        <v>0</v>
      </c>
      <c r="U59" s="8">
        <v>0</v>
      </c>
      <c r="V59" s="8">
        <v>0</v>
      </c>
      <c r="W59" s="8">
        <v>0</v>
      </c>
      <c r="X59" s="8">
        <v>0</v>
      </c>
      <c r="Y59" s="1">
        <v>0</v>
      </c>
      <c r="Z59">
        <v>0</v>
      </c>
      <c r="AA59">
        <v>0</v>
      </c>
      <c r="AB59">
        <v>0</v>
      </c>
      <c r="AC59" s="6">
        <v>0</v>
      </c>
      <c r="AD59" s="6">
        <v>0</v>
      </c>
      <c r="AE59" s="6">
        <v>0</v>
      </c>
      <c r="AF59">
        <v>0</v>
      </c>
      <c r="AG59" s="2">
        <v>0</v>
      </c>
      <c r="AH59" s="8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1">
        <v>0</v>
      </c>
      <c r="AO59">
        <v>0</v>
      </c>
      <c r="AP59">
        <v>0</v>
      </c>
    </row>
    <row r="60" spans="1:42" x14ac:dyDescent="0.15">
      <c r="A60">
        <v>58</v>
      </c>
      <c r="B60" t="s">
        <v>46</v>
      </c>
      <c r="C60" t="s">
        <v>60</v>
      </c>
      <c r="D60" t="s">
        <v>60</v>
      </c>
      <c r="E60" t="s">
        <v>60</v>
      </c>
      <c r="F60">
        <v>28</v>
      </c>
      <c r="G60">
        <v>41</v>
      </c>
      <c r="H60">
        <v>0</v>
      </c>
      <c r="I60">
        <v>0</v>
      </c>
      <c r="J60" t="s">
        <v>48</v>
      </c>
      <c r="K60" t="s">
        <v>49</v>
      </c>
      <c r="L60">
        <v>0</v>
      </c>
      <c r="M60">
        <v>0</v>
      </c>
      <c r="N60" s="2">
        <v>0</v>
      </c>
      <c r="O60" s="1">
        <v>0</v>
      </c>
      <c r="P60">
        <v>0</v>
      </c>
      <c r="Q60">
        <v>0</v>
      </c>
      <c r="R60">
        <v>0</v>
      </c>
      <c r="S60">
        <v>0</v>
      </c>
      <c r="T60" s="1">
        <v>0</v>
      </c>
      <c r="U60" s="8">
        <v>0</v>
      </c>
      <c r="V60" s="8">
        <v>0</v>
      </c>
      <c r="W60" s="8">
        <v>0</v>
      </c>
      <c r="X60" s="8">
        <v>0</v>
      </c>
      <c r="Y60" s="1">
        <v>0</v>
      </c>
      <c r="Z60">
        <v>0</v>
      </c>
      <c r="AA60">
        <v>0</v>
      </c>
      <c r="AB60">
        <v>0</v>
      </c>
      <c r="AC60" s="6">
        <v>0</v>
      </c>
      <c r="AD60" s="6">
        <v>0</v>
      </c>
      <c r="AE60" s="6">
        <v>0</v>
      </c>
      <c r="AF60">
        <v>0</v>
      </c>
      <c r="AG60" s="2">
        <v>0</v>
      </c>
      <c r="AH60" s="8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1">
        <v>0</v>
      </c>
      <c r="AO60">
        <v>0</v>
      </c>
      <c r="AP60">
        <v>0</v>
      </c>
    </row>
    <row r="61" spans="1:42" x14ac:dyDescent="0.15">
      <c r="A61">
        <v>59</v>
      </c>
      <c r="B61" t="s">
        <v>46</v>
      </c>
      <c r="C61" t="s">
        <v>60</v>
      </c>
      <c r="D61" t="s">
        <v>60</v>
      </c>
      <c r="E61" t="s">
        <v>60</v>
      </c>
      <c r="F61">
        <v>29</v>
      </c>
      <c r="G61">
        <v>41</v>
      </c>
      <c r="H61">
        <v>0</v>
      </c>
      <c r="I61">
        <v>0</v>
      </c>
      <c r="J61" t="s">
        <v>48</v>
      </c>
      <c r="K61" t="s">
        <v>49</v>
      </c>
      <c r="L61">
        <v>0</v>
      </c>
      <c r="M61">
        <v>0</v>
      </c>
      <c r="N61" s="2">
        <v>0</v>
      </c>
      <c r="O61" s="1">
        <v>0</v>
      </c>
      <c r="P61">
        <v>0</v>
      </c>
      <c r="Q61">
        <v>0</v>
      </c>
      <c r="R61">
        <v>0</v>
      </c>
      <c r="S61">
        <v>0</v>
      </c>
      <c r="T61" s="1">
        <v>0</v>
      </c>
      <c r="U61" s="8">
        <v>0</v>
      </c>
      <c r="V61" s="8">
        <v>0</v>
      </c>
      <c r="W61" s="8">
        <v>0</v>
      </c>
      <c r="X61" s="8">
        <v>0</v>
      </c>
      <c r="Y61" s="1">
        <v>0</v>
      </c>
      <c r="Z61">
        <v>0</v>
      </c>
      <c r="AA61">
        <v>0</v>
      </c>
      <c r="AB61">
        <v>0</v>
      </c>
      <c r="AC61" s="6">
        <v>0</v>
      </c>
      <c r="AD61" s="6">
        <v>0</v>
      </c>
      <c r="AE61" s="6">
        <v>0</v>
      </c>
      <c r="AF61">
        <v>0</v>
      </c>
      <c r="AG61" s="2">
        <v>0</v>
      </c>
      <c r="AH61" s="8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1">
        <v>0</v>
      </c>
      <c r="AO61">
        <v>0</v>
      </c>
      <c r="AP61">
        <v>0</v>
      </c>
    </row>
    <row r="62" spans="1:42" x14ac:dyDescent="0.15">
      <c r="A62">
        <v>60</v>
      </c>
      <c r="B62" t="s">
        <v>46</v>
      </c>
      <c r="C62" t="s">
        <v>60</v>
      </c>
      <c r="D62" t="s">
        <v>60</v>
      </c>
      <c r="E62" t="s">
        <v>60</v>
      </c>
      <c r="F62">
        <v>30</v>
      </c>
      <c r="G62">
        <v>41</v>
      </c>
      <c r="H62">
        <v>0</v>
      </c>
      <c r="I62">
        <v>0</v>
      </c>
      <c r="J62" t="s">
        <v>48</v>
      </c>
      <c r="K62" t="s">
        <v>49</v>
      </c>
      <c r="L62">
        <v>0</v>
      </c>
      <c r="M62">
        <v>0</v>
      </c>
      <c r="N62" s="2">
        <v>0</v>
      </c>
      <c r="O62" s="1">
        <v>0</v>
      </c>
      <c r="P62">
        <v>0</v>
      </c>
      <c r="Q62">
        <v>0</v>
      </c>
      <c r="R62">
        <v>0</v>
      </c>
      <c r="S62">
        <v>0</v>
      </c>
      <c r="T62" s="1">
        <v>0</v>
      </c>
      <c r="U62" s="8">
        <v>0</v>
      </c>
      <c r="V62" s="8">
        <v>0</v>
      </c>
      <c r="W62" s="8">
        <v>0</v>
      </c>
      <c r="X62" s="8">
        <v>0</v>
      </c>
      <c r="Y62" s="1">
        <v>0</v>
      </c>
      <c r="Z62">
        <v>0</v>
      </c>
      <c r="AA62">
        <v>0</v>
      </c>
      <c r="AB62">
        <v>0</v>
      </c>
      <c r="AC62" s="6">
        <v>0</v>
      </c>
      <c r="AD62" s="6">
        <v>0</v>
      </c>
      <c r="AE62" s="6">
        <v>0</v>
      </c>
      <c r="AF62">
        <v>0</v>
      </c>
      <c r="AG62" s="2">
        <v>0</v>
      </c>
      <c r="AH62" s="8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1">
        <v>0</v>
      </c>
      <c r="AO62">
        <v>0</v>
      </c>
      <c r="AP62">
        <v>0</v>
      </c>
    </row>
    <row r="63" spans="1:42" s="3" customFormat="1" x14ac:dyDescent="0.15">
      <c r="A63" s="3">
        <v>61</v>
      </c>
      <c r="B63" s="3" t="s">
        <v>61</v>
      </c>
      <c r="C63" s="3" t="s">
        <v>62</v>
      </c>
      <c r="D63" s="3" t="s">
        <v>576</v>
      </c>
      <c r="E63" s="3" t="s">
        <v>576</v>
      </c>
      <c r="F63" s="3">
        <v>1</v>
      </c>
      <c r="G63" s="3">
        <v>61</v>
      </c>
      <c r="H63" s="3">
        <f>G63+1</f>
        <v>62</v>
      </c>
      <c r="I63" s="3">
        <v>0</v>
      </c>
      <c r="J63" s="3" t="s">
        <v>63</v>
      </c>
      <c r="K63" s="3" t="s">
        <v>64</v>
      </c>
      <c r="L63" s="3">
        <f>[1]建筑!D191</f>
        <v>28</v>
      </c>
      <c r="M63" s="3" t="s">
        <v>65</v>
      </c>
      <c r="N63" s="2">
        <v>1</v>
      </c>
      <c r="O63" s="1">
        <v>0</v>
      </c>
      <c r="P63" s="3">
        <v>0</v>
      </c>
      <c r="Q63" s="3">
        <v>0</v>
      </c>
      <c r="R63" s="3">
        <v>0</v>
      </c>
      <c r="S63" s="3">
        <v>0</v>
      </c>
      <c r="T63" s="1">
        <v>0</v>
      </c>
      <c r="U63" s="3">
        <v>0</v>
      </c>
      <c r="V63" s="3">
        <v>0</v>
      </c>
      <c r="W63" s="3">
        <v>0</v>
      </c>
      <c r="X63" s="3">
        <v>0</v>
      </c>
      <c r="Y63" s="1">
        <v>0</v>
      </c>
      <c r="Z63" s="3">
        <v>0</v>
      </c>
      <c r="AA63" s="3">
        <v>0</v>
      </c>
      <c r="AB63" s="3">
        <f>[1]建筑!B191</f>
        <v>240</v>
      </c>
      <c r="AC63" s="6">
        <v>0</v>
      </c>
      <c r="AD63" s="6">
        <v>0</v>
      </c>
      <c r="AE63" s="6">
        <v>0</v>
      </c>
      <c r="AF63" s="3">
        <v>0</v>
      </c>
      <c r="AG63" s="5">
        <v>10000</v>
      </c>
      <c r="AH63" s="9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1">
        <v>0</v>
      </c>
      <c r="AO63" s="3">
        <v>0</v>
      </c>
      <c r="AP63" s="3">
        <v>0</v>
      </c>
    </row>
    <row r="64" spans="1:42" x14ac:dyDescent="0.15">
      <c r="A64">
        <v>62</v>
      </c>
      <c r="B64" t="s">
        <v>61</v>
      </c>
      <c r="C64" t="s">
        <v>66</v>
      </c>
      <c r="D64" t="s">
        <v>576</v>
      </c>
      <c r="E64" t="s">
        <v>576</v>
      </c>
      <c r="F64">
        <v>2</v>
      </c>
      <c r="G64">
        <v>62</v>
      </c>
      <c r="H64">
        <f>G64+1</f>
        <v>63</v>
      </c>
      <c r="I64">
        <f>G64-1</f>
        <v>61</v>
      </c>
      <c r="J64" t="s">
        <v>63</v>
      </c>
      <c r="K64" t="s">
        <v>64</v>
      </c>
      <c r="L64" s="4">
        <f>[1]建筑!D192</f>
        <v>220</v>
      </c>
      <c r="M64" t="s">
        <v>65</v>
      </c>
      <c r="N64" s="2">
        <v>1</v>
      </c>
      <c r="O64" s="1">
        <v>0</v>
      </c>
      <c r="P64">
        <v>0</v>
      </c>
      <c r="Q64">
        <v>0</v>
      </c>
      <c r="R64">
        <v>0</v>
      </c>
      <c r="S64">
        <v>0</v>
      </c>
      <c r="T64" s="1">
        <v>0</v>
      </c>
      <c r="U64">
        <v>0</v>
      </c>
      <c r="V64">
        <v>0</v>
      </c>
      <c r="W64">
        <v>0</v>
      </c>
      <c r="X64">
        <v>0</v>
      </c>
      <c r="Y64" s="1">
        <v>0</v>
      </c>
      <c r="Z64">
        <v>0</v>
      </c>
      <c r="AA64">
        <v>0</v>
      </c>
      <c r="AB64" s="4">
        <f>[1]建筑!B192</f>
        <v>465</v>
      </c>
      <c r="AC64" s="6">
        <v>0</v>
      </c>
      <c r="AD64" s="6">
        <v>0</v>
      </c>
      <c r="AE64" s="6">
        <v>0</v>
      </c>
      <c r="AF64">
        <v>0</v>
      </c>
      <c r="AG64" s="5">
        <v>22000</v>
      </c>
      <c r="AH64" s="8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1">
        <v>0</v>
      </c>
      <c r="AO64">
        <v>0</v>
      </c>
      <c r="AP64">
        <v>0</v>
      </c>
    </row>
    <row r="65" spans="1:42" x14ac:dyDescent="0.15">
      <c r="A65">
        <v>63</v>
      </c>
      <c r="B65" t="s">
        <v>61</v>
      </c>
      <c r="C65" t="s">
        <v>67</v>
      </c>
      <c r="D65" t="s">
        <v>576</v>
      </c>
      <c r="E65" t="s">
        <v>576</v>
      </c>
      <c r="F65">
        <v>3</v>
      </c>
      <c r="G65">
        <v>63</v>
      </c>
      <c r="H65">
        <f t="shared" ref="H65:H81" si="4">G65+1</f>
        <v>64</v>
      </c>
      <c r="I65">
        <f t="shared" ref="I65:I82" si="5">G65-1</f>
        <v>62</v>
      </c>
      <c r="J65" t="s">
        <v>63</v>
      </c>
      <c r="K65" t="s">
        <v>64</v>
      </c>
      <c r="L65" s="4">
        <f>[1]建筑!D193</f>
        <v>796</v>
      </c>
      <c r="M65" t="s">
        <v>65</v>
      </c>
      <c r="N65" s="2">
        <v>1</v>
      </c>
      <c r="O65" s="1">
        <v>0</v>
      </c>
      <c r="P65">
        <v>0</v>
      </c>
      <c r="Q65">
        <v>0</v>
      </c>
      <c r="R65">
        <v>0</v>
      </c>
      <c r="S65">
        <v>0</v>
      </c>
      <c r="T65" s="1">
        <v>0</v>
      </c>
      <c r="U65">
        <v>0</v>
      </c>
      <c r="V65">
        <v>0</v>
      </c>
      <c r="W65">
        <v>0</v>
      </c>
      <c r="X65">
        <v>0</v>
      </c>
      <c r="Y65" s="1">
        <v>0</v>
      </c>
      <c r="Z65">
        <v>0</v>
      </c>
      <c r="AA65">
        <v>0</v>
      </c>
      <c r="AB65" s="4">
        <f>[1]建筑!B193</f>
        <v>690</v>
      </c>
      <c r="AC65" s="6">
        <v>0</v>
      </c>
      <c r="AD65" s="6">
        <v>0</v>
      </c>
      <c r="AE65" s="6">
        <v>0</v>
      </c>
      <c r="AF65">
        <v>0</v>
      </c>
      <c r="AG65" s="5">
        <v>49500</v>
      </c>
      <c r="AH65" s="8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1">
        <v>0</v>
      </c>
      <c r="AO65">
        <v>0</v>
      </c>
      <c r="AP65">
        <v>0</v>
      </c>
    </row>
    <row r="66" spans="1:42" x14ac:dyDescent="0.15">
      <c r="A66">
        <v>64</v>
      </c>
      <c r="B66" t="s">
        <v>61</v>
      </c>
      <c r="C66" t="s">
        <v>68</v>
      </c>
      <c r="D66" t="s">
        <v>576</v>
      </c>
      <c r="E66" t="s">
        <v>576</v>
      </c>
      <c r="F66">
        <v>4</v>
      </c>
      <c r="G66">
        <v>64</v>
      </c>
      <c r="H66">
        <f t="shared" si="4"/>
        <v>65</v>
      </c>
      <c r="I66">
        <f t="shared" si="5"/>
        <v>63</v>
      </c>
      <c r="J66" t="s">
        <v>63</v>
      </c>
      <c r="K66" t="s">
        <v>64</v>
      </c>
      <c r="L66" s="4">
        <f>[1]建筑!D194</f>
        <v>1428</v>
      </c>
      <c r="M66" t="s">
        <v>65</v>
      </c>
      <c r="N66" s="2">
        <v>1</v>
      </c>
      <c r="O66" s="1">
        <v>0</v>
      </c>
      <c r="P66">
        <v>0</v>
      </c>
      <c r="Q66">
        <v>0</v>
      </c>
      <c r="R66">
        <v>0</v>
      </c>
      <c r="S66">
        <v>0</v>
      </c>
      <c r="T66" s="1">
        <v>0</v>
      </c>
      <c r="U66">
        <v>0</v>
      </c>
      <c r="V66">
        <v>0</v>
      </c>
      <c r="W66">
        <v>0</v>
      </c>
      <c r="X66">
        <v>0</v>
      </c>
      <c r="Y66" s="1">
        <v>0</v>
      </c>
      <c r="Z66">
        <v>0</v>
      </c>
      <c r="AA66">
        <v>0</v>
      </c>
      <c r="AB66" s="4">
        <f>[1]建筑!B194</f>
        <v>1140</v>
      </c>
      <c r="AC66" s="6">
        <v>0</v>
      </c>
      <c r="AD66" s="6">
        <v>0</v>
      </c>
      <c r="AE66" s="6">
        <v>0</v>
      </c>
      <c r="AF66">
        <v>0</v>
      </c>
      <c r="AG66" s="5">
        <v>88000</v>
      </c>
      <c r="AH66" s="8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1">
        <v>0</v>
      </c>
      <c r="AO66">
        <v>0</v>
      </c>
      <c r="AP66">
        <v>0</v>
      </c>
    </row>
    <row r="67" spans="1:42" x14ac:dyDescent="0.15">
      <c r="A67">
        <v>65</v>
      </c>
      <c r="B67" t="s">
        <v>61</v>
      </c>
      <c r="C67" t="s">
        <v>69</v>
      </c>
      <c r="D67" t="s">
        <v>576</v>
      </c>
      <c r="E67" t="s">
        <v>576</v>
      </c>
      <c r="F67">
        <v>5</v>
      </c>
      <c r="G67">
        <v>65</v>
      </c>
      <c r="H67">
        <f t="shared" si="4"/>
        <v>66</v>
      </c>
      <c r="I67">
        <f t="shared" si="5"/>
        <v>64</v>
      </c>
      <c r="J67" t="s">
        <v>63</v>
      </c>
      <c r="K67" t="s">
        <v>64</v>
      </c>
      <c r="L67" s="4">
        <f>[1]建筑!D195</f>
        <v>2442</v>
      </c>
      <c r="M67" t="s">
        <v>65</v>
      </c>
      <c r="N67" s="2">
        <v>1</v>
      </c>
      <c r="O67" s="1">
        <v>0</v>
      </c>
      <c r="P67">
        <v>0</v>
      </c>
      <c r="Q67">
        <v>0</v>
      </c>
      <c r="R67">
        <v>0</v>
      </c>
      <c r="S67">
        <v>0</v>
      </c>
      <c r="T67" s="1">
        <v>0</v>
      </c>
      <c r="U67">
        <v>0</v>
      </c>
      <c r="V67">
        <v>0</v>
      </c>
      <c r="W67">
        <v>0</v>
      </c>
      <c r="X67">
        <v>0</v>
      </c>
      <c r="Y67" s="1">
        <v>0</v>
      </c>
      <c r="Z67">
        <v>0</v>
      </c>
      <c r="AA67">
        <v>0</v>
      </c>
      <c r="AB67" s="4">
        <f>[1]建筑!B195</f>
        <v>1895</v>
      </c>
      <c r="AC67" s="6">
        <v>0</v>
      </c>
      <c r="AD67" s="6">
        <v>0</v>
      </c>
      <c r="AE67" s="6">
        <v>0</v>
      </c>
      <c r="AF67">
        <v>0</v>
      </c>
      <c r="AG67" s="5">
        <v>137500</v>
      </c>
      <c r="AH67" s="8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1">
        <v>0</v>
      </c>
      <c r="AO67">
        <v>0</v>
      </c>
      <c r="AP67">
        <v>0</v>
      </c>
    </row>
    <row r="68" spans="1:42" x14ac:dyDescent="0.15">
      <c r="A68">
        <v>66</v>
      </c>
      <c r="B68" t="s">
        <v>61</v>
      </c>
      <c r="C68" t="s">
        <v>70</v>
      </c>
      <c r="D68" t="s">
        <v>576</v>
      </c>
      <c r="E68" t="s">
        <v>576</v>
      </c>
      <c r="F68">
        <v>6</v>
      </c>
      <c r="G68">
        <v>66</v>
      </c>
      <c r="H68">
        <f t="shared" si="4"/>
        <v>67</v>
      </c>
      <c r="I68">
        <f t="shared" si="5"/>
        <v>65</v>
      </c>
      <c r="J68" t="s">
        <v>63</v>
      </c>
      <c r="K68" t="s">
        <v>64</v>
      </c>
      <c r="L68" s="4">
        <f>[1]建筑!D196</f>
        <v>3605</v>
      </c>
      <c r="M68" t="s">
        <v>65</v>
      </c>
      <c r="N68" s="2">
        <v>1</v>
      </c>
      <c r="O68" s="1">
        <v>0</v>
      </c>
      <c r="P68">
        <v>0</v>
      </c>
      <c r="Q68">
        <v>0</v>
      </c>
      <c r="R68">
        <v>0</v>
      </c>
      <c r="S68">
        <v>0</v>
      </c>
      <c r="T68" s="1">
        <v>0</v>
      </c>
      <c r="U68">
        <v>0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 s="4">
        <f>[1]建筑!B196</f>
        <v>4825</v>
      </c>
      <c r="AC68" s="6">
        <v>0</v>
      </c>
      <c r="AD68" s="6">
        <v>0</v>
      </c>
      <c r="AE68" s="6">
        <v>0</v>
      </c>
      <c r="AF68">
        <v>0</v>
      </c>
      <c r="AG68" s="5">
        <v>198000</v>
      </c>
      <c r="AH68" s="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1">
        <v>0</v>
      </c>
      <c r="AO68">
        <v>0</v>
      </c>
      <c r="AP68">
        <v>0</v>
      </c>
    </row>
    <row r="69" spans="1:42" x14ac:dyDescent="0.15">
      <c r="A69">
        <v>67</v>
      </c>
      <c r="B69" t="s">
        <v>61</v>
      </c>
      <c r="C69" t="s">
        <v>71</v>
      </c>
      <c r="D69" t="s">
        <v>576</v>
      </c>
      <c r="E69" t="s">
        <v>576</v>
      </c>
      <c r="F69">
        <v>7</v>
      </c>
      <c r="G69">
        <v>67</v>
      </c>
      <c r="H69">
        <f t="shared" si="4"/>
        <v>68</v>
      </c>
      <c r="I69">
        <f t="shared" si="5"/>
        <v>66</v>
      </c>
      <c r="J69" t="s">
        <v>63</v>
      </c>
      <c r="K69" t="s">
        <v>64</v>
      </c>
      <c r="L69" s="4">
        <f>[1]建筑!D197</f>
        <v>6212</v>
      </c>
      <c r="M69" t="s">
        <v>65</v>
      </c>
      <c r="N69" s="2">
        <v>1</v>
      </c>
      <c r="O69" s="1">
        <v>0</v>
      </c>
      <c r="P69">
        <v>0</v>
      </c>
      <c r="Q69">
        <v>0</v>
      </c>
      <c r="R69">
        <v>0</v>
      </c>
      <c r="S69">
        <v>0</v>
      </c>
      <c r="T69" s="1">
        <v>0</v>
      </c>
      <c r="U69">
        <v>0</v>
      </c>
      <c r="V69">
        <v>0</v>
      </c>
      <c r="W69">
        <v>0</v>
      </c>
      <c r="X69">
        <v>0</v>
      </c>
      <c r="Y69" s="1">
        <v>0</v>
      </c>
      <c r="Z69">
        <v>0</v>
      </c>
      <c r="AA69">
        <v>0</v>
      </c>
      <c r="AB69" s="4">
        <f>[1]建筑!B197</f>
        <v>9505</v>
      </c>
      <c r="AC69" s="6">
        <v>0</v>
      </c>
      <c r="AD69" s="6">
        <v>0</v>
      </c>
      <c r="AE69" s="6">
        <v>0</v>
      </c>
      <c r="AF69">
        <v>0</v>
      </c>
      <c r="AG69" s="5">
        <v>269500</v>
      </c>
      <c r="AH69" s="8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1">
        <v>0</v>
      </c>
      <c r="AO69">
        <v>0</v>
      </c>
      <c r="AP69">
        <v>0</v>
      </c>
    </row>
    <row r="70" spans="1:42" x14ac:dyDescent="0.15">
      <c r="A70">
        <v>68</v>
      </c>
      <c r="B70" t="s">
        <v>61</v>
      </c>
      <c r="C70" t="s">
        <v>72</v>
      </c>
      <c r="D70" t="s">
        <v>576</v>
      </c>
      <c r="E70" t="s">
        <v>576</v>
      </c>
      <c r="F70">
        <v>8</v>
      </c>
      <c r="G70">
        <v>68</v>
      </c>
      <c r="H70">
        <f t="shared" si="4"/>
        <v>69</v>
      </c>
      <c r="I70">
        <f t="shared" si="5"/>
        <v>67</v>
      </c>
      <c r="J70" t="s">
        <v>63</v>
      </c>
      <c r="K70" t="s">
        <v>64</v>
      </c>
      <c r="L70" s="4">
        <f>[1]建筑!D198</f>
        <v>14259</v>
      </c>
      <c r="M70" t="s">
        <v>65</v>
      </c>
      <c r="N70" s="2">
        <v>1</v>
      </c>
      <c r="O70" s="1">
        <v>0</v>
      </c>
      <c r="P70">
        <v>0</v>
      </c>
      <c r="Q70">
        <v>0</v>
      </c>
      <c r="R70">
        <v>0</v>
      </c>
      <c r="S70">
        <v>0</v>
      </c>
      <c r="T70" s="1">
        <v>0</v>
      </c>
      <c r="U70">
        <v>0</v>
      </c>
      <c r="V70">
        <v>0</v>
      </c>
      <c r="W70">
        <v>0</v>
      </c>
      <c r="X70">
        <v>0</v>
      </c>
      <c r="Y70" s="1">
        <v>0</v>
      </c>
      <c r="Z70">
        <v>0</v>
      </c>
      <c r="AA70">
        <v>0</v>
      </c>
      <c r="AB70" s="4">
        <f>[1]建筑!B198</f>
        <v>17090</v>
      </c>
      <c r="AC70" s="6">
        <v>0</v>
      </c>
      <c r="AD70" s="6">
        <v>0</v>
      </c>
      <c r="AE70" s="6">
        <v>0</v>
      </c>
      <c r="AF70">
        <v>0</v>
      </c>
      <c r="AG70" s="5">
        <v>352000</v>
      </c>
      <c r="AH70" s="8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1">
        <v>0</v>
      </c>
      <c r="AO70">
        <v>0</v>
      </c>
      <c r="AP70">
        <v>0</v>
      </c>
    </row>
    <row r="71" spans="1:42" x14ac:dyDescent="0.15">
      <c r="A71">
        <v>69</v>
      </c>
      <c r="B71" t="s">
        <v>61</v>
      </c>
      <c r="C71" t="s">
        <v>73</v>
      </c>
      <c r="D71" t="s">
        <v>576</v>
      </c>
      <c r="E71" t="s">
        <v>576</v>
      </c>
      <c r="F71">
        <v>9</v>
      </c>
      <c r="G71">
        <v>69</v>
      </c>
      <c r="H71">
        <f t="shared" si="4"/>
        <v>70</v>
      </c>
      <c r="I71">
        <f t="shared" si="5"/>
        <v>68</v>
      </c>
      <c r="J71" t="s">
        <v>63</v>
      </c>
      <c r="K71" t="s">
        <v>64</v>
      </c>
      <c r="L71" s="4">
        <f>[1]建筑!D199</f>
        <v>20686</v>
      </c>
      <c r="M71" t="s">
        <v>65</v>
      </c>
      <c r="N71" s="2">
        <v>1</v>
      </c>
      <c r="O71" s="1">
        <v>0</v>
      </c>
      <c r="P71">
        <v>0</v>
      </c>
      <c r="Q71">
        <v>0</v>
      </c>
      <c r="R71">
        <v>0</v>
      </c>
      <c r="S71">
        <v>0</v>
      </c>
      <c r="T71" s="1">
        <v>0</v>
      </c>
      <c r="U71">
        <v>0</v>
      </c>
      <c r="V71">
        <v>0</v>
      </c>
      <c r="W71">
        <v>0</v>
      </c>
      <c r="X71">
        <v>0</v>
      </c>
      <c r="Y71" s="1">
        <v>0</v>
      </c>
      <c r="Z71">
        <v>0</v>
      </c>
      <c r="AA71">
        <v>0</v>
      </c>
      <c r="AB71" s="4">
        <f>[1]建筑!B199</f>
        <v>24655</v>
      </c>
      <c r="AC71" s="6">
        <v>0</v>
      </c>
      <c r="AD71" s="6">
        <v>0</v>
      </c>
      <c r="AE71" s="6">
        <v>0</v>
      </c>
      <c r="AF71">
        <v>0</v>
      </c>
      <c r="AG71" s="5">
        <v>445500</v>
      </c>
      <c r="AH71" s="8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1">
        <v>0</v>
      </c>
      <c r="AO71">
        <v>0</v>
      </c>
      <c r="AP71">
        <v>0</v>
      </c>
    </row>
    <row r="72" spans="1:42" x14ac:dyDescent="0.15">
      <c r="A72">
        <v>70</v>
      </c>
      <c r="B72" t="s">
        <v>61</v>
      </c>
      <c r="C72" t="s">
        <v>74</v>
      </c>
      <c r="D72" t="s">
        <v>576</v>
      </c>
      <c r="E72" t="s">
        <v>576</v>
      </c>
      <c r="F72">
        <v>10</v>
      </c>
      <c r="G72">
        <v>70</v>
      </c>
      <c r="H72">
        <f t="shared" si="4"/>
        <v>71</v>
      </c>
      <c r="I72">
        <f t="shared" si="5"/>
        <v>69</v>
      </c>
      <c r="J72" t="s">
        <v>63</v>
      </c>
      <c r="K72" t="s">
        <v>64</v>
      </c>
      <c r="L72" s="4">
        <f>[1]建筑!D200</f>
        <v>32494</v>
      </c>
      <c r="M72" t="s">
        <v>65</v>
      </c>
      <c r="N72" s="2">
        <v>1</v>
      </c>
      <c r="O72" s="1">
        <v>0</v>
      </c>
      <c r="P72">
        <v>0</v>
      </c>
      <c r="Q72">
        <v>0</v>
      </c>
      <c r="R72">
        <v>0</v>
      </c>
      <c r="S72">
        <v>0</v>
      </c>
      <c r="T72" s="1">
        <v>0</v>
      </c>
      <c r="U72">
        <v>0</v>
      </c>
      <c r="V72">
        <v>0</v>
      </c>
      <c r="W72">
        <v>0</v>
      </c>
      <c r="X72">
        <v>0</v>
      </c>
      <c r="Y72" s="1">
        <v>0</v>
      </c>
      <c r="Z72">
        <v>0</v>
      </c>
      <c r="AA72">
        <v>0</v>
      </c>
      <c r="AB72" s="4">
        <f>[1]建筑!B200</f>
        <v>37495</v>
      </c>
      <c r="AC72" s="6">
        <v>0</v>
      </c>
      <c r="AD72" s="6">
        <v>0</v>
      </c>
      <c r="AE72" s="6">
        <v>0</v>
      </c>
      <c r="AF72">
        <v>0</v>
      </c>
      <c r="AG72" s="5">
        <v>550000</v>
      </c>
      <c r="AH72" s="8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1">
        <v>0</v>
      </c>
      <c r="AO72">
        <v>0</v>
      </c>
      <c r="AP72">
        <v>0</v>
      </c>
    </row>
    <row r="73" spans="1:42" x14ac:dyDescent="0.15">
      <c r="A73">
        <v>71</v>
      </c>
      <c r="B73" t="s">
        <v>61</v>
      </c>
      <c r="C73" t="s">
        <v>577</v>
      </c>
      <c r="D73" t="s">
        <v>576</v>
      </c>
      <c r="E73" t="s">
        <v>576</v>
      </c>
      <c r="F73">
        <v>11</v>
      </c>
      <c r="G73">
        <v>71</v>
      </c>
      <c r="H73">
        <f t="shared" si="4"/>
        <v>72</v>
      </c>
      <c r="I73">
        <f t="shared" si="5"/>
        <v>70</v>
      </c>
      <c r="J73" t="s">
        <v>63</v>
      </c>
      <c r="K73" t="s">
        <v>64</v>
      </c>
      <c r="L73" s="4">
        <f>[1]建筑!D201</f>
        <v>59366</v>
      </c>
      <c r="M73" t="s">
        <v>65</v>
      </c>
      <c r="N73" s="2">
        <v>1</v>
      </c>
      <c r="O73" s="1">
        <v>0</v>
      </c>
      <c r="P73">
        <v>0</v>
      </c>
      <c r="Q73">
        <v>0</v>
      </c>
      <c r="R73">
        <v>0</v>
      </c>
      <c r="S73">
        <v>0</v>
      </c>
      <c r="T73" s="1">
        <v>0</v>
      </c>
      <c r="U73">
        <v>0</v>
      </c>
      <c r="V73">
        <v>0</v>
      </c>
      <c r="W73">
        <v>0</v>
      </c>
      <c r="X73">
        <v>0</v>
      </c>
      <c r="Y73" s="1">
        <v>0</v>
      </c>
      <c r="Z73">
        <v>0</v>
      </c>
      <c r="AA73">
        <v>0</v>
      </c>
      <c r="AB73" s="4">
        <f>[1]建筑!B201</f>
        <v>54565</v>
      </c>
      <c r="AC73" s="6">
        <v>0</v>
      </c>
      <c r="AD73" s="6">
        <v>0</v>
      </c>
      <c r="AE73" s="6">
        <v>0</v>
      </c>
      <c r="AF73">
        <v>0</v>
      </c>
      <c r="AG73" s="5">
        <v>0</v>
      </c>
      <c r="AH73" s="8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1">
        <v>0</v>
      </c>
      <c r="AO73">
        <v>0</v>
      </c>
      <c r="AP73">
        <v>0</v>
      </c>
    </row>
    <row r="74" spans="1:42" x14ac:dyDescent="0.15">
      <c r="A74">
        <v>72</v>
      </c>
      <c r="B74" t="s">
        <v>61</v>
      </c>
      <c r="C74" t="s">
        <v>578</v>
      </c>
      <c r="D74" t="s">
        <v>576</v>
      </c>
      <c r="E74" t="s">
        <v>576</v>
      </c>
      <c r="F74">
        <v>12</v>
      </c>
      <c r="G74">
        <v>72</v>
      </c>
      <c r="H74">
        <f t="shared" si="4"/>
        <v>73</v>
      </c>
      <c r="I74">
        <f t="shared" si="5"/>
        <v>71</v>
      </c>
      <c r="J74" t="s">
        <v>63</v>
      </c>
      <c r="K74" t="s">
        <v>64</v>
      </c>
      <c r="L74" s="4">
        <f>[1]建筑!D202</f>
        <v>81942</v>
      </c>
      <c r="M74" t="s">
        <v>65</v>
      </c>
      <c r="N74" s="2">
        <v>1</v>
      </c>
      <c r="O74" s="1">
        <v>0</v>
      </c>
      <c r="P74">
        <v>0</v>
      </c>
      <c r="Q74">
        <v>0</v>
      </c>
      <c r="R74">
        <v>0</v>
      </c>
      <c r="S74">
        <v>0</v>
      </c>
      <c r="T74" s="1">
        <v>0</v>
      </c>
      <c r="U74">
        <v>0</v>
      </c>
      <c r="V74">
        <v>0</v>
      </c>
      <c r="W74">
        <v>0</v>
      </c>
      <c r="X74">
        <v>0</v>
      </c>
      <c r="Y74" s="1">
        <v>0</v>
      </c>
      <c r="Z74">
        <v>0</v>
      </c>
      <c r="AA74">
        <v>0</v>
      </c>
      <c r="AB74" s="4">
        <f>[1]建筑!B202</f>
        <v>98025</v>
      </c>
      <c r="AC74" s="6">
        <v>0</v>
      </c>
      <c r="AD74" s="6">
        <v>0</v>
      </c>
      <c r="AE74" s="6">
        <v>0</v>
      </c>
      <c r="AF74">
        <v>0</v>
      </c>
      <c r="AG74" s="5">
        <v>0</v>
      </c>
      <c r="AH74" s="8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1">
        <v>0</v>
      </c>
      <c r="AO74">
        <v>0</v>
      </c>
      <c r="AP74">
        <v>0</v>
      </c>
    </row>
    <row r="75" spans="1:42" x14ac:dyDescent="0.15">
      <c r="A75">
        <v>73</v>
      </c>
      <c r="B75" t="s">
        <v>61</v>
      </c>
      <c r="C75" t="s">
        <v>579</v>
      </c>
      <c r="D75" t="s">
        <v>576</v>
      </c>
      <c r="E75" t="s">
        <v>576</v>
      </c>
      <c r="F75">
        <v>13</v>
      </c>
      <c r="G75">
        <v>73</v>
      </c>
      <c r="H75">
        <f t="shared" si="4"/>
        <v>74</v>
      </c>
      <c r="I75">
        <f t="shared" si="5"/>
        <v>72</v>
      </c>
      <c r="J75" t="s">
        <v>63</v>
      </c>
      <c r="K75" t="s">
        <v>64</v>
      </c>
      <c r="L75" s="4">
        <f>[1]建筑!D203</f>
        <v>125025</v>
      </c>
      <c r="M75" t="s">
        <v>65</v>
      </c>
      <c r="N75" s="2">
        <v>1</v>
      </c>
      <c r="O75" s="1">
        <v>0</v>
      </c>
      <c r="P75">
        <v>0</v>
      </c>
      <c r="Q75">
        <v>0</v>
      </c>
      <c r="R75">
        <v>0</v>
      </c>
      <c r="S75">
        <v>0</v>
      </c>
      <c r="T75" s="1">
        <v>0</v>
      </c>
      <c r="U75">
        <v>0</v>
      </c>
      <c r="V75">
        <v>0</v>
      </c>
      <c r="W75">
        <v>0</v>
      </c>
      <c r="X75">
        <v>0</v>
      </c>
      <c r="Y75" s="1">
        <v>0</v>
      </c>
      <c r="Z75">
        <v>0</v>
      </c>
      <c r="AA75">
        <v>0</v>
      </c>
      <c r="AB75" s="4">
        <f>[1]建筑!B203</f>
        <v>134125</v>
      </c>
      <c r="AC75" s="6">
        <v>0</v>
      </c>
      <c r="AD75" s="6">
        <v>0</v>
      </c>
      <c r="AE75" s="6">
        <v>0</v>
      </c>
      <c r="AF75">
        <v>0</v>
      </c>
      <c r="AG75" s="5">
        <v>0</v>
      </c>
      <c r="AH75" s="8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1">
        <v>0</v>
      </c>
      <c r="AO75">
        <v>0</v>
      </c>
      <c r="AP75">
        <v>0</v>
      </c>
    </row>
    <row r="76" spans="1:42" x14ac:dyDescent="0.15">
      <c r="A76">
        <v>74</v>
      </c>
      <c r="B76" t="s">
        <v>61</v>
      </c>
      <c r="C76" t="s">
        <v>580</v>
      </c>
      <c r="D76" t="s">
        <v>576</v>
      </c>
      <c r="E76" t="s">
        <v>576</v>
      </c>
      <c r="F76">
        <v>14</v>
      </c>
      <c r="G76">
        <v>74</v>
      </c>
      <c r="H76">
        <f t="shared" si="4"/>
        <v>75</v>
      </c>
      <c r="I76">
        <f t="shared" si="5"/>
        <v>73</v>
      </c>
      <c r="J76" t="s">
        <v>63</v>
      </c>
      <c r="K76" t="s">
        <v>64</v>
      </c>
      <c r="L76" s="4">
        <f>[1]建筑!D204</f>
        <v>165080</v>
      </c>
      <c r="M76" t="s">
        <v>65</v>
      </c>
      <c r="N76" s="2">
        <v>1</v>
      </c>
      <c r="O76" s="1">
        <v>0</v>
      </c>
      <c r="P76">
        <v>0</v>
      </c>
      <c r="Q76">
        <v>0</v>
      </c>
      <c r="R76">
        <v>0</v>
      </c>
      <c r="S76">
        <v>0</v>
      </c>
      <c r="T76" s="1">
        <v>0</v>
      </c>
      <c r="U76">
        <v>0</v>
      </c>
      <c r="V76">
        <v>0</v>
      </c>
      <c r="W76">
        <v>0</v>
      </c>
      <c r="X76">
        <v>0</v>
      </c>
      <c r="Y76" s="1">
        <v>0</v>
      </c>
      <c r="Z76">
        <v>0</v>
      </c>
      <c r="AA76">
        <v>0</v>
      </c>
      <c r="AB76" s="4">
        <f>[1]建筑!B204</f>
        <v>165655</v>
      </c>
      <c r="AC76" s="6">
        <v>0</v>
      </c>
      <c r="AD76" s="6">
        <v>0</v>
      </c>
      <c r="AE76" s="6">
        <v>0</v>
      </c>
      <c r="AF76">
        <v>0</v>
      </c>
      <c r="AG76" s="5">
        <v>0</v>
      </c>
      <c r="AH76" s="8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1">
        <v>0</v>
      </c>
      <c r="AO76">
        <v>0</v>
      </c>
      <c r="AP76">
        <v>0</v>
      </c>
    </row>
    <row r="77" spans="1:42" x14ac:dyDescent="0.15">
      <c r="A77">
        <v>75</v>
      </c>
      <c r="B77" t="s">
        <v>61</v>
      </c>
      <c r="C77" t="s">
        <v>581</v>
      </c>
      <c r="D77" t="s">
        <v>576</v>
      </c>
      <c r="E77" t="s">
        <v>576</v>
      </c>
      <c r="F77">
        <v>15</v>
      </c>
      <c r="G77">
        <v>75</v>
      </c>
      <c r="H77">
        <f t="shared" si="4"/>
        <v>76</v>
      </c>
      <c r="I77">
        <f t="shared" si="5"/>
        <v>74</v>
      </c>
      <c r="J77" t="s">
        <v>63</v>
      </c>
      <c r="K77" t="s">
        <v>64</v>
      </c>
      <c r="L77" s="4">
        <f>[1]建筑!D205</f>
        <v>210453</v>
      </c>
      <c r="M77" t="s">
        <v>65</v>
      </c>
      <c r="N77" s="2">
        <v>1</v>
      </c>
      <c r="O77" s="1">
        <v>0</v>
      </c>
      <c r="P77">
        <v>0</v>
      </c>
      <c r="Q77">
        <v>0</v>
      </c>
      <c r="R77">
        <v>0</v>
      </c>
      <c r="S77">
        <v>0</v>
      </c>
      <c r="T77" s="1">
        <v>0</v>
      </c>
      <c r="U77">
        <v>0</v>
      </c>
      <c r="V77">
        <v>0</v>
      </c>
      <c r="W77">
        <v>0</v>
      </c>
      <c r="X77">
        <v>0</v>
      </c>
      <c r="Y77" s="1">
        <v>0</v>
      </c>
      <c r="Z77">
        <v>0</v>
      </c>
      <c r="AA77">
        <v>0</v>
      </c>
      <c r="AB77" s="4">
        <f>[1]建筑!B205</f>
        <v>201120</v>
      </c>
      <c r="AC77" s="6">
        <v>0</v>
      </c>
      <c r="AD77" s="6">
        <v>0</v>
      </c>
      <c r="AE77" s="6">
        <v>0</v>
      </c>
      <c r="AF77">
        <v>0</v>
      </c>
      <c r="AG77" s="5">
        <v>0</v>
      </c>
      <c r="AH77" s="8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1">
        <v>0</v>
      </c>
      <c r="AO77">
        <v>0</v>
      </c>
      <c r="AP77">
        <v>0</v>
      </c>
    </row>
    <row r="78" spans="1:42" x14ac:dyDescent="0.15">
      <c r="A78">
        <v>76</v>
      </c>
      <c r="B78" t="s">
        <v>61</v>
      </c>
      <c r="C78" t="s">
        <v>582</v>
      </c>
      <c r="D78" t="s">
        <v>576</v>
      </c>
      <c r="E78" t="s">
        <v>576</v>
      </c>
      <c r="F78">
        <v>16</v>
      </c>
      <c r="G78">
        <v>76</v>
      </c>
      <c r="H78">
        <f t="shared" si="4"/>
        <v>77</v>
      </c>
      <c r="I78">
        <f t="shared" si="5"/>
        <v>75</v>
      </c>
      <c r="J78" t="s">
        <v>63</v>
      </c>
      <c r="K78" t="s">
        <v>64</v>
      </c>
      <c r="L78" s="4">
        <f>[1]建筑!D206</f>
        <v>261669</v>
      </c>
      <c r="M78" t="s">
        <v>65</v>
      </c>
      <c r="N78" s="2">
        <v>1</v>
      </c>
      <c r="O78" s="1">
        <v>0</v>
      </c>
      <c r="P78">
        <v>0</v>
      </c>
      <c r="Q78">
        <v>0</v>
      </c>
      <c r="R78">
        <v>0</v>
      </c>
      <c r="S78">
        <v>0</v>
      </c>
      <c r="T78" s="1">
        <v>0</v>
      </c>
      <c r="U78">
        <v>0</v>
      </c>
      <c r="V78">
        <v>0</v>
      </c>
      <c r="W78">
        <v>0</v>
      </c>
      <c r="X78">
        <v>0</v>
      </c>
      <c r="Y78" s="1">
        <v>0</v>
      </c>
      <c r="Z78">
        <v>0</v>
      </c>
      <c r="AA78">
        <v>0</v>
      </c>
      <c r="AB78" s="4">
        <f>[1]建筑!B206</f>
        <v>235705</v>
      </c>
      <c r="AC78" s="6">
        <v>0</v>
      </c>
      <c r="AD78" s="6">
        <v>0</v>
      </c>
      <c r="AE78" s="6">
        <v>0</v>
      </c>
      <c r="AF78">
        <v>0</v>
      </c>
      <c r="AG78" s="5">
        <v>0</v>
      </c>
      <c r="AH78" s="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1">
        <v>0</v>
      </c>
      <c r="AO78">
        <v>0</v>
      </c>
      <c r="AP78">
        <v>0</v>
      </c>
    </row>
    <row r="79" spans="1:42" x14ac:dyDescent="0.15">
      <c r="A79">
        <v>77</v>
      </c>
      <c r="B79" t="s">
        <v>61</v>
      </c>
      <c r="C79" t="s">
        <v>583</v>
      </c>
      <c r="D79" t="s">
        <v>576</v>
      </c>
      <c r="E79" t="s">
        <v>576</v>
      </c>
      <c r="F79">
        <v>17</v>
      </c>
      <c r="G79">
        <v>77</v>
      </c>
      <c r="H79">
        <f t="shared" si="4"/>
        <v>78</v>
      </c>
      <c r="I79">
        <f t="shared" si="5"/>
        <v>76</v>
      </c>
      <c r="J79" t="s">
        <v>63</v>
      </c>
      <c r="K79" t="s">
        <v>64</v>
      </c>
      <c r="L79" s="4">
        <f>[1]建筑!D207</f>
        <v>319298</v>
      </c>
      <c r="M79" t="s">
        <v>65</v>
      </c>
      <c r="N79" s="2">
        <v>1</v>
      </c>
      <c r="O79" s="1">
        <v>0</v>
      </c>
      <c r="P79">
        <v>0</v>
      </c>
      <c r="Q79">
        <v>0</v>
      </c>
      <c r="R79">
        <v>0</v>
      </c>
      <c r="S79">
        <v>0</v>
      </c>
      <c r="T79" s="1">
        <v>0</v>
      </c>
      <c r="U79">
        <v>0</v>
      </c>
      <c r="V79">
        <v>0</v>
      </c>
      <c r="W79">
        <v>0</v>
      </c>
      <c r="X79">
        <v>0</v>
      </c>
      <c r="Y79" s="1">
        <v>0</v>
      </c>
      <c r="Z79">
        <v>0</v>
      </c>
      <c r="AA79">
        <v>0</v>
      </c>
      <c r="AB79" s="4">
        <f>[1]建筑!B207</f>
        <v>272825</v>
      </c>
      <c r="AC79" s="6">
        <v>0</v>
      </c>
      <c r="AD79" s="6">
        <v>0</v>
      </c>
      <c r="AE79" s="6">
        <v>0</v>
      </c>
      <c r="AF79">
        <v>0</v>
      </c>
      <c r="AG79" s="5">
        <v>0</v>
      </c>
      <c r="AH79" s="8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1">
        <v>0</v>
      </c>
      <c r="AO79">
        <v>0</v>
      </c>
      <c r="AP79">
        <v>0</v>
      </c>
    </row>
    <row r="80" spans="1:42" x14ac:dyDescent="0.15">
      <c r="A80">
        <v>78</v>
      </c>
      <c r="B80" t="s">
        <v>61</v>
      </c>
      <c r="C80" t="s">
        <v>584</v>
      </c>
      <c r="D80" t="s">
        <v>576</v>
      </c>
      <c r="E80" t="s">
        <v>576</v>
      </c>
      <c r="F80">
        <v>18</v>
      </c>
      <c r="G80">
        <v>78</v>
      </c>
      <c r="H80">
        <f t="shared" si="4"/>
        <v>79</v>
      </c>
      <c r="I80">
        <f t="shared" si="5"/>
        <v>77</v>
      </c>
      <c r="J80" t="s">
        <v>63</v>
      </c>
      <c r="K80" t="s">
        <v>64</v>
      </c>
      <c r="L80" s="4">
        <f>[1]建筑!D208</f>
        <v>383957</v>
      </c>
      <c r="M80" t="s">
        <v>65</v>
      </c>
      <c r="N80" s="2">
        <v>1</v>
      </c>
      <c r="O80" s="1">
        <v>0</v>
      </c>
      <c r="P80">
        <v>0</v>
      </c>
      <c r="Q80">
        <v>0</v>
      </c>
      <c r="R80">
        <v>0</v>
      </c>
      <c r="S80">
        <v>0</v>
      </c>
      <c r="T80" s="1">
        <v>0</v>
      </c>
      <c r="U80">
        <v>0</v>
      </c>
      <c r="V80">
        <v>0</v>
      </c>
      <c r="W80">
        <v>0</v>
      </c>
      <c r="X80">
        <v>0</v>
      </c>
      <c r="Y80" s="1">
        <v>0</v>
      </c>
      <c r="Z80">
        <v>0</v>
      </c>
      <c r="AA80">
        <v>0</v>
      </c>
      <c r="AB80" s="4">
        <f>[1]建筑!B208</f>
        <v>313460</v>
      </c>
      <c r="AC80" s="6">
        <v>0</v>
      </c>
      <c r="AD80" s="6">
        <v>0</v>
      </c>
      <c r="AE80" s="6">
        <v>0</v>
      </c>
      <c r="AF80">
        <v>0</v>
      </c>
      <c r="AG80" s="5">
        <v>0</v>
      </c>
      <c r="AH80" s="8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1">
        <v>0</v>
      </c>
      <c r="AO80">
        <v>0</v>
      </c>
      <c r="AP80">
        <v>0</v>
      </c>
    </row>
    <row r="81" spans="1:43" x14ac:dyDescent="0.15">
      <c r="A81">
        <v>79</v>
      </c>
      <c r="B81" t="s">
        <v>61</v>
      </c>
      <c r="C81" t="s">
        <v>585</v>
      </c>
      <c r="D81" t="s">
        <v>576</v>
      </c>
      <c r="E81" t="s">
        <v>576</v>
      </c>
      <c r="F81">
        <v>19</v>
      </c>
      <c r="G81">
        <v>79</v>
      </c>
      <c r="H81">
        <f t="shared" si="4"/>
        <v>80</v>
      </c>
      <c r="I81">
        <f t="shared" si="5"/>
        <v>78</v>
      </c>
      <c r="J81" t="s">
        <v>63</v>
      </c>
      <c r="K81" t="s">
        <v>64</v>
      </c>
      <c r="L81" s="4">
        <f>[1]建筑!D209</f>
        <v>456316</v>
      </c>
      <c r="M81" t="s">
        <v>65</v>
      </c>
      <c r="N81" s="2">
        <v>1</v>
      </c>
      <c r="O81" s="1">
        <v>0</v>
      </c>
      <c r="P81">
        <v>0</v>
      </c>
      <c r="Q81">
        <v>0</v>
      </c>
      <c r="R81">
        <v>0</v>
      </c>
      <c r="S81">
        <v>0</v>
      </c>
      <c r="T81" s="1">
        <v>0</v>
      </c>
      <c r="U81">
        <v>0</v>
      </c>
      <c r="V81">
        <v>0</v>
      </c>
      <c r="W81">
        <v>0</v>
      </c>
      <c r="X81">
        <v>0</v>
      </c>
      <c r="Y81" s="1">
        <v>0</v>
      </c>
      <c r="Z81">
        <v>0</v>
      </c>
      <c r="AA81">
        <v>0</v>
      </c>
      <c r="AB81" s="4">
        <f>[1]建筑!B209</f>
        <v>356365</v>
      </c>
      <c r="AC81" s="6">
        <v>0</v>
      </c>
      <c r="AD81" s="6">
        <v>0</v>
      </c>
      <c r="AE81" s="6">
        <v>0</v>
      </c>
      <c r="AF81">
        <v>0</v>
      </c>
      <c r="AG81" s="5">
        <v>0</v>
      </c>
      <c r="AH81" s="8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1">
        <v>0</v>
      </c>
      <c r="AO81">
        <v>0</v>
      </c>
      <c r="AP81">
        <v>0</v>
      </c>
    </row>
    <row r="82" spans="1:43" x14ac:dyDescent="0.15">
      <c r="A82">
        <v>80</v>
      </c>
      <c r="B82" t="s">
        <v>61</v>
      </c>
      <c r="C82" t="s">
        <v>586</v>
      </c>
      <c r="D82" t="s">
        <v>576</v>
      </c>
      <c r="E82" t="s">
        <v>576</v>
      </c>
      <c r="F82">
        <v>20</v>
      </c>
      <c r="G82">
        <v>80</v>
      </c>
      <c r="H82">
        <v>-1</v>
      </c>
      <c r="I82">
        <f t="shared" si="5"/>
        <v>79</v>
      </c>
      <c r="J82" t="s">
        <v>63</v>
      </c>
      <c r="K82" t="s">
        <v>64</v>
      </c>
      <c r="L82" s="4">
        <f>[1]建筑!D210</f>
        <v>537099</v>
      </c>
      <c r="M82" t="s">
        <v>65</v>
      </c>
      <c r="N82" s="2">
        <v>1</v>
      </c>
      <c r="O82" s="1">
        <v>0</v>
      </c>
      <c r="P82">
        <v>0</v>
      </c>
      <c r="Q82">
        <v>0</v>
      </c>
      <c r="R82">
        <v>0</v>
      </c>
      <c r="S82">
        <v>0</v>
      </c>
      <c r="T82" s="1">
        <v>0</v>
      </c>
      <c r="U82">
        <v>0</v>
      </c>
      <c r="V82">
        <v>0</v>
      </c>
      <c r="W82">
        <v>0</v>
      </c>
      <c r="X82">
        <v>0</v>
      </c>
      <c r="Y82" s="1">
        <v>0</v>
      </c>
      <c r="Z82">
        <v>0</v>
      </c>
      <c r="AA82">
        <v>0</v>
      </c>
      <c r="AB82" s="4">
        <f>[1]建筑!B210</f>
        <v>419250</v>
      </c>
      <c r="AC82" s="6">
        <v>0</v>
      </c>
      <c r="AD82" s="6">
        <v>0</v>
      </c>
      <c r="AE82" s="6">
        <v>0</v>
      </c>
      <c r="AF82">
        <v>0</v>
      </c>
      <c r="AG82" s="5">
        <v>0</v>
      </c>
      <c r="AH82" s="8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1">
        <v>0</v>
      </c>
      <c r="AO82">
        <v>0</v>
      </c>
      <c r="AP82">
        <v>0</v>
      </c>
    </row>
    <row r="83" spans="1:43" x14ac:dyDescent="0.15">
      <c r="A83">
        <v>81</v>
      </c>
      <c r="B83" t="s">
        <v>61</v>
      </c>
      <c r="C83" t="s">
        <v>75</v>
      </c>
      <c r="D83" t="s">
        <v>75</v>
      </c>
      <c r="E83" t="s">
        <v>75</v>
      </c>
      <c r="F83">
        <v>21</v>
      </c>
      <c r="G83">
        <v>71</v>
      </c>
      <c r="H83">
        <v>0</v>
      </c>
      <c r="I83">
        <v>0</v>
      </c>
      <c r="J83" t="s">
        <v>63</v>
      </c>
      <c r="K83" t="s">
        <v>64</v>
      </c>
      <c r="L83">
        <v>0</v>
      </c>
      <c r="M83">
        <v>0</v>
      </c>
      <c r="N83" s="2">
        <v>0</v>
      </c>
      <c r="O83" s="1">
        <v>0</v>
      </c>
      <c r="P83">
        <v>0</v>
      </c>
      <c r="Q83">
        <v>0</v>
      </c>
      <c r="R83">
        <v>0</v>
      </c>
      <c r="S83">
        <v>0</v>
      </c>
      <c r="T83" s="1">
        <v>0</v>
      </c>
      <c r="U83">
        <v>0</v>
      </c>
      <c r="V83">
        <v>0</v>
      </c>
      <c r="W83">
        <v>0</v>
      </c>
      <c r="X83">
        <v>0</v>
      </c>
      <c r="Y83" s="1">
        <v>0</v>
      </c>
      <c r="Z83">
        <v>0</v>
      </c>
      <c r="AA83">
        <v>0</v>
      </c>
      <c r="AB83">
        <v>0</v>
      </c>
      <c r="AC83" s="6">
        <v>0</v>
      </c>
      <c r="AD83" s="6">
        <v>0</v>
      </c>
      <c r="AE83" s="6">
        <v>0</v>
      </c>
      <c r="AF83">
        <v>0</v>
      </c>
      <c r="AG83" s="5">
        <v>0</v>
      </c>
      <c r="AH83" s="8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s="1">
        <v>0</v>
      </c>
      <c r="AO83">
        <v>0</v>
      </c>
      <c r="AP83">
        <v>0</v>
      </c>
    </row>
    <row r="84" spans="1:43" x14ac:dyDescent="0.15">
      <c r="A84">
        <v>82</v>
      </c>
      <c r="B84" t="s">
        <v>61</v>
      </c>
      <c r="C84" t="s">
        <v>75</v>
      </c>
      <c r="D84" t="s">
        <v>75</v>
      </c>
      <c r="E84" t="s">
        <v>75</v>
      </c>
      <c r="F84">
        <v>22</v>
      </c>
      <c r="G84">
        <v>71</v>
      </c>
      <c r="H84">
        <v>0</v>
      </c>
      <c r="I84">
        <v>0</v>
      </c>
      <c r="J84" t="s">
        <v>63</v>
      </c>
      <c r="K84" t="s">
        <v>64</v>
      </c>
      <c r="L84">
        <v>0</v>
      </c>
      <c r="M84">
        <v>0</v>
      </c>
      <c r="N84" s="2">
        <v>0</v>
      </c>
      <c r="O84" s="1">
        <v>0</v>
      </c>
      <c r="P84">
        <v>0</v>
      </c>
      <c r="Q84">
        <v>0</v>
      </c>
      <c r="R84">
        <v>0</v>
      </c>
      <c r="S84">
        <v>0</v>
      </c>
      <c r="T84" s="1">
        <v>0</v>
      </c>
      <c r="U84">
        <v>0</v>
      </c>
      <c r="V84">
        <v>0</v>
      </c>
      <c r="W84">
        <v>0</v>
      </c>
      <c r="X84">
        <v>0</v>
      </c>
      <c r="Y84" s="1">
        <v>0</v>
      </c>
      <c r="Z84">
        <v>0</v>
      </c>
      <c r="AA84">
        <v>0</v>
      </c>
      <c r="AB84">
        <v>0</v>
      </c>
      <c r="AC84" s="6">
        <v>0</v>
      </c>
      <c r="AD84" s="6">
        <v>0</v>
      </c>
      <c r="AE84" s="6">
        <v>0</v>
      </c>
      <c r="AF84">
        <v>0</v>
      </c>
      <c r="AG84" s="2">
        <v>0</v>
      </c>
      <c r="AH84" s="8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1">
        <v>0</v>
      </c>
      <c r="AO84">
        <v>0</v>
      </c>
      <c r="AP84">
        <v>0</v>
      </c>
    </row>
    <row r="85" spans="1:43" x14ac:dyDescent="0.15">
      <c r="A85">
        <v>83</v>
      </c>
      <c r="B85" t="s">
        <v>61</v>
      </c>
      <c r="C85" t="s">
        <v>75</v>
      </c>
      <c r="D85" t="s">
        <v>75</v>
      </c>
      <c r="E85" t="s">
        <v>75</v>
      </c>
      <c r="F85">
        <v>23</v>
      </c>
      <c r="G85">
        <v>71</v>
      </c>
      <c r="H85">
        <v>0</v>
      </c>
      <c r="I85">
        <v>0</v>
      </c>
      <c r="J85" t="s">
        <v>63</v>
      </c>
      <c r="K85" t="s">
        <v>64</v>
      </c>
      <c r="L85">
        <v>0</v>
      </c>
      <c r="M85">
        <v>0</v>
      </c>
      <c r="N85" s="2">
        <v>0</v>
      </c>
      <c r="O85" s="1">
        <v>0</v>
      </c>
      <c r="P85">
        <v>0</v>
      </c>
      <c r="Q85">
        <v>0</v>
      </c>
      <c r="R85">
        <v>0</v>
      </c>
      <c r="S85">
        <v>0</v>
      </c>
      <c r="T85" s="1">
        <v>0</v>
      </c>
      <c r="U85">
        <v>0</v>
      </c>
      <c r="V85">
        <v>0</v>
      </c>
      <c r="W85">
        <v>0</v>
      </c>
      <c r="X85">
        <v>0</v>
      </c>
      <c r="Y85" s="1">
        <v>0</v>
      </c>
      <c r="Z85">
        <v>0</v>
      </c>
      <c r="AA85">
        <v>0</v>
      </c>
      <c r="AB85">
        <v>0</v>
      </c>
      <c r="AC85" s="6">
        <v>0</v>
      </c>
      <c r="AD85" s="6">
        <v>0</v>
      </c>
      <c r="AE85" s="6">
        <v>0</v>
      </c>
      <c r="AF85">
        <v>0</v>
      </c>
      <c r="AG85" s="2">
        <v>0</v>
      </c>
      <c r="AH85" s="8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1">
        <v>0</v>
      </c>
      <c r="AO85">
        <v>0</v>
      </c>
      <c r="AP85">
        <v>0</v>
      </c>
    </row>
    <row r="86" spans="1:43" x14ac:dyDescent="0.15">
      <c r="A86">
        <v>84</v>
      </c>
      <c r="B86" t="s">
        <v>61</v>
      </c>
      <c r="C86" t="s">
        <v>75</v>
      </c>
      <c r="D86" t="s">
        <v>75</v>
      </c>
      <c r="E86" t="s">
        <v>75</v>
      </c>
      <c r="F86">
        <v>24</v>
      </c>
      <c r="G86">
        <v>71</v>
      </c>
      <c r="H86">
        <v>0</v>
      </c>
      <c r="I86">
        <v>0</v>
      </c>
      <c r="J86" t="s">
        <v>63</v>
      </c>
      <c r="K86" t="s">
        <v>64</v>
      </c>
      <c r="L86">
        <v>0</v>
      </c>
      <c r="M86">
        <v>0</v>
      </c>
      <c r="N86" s="2">
        <v>0</v>
      </c>
      <c r="O86" s="1">
        <v>0</v>
      </c>
      <c r="P86">
        <v>0</v>
      </c>
      <c r="Q86">
        <v>0</v>
      </c>
      <c r="R86">
        <v>0</v>
      </c>
      <c r="S86">
        <v>0</v>
      </c>
      <c r="T86" s="1">
        <v>0</v>
      </c>
      <c r="U86">
        <v>0</v>
      </c>
      <c r="V86">
        <v>0</v>
      </c>
      <c r="W86">
        <v>0</v>
      </c>
      <c r="X86">
        <v>0</v>
      </c>
      <c r="Y86" s="1">
        <v>0</v>
      </c>
      <c r="Z86">
        <v>0</v>
      </c>
      <c r="AA86">
        <v>0</v>
      </c>
      <c r="AB86">
        <v>0</v>
      </c>
      <c r="AC86" s="6">
        <v>0</v>
      </c>
      <c r="AD86" s="6">
        <v>0</v>
      </c>
      <c r="AE86" s="6">
        <v>0</v>
      </c>
      <c r="AF86">
        <v>0</v>
      </c>
      <c r="AG86" s="2">
        <v>0</v>
      </c>
      <c r="AH86" s="8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s="1">
        <v>0</v>
      </c>
      <c r="AO86">
        <v>0</v>
      </c>
      <c r="AP86">
        <v>0</v>
      </c>
    </row>
    <row r="87" spans="1:43" x14ac:dyDescent="0.15">
      <c r="A87">
        <v>85</v>
      </c>
      <c r="B87" t="s">
        <v>61</v>
      </c>
      <c r="C87" t="s">
        <v>75</v>
      </c>
      <c r="D87" t="s">
        <v>75</v>
      </c>
      <c r="E87" t="s">
        <v>75</v>
      </c>
      <c r="F87">
        <v>25</v>
      </c>
      <c r="G87">
        <v>71</v>
      </c>
      <c r="H87">
        <v>0</v>
      </c>
      <c r="I87">
        <v>0</v>
      </c>
      <c r="J87" t="s">
        <v>63</v>
      </c>
      <c r="K87" t="s">
        <v>64</v>
      </c>
      <c r="L87">
        <v>0</v>
      </c>
      <c r="M87">
        <v>0</v>
      </c>
      <c r="N87" s="2">
        <v>0</v>
      </c>
      <c r="O87" s="1">
        <v>0</v>
      </c>
      <c r="P87">
        <v>0</v>
      </c>
      <c r="Q87">
        <v>0</v>
      </c>
      <c r="R87">
        <v>0</v>
      </c>
      <c r="S87">
        <v>0</v>
      </c>
      <c r="T87" s="1">
        <v>0</v>
      </c>
      <c r="U87">
        <v>0</v>
      </c>
      <c r="V87">
        <v>0</v>
      </c>
      <c r="W87">
        <v>0</v>
      </c>
      <c r="X87">
        <v>0</v>
      </c>
      <c r="Y87" s="1">
        <v>0</v>
      </c>
      <c r="Z87">
        <v>0</v>
      </c>
      <c r="AA87">
        <v>0</v>
      </c>
      <c r="AB87">
        <v>0</v>
      </c>
      <c r="AC87" s="6">
        <v>0</v>
      </c>
      <c r="AD87" s="6">
        <v>0</v>
      </c>
      <c r="AE87" s="6">
        <v>0</v>
      </c>
      <c r="AF87">
        <v>0</v>
      </c>
      <c r="AG87" s="2">
        <v>0</v>
      </c>
      <c r="AH87" s="8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1">
        <v>0</v>
      </c>
      <c r="AO87">
        <v>0</v>
      </c>
      <c r="AP87">
        <v>0</v>
      </c>
    </row>
    <row r="88" spans="1:43" x14ac:dyDescent="0.15">
      <c r="A88">
        <v>86</v>
      </c>
      <c r="B88" t="s">
        <v>61</v>
      </c>
      <c r="C88" t="s">
        <v>75</v>
      </c>
      <c r="D88" t="s">
        <v>75</v>
      </c>
      <c r="E88" t="s">
        <v>75</v>
      </c>
      <c r="F88">
        <v>26</v>
      </c>
      <c r="G88">
        <v>71</v>
      </c>
      <c r="H88">
        <v>0</v>
      </c>
      <c r="I88">
        <v>0</v>
      </c>
      <c r="J88" t="s">
        <v>63</v>
      </c>
      <c r="K88" t="s">
        <v>64</v>
      </c>
      <c r="L88">
        <v>0</v>
      </c>
      <c r="M88">
        <v>0</v>
      </c>
      <c r="N88" s="2">
        <v>0</v>
      </c>
      <c r="O88" s="1">
        <v>0</v>
      </c>
      <c r="P88">
        <v>0</v>
      </c>
      <c r="Q88">
        <v>0</v>
      </c>
      <c r="R88">
        <v>0</v>
      </c>
      <c r="S88">
        <v>0</v>
      </c>
      <c r="T88" s="1">
        <v>0</v>
      </c>
      <c r="U88">
        <v>0</v>
      </c>
      <c r="V88">
        <v>0</v>
      </c>
      <c r="W88">
        <v>0</v>
      </c>
      <c r="X88">
        <v>0</v>
      </c>
      <c r="Y88" s="1">
        <v>0</v>
      </c>
      <c r="Z88">
        <v>0</v>
      </c>
      <c r="AA88">
        <v>0</v>
      </c>
      <c r="AB88">
        <v>0</v>
      </c>
      <c r="AC88" s="6">
        <v>0</v>
      </c>
      <c r="AD88" s="6">
        <v>0</v>
      </c>
      <c r="AE88" s="6">
        <v>0</v>
      </c>
      <c r="AF88">
        <v>0</v>
      </c>
      <c r="AG88" s="2">
        <v>0</v>
      </c>
      <c r="AH88" s="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1">
        <v>0</v>
      </c>
      <c r="AO88">
        <v>0</v>
      </c>
      <c r="AP88">
        <v>0</v>
      </c>
    </row>
    <row r="89" spans="1:43" x14ac:dyDescent="0.15">
      <c r="A89">
        <v>87</v>
      </c>
      <c r="B89" t="s">
        <v>61</v>
      </c>
      <c r="C89" t="s">
        <v>75</v>
      </c>
      <c r="D89" t="s">
        <v>75</v>
      </c>
      <c r="E89" t="s">
        <v>75</v>
      </c>
      <c r="F89">
        <v>27</v>
      </c>
      <c r="G89">
        <v>71</v>
      </c>
      <c r="H89">
        <v>0</v>
      </c>
      <c r="I89">
        <v>0</v>
      </c>
      <c r="J89" t="s">
        <v>63</v>
      </c>
      <c r="K89" t="s">
        <v>64</v>
      </c>
      <c r="L89">
        <v>0</v>
      </c>
      <c r="M89">
        <v>0</v>
      </c>
      <c r="N89" s="2">
        <v>0</v>
      </c>
      <c r="O89" s="1">
        <v>0</v>
      </c>
      <c r="P89">
        <v>0</v>
      </c>
      <c r="Q89">
        <v>0</v>
      </c>
      <c r="R89">
        <v>0</v>
      </c>
      <c r="S89">
        <v>0</v>
      </c>
      <c r="T89" s="1">
        <v>0</v>
      </c>
      <c r="U89">
        <v>0</v>
      </c>
      <c r="V89">
        <v>0</v>
      </c>
      <c r="W89">
        <v>0</v>
      </c>
      <c r="X89">
        <v>0</v>
      </c>
      <c r="Y89" s="1">
        <v>0</v>
      </c>
      <c r="Z89">
        <v>0</v>
      </c>
      <c r="AA89">
        <v>0</v>
      </c>
      <c r="AB89">
        <v>0</v>
      </c>
      <c r="AC89" s="6">
        <v>0</v>
      </c>
      <c r="AD89" s="6">
        <v>0</v>
      </c>
      <c r="AE89" s="6">
        <v>0</v>
      </c>
      <c r="AF89">
        <v>0</v>
      </c>
      <c r="AG89" s="2">
        <v>0</v>
      </c>
      <c r="AH89" s="8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1">
        <v>0</v>
      </c>
      <c r="AO89">
        <v>0</v>
      </c>
      <c r="AP89">
        <v>0</v>
      </c>
    </row>
    <row r="90" spans="1:43" x14ac:dyDescent="0.15">
      <c r="A90">
        <v>88</v>
      </c>
      <c r="B90" t="s">
        <v>61</v>
      </c>
      <c r="C90" t="s">
        <v>75</v>
      </c>
      <c r="D90" t="s">
        <v>75</v>
      </c>
      <c r="E90" t="s">
        <v>75</v>
      </c>
      <c r="F90">
        <v>28</v>
      </c>
      <c r="G90">
        <v>71</v>
      </c>
      <c r="H90">
        <v>0</v>
      </c>
      <c r="I90">
        <v>0</v>
      </c>
      <c r="J90" t="s">
        <v>63</v>
      </c>
      <c r="K90" t="s">
        <v>64</v>
      </c>
      <c r="L90">
        <v>0</v>
      </c>
      <c r="M90">
        <v>0</v>
      </c>
      <c r="N90" s="2">
        <v>0</v>
      </c>
      <c r="O90" s="1">
        <v>0</v>
      </c>
      <c r="P90">
        <v>0</v>
      </c>
      <c r="Q90">
        <v>0</v>
      </c>
      <c r="R90">
        <v>0</v>
      </c>
      <c r="S90">
        <v>0</v>
      </c>
      <c r="T90" s="1">
        <v>0</v>
      </c>
      <c r="U90">
        <v>0</v>
      </c>
      <c r="V90">
        <v>0</v>
      </c>
      <c r="W90">
        <v>0</v>
      </c>
      <c r="X90">
        <v>0</v>
      </c>
      <c r="Y90" s="1">
        <v>0</v>
      </c>
      <c r="Z90">
        <v>0</v>
      </c>
      <c r="AA90">
        <v>0</v>
      </c>
      <c r="AB90">
        <v>0</v>
      </c>
      <c r="AC90" s="6">
        <v>0</v>
      </c>
      <c r="AD90" s="6">
        <v>0</v>
      </c>
      <c r="AE90" s="6">
        <v>0</v>
      </c>
      <c r="AF90">
        <v>0</v>
      </c>
      <c r="AG90" s="2">
        <v>0</v>
      </c>
      <c r="AH90" s="8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1">
        <v>0</v>
      </c>
      <c r="AO90">
        <v>0</v>
      </c>
      <c r="AP90">
        <v>0</v>
      </c>
    </row>
    <row r="91" spans="1:43" x14ac:dyDescent="0.15">
      <c r="A91">
        <v>89</v>
      </c>
      <c r="B91" t="s">
        <v>61</v>
      </c>
      <c r="C91" t="s">
        <v>75</v>
      </c>
      <c r="D91" t="s">
        <v>75</v>
      </c>
      <c r="E91" t="s">
        <v>75</v>
      </c>
      <c r="F91">
        <v>29</v>
      </c>
      <c r="G91">
        <v>71</v>
      </c>
      <c r="H91">
        <v>0</v>
      </c>
      <c r="I91">
        <v>0</v>
      </c>
      <c r="J91" t="s">
        <v>63</v>
      </c>
      <c r="K91" t="s">
        <v>64</v>
      </c>
      <c r="L91">
        <v>0</v>
      </c>
      <c r="M91">
        <v>0</v>
      </c>
      <c r="N91" s="2">
        <v>0</v>
      </c>
      <c r="O91" s="1">
        <v>0</v>
      </c>
      <c r="P91">
        <v>0</v>
      </c>
      <c r="Q91">
        <v>0</v>
      </c>
      <c r="R91">
        <v>0</v>
      </c>
      <c r="S91">
        <v>0</v>
      </c>
      <c r="T91" s="1">
        <v>0</v>
      </c>
      <c r="U91">
        <v>0</v>
      </c>
      <c r="V91">
        <v>0</v>
      </c>
      <c r="W91">
        <v>0</v>
      </c>
      <c r="X91">
        <v>0</v>
      </c>
      <c r="Y91" s="1">
        <v>0</v>
      </c>
      <c r="Z91">
        <v>0</v>
      </c>
      <c r="AA91">
        <v>0</v>
      </c>
      <c r="AB91">
        <v>0</v>
      </c>
      <c r="AC91" s="6">
        <v>0</v>
      </c>
      <c r="AD91" s="6">
        <v>0</v>
      </c>
      <c r="AE91" s="6">
        <v>0</v>
      </c>
      <c r="AF91">
        <v>0</v>
      </c>
      <c r="AG91" s="2">
        <v>0</v>
      </c>
      <c r="AH91" s="8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1">
        <v>0</v>
      </c>
      <c r="AO91">
        <v>0</v>
      </c>
      <c r="AP91">
        <v>0</v>
      </c>
    </row>
    <row r="92" spans="1:43" x14ac:dyDescent="0.15">
      <c r="A92">
        <v>90</v>
      </c>
      <c r="B92" t="s">
        <v>61</v>
      </c>
      <c r="C92" t="s">
        <v>75</v>
      </c>
      <c r="D92" t="s">
        <v>75</v>
      </c>
      <c r="E92" t="s">
        <v>75</v>
      </c>
      <c r="F92">
        <v>30</v>
      </c>
      <c r="G92">
        <v>71</v>
      </c>
      <c r="H92">
        <v>0</v>
      </c>
      <c r="I92">
        <v>0</v>
      </c>
      <c r="J92" t="s">
        <v>63</v>
      </c>
      <c r="K92" t="s">
        <v>64</v>
      </c>
      <c r="L92">
        <v>0</v>
      </c>
      <c r="M92">
        <v>0</v>
      </c>
      <c r="N92" s="2">
        <v>0</v>
      </c>
      <c r="O92" s="1">
        <v>0</v>
      </c>
      <c r="P92">
        <v>0</v>
      </c>
      <c r="Q92">
        <v>0</v>
      </c>
      <c r="R92">
        <v>0</v>
      </c>
      <c r="S92">
        <v>0</v>
      </c>
      <c r="T92" s="1">
        <v>0</v>
      </c>
      <c r="U92">
        <v>0</v>
      </c>
      <c r="V92">
        <v>0</v>
      </c>
      <c r="W92">
        <v>0</v>
      </c>
      <c r="X92">
        <v>0</v>
      </c>
      <c r="Y92" s="1">
        <v>0</v>
      </c>
      <c r="Z92">
        <v>0</v>
      </c>
      <c r="AA92">
        <v>0</v>
      </c>
      <c r="AB92">
        <v>0</v>
      </c>
      <c r="AC92" s="6">
        <v>0</v>
      </c>
      <c r="AD92" s="6">
        <v>0</v>
      </c>
      <c r="AE92" s="6">
        <v>0</v>
      </c>
      <c r="AF92">
        <v>0</v>
      </c>
      <c r="AG92" s="2">
        <v>0</v>
      </c>
      <c r="AH92" s="8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1">
        <v>0</v>
      </c>
      <c r="AO92">
        <v>0</v>
      </c>
      <c r="AP92">
        <v>0</v>
      </c>
    </row>
    <row r="93" spans="1:43" s="3" customFormat="1" x14ac:dyDescent="0.15">
      <c r="A93" s="3">
        <v>91</v>
      </c>
      <c r="B93" s="3" t="s">
        <v>76</v>
      </c>
      <c r="C93" s="3" t="s">
        <v>77</v>
      </c>
      <c r="D93" s="3" t="str">
        <f>CONCATENATE("聚义厅1级可以占领",[1]建筑!G2,"块附属野地，拥有资源空地",[1]建筑!H2,",黄金容量上限",[1]产出与消耗!H70)</f>
        <v>聚义厅1级可以占领1块附属野地，拥有资源空地12,黄金容量上限</v>
      </c>
      <c r="E93" s="3" t="s">
        <v>576</v>
      </c>
      <c r="F93" s="3">
        <v>1</v>
      </c>
      <c r="G93" s="3">
        <v>91</v>
      </c>
      <c r="H93" s="3">
        <f>G93+1</f>
        <v>92</v>
      </c>
      <c r="I93" s="3">
        <v>0</v>
      </c>
      <c r="J93" s="3" t="s">
        <v>78</v>
      </c>
      <c r="K93" s="3" t="s">
        <v>79</v>
      </c>
      <c r="L93" s="3">
        <f>[1]建筑!D2</f>
        <v>70</v>
      </c>
      <c r="M93" s="3" t="s">
        <v>80</v>
      </c>
      <c r="N93" s="2">
        <v>1</v>
      </c>
      <c r="O93" s="1">
        <v>0</v>
      </c>
      <c r="P93" s="3">
        <v>0</v>
      </c>
      <c r="Q93" s="3">
        <v>0</v>
      </c>
      <c r="R93" s="3">
        <v>0</v>
      </c>
      <c r="S93" s="3">
        <v>0</v>
      </c>
      <c r="T93" s="1">
        <v>0</v>
      </c>
      <c r="U93" s="12">
        <v>1000000</v>
      </c>
      <c r="V93" s="3">
        <v>0</v>
      </c>
      <c r="W93" s="3">
        <v>0</v>
      </c>
      <c r="X93" s="3">
        <v>0</v>
      </c>
      <c r="Y93" s="1">
        <v>0</v>
      </c>
      <c r="Z93" s="3">
        <v>0</v>
      </c>
      <c r="AA93" s="3">
        <v>0</v>
      </c>
      <c r="AB93" s="3">
        <f>[1]建筑!B2</f>
        <v>240</v>
      </c>
      <c r="AC93" s="6">
        <v>0</v>
      </c>
      <c r="AD93" s="6">
        <v>0</v>
      </c>
      <c r="AE93" s="6">
        <v>0</v>
      </c>
      <c r="AF93" s="3">
        <v>0</v>
      </c>
      <c r="AG93" s="2">
        <v>0</v>
      </c>
      <c r="AH93" s="9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1">
        <v>0</v>
      </c>
      <c r="AO93" s="3">
        <f>[1]建筑!H2</f>
        <v>12</v>
      </c>
      <c r="AP93" s="3">
        <f>[1]建筑!G2</f>
        <v>1</v>
      </c>
    </row>
    <row r="94" spans="1:43" x14ac:dyDescent="0.15">
      <c r="A94">
        <v>92</v>
      </c>
      <c r="B94" t="s">
        <v>76</v>
      </c>
      <c r="C94" t="s">
        <v>81</v>
      </c>
      <c r="D94" t="str">
        <f>CONCATENATE("聚义厅1级可以占领",[1]建筑!G3,"块附属野地，拥有资源空地",[1]建筑!H3,",黄金容量上限",[1]产出与消耗!H71)</f>
        <v>聚义厅1级可以占领1块附属野地，拥有资源空地13,黄金容量上限</v>
      </c>
      <c r="E94" t="s">
        <v>576</v>
      </c>
      <c r="F94">
        <v>2</v>
      </c>
      <c r="G94">
        <v>92</v>
      </c>
      <c r="H94" s="4">
        <f>G94+1</f>
        <v>93</v>
      </c>
      <c r="I94">
        <f>G94-1</f>
        <v>91</v>
      </c>
      <c r="J94" t="s">
        <v>78</v>
      </c>
      <c r="K94" t="s">
        <v>79</v>
      </c>
      <c r="L94" s="4">
        <f>[1]建筑!D3</f>
        <v>549</v>
      </c>
      <c r="M94" t="s">
        <v>80</v>
      </c>
      <c r="N94" s="2">
        <v>1</v>
      </c>
      <c r="O94" s="1">
        <v>0</v>
      </c>
      <c r="P94">
        <v>0</v>
      </c>
      <c r="Q94">
        <v>0</v>
      </c>
      <c r="R94">
        <v>0</v>
      </c>
      <c r="S94">
        <v>0</v>
      </c>
      <c r="T94" s="1">
        <v>0</v>
      </c>
      <c r="U94" s="8">
        <v>2200000</v>
      </c>
      <c r="V94">
        <v>0</v>
      </c>
      <c r="W94">
        <v>0</v>
      </c>
      <c r="X94">
        <v>0</v>
      </c>
      <c r="Y94" s="1">
        <v>0</v>
      </c>
      <c r="Z94">
        <v>0</v>
      </c>
      <c r="AA94">
        <v>0</v>
      </c>
      <c r="AB94" s="4">
        <f>[1]建筑!B3</f>
        <v>465</v>
      </c>
      <c r="AC94" s="6">
        <v>0</v>
      </c>
      <c r="AD94" s="6">
        <v>0</v>
      </c>
      <c r="AE94" s="6">
        <v>0</v>
      </c>
      <c r="AF94">
        <v>0</v>
      </c>
      <c r="AG94" s="2">
        <v>0</v>
      </c>
      <c r="AH94" s="8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s="1">
        <v>0</v>
      </c>
      <c r="AO94" s="4">
        <f>[1]建筑!H3</f>
        <v>13</v>
      </c>
      <c r="AP94" s="4">
        <f>[1]建筑!G3</f>
        <v>1</v>
      </c>
      <c r="AQ94" s="4"/>
    </row>
    <row r="95" spans="1:43" x14ac:dyDescent="0.15">
      <c r="A95">
        <v>93</v>
      </c>
      <c r="B95" t="s">
        <v>76</v>
      </c>
      <c r="C95" t="s">
        <v>82</v>
      </c>
      <c r="D95" t="str">
        <f>CONCATENATE("聚义厅1级可以占领",[1]建筑!G4,"块附属野地，拥有资源空地",[1]建筑!H4,",黄金容量上限",[1]产出与消耗!H72)</f>
        <v>聚义厅1级可以占领1块附属野地，拥有资源空地14,黄金容量上限</v>
      </c>
      <c r="E95" t="s">
        <v>576</v>
      </c>
      <c r="F95">
        <v>3</v>
      </c>
      <c r="G95">
        <v>93</v>
      </c>
      <c r="H95" s="4">
        <f t="shared" ref="H95:H111" si="6">G95+1</f>
        <v>94</v>
      </c>
      <c r="I95">
        <f t="shared" ref="I95:I112" si="7">G95-1</f>
        <v>92</v>
      </c>
      <c r="J95" t="s">
        <v>78</v>
      </c>
      <c r="K95" t="s">
        <v>79</v>
      </c>
      <c r="L95" s="4">
        <f>[1]建筑!D4</f>
        <v>1989</v>
      </c>
      <c r="M95" t="s">
        <v>80</v>
      </c>
      <c r="N95" s="2">
        <v>1</v>
      </c>
      <c r="O95" s="1">
        <v>0</v>
      </c>
      <c r="P95">
        <v>0</v>
      </c>
      <c r="Q95">
        <v>0</v>
      </c>
      <c r="R95">
        <v>0</v>
      </c>
      <c r="S95">
        <v>0</v>
      </c>
      <c r="T95" s="1">
        <v>0</v>
      </c>
      <c r="U95" s="8">
        <v>4950000</v>
      </c>
      <c r="V95">
        <v>0</v>
      </c>
      <c r="W95">
        <v>0</v>
      </c>
      <c r="X95">
        <v>0</v>
      </c>
      <c r="Y95" s="1">
        <v>0</v>
      </c>
      <c r="Z95">
        <v>0</v>
      </c>
      <c r="AA95">
        <v>0</v>
      </c>
      <c r="AB95" s="4">
        <f>[1]建筑!B4</f>
        <v>690</v>
      </c>
      <c r="AC95" s="6">
        <v>0</v>
      </c>
      <c r="AD95" s="6">
        <v>0</v>
      </c>
      <c r="AE95" s="6">
        <v>0</v>
      </c>
      <c r="AF95">
        <v>0</v>
      </c>
      <c r="AG95" s="2">
        <v>0</v>
      </c>
      <c r="AH95" s="8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s="1">
        <v>0</v>
      </c>
      <c r="AO95" s="4">
        <f>[1]建筑!H4</f>
        <v>14</v>
      </c>
      <c r="AP95" s="4">
        <f>[1]建筑!G4</f>
        <v>1</v>
      </c>
      <c r="AQ95" s="4"/>
    </row>
    <row r="96" spans="1:43" x14ac:dyDescent="0.15">
      <c r="A96">
        <v>94</v>
      </c>
      <c r="B96" t="s">
        <v>76</v>
      </c>
      <c r="C96" t="s">
        <v>83</v>
      </c>
      <c r="D96" t="str">
        <f>CONCATENATE("聚义厅1级可以占领",[1]建筑!G5,"块附属野地，拥有资源空地",[1]建筑!H5,",黄金容量上限",[1]产出与消耗!H73)</f>
        <v>聚义厅1级可以占领2块附属野地，拥有资源空地15,黄金容量上限</v>
      </c>
      <c r="E96" t="s">
        <v>576</v>
      </c>
      <c r="F96">
        <v>4</v>
      </c>
      <c r="G96">
        <v>94</v>
      </c>
      <c r="H96" s="4">
        <f t="shared" si="6"/>
        <v>95</v>
      </c>
      <c r="I96">
        <f t="shared" si="7"/>
        <v>93</v>
      </c>
      <c r="J96" t="s">
        <v>78</v>
      </c>
      <c r="K96" t="s">
        <v>79</v>
      </c>
      <c r="L96" s="4">
        <f>[1]建筑!D5</f>
        <v>3569</v>
      </c>
      <c r="M96" t="s">
        <v>80</v>
      </c>
      <c r="N96" s="2">
        <v>1</v>
      </c>
      <c r="O96" s="1">
        <v>0</v>
      </c>
      <c r="P96">
        <v>0</v>
      </c>
      <c r="Q96">
        <v>0</v>
      </c>
      <c r="R96">
        <v>0</v>
      </c>
      <c r="S96">
        <v>0</v>
      </c>
      <c r="T96" s="1">
        <v>0</v>
      </c>
      <c r="U96" s="8">
        <v>8800000</v>
      </c>
      <c r="V96">
        <v>0</v>
      </c>
      <c r="W96">
        <v>0</v>
      </c>
      <c r="X96">
        <v>0</v>
      </c>
      <c r="Y96" s="1">
        <v>0</v>
      </c>
      <c r="Z96">
        <v>0</v>
      </c>
      <c r="AA96">
        <v>0</v>
      </c>
      <c r="AB96" s="4">
        <f>[1]建筑!B5</f>
        <v>1140</v>
      </c>
      <c r="AC96" s="6">
        <v>0</v>
      </c>
      <c r="AD96" s="6">
        <v>0</v>
      </c>
      <c r="AE96" s="6">
        <v>0</v>
      </c>
      <c r="AF96">
        <v>0</v>
      </c>
      <c r="AG96" s="2">
        <v>0</v>
      </c>
      <c r="AH96" s="8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 s="1">
        <v>0</v>
      </c>
      <c r="AO96" s="4">
        <f>[1]建筑!H5</f>
        <v>15</v>
      </c>
      <c r="AP96" s="4">
        <f>[1]建筑!G5</f>
        <v>2</v>
      </c>
      <c r="AQ96" s="4"/>
    </row>
    <row r="97" spans="1:43" x14ac:dyDescent="0.15">
      <c r="A97">
        <v>95</v>
      </c>
      <c r="B97" t="s">
        <v>76</v>
      </c>
      <c r="C97" t="s">
        <v>84</v>
      </c>
      <c r="D97" t="str">
        <f>CONCATENATE("聚义厅1级可以占领",[1]建筑!G6,"块附属野地，拥有资源空地",[1]建筑!H6,",黄金容量上限",[1]产出与消耗!H74)</f>
        <v>聚义厅1级可以占领2块附属野地，拥有资源空地16,黄金容量上限</v>
      </c>
      <c r="E97" t="s">
        <v>576</v>
      </c>
      <c r="F97">
        <v>5</v>
      </c>
      <c r="G97">
        <v>95</v>
      </c>
      <c r="H97" s="4">
        <f t="shared" si="6"/>
        <v>96</v>
      </c>
      <c r="I97">
        <f t="shared" si="7"/>
        <v>94</v>
      </c>
      <c r="J97" t="s">
        <v>78</v>
      </c>
      <c r="K97" t="s">
        <v>79</v>
      </c>
      <c r="L97" s="4">
        <f>[1]建筑!D6</f>
        <v>6105</v>
      </c>
      <c r="M97" t="s">
        <v>80</v>
      </c>
      <c r="N97" s="2">
        <v>1</v>
      </c>
      <c r="O97" s="1">
        <v>0</v>
      </c>
      <c r="P97">
        <v>0</v>
      </c>
      <c r="Q97">
        <v>0</v>
      </c>
      <c r="R97">
        <v>0</v>
      </c>
      <c r="S97">
        <v>0</v>
      </c>
      <c r="T97" s="1">
        <v>0</v>
      </c>
      <c r="U97" s="8">
        <v>13750000</v>
      </c>
      <c r="V97">
        <v>0</v>
      </c>
      <c r="W97">
        <v>0</v>
      </c>
      <c r="X97">
        <v>0</v>
      </c>
      <c r="Y97" s="1">
        <v>0</v>
      </c>
      <c r="Z97">
        <v>0</v>
      </c>
      <c r="AA97">
        <v>0</v>
      </c>
      <c r="AB97" s="4">
        <f>[1]建筑!B6</f>
        <v>1895</v>
      </c>
      <c r="AC97" s="6">
        <v>0</v>
      </c>
      <c r="AD97" s="6">
        <v>0</v>
      </c>
      <c r="AE97" s="6">
        <v>0</v>
      </c>
      <c r="AF97">
        <v>0</v>
      </c>
      <c r="AG97" s="2">
        <v>0</v>
      </c>
      <c r="AH97" s="8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1">
        <v>0</v>
      </c>
      <c r="AO97" s="4">
        <f>[1]建筑!H6</f>
        <v>16</v>
      </c>
      <c r="AP97" s="4">
        <f>[1]建筑!G6</f>
        <v>2</v>
      </c>
      <c r="AQ97" s="4"/>
    </row>
    <row r="98" spans="1:43" x14ac:dyDescent="0.15">
      <c r="A98">
        <v>96</v>
      </c>
      <c r="B98" t="s">
        <v>76</v>
      </c>
      <c r="C98" t="s">
        <v>85</v>
      </c>
      <c r="D98" t="str">
        <f>CONCATENATE("聚义厅1级可以占领",[1]建筑!G7,"块附属野地，拥有资源空地",[1]建筑!H7,",黄金容量上限",[1]产出与消耗!H75)</f>
        <v>聚义厅1级可以占领2块附属野地，拥有资源空地17,黄金容量上限</v>
      </c>
      <c r="E98" t="s">
        <v>576</v>
      </c>
      <c r="F98">
        <v>6</v>
      </c>
      <c r="G98">
        <v>96</v>
      </c>
      <c r="H98" s="4">
        <f t="shared" si="6"/>
        <v>97</v>
      </c>
      <c r="I98">
        <f t="shared" si="7"/>
        <v>95</v>
      </c>
      <c r="J98" t="s">
        <v>78</v>
      </c>
      <c r="K98" t="s">
        <v>79</v>
      </c>
      <c r="L98" s="4">
        <f>[1]建筑!D7</f>
        <v>9012</v>
      </c>
      <c r="M98" t="s">
        <v>80</v>
      </c>
      <c r="N98" s="2">
        <v>1</v>
      </c>
      <c r="O98" s="1">
        <v>0</v>
      </c>
      <c r="P98">
        <v>0</v>
      </c>
      <c r="Q98">
        <v>0</v>
      </c>
      <c r="R98">
        <v>0</v>
      </c>
      <c r="S98">
        <v>0</v>
      </c>
      <c r="T98" s="1">
        <v>0</v>
      </c>
      <c r="U98" s="8">
        <v>19800000</v>
      </c>
      <c r="V98">
        <v>0</v>
      </c>
      <c r="W98">
        <v>0</v>
      </c>
      <c r="X98">
        <v>0</v>
      </c>
      <c r="Y98" s="1">
        <v>0</v>
      </c>
      <c r="Z98">
        <v>0</v>
      </c>
      <c r="AA98">
        <v>0</v>
      </c>
      <c r="AB98" s="4">
        <f>[1]建筑!B7</f>
        <v>4825</v>
      </c>
      <c r="AC98" s="6">
        <v>0</v>
      </c>
      <c r="AD98" s="6">
        <v>0</v>
      </c>
      <c r="AE98" s="6">
        <v>0</v>
      </c>
      <c r="AF98">
        <v>0</v>
      </c>
      <c r="AG98" s="2">
        <v>0</v>
      </c>
      <c r="AH98" s="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 s="1">
        <v>0</v>
      </c>
      <c r="AO98" s="4">
        <f>[1]建筑!H7</f>
        <v>17</v>
      </c>
      <c r="AP98" s="4">
        <f>[1]建筑!G7</f>
        <v>2</v>
      </c>
      <c r="AQ98" s="4"/>
    </row>
    <row r="99" spans="1:43" x14ac:dyDescent="0.15">
      <c r="A99">
        <v>97</v>
      </c>
      <c r="B99" t="s">
        <v>76</v>
      </c>
      <c r="C99" t="s">
        <v>86</v>
      </c>
      <c r="D99" t="str">
        <f>CONCATENATE("聚义厅1级可以占领",[1]建筑!G8,"块附属野地，拥有资源空地",[1]建筑!H8,",黄金容量上限",[1]产出与消耗!H76)</f>
        <v>聚义厅1级可以占领3块附属野地，拥有资源空地18,黄金容量上限</v>
      </c>
      <c r="E99" t="s">
        <v>576</v>
      </c>
      <c r="F99">
        <v>7</v>
      </c>
      <c r="G99">
        <v>97</v>
      </c>
      <c r="H99" s="4">
        <f t="shared" si="6"/>
        <v>98</v>
      </c>
      <c r="I99">
        <f t="shared" si="7"/>
        <v>96</v>
      </c>
      <c r="J99" t="s">
        <v>78</v>
      </c>
      <c r="K99" t="s">
        <v>79</v>
      </c>
      <c r="L99" s="4">
        <f>[1]建筑!D8</f>
        <v>15531</v>
      </c>
      <c r="M99" t="s">
        <v>80</v>
      </c>
      <c r="N99" s="2">
        <v>1</v>
      </c>
      <c r="O99" s="1">
        <v>0</v>
      </c>
      <c r="P99">
        <v>0</v>
      </c>
      <c r="Q99">
        <v>0</v>
      </c>
      <c r="R99">
        <v>0</v>
      </c>
      <c r="S99">
        <v>0</v>
      </c>
      <c r="T99" s="1">
        <v>0</v>
      </c>
      <c r="U99" s="8">
        <v>26950000</v>
      </c>
      <c r="V99">
        <v>0</v>
      </c>
      <c r="W99">
        <v>0</v>
      </c>
      <c r="X99">
        <v>0</v>
      </c>
      <c r="Y99" s="1">
        <v>0</v>
      </c>
      <c r="Z99">
        <v>0</v>
      </c>
      <c r="AA99">
        <v>0</v>
      </c>
      <c r="AB99" s="4">
        <f>[1]建筑!B8</f>
        <v>9505</v>
      </c>
      <c r="AC99" s="6">
        <v>0</v>
      </c>
      <c r="AD99" s="6">
        <v>0</v>
      </c>
      <c r="AE99" s="6">
        <v>0</v>
      </c>
      <c r="AF99">
        <v>0</v>
      </c>
      <c r="AG99" s="2">
        <v>0</v>
      </c>
      <c r="AH99" s="8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 s="1">
        <v>0</v>
      </c>
      <c r="AO99" s="4">
        <f>[1]建筑!H8</f>
        <v>18</v>
      </c>
      <c r="AP99" s="4">
        <f>[1]建筑!G8</f>
        <v>3</v>
      </c>
      <c r="AQ99" s="4"/>
    </row>
    <row r="100" spans="1:43" x14ac:dyDescent="0.15">
      <c r="A100">
        <v>98</v>
      </c>
      <c r="B100" t="s">
        <v>76</v>
      </c>
      <c r="C100" t="s">
        <v>87</v>
      </c>
      <c r="D100" t="str">
        <f>CONCATENATE("聚义厅1级可以占领",[1]建筑!G9,"块附属野地，拥有资源空地",[1]建筑!H9,",黄金容量上限",[1]产出与消耗!H77)</f>
        <v>聚义厅1级可以占领3块附属野地，拥有资源空地19,黄金容量上限</v>
      </c>
      <c r="E100" t="s">
        <v>576</v>
      </c>
      <c r="F100">
        <v>8</v>
      </c>
      <c r="G100">
        <v>98</v>
      </c>
      <c r="H100" s="4">
        <f t="shared" si="6"/>
        <v>99</v>
      </c>
      <c r="I100">
        <f t="shared" si="7"/>
        <v>97</v>
      </c>
      <c r="J100" t="s">
        <v>78</v>
      </c>
      <c r="K100" t="s">
        <v>79</v>
      </c>
      <c r="L100" s="4">
        <f>[1]建筑!D9</f>
        <v>35646</v>
      </c>
      <c r="M100" t="s">
        <v>80</v>
      </c>
      <c r="N100" s="2">
        <v>1</v>
      </c>
      <c r="O100" s="1">
        <v>0</v>
      </c>
      <c r="P100">
        <v>0</v>
      </c>
      <c r="Q100">
        <v>0</v>
      </c>
      <c r="R100">
        <v>0</v>
      </c>
      <c r="S100">
        <v>0</v>
      </c>
      <c r="T100" s="1">
        <v>0</v>
      </c>
      <c r="U100" s="8">
        <v>35200000</v>
      </c>
      <c r="V100">
        <v>0</v>
      </c>
      <c r="W100">
        <v>0</v>
      </c>
      <c r="X100">
        <v>0</v>
      </c>
      <c r="Y100" s="1">
        <v>0</v>
      </c>
      <c r="Z100">
        <v>0</v>
      </c>
      <c r="AA100">
        <v>0</v>
      </c>
      <c r="AB100" s="4">
        <f>[1]建筑!B9</f>
        <v>17090</v>
      </c>
      <c r="AC100" s="6">
        <v>0</v>
      </c>
      <c r="AD100" s="6">
        <v>0</v>
      </c>
      <c r="AE100" s="6">
        <v>0</v>
      </c>
      <c r="AF100">
        <v>0</v>
      </c>
      <c r="AG100" s="2">
        <v>0</v>
      </c>
      <c r="AH100" s="8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s="1">
        <v>0</v>
      </c>
      <c r="AO100" s="4">
        <f>[1]建筑!H9</f>
        <v>19</v>
      </c>
      <c r="AP100" s="4">
        <f>[1]建筑!G9</f>
        <v>3</v>
      </c>
      <c r="AQ100" s="4"/>
    </row>
    <row r="101" spans="1:43" x14ac:dyDescent="0.15">
      <c r="A101">
        <v>99</v>
      </c>
      <c r="B101" t="s">
        <v>76</v>
      </c>
      <c r="C101" t="s">
        <v>88</v>
      </c>
      <c r="D101" t="str">
        <f>CONCATENATE("聚义厅1级可以占领",[1]建筑!G10,"块附属野地，拥有资源空地",[1]建筑!H10,",黄金容量上限",[1]产出与消耗!H78)</f>
        <v>聚义厅1级可以占领4块附属野地，拥有资源空地19,黄金容量上限</v>
      </c>
      <c r="E101" t="s">
        <v>576</v>
      </c>
      <c r="F101">
        <v>9</v>
      </c>
      <c r="G101">
        <v>99</v>
      </c>
      <c r="H101" s="4">
        <f t="shared" si="6"/>
        <v>100</v>
      </c>
      <c r="I101">
        <f t="shared" si="7"/>
        <v>98</v>
      </c>
      <c r="J101" t="s">
        <v>78</v>
      </c>
      <c r="K101" t="s">
        <v>79</v>
      </c>
      <c r="L101" s="4">
        <f>[1]建筑!D10</f>
        <v>51715</v>
      </c>
      <c r="M101" t="s">
        <v>80</v>
      </c>
      <c r="N101" s="2">
        <v>1</v>
      </c>
      <c r="O101" s="1">
        <v>0</v>
      </c>
      <c r="P101">
        <v>0</v>
      </c>
      <c r="Q101">
        <v>0</v>
      </c>
      <c r="R101">
        <v>0</v>
      </c>
      <c r="S101">
        <v>0</v>
      </c>
      <c r="T101" s="1">
        <v>0</v>
      </c>
      <c r="U101" s="8">
        <v>44550000</v>
      </c>
      <c r="V101">
        <v>0</v>
      </c>
      <c r="W101">
        <v>0</v>
      </c>
      <c r="X101">
        <v>0</v>
      </c>
      <c r="Y101" s="1">
        <v>0</v>
      </c>
      <c r="Z101">
        <v>0</v>
      </c>
      <c r="AA101">
        <v>0</v>
      </c>
      <c r="AB101" s="4">
        <f>[1]建筑!B10</f>
        <v>24655</v>
      </c>
      <c r="AC101" s="6">
        <v>0</v>
      </c>
      <c r="AD101" s="6">
        <v>0</v>
      </c>
      <c r="AE101" s="6">
        <v>0</v>
      </c>
      <c r="AF101">
        <v>0</v>
      </c>
      <c r="AG101" s="2">
        <v>0</v>
      </c>
      <c r="AH101" s="8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s="1">
        <v>0</v>
      </c>
      <c r="AO101" s="4">
        <f>[1]建筑!H10</f>
        <v>19</v>
      </c>
      <c r="AP101" s="4">
        <f>[1]建筑!G10</f>
        <v>4</v>
      </c>
      <c r="AQ101" s="4"/>
    </row>
    <row r="102" spans="1:43" x14ac:dyDescent="0.15">
      <c r="A102">
        <v>100</v>
      </c>
      <c r="B102" t="s">
        <v>76</v>
      </c>
      <c r="C102" t="s">
        <v>89</v>
      </c>
      <c r="D102" t="str">
        <f>CONCATENATE("聚义厅1级可以占领",[1]建筑!G11,"块附属野地，拥有资源空地",[1]建筑!H11,",黄金容量上限",[1]产出与消耗!H79)</f>
        <v>聚义厅1级可以占领4块附属野地，拥有资源空地19,黄金容量上限</v>
      </c>
      <c r="E102" t="s">
        <v>576</v>
      </c>
      <c r="F102">
        <v>10</v>
      </c>
      <c r="G102">
        <v>100</v>
      </c>
      <c r="H102" s="4">
        <f t="shared" si="6"/>
        <v>101</v>
      </c>
      <c r="I102">
        <f t="shared" si="7"/>
        <v>99</v>
      </c>
      <c r="J102" t="s">
        <v>78</v>
      </c>
      <c r="K102" t="s">
        <v>79</v>
      </c>
      <c r="L102" s="4">
        <f>[1]建筑!D11</f>
        <v>81236</v>
      </c>
      <c r="M102" t="s">
        <v>80</v>
      </c>
      <c r="N102" s="2">
        <v>1</v>
      </c>
      <c r="O102" s="1">
        <v>0</v>
      </c>
      <c r="P102">
        <v>0</v>
      </c>
      <c r="Q102">
        <v>0</v>
      </c>
      <c r="R102">
        <v>0</v>
      </c>
      <c r="S102">
        <v>0</v>
      </c>
      <c r="T102" s="1">
        <v>0</v>
      </c>
      <c r="U102" s="8">
        <v>55000000</v>
      </c>
      <c r="V102">
        <v>0</v>
      </c>
      <c r="W102">
        <v>0</v>
      </c>
      <c r="X102">
        <v>0</v>
      </c>
      <c r="Y102" s="1">
        <v>0</v>
      </c>
      <c r="Z102">
        <v>0</v>
      </c>
      <c r="AA102">
        <v>0</v>
      </c>
      <c r="AB102" s="4">
        <f>[1]建筑!B11</f>
        <v>37495</v>
      </c>
      <c r="AC102" s="6">
        <v>0</v>
      </c>
      <c r="AD102" s="6">
        <v>0</v>
      </c>
      <c r="AE102" s="6">
        <v>0</v>
      </c>
      <c r="AF102">
        <v>0</v>
      </c>
      <c r="AG102" s="2">
        <v>0</v>
      </c>
      <c r="AH102" s="8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1">
        <v>0</v>
      </c>
      <c r="AO102" s="4">
        <f>[1]建筑!H11</f>
        <v>19</v>
      </c>
      <c r="AP102" s="4">
        <f>[1]建筑!G11</f>
        <v>4</v>
      </c>
      <c r="AQ102" s="4"/>
    </row>
    <row r="103" spans="1:43" x14ac:dyDescent="0.15">
      <c r="A103">
        <v>101</v>
      </c>
      <c r="B103" t="s">
        <v>76</v>
      </c>
      <c r="C103" t="s">
        <v>587</v>
      </c>
      <c r="D103" t="str">
        <f>CONCATENATE("聚义厅1级可以占领",[1]建筑!G12,"块附属野地，拥有资源空地",[1]建筑!H12,",黄金容量上限",[1]产出与消耗!H80)</f>
        <v>聚义厅1级可以占领5块附属野地，拥有资源空地19,黄金容量上限</v>
      </c>
      <c r="E103" t="s">
        <v>576</v>
      </c>
      <c r="F103">
        <v>11</v>
      </c>
      <c r="G103">
        <v>101</v>
      </c>
      <c r="H103" s="4">
        <f t="shared" si="6"/>
        <v>102</v>
      </c>
      <c r="I103">
        <f t="shared" si="7"/>
        <v>100</v>
      </c>
      <c r="J103" t="s">
        <v>78</v>
      </c>
      <c r="K103" t="s">
        <v>79</v>
      </c>
      <c r="L103" s="4">
        <f>[1]建筑!D12</f>
        <v>148416</v>
      </c>
      <c r="M103" t="s">
        <v>80</v>
      </c>
      <c r="N103" s="2">
        <v>1</v>
      </c>
      <c r="O103" s="1">
        <v>0</v>
      </c>
      <c r="P103">
        <v>0</v>
      </c>
      <c r="Q103">
        <v>0</v>
      </c>
      <c r="R103">
        <v>0</v>
      </c>
      <c r="S103">
        <v>0</v>
      </c>
      <c r="T103" s="1">
        <v>0</v>
      </c>
      <c r="U103" s="8">
        <v>0</v>
      </c>
      <c r="V103">
        <v>0</v>
      </c>
      <c r="W103">
        <v>0</v>
      </c>
      <c r="X103">
        <v>0</v>
      </c>
      <c r="Y103" s="1">
        <v>0</v>
      </c>
      <c r="Z103">
        <v>0</v>
      </c>
      <c r="AA103">
        <v>0</v>
      </c>
      <c r="AB103" s="4">
        <f>[1]建筑!B12</f>
        <v>54565</v>
      </c>
      <c r="AC103" s="6">
        <v>0</v>
      </c>
      <c r="AD103" s="6">
        <v>0</v>
      </c>
      <c r="AE103" s="6">
        <v>0</v>
      </c>
      <c r="AF103">
        <v>0</v>
      </c>
      <c r="AG103" s="2">
        <v>0</v>
      </c>
      <c r="AH103" s="8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1">
        <v>0</v>
      </c>
      <c r="AO103" s="4">
        <f>[1]建筑!H12</f>
        <v>19</v>
      </c>
      <c r="AP103" s="4">
        <f>[1]建筑!G12</f>
        <v>5</v>
      </c>
      <c r="AQ103" s="4"/>
    </row>
    <row r="104" spans="1:43" x14ac:dyDescent="0.15">
      <c r="A104">
        <v>102</v>
      </c>
      <c r="B104" t="s">
        <v>76</v>
      </c>
      <c r="C104" t="s">
        <v>588</v>
      </c>
      <c r="D104" t="str">
        <f>CONCATENATE("聚义厅1级可以占领",[1]建筑!G13,"块附属野地，拥有资源空地",[1]建筑!H13,",黄金容量上限",[1]产出与消耗!H81)</f>
        <v>聚义厅1级可以占领5块附属野地，拥有资源空地19,黄金容量上限</v>
      </c>
      <c r="E104" t="s">
        <v>576</v>
      </c>
      <c r="F104">
        <v>12</v>
      </c>
      <c r="G104">
        <v>102</v>
      </c>
      <c r="H104" s="4">
        <f t="shared" si="6"/>
        <v>103</v>
      </c>
      <c r="I104">
        <f t="shared" si="7"/>
        <v>101</v>
      </c>
      <c r="J104" t="s">
        <v>78</v>
      </c>
      <c r="K104" t="s">
        <v>79</v>
      </c>
      <c r="L104" s="4">
        <f>[1]建筑!D13</f>
        <v>204854</v>
      </c>
      <c r="M104" t="s">
        <v>80</v>
      </c>
      <c r="N104" s="2">
        <v>1</v>
      </c>
      <c r="O104" s="1">
        <v>0</v>
      </c>
      <c r="P104">
        <v>0</v>
      </c>
      <c r="Q104">
        <v>0</v>
      </c>
      <c r="R104">
        <v>0</v>
      </c>
      <c r="S104">
        <v>0</v>
      </c>
      <c r="T104" s="1">
        <v>0</v>
      </c>
      <c r="U104" s="8">
        <v>0</v>
      </c>
      <c r="V104">
        <v>0</v>
      </c>
      <c r="W104">
        <v>0</v>
      </c>
      <c r="X104">
        <v>0</v>
      </c>
      <c r="Y104" s="1">
        <v>0</v>
      </c>
      <c r="Z104">
        <v>0</v>
      </c>
      <c r="AA104">
        <v>0</v>
      </c>
      <c r="AB104" s="4">
        <f>[1]建筑!B13</f>
        <v>98025</v>
      </c>
      <c r="AC104" s="6">
        <v>0</v>
      </c>
      <c r="AD104" s="6">
        <v>0</v>
      </c>
      <c r="AE104" s="6">
        <v>0</v>
      </c>
      <c r="AF104">
        <v>0</v>
      </c>
      <c r="AG104" s="2">
        <v>0</v>
      </c>
      <c r="AH104" s="8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1">
        <v>0</v>
      </c>
      <c r="AO104" s="4">
        <f>[1]建筑!H13</f>
        <v>19</v>
      </c>
      <c r="AP104" s="4">
        <f>[1]建筑!G13</f>
        <v>5</v>
      </c>
      <c r="AQ104" s="4"/>
    </row>
    <row r="105" spans="1:43" x14ac:dyDescent="0.15">
      <c r="A105">
        <v>103</v>
      </c>
      <c r="B105" t="s">
        <v>76</v>
      </c>
      <c r="C105" t="s">
        <v>589</v>
      </c>
      <c r="D105" t="str">
        <f>CONCATENATE("聚义厅1级可以占领",[1]建筑!G14,"块附属野地，拥有资源空地",[1]建筑!H14,",黄金容量上限",[1]产出与消耗!H82)</f>
        <v>聚义厅1级可以占领6块附属野地，拥有资源空地19,黄金容量上限</v>
      </c>
      <c r="E105" t="s">
        <v>576</v>
      </c>
      <c r="F105">
        <v>13</v>
      </c>
      <c r="G105">
        <v>103</v>
      </c>
      <c r="H105" s="4">
        <f t="shared" si="6"/>
        <v>104</v>
      </c>
      <c r="I105">
        <f t="shared" si="7"/>
        <v>102</v>
      </c>
      <c r="J105" t="s">
        <v>78</v>
      </c>
      <c r="K105" t="s">
        <v>79</v>
      </c>
      <c r="L105" s="4">
        <f>[1]建筑!D14</f>
        <v>312563</v>
      </c>
      <c r="M105" t="s">
        <v>80</v>
      </c>
      <c r="N105" s="2">
        <v>1</v>
      </c>
      <c r="O105" s="1">
        <v>0</v>
      </c>
      <c r="P105">
        <v>0</v>
      </c>
      <c r="Q105">
        <v>0</v>
      </c>
      <c r="R105">
        <v>0</v>
      </c>
      <c r="S105">
        <v>0</v>
      </c>
      <c r="T105" s="1">
        <v>0</v>
      </c>
      <c r="U105" s="8">
        <v>0</v>
      </c>
      <c r="V105">
        <v>0</v>
      </c>
      <c r="W105">
        <v>0</v>
      </c>
      <c r="X105">
        <v>0</v>
      </c>
      <c r="Y105" s="1">
        <v>0</v>
      </c>
      <c r="Z105">
        <v>0</v>
      </c>
      <c r="AA105">
        <v>0</v>
      </c>
      <c r="AB105" s="4">
        <f>[1]建筑!B14</f>
        <v>134125</v>
      </c>
      <c r="AC105" s="6">
        <v>0</v>
      </c>
      <c r="AD105" s="6">
        <v>0</v>
      </c>
      <c r="AE105" s="6">
        <v>0</v>
      </c>
      <c r="AF105">
        <v>0</v>
      </c>
      <c r="AG105" s="2">
        <v>0</v>
      </c>
      <c r="AH105" s="8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1">
        <v>0</v>
      </c>
      <c r="AO105" s="4">
        <f>[1]建筑!H14</f>
        <v>19</v>
      </c>
      <c r="AP105" s="4">
        <f>[1]建筑!G14</f>
        <v>6</v>
      </c>
      <c r="AQ105" s="4"/>
    </row>
    <row r="106" spans="1:43" x14ac:dyDescent="0.15">
      <c r="A106">
        <v>104</v>
      </c>
      <c r="B106" t="s">
        <v>76</v>
      </c>
      <c r="C106" t="s">
        <v>590</v>
      </c>
      <c r="D106" t="str">
        <f>CONCATENATE("聚义厅1级可以占领",[1]建筑!G15,"块附属野地，拥有资源空地",[1]建筑!H15,",黄金容量上限",[1]产出与消耗!H83)</f>
        <v>聚义厅1级可以占领6块附属野地，拥有资源空地19,黄金容量上限</v>
      </c>
      <c r="E106" t="s">
        <v>576</v>
      </c>
      <c r="F106">
        <v>14</v>
      </c>
      <c r="G106">
        <v>104</v>
      </c>
      <c r="H106" s="4">
        <f t="shared" si="6"/>
        <v>105</v>
      </c>
      <c r="I106">
        <f t="shared" si="7"/>
        <v>103</v>
      </c>
      <c r="J106" t="s">
        <v>78</v>
      </c>
      <c r="K106" t="s">
        <v>79</v>
      </c>
      <c r="L106" s="4">
        <f>[1]建筑!D15</f>
        <v>412701</v>
      </c>
      <c r="M106" t="s">
        <v>80</v>
      </c>
      <c r="N106" s="2">
        <v>1</v>
      </c>
      <c r="O106" s="1">
        <v>0</v>
      </c>
      <c r="P106">
        <v>0</v>
      </c>
      <c r="Q106">
        <v>0</v>
      </c>
      <c r="R106">
        <v>0</v>
      </c>
      <c r="S106">
        <v>0</v>
      </c>
      <c r="T106" s="1">
        <v>0</v>
      </c>
      <c r="U106" s="8">
        <v>0</v>
      </c>
      <c r="V106">
        <v>0</v>
      </c>
      <c r="W106">
        <v>0</v>
      </c>
      <c r="X106">
        <v>0</v>
      </c>
      <c r="Y106" s="1">
        <v>0</v>
      </c>
      <c r="Z106">
        <v>0</v>
      </c>
      <c r="AA106">
        <v>0</v>
      </c>
      <c r="AB106" s="4">
        <f>[1]建筑!B15</f>
        <v>165655</v>
      </c>
      <c r="AC106" s="6">
        <v>0</v>
      </c>
      <c r="AD106" s="6">
        <v>0</v>
      </c>
      <c r="AE106" s="6">
        <v>0</v>
      </c>
      <c r="AF106">
        <v>0</v>
      </c>
      <c r="AG106" s="2">
        <v>0</v>
      </c>
      <c r="AH106" s="8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1">
        <v>0</v>
      </c>
      <c r="AO106" s="4">
        <f>[1]建筑!H15</f>
        <v>19</v>
      </c>
      <c r="AP106" s="4">
        <f>[1]建筑!G15</f>
        <v>6</v>
      </c>
      <c r="AQ106" s="4"/>
    </row>
    <row r="107" spans="1:43" x14ac:dyDescent="0.15">
      <c r="A107">
        <v>105</v>
      </c>
      <c r="B107" t="s">
        <v>76</v>
      </c>
      <c r="C107" t="s">
        <v>591</v>
      </c>
      <c r="D107" t="str">
        <f>CONCATENATE("聚义厅1级可以占领",[1]建筑!G16,"块附属野地，拥有资源空地",[1]建筑!H16,",黄金容量上限",[1]产出与消耗!H84)</f>
        <v>聚义厅1级可以占领7块附属野地，拥有资源空地19,黄金容量上限</v>
      </c>
      <c r="E107" t="s">
        <v>576</v>
      </c>
      <c r="F107">
        <v>15</v>
      </c>
      <c r="G107">
        <v>105</v>
      </c>
      <c r="H107" s="4">
        <f t="shared" si="6"/>
        <v>106</v>
      </c>
      <c r="I107">
        <f t="shared" si="7"/>
        <v>104</v>
      </c>
      <c r="J107" t="s">
        <v>78</v>
      </c>
      <c r="K107" t="s">
        <v>79</v>
      </c>
      <c r="L107" s="4">
        <f>[1]建筑!D16</f>
        <v>526133</v>
      </c>
      <c r="M107" t="s">
        <v>80</v>
      </c>
      <c r="N107" s="2">
        <v>1</v>
      </c>
      <c r="O107" s="1">
        <v>0</v>
      </c>
      <c r="P107">
        <v>0</v>
      </c>
      <c r="Q107">
        <v>0</v>
      </c>
      <c r="R107">
        <v>0</v>
      </c>
      <c r="S107">
        <v>0</v>
      </c>
      <c r="T107" s="1">
        <v>0</v>
      </c>
      <c r="U107" s="8">
        <v>0</v>
      </c>
      <c r="V107">
        <v>0</v>
      </c>
      <c r="W107">
        <v>0</v>
      </c>
      <c r="X107">
        <v>0</v>
      </c>
      <c r="Y107" s="1">
        <v>0</v>
      </c>
      <c r="Z107">
        <v>0</v>
      </c>
      <c r="AA107">
        <v>0</v>
      </c>
      <c r="AB107" s="4">
        <f>[1]建筑!B16</f>
        <v>201120</v>
      </c>
      <c r="AC107" s="6">
        <v>0</v>
      </c>
      <c r="AD107" s="6">
        <v>0</v>
      </c>
      <c r="AE107" s="6">
        <v>0</v>
      </c>
      <c r="AF107">
        <v>0</v>
      </c>
      <c r="AG107" s="2">
        <v>0</v>
      </c>
      <c r="AH107" s="8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1">
        <v>0</v>
      </c>
      <c r="AO107" s="4">
        <f>[1]建筑!H16</f>
        <v>19</v>
      </c>
      <c r="AP107" s="4">
        <f>[1]建筑!G16</f>
        <v>7</v>
      </c>
      <c r="AQ107" s="4"/>
    </row>
    <row r="108" spans="1:43" x14ac:dyDescent="0.15">
      <c r="A108">
        <v>106</v>
      </c>
      <c r="B108" t="s">
        <v>76</v>
      </c>
      <c r="C108" t="s">
        <v>592</v>
      </c>
      <c r="D108" t="str">
        <f>CONCATENATE("聚义厅1级可以占领",[1]建筑!G17,"块附属野地，拥有资源空地",[1]建筑!H17,",黄金容量上限",[1]产出与消耗!H85)</f>
        <v>聚义厅1级可以占领7块附属野地，拥有资源空地19,黄金容量上限</v>
      </c>
      <c r="E108" t="s">
        <v>576</v>
      </c>
      <c r="F108">
        <v>16</v>
      </c>
      <c r="G108">
        <v>106</v>
      </c>
      <c r="H108" s="4">
        <f t="shared" si="6"/>
        <v>107</v>
      </c>
      <c r="I108">
        <f t="shared" si="7"/>
        <v>105</v>
      </c>
      <c r="J108" t="s">
        <v>78</v>
      </c>
      <c r="K108" t="s">
        <v>79</v>
      </c>
      <c r="L108" s="4">
        <f>[1]建筑!D17</f>
        <v>654173</v>
      </c>
      <c r="M108" t="s">
        <v>80</v>
      </c>
      <c r="N108" s="2">
        <v>1</v>
      </c>
      <c r="O108" s="1">
        <v>0</v>
      </c>
      <c r="P108">
        <v>0</v>
      </c>
      <c r="Q108">
        <v>0</v>
      </c>
      <c r="R108">
        <v>0</v>
      </c>
      <c r="S108">
        <v>0</v>
      </c>
      <c r="T108" s="1">
        <v>0</v>
      </c>
      <c r="U108" s="8">
        <v>0</v>
      </c>
      <c r="V108">
        <v>0</v>
      </c>
      <c r="W108">
        <v>0</v>
      </c>
      <c r="X108">
        <v>0</v>
      </c>
      <c r="Y108" s="1">
        <v>0</v>
      </c>
      <c r="Z108">
        <v>0</v>
      </c>
      <c r="AA108">
        <v>0</v>
      </c>
      <c r="AB108" s="4">
        <f>[1]建筑!B17</f>
        <v>235705</v>
      </c>
      <c r="AC108" s="6">
        <v>0</v>
      </c>
      <c r="AD108" s="6">
        <v>0</v>
      </c>
      <c r="AE108" s="6">
        <v>0</v>
      </c>
      <c r="AF108">
        <v>0</v>
      </c>
      <c r="AG108" s="2">
        <v>0</v>
      </c>
      <c r="AH108" s="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1">
        <v>0</v>
      </c>
      <c r="AO108" s="4">
        <f>[1]建筑!H17</f>
        <v>19</v>
      </c>
      <c r="AP108" s="4">
        <f>[1]建筑!G17</f>
        <v>7</v>
      </c>
      <c r="AQ108" s="4"/>
    </row>
    <row r="109" spans="1:43" x14ac:dyDescent="0.15">
      <c r="A109">
        <v>107</v>
      </c>
      <c r="B109" t="s">
        <v>76</v>
      </c>
      <c r="C109" t="s">
        <v>593</v>
      </c>
      <c r="D109" t="str">
        <f>CONCATENATE("聚义厅1级可以占领",[1]建筑!G18,"块附属野地，拥有资源空地",[1]建筑!H18,",黄金容量上限",[1]产出与消耗!H86)</f>
        <v>聚义厅1级可以占领8块附属野地，拥有资源空地19,黄金容量上限</v>
      </c>
      <c r="E109" t="s">
        <v>576</v>
      </c>
      <c r="F109">
        <v>17</v>
      </c>
      <c r="G109">
        <v>107</v>
      </c>
      <c r="H109" s="4">
        <f t="shared" si="6"/>
        <v>108</v>
      </c>
      <c r="I109">
        <f t="shared" si="7"/>
        <v>106</v>
      </c>
      <c r="J109" t="s">
        <v>78</v>
      </c>
      <c r="K109" t="s">
        <v>79</v>
      </c>
      <c r="L109" s="4">
        <f>[1]建筑!D18</f>
        <v>798245</v>
      </c>
      <c r="M109" t="s">
        <v>80</v>
      </c>
      <c r="N109" s="2">
        <v>1</v>
      </c>
      <c r="O109" s="1">
        <v>0</v>
      </c>
      <c r="P109">
        <v>0</v>
      </c>
      <c r="Q109">
        <v>0</v>
      </c>
      <c r="R109">
        <v>0</v>
      </c>
      <c r="S109">
        <v>0</v>
      </c>
      <c r="T109" s="1">
        <v>0</v>
      </c>
      <c r="U109" s="8">
        <v>0</v>
      </c>
      <c r="V109">
        <v>0</v>
      </c>
      <c r="W109">
        <v>0</v>
      </c>
      <c r="X109">
        <v>0</v>
      </c>
      <c r="Y109" s="1">
        <v>0</v>
      </c>
      <c r="Z109">
        <v>0</v>
      </c>
      <c r="AA109">
        <v>0</v>
      </c>
      <c r="AB109" s="4">
        <f>[1]建筑!B18</f>
        <v>272825</v>
      </c>
      <c r="AC109" s="6">
        <v>0</v>
      </c>
      <c r="AD109" s="6">
        <v>0</v>
      </c>
      <c r="AE109" s="6">
        <v>0</v>
      </c>
      <c r="AF109">
        <v>0</v>
      </c>
      <c r="AG109" s="2">
        <v>0</v>
      </c>
      <c r="AH109" s="8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 s="1">
        <v>0</v>
      </c>
      <c r="AO109" s="4">
        <f>[1]建筑!H18</f>
        <v>19</v>
      </c>
      <c r="AP109" s="4">
        <f>[1]建筑!G18</f>
        <v>8</v>
      </c>
      <c r="AQ109" s="4"/>
    </row>
    <row r="110" spans="1:43" x14ac:dyDescent="0.15">
      <c r="A110">
        <v>108</v>
      </c>
      <c r="B110" t="s">
        <v>76</v>
      </c>
      <c r="C110" t="s">
        <v>594</v>
      </c>
      <c r="D110" t="str">
        <f>CONCATENATE("聚义厅1级可以占领",[1]建筑!G19,"块附属野地，拥有资源空地",[1]建筑!H19,",黄金容量上限",[1]产出与消耗!H87)</f>
        <v>聚义厅1级可以占领8块附属野地，拥有资源空地19,黄金容量上限</v>
      </c>
      <c r="E110" t="s">
        <v>576</v>
      </c>
      <c r="F110">
        <v>18</v>
      </c>
      <c r="G110">
        <v>108</v>
      </c>
      <c r="H110" s="4">
        <f t="shared" si="6"/>
        <v>109</v>
      </c>
      <c r="I110">
        <f t="shared" si="7"/>
        <v>107</v>
      </c>
      <c r="J110" t="s">
        <v>78</v>
      </c>
      <c r="K110" t="s">
        <v>79</v>
      </c>
      <c r="L110" s="4">
        <f>[1]建筑!D19</f>
        <v>959892</v>
      </c>
      <c r="M110" t="s">
        <v>80</v>
      </c>
      <c r="N110" s="2">
        <v>1</v>
      </c>
      <c r="O110" s="1">
        <v>0</v>
      </c>
      <c r="P110">
        <v>0</v>
      </c>
      <c r="Q110">
        <v>0</v>
      </c>
      <c r="R110">
        <v>0</v>
      </c>
      <c r="S110">
        <v>0</v>
      </c>
      <c r="T110" s="1">
        <v>0</v>
      </c>
      <c r="U110" s="8">
        <v>0</v>
      </c>
      <c r="V110">
        <v>0</v>
      </c>
      <c r="W110">
        <v>0</v>
      </c>
      <c r="X110">
        <v>0</v>
      </c>
      <c r="Y110" s="1">
        <v>0</v>
      </c>
      <c r="Z110">
        <v>0</v>
      </c>
      <c r="AA110">
        <v>0</v>
      </c>
      <c r="AB110" s="4">
        <f>[1]建筑!B19</f>
        <v>313460</v>
      </c>
      <c r="AC110" s="6">
        <v>0</v>
      </c>
      <c r="AD110" s="6">
        <v>0</v>
      </c>
      <c r="AE110" s="6">
        <v>0</v>
      </c>
      <c r="AF110">
        <v>0</v>
      </c>
      <c r="AG110" s="2">
        <v>0</v>
      </c>
      <c r="AH110" s="8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1">
        <v>0</v>
      </c>
      <c r="AO110" s="4">
        <f>[1]建筑!H19</f>
        <v>19</v>
      </c>
      <c r="AP110" s="4">
        <f>[1]建筑!G19</f>
        <v>8</v>
      </c>
      <c r="AQ110" s="4"/>
    </row>
    <row r="111" spans="1:43" x14ac:dyDescent="0.15">
      <c r="A111">
        <v>109</v>
      </c>
      <c r="B111" t="s">
        <v>76</v>
      </c>
      <c r="C111" t="s">
        <v>595</v>
      </c>
      <c r="D111" t="str">
        <f>CONCATENATE("聚义厅1级可以占领",[1]建筑!G20,"块附属野地，拥有资源空地",[1]建筑!H20,",黄金容量上限",[1]产出与消耗!H88)</f>
        <v>聚义厅1级可以占领9块附属野地，拥有资源空地19,黄金容量上限</v>
      </c>
      <c r="E111" t="s">
        <v>576</v>
      </c>
      <c r="F111">
        <v>19</v>
      </c>
      <c r="G111">
        <v>109</v>
      </c>
      <c r="H111" s="4">
        <f t="shared" si="6"/>
        <v>110</v>
      </c>
      <c r="I111">
        <f t="shared" si="7"/>
        <v>108</v>
      </c>
      <c r="J111" t="s">
        <v>78</v>
      </c>
      <c r="K111" t="s">
        <v>79</v>
      </c>
      <c r="L111" s="4">
        <f>[1]建筑!D20</f>
        <v>1140789</v>
      </c>
      <c r="M111" t="s">
        <v>80</v>
      </c>
      <c r="N111" s="2">
        <v>1</v>
      </c>
      <c r="O111" s="1">
        <v>0</v>
      </c>
      <c r="P111">
        <v>0</v>
      </c>
      <c r="Q111">
        <v>0</v>
      </c>
      <c r="R111">
        <v>0</v>
      </c>
      <c r="S111">
        <v>0</v>
      </c>
      <c r="T111" s="1">
        <v>0</v>
      </c>
      <c r="U111" s="8">
        <v>0</v>
      </c>
      <c r="V111">
        <v>0</v>
      </c>
      <c r="W111">
        <v>0</v>
      </c>
      <c r="X111">
        <v>0</v>
      </c>
      <c r="Y111" s="1">
        <v>0</v>
      </c>
      <c r="Z111">
        <v>0</v>
      </c>
      <c r="AA111">
        <v>0</v>
      </c>
      <c r="AB111" s="4">
        <f>[1]建筑!B20</f>
        <v>356365</v>
      </c>
      <c r="AC111" s="6">
        <v>0</v>
      </c>
      <c r="AD111" s="6">
        <v>0</v>
      </c>
      <c r="AE111" s="6">
        <v>0</v>
      </c>
      <c r="AF111">
        <v>0</v>
      </c>
      <c r="AG111" s="2">
        <v>0</v>
      </c>
      <c r="AH111" s="8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1">
        <v>0</v>
      </c>
      <c r="AO111" s="4">
        <f>[1]建筑!H20</f>
        <v>19</v>
      </c>
      <c r="AP111" s="4">
        <f>[1]建筑!G20</f>
        <v>9</v>
      </c>
      <c r="AQ111" s="4"/>
    </row>
    <row r="112" spans="1:43" x14ac:dyDescent="0.15">
      <c r="A112">
        <v>110</v>
      </c>
      <c r="B112" t="s">
        <v>76</v>
      </c>
      <c r="C112" t="s">
        <v>596</v>
      </c>
      <c r="D112" t="str">
        <f>CONCATENATE("聚义厅1级可以占领",[1]建筑!G21,"块附属野地，拥有资源空地",[1]建筑!H21,",黄金容量上限",[1]产出与消耗!H89)</f>
        <v>聚义厅1级可以占领10块附属野地，拥有资源空地19,黄金容量上限</v>
      </c>
      <c r="E112" t="s">
        <v>576</v>
      </c>
      <c r="F112">
        <v>20</v>
      </c>
      <c r="G112">
        <v>110</v>
      </c>
      <c r="H112">
        <v>-1</v>
      </c>
      <c r="I112">
        <f t="shared" si="7"/>
        <v>109</v>
      </c>
      <c r="J112" t="s">
        <v>78</v>
      </c>
      <c r="K112" t="s">
        <v>79</v>
      </c>
      <c r="L112" s="4">
        <f>[1]建筑!D21</f>
        <v>1342747</v>
      </c>
      <c r="M112" t="s">
        <v>80</v>
      </c>
      <c r="N112" s="2">
        <v>1</v>
      </c>
      <c r="O112" s="1">
        <v>0</v>
      </c>
      <c r="P112">
        <v>0</v>
      </c>
      <c r="Q112">
        <v>0</v>
      </c>
      <c r="R112">
        <v>0</v>
      </c>
      <c r="S112">
        <v>0</v>
      </c>
      <c r="T112" s="1">
        <v>0</v>
      </c>
      <c r="U112" s="8">
        <v>0</v>
      </c>
      <c r="V112">
        <v>0</v>
      </c>
      <c r="W112">
        <v>0</v>
      </c>
      <c r="X112">
        <v>0</v>
      </c>
      <c r="Y112" s="1">
        <v>0</v>
      </c>
      <c r="Z112">
        <v>0</v>
      </c>
      <c r="AA112">
        <v>0</v>
      </c>
      <c r="AB112" s="4">
        <f>[1]建筑!B21</f>
        <v>419250</v>
      </c>
      <c r="AC112" s="6">
        <v>0</v>
      </c>
      <c r="AD112" s="6">
        <v>0</v>
      </c>
      <c r="AE112" s="6">
        <v>0</v>
      </c>
      <c r="AF112">
        <v>0</v>
      </c>
      <c r="AG112" s="2">
        <v>0</v>
      </c>
      <c r="AH112" s="8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1">
        <v>0</v>
      </c>
      <c r="AO112" s="4">
        <f>[1]建筑!H21</f>
        <v>19</v>
      </c>
      <c r="AP112" s="4">
        <f>[1]建筑!G21</f>
        <v>10</v>
      </c>
      <c r="AQ112" s="4"/>
    </row>
    <row r="113" spans="1:42" x14ac:dyDescent="0.15">
      <c r="B113" t="s">
        <v>76</v>
      </c>
      <c r="C113" t="s">
        <v>597</v>
      </c>
    </row>
    <row r="114" spans="1:42" x14ac:dyDescent="0.15">
      <c r="B114" t="s">
        <v>76</v>
      </c>
      <c r="C114" t="s">
        <v>597</v>
      </c>
    </row>
    <row r="115" spans="1:42" x14ac:dyDescent="0.15">
      <c r="B115" t="s">
        <v>76</v>
      </c>
      <c r="C115" t="s">
        <v>597</v>
      </c>
    </row>
    <row r="116" spans="1:42" x14ac:dyDescent="0.15">
      <c r="B116" t="s">
        <v>76</v>
      </c>
      <c r="C116" t="s">
        <v>597</v>
      </c>
    </row>
    <row r="117" spans="1:42" x14ac:dyDescent="0.15">
      <c r="B117" t="s">
        <v>76</v>
      </c>
      <c r="C117" t="s">
        <v>597</v>
      </c>
    </row>
    <row r="118" spans="1:42" x14ac:dyDescent="0.15">
      <c r="B118" t="s">
        <v>76</v>
      </c>
      <c r="C118" t="s">
        <v>597</v>
      </c>
    </row>
    <row r="119" spans="1:42" x14ac:dyDescent="0.15">
      <c r="B119" t="s">
        <v>76</v>
      </c>
      <c r="C119" t="s">
        <v>597</v>
      </c>
    </row>
    <row r="120" spans="1:42" x14ac:dyDescent="0.15">
      <c r="B120" t="s">
        <v>76</v>
      </c>
      <c r="C120" t="s">
        <v>597</v>
      </c>
    </row>
    <row r="121" spans="1:42" x14ac:dyDescent="0.15">
      <c r="B121" t="s">
        <v>76</v>
      </c>
      <c r="C121" t="s">
        <v>597</v>
      </c>
    </row>
    <row r="122" spans="1:42" x14ac:dyDescent="0.15">
      <c r="B122" t="s">
        <v>76</v>
      </c>
      <c r="C122" t="s">
        <v>597</v>
      </c>
    </row>
    <row r="123" spans="1:42" s="3" customFormat="1" x14ac:dyDescent="0.15">
      <c r="A123" s="3">
        <v>111</v>
      </c>
      <c r="B123" s="3" t="s">
        <v>91</v>
      </c>
      <c r="C123" s="3" t="s">
        <v>903</v>
      </c>
      <c r="D123" s="3" t="s">
        <v>883</v>
      </c>
      <c r="E123" s="3" t="s">
        <v>905</v>
      </c>
      <c r="F123" s="3">
        <v>1</v>
      </c>
      <c r="G123" s="3">
        <v>111</v>
      </c>
      <c r="H123" s="3">
        <f>G123+1</f>
        <v>112</v>
      </c>
      <c r="I123" s="3">
        <v>0</v>
      </c>
      <c r="J123" s="3" t="s">
        <v>93</v>
      </c>
      <c r="K123" s="3" t="s">
        <v>94</v>
      </c>
      <c r="L123" s="3">
        <f>[1]建筑!D296</f>
        <v>49</v>
      </c>
      <c r="M123" s="3" t="s">
        <v>95</v>
      </c>
      <c r="N123" s="2">
        <v>1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f>[1]建筑!B296</f>
        <v>96</v>
      </c>
      <c r="AC123" s="6">
        <v>0</v>
      </c>
      <c r="AD123" s="6">
        <v>0</v>
      </c>
      <c r="AE123" s="6">
        <v>0</v>
      </c>
      <c r="AF123" s="3">
        <v>0</v>
      </c>
      <c r="AG123" s="2">
        <v>0</v>
      </c>
      <c r="AH123" s="9">
        <v>10000</v>
      </c>
      <c r="AI123" s="3">
        <v>1</v>
      </c>
      <c r="AJ123" s="3">
        <v>0</v>
      </c>
      <c r="AK123" s="3">
        <v>0</v>
      </c>
      <c r="AL123" s="3">
        <v>0</v>
      </c>
      <c r="AM123" s="3">
        <v>0</v>
      </c>
      <c r="AN123" s="3">
        <v>10</v>
      </c>
      <c r="AO123" s="3">
        <v>0</v>
      </c>
      <c r="AP123" s="3">
        <v>0</v>
      </c>
    </row>
    <row r="124" spans="1:42" s="4" customFormat="1" x14ac:dyDescent="0.15">
      <c r="A124" s="4">
        <v>112</v>
      </c>
      <c r="B124" s="4" t="s">
        <v>91</v>
      </c>
      <c r="C124" s="4" t="s">
        <v>884</v>
      </c>
      <c r="D124" s="4" t="s">
        <v>885</v>
      </c>
      <c r="E124" s="4" t="s">
        <v>905</v>
      </c>
      <c r="F124" s="4">
        <v>2</v>
      </c>
      <c r="G124" s="4">
        <v>112</v>
      </c>
      <c r="H124" s="4">
        <f>G124+1</f>
        <v>113</v>
      </c>
      <c r="I124" s="4">
        <f>G124-1</f>
        <v>111</v>
      </c>
      <c r="J124" s="4" t="s">
        <v>93</v>
      </c>
      <c r="K124" s="4" t="s">
        <v>94</v>
      </c>
      <c r="L124" s="4">
        <f>[1]建筑!D297</f>
        <v>384</v>
      </c>
      <c r="M124" s="4" t="s">
        <v>95</v>
      </c>
      <c r="N124" s="2">
        <v>1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f>[1]建筑!B297</f>
        <v>186</v>
      </c>
      <c r="AC124" s="6">
        <v>0</v>
      </c>
      <c r="AD124" s="6">
        <v>0</v>
      </c>
      <c r="AE124" s="6">
        <v>0</v>
      </c>
      <c r="AF124" s="4">
        <v>0</v>
      </c>
      <c r="AG124" s="2">
        <v>0</v>
      </c>
      <c r="AH124" s="10">
        <v>20000</v>
      </c>
      <c r="AI124" s="4">
        <v>2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</row>
    <row r="125" spans="1:42" s="4" customFormat="1" x14ac:dyDescent="0.15">
      <c r="A125" s="4">
        <v>113</v>
      </c>
      <c r="B125" s="4" t="s">
        <v>91</v>
      </c>
      <c r="C125" s="4" t="s">
        <v>886</v>
      </c>
      <c r="D125" s="4" t="s">
        <v>887</v>
      </c>
      <c r="E125" s="4" t="s">
        <v>905</v>
      </c>
      <c r="F125" s="4">
        <v>3</v>
      </c>
      <c r="G125" s="4">
        <v>113</v>
      </c>
      <c r="H125" s="4">
        <f t="shared" ref="H125:H141" si="8">G125+1</f>
        <v>114</v>
      </c>
      <c r="I125" s="4">
        <f t="shared" ref="I125:I142" si="9">G125-1</f>
        <v>112</v>
      </c>
      <c r="J125" s="4" t="s">
        <v>93</v>
      </c>
      <c r="K125" s="4" t="s">
        <v>94</v>
      </c>
      <c r="L125" s="4">
        <f>[1]建筑!D298</f>
        <v>1392</v>
      </c>
      <c r="M125" s="4" t="s">
        <v>95</v>
      </c>
      <c r="N125" s="2">
        <v>1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f>[1]建筑!B298</f>
        <v>276</v>
      </c>
      <c r="AC125" s="6">
        <v>0</v>
      </c>
      <c r="AD125" s="6">
        <v>0</v>
      </c>
      <c r="AE125" s="6">
        <v>0</v>
      </c>
      <c r="AF125" s="4">
        <v>0</v>
      </c>
      <c r="AG125" s="2">
        <v>0</v>
      </c>
      <c r="AH125" s="10">
        <v>30000</v>
      </c>
      <c r="AI125" s="4">
        <v>3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</row>
    <row r="126" spans="1:42" s="4" customFormat="1" x14ac:dyDescent="0.15">
      <c r="A126" s="4">
        <v>114</v>
      </c>
      <c r="B126" s="4" t="s">
        <v>91</v>
      </c>
      <c r="C126" s="4" t="s">
        <v>888</v>
      </c>
      <c r="D126" s="4" t="s">
        <v>889</v>
      </c>
      <c r="E126" s="4" t="s">
        <v>905</v>
      </c>
      <c r="F126" s="4">
        <v>4</v>
      </c>
      <c r="G126" s="4">
        <v>114</v>
      </c>
      <c r="H126" s="4">
        <f t="shared" si="8"/>
        <v>115</v>
      </c>
      <c r="I126" s="4">
        <f t="shared" si="9"/>
        <v>113</v>
      </c>
      <c r="J126" s="4" t="s">
        <v>93</v>
      </c>
      <c r="K126" s="4" t="s">
        <v>94</v>
      </c>
      <c r="L126" s="4">
        <f>[1]建筑!D299</f>
        <v>2498</v>
      </c>
      <c r="M126" s="4" t="s">
        <v>95</v>
      </c>
      <c r="N126" s="2">
        <v>1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f>[1]建筑!B299</f>
        <v>456</v>
      </c>
      <c r="AC126" s="6">
        <v>0</v>
      </c>
      <c r="AD126" s="6">
        <v>0</v>
      </c>
      <c r="AE126" s="6">
        <v>0</v>
      </c>
      <c r="AF126" s="4">
        <v>0</v>
      </c>
      <c r="AG126" s="2">
        <v>0</v>
      </c>
      <c r="AH126" s="10">
        <v>40000</v>
      </c>
      <c r="AI126" s="4">
        <v>4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</row>
    <row r="127" spans="1:42" s="4" customFormat="1" x14ac:dyDescent="0.15">
      <c r="A127" s="4">
        <v>115</v>
      </c>
      <c r="B127" s="4" t="s">
        <v>91</v>
      </c>
      <c r="C127" s="4" t="s">
        <v>890</v>
      </c>
      <c r="D127" s="4" t="s">
        <v>891</v>
      </c>
      <c r="E127" s="4" t="s">
        <v>905</v>
      </c>
      <c r="F127" s="4">
        <v>5</v>
      </c>
      <c r="G127" s="4">
        <v>115</v>
      </c>
      <c r="H127" s="4">
        <f t="shared" si="8"/>
        <v>116</v>
      </c>
      <c r="I127" s="4">
        <f t="shared" si="9"/>
        <v>114</v>
      </c>
      <c r="J127" s="4" t="s">
        <v>93</v>
      </c>
      <c r="K127" s="4" t="s">
        <v>94</v>
      </c>
      <c r="L127" s="4">
        <f>[1]建筑!D300</f>
        <v>4274</v>
      </c>
      <c r="M127" s="4" t="s">
        <v>95</v>
      </c>
      <c r="N127" s="2">
        <v>1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f>[1]建筑!B300</f>
        <v>758</v>
      </c>
      <c r="AC127" s="6">
        <v>0</v>
      </c>
      <c r="AD127" s="6">
        <v>0</v>
      </c>
      <c r="AE127" s="6">
        <v>0</v>
      </c>
      <c r="AF127" s="4">
        <v>0</v>
      </c>
      <c r="AG127" s="2">
        <v>0</v>
      </c>
      <c r="AH127" s="10">
        <v>50000</v>
      </c>
      <c r="AI127" s="4">
        <v>5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</row>
    <row r="128" spans="1:42" s="4" customFormat="1" x14ac:dyDescent="0.15">
      <c r="A128" s="4">
        <v>116</v>
      </c>
      <c r="B128" s="4" t="s">
        <v>91</v>
      </c>
      <c r="C128" s="4" t="s">
        <v>892</v>
      </c>
      <c r="D128" s="4" t="s">
        <v>893</v>
      </c>
      <c r="E128" s="4" t="s">
        <v>905</v>
      </c>
      <c r="F128" s="4">
        <v>6</v>
      </c>
      <c r="G128" s="4">
        <v>116</v>
      </c>
      <c r="H128" s="4">
        <f t="shared" si="8"/>
        <v>117</v>
      </c>
      <c r="I128" s="4">
        <f t="shared" si="9"/>
        <v>115</v>
      </c>
      <c r="J128" s="4" t="s">
        <v>93</v>
      </c>
      <c r="K128" s="4" t="s">
        <v>94</v>
      </c>
      <c r="L128" s="4">
        <f>[1]建筑!D301</f>
        <v>6309</v>
      </c>
      <c r="M128" s="4" t="s">
        <v>95</v>
      </c>
      <c r="N128" s="2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f>[1]建筑!B301</f>
        <v>1930</v>
      </c>
      <c r="AC128" s="6">
        <v>0</v>
      </c>
      <c r="AD128" s="6">
        <v>0</v>
      </c>
      <c r="AE128" s="6">
        <v>0</v>
      </c>
      <c r="AF128" s="4">
        <v>0</v>
      </c>
      <c r="AG128" s="2">
        <v>0</v>
      </c>
      <c r="AH128" s="10">
        <v>60000</v>
      </c>
      <c r="AI128" s="4">
        <v>6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</row>
    <row r="129" spans="1:42" s="4" customFormat="1" x14ac:dyDescent="0.15">
      <c r="A129" s="4">
        <v>117</v>
      </c>
      <c r="B129" s="4" t="s">
        <v>91</v>
      </c>
      <c r="C129" s="4" t="s">
        <v>894</v>
      </c>
      <c r="D129" s="4" t="s">
        <v>895</v>
      </c>
      <c r="E129" s="4" t="s">
        <v>905</v>
      </c>
      <c r="F129" s="4">
        <v>7</v>
      </c>
      <c r="G129" s="4">
        <v>117</v>
      </c>
      <c r="H129" s="4">
        <f t="shared" si="8"/>
        <v>118</v>
      </c>
      <c r="I129" s="4">
        <f t="shared" si="9"/>
        <v>116</v>
      </c>
      <c r="J129" s="4" t="s">
        <v>93</v>
      </c>
      <c r="K129" s="4" t="s">
        <v>94</v>
      </c>
      <c r="L129" s="4">
        <f>[1]建筑!D302</f>
        <v>10872</v>
      </c>
      <c r="M129" s="4" t="s">
        <v>95</v>
      </c>
      <c r="N129" s="2">
        <v>1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f>[1]建筑!B302</f>
        <v>3802</v>
      </c>
      <c r="AC129" s="6">
        <v>0</v>
      </c>
      <c r="AD129" s="6">
        <v>0</v>
      </c>
      <c r="AE129" s="6">
        <v>0</v>
      </c>
      <c r="AF129" s="4">
        <v>0</v>
      </c>
      <c r="AG129" s="2">
        <v>0</v>
      </c>
      <c r="AH129" s="10">
        <v>70000</v>
      </c>
      <c r="AI129" s="4">
        <v>7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</row>
    <row r="130" spans="1:42" s="4" customFormat="1" x14ac:dyDescent="0.15">
      <c r="A130" s="4">
        <v>118</v>
      </c>
      <c r="B130" s="4" t="s">
        <v>91</v>
      </c>
      <c r="C130" s="4" t="s">
        <v>896</v>
      </c>
      <c r="D130" s="4" t="s">
        <v>897</v>
      </c>
      <c r="E130" s="4" t="s">
        <v>905</v>
      </c>
      <c r="F130" s="4">
        <v>8</v>
      </c>
      <c r="G130" s="4">
        <v>118</v>
      </c>
      <c r="H130" s="4">
        <f t="shared" si="8"/>
        <v>119</v>
      </c>
      <c r="I130" s="4">
        <f t="shared" si="9"/>
        <v>117</v>
      </c>
      <c r="J130" s="4" t="s">
        <v>93</v>
      </c>
      <c r="K130" s="4" t="s">
        <v>94</v>
      </c>
      <c r="L130" s="4">
        <f>[1]建筑!D303</f>
        <v>24952</v>
      </c>
      <c r="M130" s="4" t="s">
        <v>95</v>
      </c>
      <c r="N130" s="2">
        <v>1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f>[1]建筑!B303</f>
        <v>6836</v>
      </c>
      <c r="AC130" s="6">
        <v>0</v>
      </c>
      <c r="AD130" s="6">
        <v>0</v>
      </c>
      <c r="AE130" s="6">
        <v>0</v>
      </c>
      <c r="AF130" s="4">
        <v>0</v>
      </c>
      <c r="AG130" s="2">
        <v>0</v>
      </c>
      <c r="AH130" s="10">
        <v>80000</v>
      </c>
      <c r="AI130" s="4">
        <v>8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</row>
    <row r="131" spans="1:42" s="4" customFormat="1" x14ac:dyDescent="0.15">
      <c r="A131" s="4">
        <v>119</v>
      </c>
      <c r="B131" s="4" t="s">
        <v>91</v>
      </c>
      <c r="C131" s="4" t="s">
        <v>898</v>
      </c>
      <c r="D131" s="4" t="s">
        <v>899</v>
      </c>
      <c r="E131" s="4" t="s">
        <v>905</v>
      </c>
      <c r="F131" s="4">
        <v>9</v>
      </c>
      <c r="G131" s="4">
        <v>119</v>
      </c>
      <c r="H131" s="4">
        <f t="shared" si="8"/>
        <v>120</v>
      </c>
      <c r="I131" s="4">
        <f t="shared" si="9"/>
        <v>118</v>
      </c>
      <c r="J131" s="4" t="s">
        <v>93</v>
      </c>
      <c r="K131" s="4" t="s">
        <v>94</v>
      </c>
      <c r="L131" s="4">
        <f>[1]建筑!D304</f>
        <v>36201</v>
      </c>
      <c r="M131" s="4" t="s">
        <v>95</v>
      </c>
      <c r="N131" s="2">
        <v>1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f>[1]建筑!B304</f>
        <v>9862</v>
      </c>
      <c r="AC131" s="6">
        <v>0</v>
      </c>
      <c r="AD131" s="6">
        <v>0</v>
      </c>
      <c r="AE131" s="6">
        <v>0</v>
      </c>
      <c r="AF131" s="4">
        <v>0</v>
      </c>
      <c r="AG131" s="2">
        <v>0</v>
      </c>
      <c r="AH131" s="10">
        <v>90000</v>
      </c>
      <c r="AI131" s="4">
        <v>9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</row>
    <row r="132" spans="1:42" s="4" customFormat="1" x14ac:dyDescent="0.15">
      <c r="A132" s="4">
        <v>120</v>
      </c>
      <c r="B132" s="4" t="s">
        <v>91</v>
      </c>
      <c r="C132" s="4" t="s">
        <v>900</v>
      </c>
      <c r="D132" s="4" t="s">
        <v>901</v>
      </c>
      <c r="E132" s="4" t="s">
        <v>905</v>
      </c>
      <c r="F132" s="4">
        <v>10</v>
      </c>
      <c r="G132" s="4">
        <v>120</v>
      </c>
      <c r="H132" s="4">
        <f t="shared" si="8"/>
        <v>121</v>
      </c>
      <c r="I132" s="4">
        <f t="shared" si="9"/>
        <v>119</v>
      </c>
      <c r="J132" s="4" t="s">
        <v>93</v>
      </c>
      <c r="K132" s="4" t="s">
        <v>94</v>
      </c>
      <c r="L132" s="4">
        <f>[1]建筑!D305</f>
        <v>56865</v>
      </c>
      <c r="M132" s="4" t="s">
        <v>95</v>
      </c>
      <c r="N132" s="2">
        <v>1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f>[1]建筑!B305</f>
        <v>14998</v>
      </c>
      <c r="AC132" s="6">
        <v>0</v>
      </c>
      <c r="AD132" s="6">
        <v>0</v>
      </c>
      <c r="AE132" s="6">
        <v>0</v>
      </c>
      <c r="AF132" s="4">
        <v>0</v>
      </c>
      <c r="AG132" s="2">
        <v>0</v>
      </c>
      <c r="AH132" s="10">
        <v>100000</v>
      </c>
      <c r="AI132" s="4">
        <v>10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</row>
    <row r="133" spans="1:42" s="4" customFormat="1" x14ac:dyDescent="0.15">
      <c r="A133" s="4">
        <v>121</v>
      </c>
      <c r="B133" s="4" t="s">
        <v>91</v>
      </c>
      <c r="C133" s="4" t="s">
        <v>906</v>
      </c>
      <c r="D133" s="4" t="s">
        <v>902</v>
      </c>
      <c r="E133" s="4" t="s">
        <v>905</v>
      </c>
      <c r="F133" s="4">
        <v>11</v>
      </c>
      <c r="G133" s="4">
        <v>121</v>
      </c>
      <c r="H133" s="4">
        <f t="shared" si="8"/>
        <v>122</v>
      </c>
      <c r="I133" s="4">
        <f t="shared" si="9"/>
        <v>120</v>
      </c>
      <c r="J133" s="4" t="s">
        <v>93</v>
      </c>
      <c r="K133" s="4" t="s">
        <v>94</v>
      </c>
      <c r="L133" s="4">
        <f>[1]建筑!D306</f>
        <v>103891</v>
      </c>
      <c r="M133" s="4" t="s">
        <v>112</v>
      </c>
      <c r="N133" s="2">
        <v>1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f>[1]建筑!B306</f>
        <v>21826</v>
      </c>
      <c r="AC133" s="6">
        <v>0</v>
      </c>
      <c r="AD133" s="6">
        <v>0</v>
      </c>
      <c r="AE133" s="6">
        <v>0</v>
      </c>
      <c r="AF133" s="4">
        <v>0</v>
      </c>
      <c r="AG133" s="2">
        <v>0</v>
      </c>
      <c r="AH133" s="10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</row>
    <row r="134" spans="1:42" s="4" customFormat="1" x14ac:dyDescent="0.15">
      <c r="A134" s="4">
        <v>122</v>
      </c>
      <c r="B134" s="4" t="s">
        <v>91</v>
      </c>
      <c r="C134" s="4" t="s">
        <v>907</v>
      </c>
      <c r="D134" s="4" t="s">
        <v>902</v>
      </c>
      <c r="E134" s="4" t="s">
        <v>905</v>
      </c>
      <c r="F134" s="4">
        <v>12</v>
      </c>
      <c r="G134" s="4">
        <v>122</v>
      </c>
      <c r="H134" s="4">
        <f t="shared" si="8"/>
        <v>123</v>
      </c>
      <c r="I134" s="4">
        <f t="shared" si="9"/>
        <v>121</v>
      </c>
      <c r="J134" s="4" t="s">
        <v>93</v>
      </c>
      <c r="K134" s="4" t="s">
        <v>94</v>
      </c>
      <c r="L134" s="4">
        <f>[1]建筑!D307</f>
        <v>143398</v>
      </c>
      <c r="M134" s="4" t="s">
        <v>126</v>
      </c>
      <c r="N134" s="2">
        <v>1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f>[1]建筑!B307</f>
        <v>39210</v>
      </c>
      <c r="AC134" s="6">
        <v>0</v>
      </c>
      <c r="AD134" s="6">
        <v>0</v>
      </c>
      <c r="AE134" s="6">
        <v>0</v>
      </c>
      <c r="AF134" s="4">
        <v>0</v>
      </c>
      <c r="AG134" s="2">
        <v>0</v>
      </c>
      <c r="AH134" s="10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</row>
    <row r="135" spans="1:42" s="4" customFormat="1" x14ac:dyDescent="0.15">
      <c r="A135" s="4">
        <v>123</v>
      </c>
      <c r="B135" s="4" t="s">
        <v>91</v>
      </c>
      <c r="C135" s="4" t="s">
        <v>908</v>
      </c>
      <c r="D135" s="4" t="s">
        <v>902</v>
      </c>
      <c r="E135" s="4" t="s">
        <v>905</v>
      </c>
      <c r="F135" s="4">
        <v>13</v>
      </c>
      <c r="G135" s="4">
        <v>123</v>
      </c>
      <c r="H135" s="4">
        <f t="shared" si="8"/>
        <v>124</v>
      </c>
      <c r="I135" s="4">
        <f t="shared" si="9"/>
        <v>122</v>
      </c>
      <c r="J135" s="4" t="s">
        <v>93</v>
      </c>
      <c r="K135" s="4" t="s">
        <v>94</v>
      </c>
      <c r="L135" s="4">
        <f>[1]建筑!D308</f>
        <v>218794</v>
      </c>
      <c r="M135" s="4" t="s">
        <v>152</v>
      </c>
      <c r="N135" s="2">
        <v>1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f>[1]建筑!B308</f>
        <v>53650</v>
      </c>
      <c r="AC135" s="6">
        <v>0</v>
      </c>
      <c r="AD135" s="6">
        <v>0</v>
      </c>
      <c r="AE135" s="6">
        <v>0</v>
      </c>
      <c r="AF135" s="4">
        <v>0</v>
      </c>
      <c r="AG135" s="2">
        <v>0</v>
      </c>
      <c r="AH135" s="10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</row>
    <row r="136" spans="1:42" s="4" customFormat="1" x14ac:dyDescent="0.15">
      <c r="A136" s="4">
        <v>124</v>
      </c>
      <c r="B136" s="4" t="s">
        <v>91</v>
      </c>
      <c r="C136" s="4" t="s">
        <v>909</v>
      </c>
      <c r="D136" s="4" t="s">
        <v>902</v>
      </c>
      <c r="E136" s="4" t="s">
        <v>905</v>
      </c>
      <c r="F136" s="4">
        <v>14</v>
      </c>
      <c r="G136" s="4">
        <v>124</v>
      </c>
      <c r="H136" s="4">
        <f t="shared" si="8"/>
        <v>125</v>
      </c>
      <c r="I136" s="4">
        <f t="shared" si="9"/>
        <v>123</v>
      </c>
      <c r="J136" s="4" t="s">
        <v>93</v>
      </c>
      <c r="K136" s="4" t="s">
        <v>94</v>
      </c>
      <c r="L136" s="4">
        <f>[1]建筑!D309</f>
        <v>288890</v>
      </c>
      <c r="M136" s="4" t="s">
        <v>164</v>
      </c>
      <c r="N136" s="2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f>[1]建筑!B309</f>
        <v>66262</v>
      </c>
      <c r="AC136" s="6">
        <v>0</v>
      </c>
      <c r="AD136" s="6">
        <v>0</v>
      </c>
      <c r="AE136" s="6">
        <v>0</v>
      </c>
      <c r="AF136" s="4">
        <v>0</v>
      </c>
      <c r="AG136" s="2">
        <v>0</v>
      </c>
      <c r="AH136" s="10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</row>
    <row r="137" spans="1:42" s="4" customFormat="1" x14ac:dyDescent="0.15">
      <c r="A137" s="4">
        <v>125</v>
      </c>
      <c r="B137" s="4" t="s">
        <v>91</v>
      </c>
      <c r="C137" s="4" t="s">
        <v>910</v>
      </c>
      <c r="D137" s="4" t="s">
        <v>902</v>
      </c>
      <c r="E137" s="4" t="s">
        <v>905</v>
      </c>
      <c r="F137" s="4">
        <v>15</v>
      </c>
      <c r="G137" s="4">
        <v>125</v>
      </c>
      <c r="H137" s="4">
        <f t="shared" si="8"/>
        <v>126</v>
      </c>
      <c r="I137" s="4">
        <f t="shared" si="9"/>
        <v>124</v>
      </c>
      <c r="J137" s="4" t="s">
        <v>93</v>
      </c>
      <c r="K137" s="4" t="s">
        <v>94</v>
      </c>
      <c r="L137" s="4">
        <f>[1]建筑!D310</f>
        <v>368293</v>
      </c>
      <c r="M137" s="4" t="s">
        <v>190</v>
      </c>
      <c r="N137" s="2">
        <v>1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f>[1]建筑!B310</f>
        <v>80448</v>
      </c>
      <c r="AC137" s="6">
        <v>0</v>
      </c>
      <c r="AD137" s="6">
        <v>0</v>
      </c>
      <c r="AE137" s="6">
        <v>0</v>
      </c>
      <c r="AF137" s="4">
        <v>0</v>
      </c>
      <c r="AG137" s="2">
        <v>0</v>
      </c>
      <c r="AH137" s="10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</row>
    <row r="138" spans="1:42" s="4" customFormat="1" x14ac:dyDescent="0.15">
      <c r="A138" s="4">
        <v>126</v>
      </c>
      <c r="B138" s="4" t="s">
        <v>91</v>
      </c>
      <c r="C138" s="4" t="s">
        <v>911</v>
      </c>
      <c r="D138" s="4" t="s">
        <v>902</v>
      </c>
      <c r="E138" s="4" t="s">
        <v>905</v>
      </c>
      <c r="F138" s="4">
        <v>16</v>
      </c>
      <c r="G138" s="4">
        <v>126</v>
      </c>
      <c r="H138" s="4">
        <f t="shared" si="8"/>
        <v>127</v>
      </c>
      <c r="I138" s="4">
        <f t="shared" si="9"/>
        <v>125</v>
      </c>
      <c r="J138" s="4" t="s">
        <v>93</v>
      </c>
      <c r="K138" s="4" t="s">
        <v>94</v>
      </c>
      <c r="L138" s="4">
        <f>[1]建筑!D311</f>
        <v>457921</v>
      </c>
      <c r="M138" s="4" t="s">
        <v>215</v>
      </c>
      <c r="N138" s="2">
        <v>1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f>[1]建筑!B311</f>
        <v>94282</v>
      </c>
      <c r="AC138" s="6">
        <v>0</v>
      </c>
      <c r="AD138" s="6">
        <v>0</v>
      </c>
      <c r="AE138" s="6">
        <v>0</v>
      </c>
      <c r="AF138" s="4">
        <v>0</v>
      </c>
      <c r="AG138" s="2">
        <v>0</v>
      </c>
      <c r="AH138" s="10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</row>
    <row r="139" spans="1:42" s="4" customFormat="1" x14ac:dyDescent="0.15">
      <c r="A139" s="4">
        <v>127</v>
      </c>
      <c r="B139" s="4" t="s">
        <v>91</v>
      </c>
      <c r="C139" s="4" t="s">
        <v>912</v>
      </c>
      <c r="D139" s="4" t="s">
        <v>902</v>
      </c>
      <c r="E139" s="4" t="s">
        <v>905</v>
      </c>
      <c r="F139" s="4">
        <v>17</v>
      </c>
      <c r="G139" s="4">
        <v>127</v>
      </c>
      <c r="H139" s="4">
        <f t="shared" si="8"/>
        <v>128</v>
      </c>
      <c r="I139" s="4">
        <f t="shared" si="9"/>
        <v>126</v>
      </c>
      <c r="J139" s="4" t="s">
        <v>93</v>
      </c>
      <c r="K139" s="4" t="s">
        <v>94</v>
      </c>
      <c r="L139" s="4">
        <f>[1]建筑!D312</f>
        <v>558771</v>
      </c>
      <c r="M139" s="4" t="s">
        <v>232</v>
      </c>
      <c r="N139" s="2">
        <v>1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f>[1]建筑!B312</f>
        <v>109130</v>
      </c>
      <c r="AC139" s="6">
        <v>0</v>
      </c>
      <c r="AD139" s="6">
        <v>0</v>
      </c>
      <c r="AE139" s="6">
        <v>0</v>
      </c>
      <c r="AF139" s="4">
        <v>0</v>
      </c>
      <c r="AG139" s="2">
        <v>0</v>
      </c>
      <c r="AH139" s="10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</row>
    <row r="140" spans="1:42" s="4" customFormat="1" x14ac:dyDescent="0.15">
      <c r="A140" s="4">
        <v>128</v>
      </c>
      <c r="B140" s="4" t="s">
        <v>91</v>
      </c>
      <c r="C140" s="4" t="s">
        <v>913</v>
      </c>
      <c r="D140" s="4" t="s">
        <v>902</v>
      </c>
      <c r="E140" s="4" t="s">
        <v>905</v>
      </c>
      <c r="F140" s="4">
        <v>18</v>
      </c>
      <c r="G140" s="4">
        <v>128</v>
      </c>
      <c r="H140" s="4">
        <f t="shared" si="8"/>
        <v>129</v>
      </c>
      <c r="I140" s="4">
        <f t="shared" si="9"/>
        <v>127</v>
      </c>
      <c r="J140" s="4" t="s">
        <v>93</v>
      </c>
      <c r="K140" s="4" t="s">
        <v>94</v>
      </c>
      <c r="L140" s="4">
        <f>[1]建筑!D313</f>
        <v>671925</v>
      </c>
      <c r="M140" s="4" t="s">
        <v>297</v>
      </c>
      <c r="N140" s="2">
        <v>1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f>[1]建筑!B313</f>
        <v>125384</v>
      </c>
      <c r="AC140" s="6">
        <v>0</v>
      </c>
      <c r="AD140" s="6">
        <v>0</v>
      </c>
      <c r="AE140" s="6">
        <v>0</v>
      </c>
      <c r="AF140" s="4">
        <v>0</v>
      </c>
      <c r="AG140" s="2">
        <v>0</v>
      </c>
      <c r="AH140" s="10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</row>
    <row r="141" spans="1:42" s="4" customFormat="1" x14ac:dyDescent="0.15">
      <c r="A141" s="4">
        <v>129</v>
      </c>
      <c r="B141" s="4" t="s">
        <v>91</v>
      </c>
      <c r="C141" s="4" t="s">
        <v>914</v>
      </c>
      <c r="D141" s="4" t="s">
        <v>902</v>
      </c>
      <c r="E141" s="4" t="s">
        <v>905</v>
      </c>
      <c r="F141" s="4">
        <v>19</v>
      </c>
      <c r="G141" s="4">
        <v>129</v>
      </c>
      <c r="H141" s="4">
        <f t="shared" si="8"/>
        <v>130</v>
      </c>
      <c r="I141" s="4">
        <f t="shared" si="9"/>
        <v>128</v>
      </c>
      <c r="J141" s="4" t="s">
        <v>93</v>
      </c>
      <c r="K141" s="4" t="s">
        <v>94</v>
      </c>
      <c r="L141" s="4">
        <f>[1]建筑!D314</f>
        <v>798552</v>
      </c>
      <c r="M141" s="4" t="s">
        <v>309</v>
      </c>
      <c r="N141" s="2">
        <v>1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f>[1]建筑!B314</f>
        <v>142546</v>
      </c>
      <c r="AC141" s="6">
        <v>0</v>
      </c>
      <c r="AD141" s="6">
        <v>0</v>
      </c>
      <c r="AE141" s="6">
        <v>0</v>
      </c>
      <c r="AF141" s="4">
        <v>0</v>
      </c>
      <c r="AG141" s="2">
        <v>0</v>
      </c>
      <c r="AH141" s="10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</row>
    <row r="142" spans="1:42" s="4" customFormat="1" x14ac:dyDescent="0.15">
      <c r="A142" s="4">
        <v>130</v>
      </c>
      <c r="B142" s="4" t="s">
        <v>91</v>
      </c>
      <c r="C142" s="4" t="s">
        <v>915</v>
      </c>
      <c r="D142" s="4" t="s">
        <v>902</v>
      </c>
      <c r="E142" s="4" t="s">
        <v>905</v>
      </c>
      <c r="F142" s="4">
        <v>20</v>
      </c>
      <c r="G142" s="4">
        <v>130</v>
      </c>
      <c r="H142" s="4">
        <v>-1</v>
      </c>
      <c r="I142" s="4">
        <f t="shared" si="9"/>
        <v>129</v>
      </c>
      <c r="J142" s="4" t="s">
        <v>93</v>
      </c>
      <c r="K142" s="4" t="s">
        <v>94</v>
      </c>
      <c r="L142" s="4">
        <f>[1]建筑!D315</f>
        <v>939923</v>
      </c>
      <c r="M142" s="4" t="s">
        <v>335</v>
      </c>
      <c r="N142" s="2">
        <v>1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f>[1]建筑!B315</f>
        <v>167700</v>
      </c>
      <c r="AC142" s="6">
        <v>0</v>
      </c>
      <c r="AD142" s="6">
        <v>0</v>
      </c>
      <c r="AE142" s="6">
        <v>0</v>
      </c>
      <c r="AF142" s="4">
        <v>0</v>
      </c>
      <c r="AG142" s="2">
        <v>0</v>
      </c>
      <c r="AH142" s="10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</row>
    <row r="143" spans="1:42" s="4" customFormat="1" x14ac:dyDescent="0.15">
      <c r="B143" s="4" t="s">
        <v>91</v>
      </c>
      <c r="C143" s="4" t="s">
        <v>902</v>
      </c>
      <c r="D143" s="4" t="s">
        <v>902</v>
      </c>
      <c r="E143" s="4" t="s">
        <v>905</v>
      </c>
      <c r="N143" s="2"/>
      <c r="AC143" s="6"/>
      <c r="AD143" s="6"/>
      <c r="AE143" s="6"/>
      <c r="AG143" s="2"/>
      <c r="AH143" s="10"/>
    </row>
    <row r="144" spans="1:42" s="4" customFormat="1" x14ac:dyDescent="0.15">
      <c r="B144" s="4" t="s">
        <v>91</v>
      </c>
      <c r="C144" s="4" t="s">
        <v>902</v>
      </c>
      <c r="D144" s="4" t="s">
        <v>902</v>
      </c>
      <c r="E144" s="4" t="s">
        <v>905</v>
      </c>
      <c r="N144" s="2"/>
      <c r="AC144" s="6"/>
      <c r="AD144" s="6"/>
      <c r="AE144" s="6"/>
      <c r="AG144" s="2"/>
      <c r="AH144" s="10"/>
    </row>
    <row r="145" spans="1:42" s="4" customFormat="1" x14ac:dyDescent="0.15">
      <c r="B145" s="4" t="s">
        <v>91</v>
      </c>
      <c r="C145" s="4" t="s">
        <v>902</v>
      </c>
      <c r="D145" s="4" t="s">
        <v>902</v>
      </c>
      <c r="E145" s="4" t="s">
        <v>905</v>
      </c>
      <c r="N145" s="2"/>
      <c r="AC145" s="6"/>
      <c r="AD145" s="6"/>
      <c r="AE145" s="6"/>
      <c r="AG145" s="2"/>
      <c r="AH145" s="10"/>
    </row>
    <row r="146" spans="1:42" s="4" customFormat="1" x14ac:dyDescent="0.15">
      <c r="B146" s="4" t="s">
        <v>91</v>
      </c>
      <c r="C146" s="4" t="s">
        <v>902</v>
      </c>
      <c r="D146" s="4" t="s">
        <v>902</v>
      </c>
      <c r="E146" s="4" t="s">
        <v>905</v>
      </c>
      <c r="N146" s="2"/>
      <c r="AC146" s="6"/>
      <c r="AD146" s="6"/>
      <c r="AE146" s="6"/>
      <c r="AG146" s="2"/>
      <c r="AH146" s="10"/>
    </row>
    <row r="147" spans="1:42" s="4" customFormat="1" x14ac:dyDescent="0.15">
      <c r="B147" s="4" t="s">
        <v>91</v>
      </c>
      <c r="C147" s="4" t="s">
        <v>902</v>
      </c>
      <c r="D147" s="4" t="s">
        <v>902</v>
      </c>
      <c r="E147" s="4" t="s">
        <v>905</v>
      </c>
      <c r="N147" s="2"/>
      <c r="AC147" s="6"/>
      <c r="AD147" s="6"/>
      <c r="AE147" s="6"/>
      <c r="AG147" s="2"/>
      <c r="AH147" s="10"/>
    </row>
    <row r="148" spans="1:42" s="4" customFormat="1" x14ac:dyDescent="0.15">
      <c r="B148" s="4" t="s">
        <v>91</v>
      </c>
      <c r="C148" s="4" t="s">
        <v>902</v>
      </c>
      <c r="D148" s="4" t="s">
        <v>902</v>
      </c>
      <c r="E148" s="4" t="s">
        <v>905</v>
      </c>
      <c r="N148" s="2"/>
      <c r="AC148" s="6"/>
      <c r="AD148" s="6"/>
      <c r="AE148" s="6"/>
      <c r="AG148" s="2"/>
      <c r="AH148" s="10"/>
    </row>
    <row r="149" spans="1:42" s="4" customFormat="1" x14ac:dyDescent="0.15">
      <c r="B149" s="4" t="s">
        <v>91</v>
      </c>
      <c r="C149" s="4" t="s">
        <v>902</v>
      </c>
      <c r="D149" s="4" t="s">
        <v>902</v>
      </c>
      <c r="E149" s="4" t="s">
        <v>905</v>
      </c>
      <c r="N149" s="2"/>
      <c r="AC149" s="6"/>
      <c r="AD149" s="6"/>
      <c r="AE149" s="6"/>
      <c r="AG149" s="2"/>
      <c r="AH149" s="10"/>
    </row>
    <row r="150" spans="1:42" s="4" customFormat="1" x14ac:dyDescent="0.15">
      <c r="B150" s="4" t="s">
        <v>91</v>
      </c>
      <c r="C150" s="4" t="s">
        <v>902</v>
      </c>
      <c r="D150" s="4" t="s">
        <v>902</v>
      </c>
      <c r="E150" s="4" t="s">
        <v>905</v>
      </c>
      <c r="N150" s="2"/>
      <c r="AC150" s="6"/>
      <c r="AD150" s="6"/>
      <c r="AE150" s="6"/>
      <c r="AG150" s="2"/>
      <c r="AH150" s="10"/>
    </row>
    <row r="151" spans="1:42" s="4" customFormat="1" x14ac:dyDescent="0.15">
      <c r="B151" s="4" t="s">
        <v>91</v>
      </c>
      <c r="C151" s="4" t="s">
        <v>902</v>
      </c>
      <c r="D151" s="4" t="s">
        <v>902</v>
      </c>
      <c r="E151" s="4" t="s">
        <v>905</v>
      </c>
      <c r="N151" s="2"/>
      <c r="AC151" s="6"/>
      <c r="AD151" s="6"/>
      <c r="AE151" s="6"/>
      <c r="AG151" s="2"/>
      <c r="AH151" s="10"/>
    </row>
    <row r="152" spans="1:42" s="4" customFormat="1" x14ac:dyDescent="0.15">
      <c r="B152" s="4" t="s">
        <v>91</v>
      </c>
      <c r="C152" s="4" t="s">
        <v>902</v>
      </c>
      <c r="D152" s="4" t="s">
        <v>902</v>
      </c>
      <c r="E152" s="4" t="s">
        <v>905</v>
      </c>
      <c r="N152" s="2"/>
      <c r="AC152" s="6"/>
      <c r="AD152" s="6"/>
      <c r="AE152" s="6"/>
      <c r="AG152" s="2"/>
      <c r="AH152" s="10"/>
    </row>
    <row r="153" spans="1:42" s="1" customFormat="1" x14ac:dyDescent="0.15">
      <c r="A153" s="1">
        <v>131</v>
      </c>
      <c r="B153" s="1" t="s">
        <v>106</v>
      </c>
      <c r="C153" s="1" t="s">
        <v>877</v>
      </c>
      <c r="D153" s="1" t="s">
        <v>108</v>
      </c>
      <c r="E153" s="1" t="s">
        <v>109</v>
      </c>
      <c r="F153" s="1">
        <v>1</v>
      </c>
      <c r="G153" s="1">
        <v>131</v>
      </c>
      <c r="H153" s="1">
        <v>132</v>
      </c>
      <c r="I153" s="1">
        <v>0</v>
      </c>
      <c r="J153" s="1" t="s">
        <v>110</v>
      </c>
      <c r="K153" s="1" t="s">
        <v>111</v>
      </c>
      <c r="L153" s="1">
        <v>3600</v>
      </c>
      <c r="M153" s="1" t="s">
        <v>112</v>
      </c>
      <c r="N153" s="2">
        <v>1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4</v>
      </c>
      <c r="AC153" s="6">
        <v>0</v>
      </c>
      <c r="AD153" s="6">
        <v>0</v>
      </c>
      <c r="AE153" s="6">
        <v>0</v>
      </c>
      <c r="AF153" s="1">
        <v>0</v>
      </c>
      <c r="AG153" s="2">
        <v>0</v>
      </c>
      <c r="AH153" s="1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</row>
    <row r="154" spans="1:42" s="1" customFormat="1" x14ac:dyDescent="0.15">
      <c r="A154" s="1">
        <v>132</v>
      </c>
      <c r="B154" s="1" t="s">
        <v>106</v>
      </c>
      <c r="C154" s="1" t="s">
        <v>113</v>
      </c>
      <c r="D154" s="1" t="s">
        <v>114</v>
      </c>
      <c r="E154" s="1" t="s">
        <v>109</v>
      </c>
      <c r="F154" s="1">
        <v>2</v>
      </c>
      <c r="G154" s="1">
        <v>132</v>
      </c>
      <c r="H154" s="1">
        <v>133</v>
      </c>
      <c r="I154" s="1">
        <v>131</v>
      </c>
      <c r="J154" s="1" t="s">
        <v>110</v>
      </c>
      <c r="K154" s="1" t="s">
        <v>111</v>
      </c>
      <c r="L154" s="1">
        <v>43200</v>
      </c>
      <c r="M154" s="1" t="s">
        <v>112</v>
      </c>
      <c r="N154" s="2">
        <v>1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8</v>
      </c>
      <c r="AC154" s="6">
        <v>0</v>
      </c>
      <c r="AD154" s="6">
        <v>0</v>
      </c>
      <c r="AE154" s="6">
        <v>0</v>
      </c>
      <c r="AF154" s="1">
        <v>0</v>
      </c>
      <c r="AG154" s="2">
        <v>0</v>
      </c>
      <c r="AH154" s="1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</row>
    <row r="155" spans="1:42" s="1" customFormat="1" x14ac:dyDescent="0.15">
      <c r="A155" s="1">
        <v>133</v>
      </c>
      <c r="B155" s="1" t="s">
        <v>106</v>
      </c>
      <c r="C155" s="1" t="s">
        <v>115</v>
      </c>
      <c r="D155" s="1" t="s">
        <v>116</v>
      </c>
      <c r="E155" s="1" t="s">
        <v>109</v>
      </c>
      <c r="F155" s="1">
        <v>3</v>
      </c>
      <c r="G155" s="1">
        <v>133</v>
      </c>
      <c r="H155" s="1">
        <v>134</v>
      </c>
      <c r="I155" s="1">
        <v>132</v>
      </c>
      <c r="J155" s="1" t="s">
        <v>110</v>
      </c>
      <c r="K155" s="1" t="s">
        <v>111</v>
      </c>
      <c r="L155" s="1">
        <v>172800</v>
      </c>
      <c r="M155" s="1" t="s">
        <v>112</v>
      </c>
      <c r="N155" s="2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12</v>
      </c>
      <c r="AC155" s="6">
        <v>0</v>
      </c>
      <c r="AD155" s="6">
        <v>0</v>
      </c>
      <c r="AE155" s="6">
        <v>0</v>
      </c>
      <c r="AF155" s="1">
        <v>0</v>
      </c>
      <c r="AG155" s="2">
        <v>0</v>
      </c>
      <c r="AH155" s="1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</row>
    <row r="156" spans="1:42" s="1" customFormat="1" x14ac:dyDescent="0.15">
      <c r="A156" s="1">
        <v>134</v>
      </c>
      <c r="B156" s="1" t="s">
        <v>106</v>
      </c>
      <c r="C156" s="1" t="s">
        <v>117</v>
      </c>
      <c r="D156" s="1" t="s">
        <v>118</v>
      </c>
      <c r="E156" s="1" t="s">
        <v>109</v>
      </c>
      <c r="F156" s="1">
        <v>4</v>
      </c>
      <c r="G156" s="1">
        <v>134</v>
      </c>
      <c r="H156" s="1">
        <v>-1</v>
      </c>
      <c r="I156" s="1">
        <v>133</v>
      </c>
      <c r="J156" s="1" t="s">
        <v>110</v>
      </c>
      <c r="K156" s="1" t="s">
        <v>111</v>
      </c>
      <c r="L156" s="1">
        <v>388800</v>
      </c>
      <c r="M156" s="1" t="s">
        <v>112</v>
      </c>
      <c r="N156" s="2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16</v>
      </c>
      <c r="AC156" s="6">
        <v>0</v>
      </c>
      <c r="AD156" s="6">
        <v>0</v>
      </c>
      <c r="AE156" s="6">
        <v>0</v>
      </c>
      <c r="AF156" s="1">
        <v>0</v>
      </c>
      <c r="AG156" s="2">
        <v>0</v>
      </c>
      <c r="AH156" s="1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</row>
    <row r="157" spans="1:42" s="1" customFormat="1" x14ac:dyDescent="0.15">
      <c r="A157" s="1">
        <v>135</v>
      </c>
      <c r="B157" s="1" t="s">
        <v>106</v>
      </c>
      <c r="C157" s="1" t="s">
        <v>119</v>
      </c>
      <c r="D157" s="1" t="s">
        <v>119</v>
      </c>
      <c r="E157" s="1" t="s">
        <v>119</v>
      </c>
      <c r="F157" s="1">
        <v>5</v>
      </c>
      <c r="G157" s="1">
        <v>135</v>
      </c>
      <c r="H157" s="1">
        <v>0</v>
      </c>
      <c r="I157" s="1">
        <v>0</v>
      </c>
      <c r="J157" s="1" t="s">
        <v>110</v>
      </c>
      <c r="K157" s="1" t="s">
        <v>111</v>
      </c>
      <c r="L157" s="1">
        <v>0</v>
      </c>
      <c r="M157" s="1">
        <v>0</v>
      </c>
      <c r="N157" s="2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6">
        <v>0</v>
      </c>
      <c r="AD157" s="6">
        <v>0</v>
      </c>
      <c r="AE157" s="6">
        <v>0</v>
      </c>
      <c r="AF157" s="1">
        <v>0</v>
      </c>
      <c r="AG157" s="2">
        <v>0</v>
      </c>
      <c r="AH157" s="1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</row>
    <row r="158" spans="1:42" s="1" customFormat="1" x14ac:dyDescent="0.15">
      <c r="A158" s="1">
        <v>136</v>
      </c>
      <c r="B158" s="1" t="s">
        <v>106</v>
      </c>
      <c r="C158" s="1" t="s">
        <v>119</v>
      </c>
      <c r="D158" s="1" t="s">
        <v>119</v>
      </c>
      <c r="E158" s="1" t="s">
        <v>119</v>
      </c>
      <c r="F158" s="1">
        <v>6</v>
      </c>
      <c r="G158" s="1">
        <v>135</v>
      </c>
      <c r="H158" s="1">
        <v>0</v>
      </c>
      <c r="I158" s="1">
        <v>0</v>
      </c>
      <c r="J158" s="1" t="s">
        <v>110</v>
      </c>
      <c r="K158" s="1" t="s">
        <v>111</v>
      </c>
      <c r="L158" s="1">
        <v>0</v>
      </c>
      <c r="M158" s="1">
        <v>0</v>
      </c>
      <c r="N158" s="2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6">
        <v>0</v>
      </c>
      <c r="AD158" s="6">
        <v>0</v>
      </c>
      <c r="AE158" s="6">
        <v>0</v>
      </c>
      <c r="AF158" s="1">
        <v>0</v>
      </c>
      <c r="AG158" s="2">
        <v>0</v>
      </c>
      <c r="AH158" s="1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</row>
    <row r="159" spans="1:42" s="1" customFormat="1" x14ac:dyDescent="0.15">
      <c r="A159" s="1">
        <v>137</v>
      </c>
      <c r="B159" s="1" t="s">
        <v>106</v>
      </c>
      <c r="C159" s="1" t="s">
        <v>119</v>
      </c>
      <c r="D159" s="1" t="s">
        <v>119</v>
      </c>
      <c r="E159" s="1" t="s">
        <v>119</v>
      </c>
      <c r="F159" s="1">
        <v>7</v>
      </c>
      <c r="G159" s="1">
        <v>135</v>
      </c>
      <c r="H159" s="1">
        <v>0</v>
      </c>
      <c r="I159" s="1">
        <v>0</v>
      </c>
      <c r="J159" s="1" t="s">
        <v>110</v>
      </c>
      <c r="K159" s="1" t="s">
        <v>111</v>
      </c>
      <c r="L159" s="1">
        <v>0</v>
      </c>
      <c r="M159" s="1">
        <v>0</v>
      </c>
      <c r="N159" s="2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6">
        <v>0</v>
      </c>
      <c r="AD159" s="6">
        <v>0</v>
      </c>
      <c r="AE159" s="6">
        <v>0</v>
      </c>
      <c r="AF159" s="1">
        <v>0</v>
      </c>
      <c r="AG159" s="2">
        <v>0</v>
      </c>
      <c r="AH159" s="1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</row>
    <row r="160" spans="1:42" s="1" customFormat="1" x14ac:dyDescent="0.15">
      <c r="A160" s="1">
        <v>138</v>
      </c>
      <c r="B160" s="1" t="s">
        <v>106</v>
      </c>
      <c r="C160" s="1" t="s">
        <v>119</v>
      </c>
      <c r="D160" s="1" t="s">
        <v>119</v>
      </c>
      <c r="E160" s="1" t="s">
        <v>119</v>
      </c>
      <c r="F160" s="1">
        <v>8</v>
      </c>
      <c r="G160" s="1">
        <v>135</v>
      </c>
      <c r="H160" s="1">
        <v>0</v>
      </c>
      <c r="I160" s="1">
        <v>0</v>
      </c>
      <c r="J160" s="1" t="s">
        <v>110</v>
      </c>
      <c r="K160" s="1" t="s">
        <v>111</v>
      </c>
      <c r="L160" s="1">
        <v>0</v>
      </c>
      <c r="M160" s="1">
        <v>0</v>
      </c>
      <c r="N160" s="2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6">
        <v>0</v>
      </c>
      <c r="AD160" s="6">
        <v>0</v>
      </c>
      <c r="AE160" s="6">
        <v>0</v>
      </c>
      <c r="AF160" s="1">
        <v>0</v>
      </c>
      <c r="AG160" s="2">
        <v>0</v>
      </c>
      <c r="AH160" s="1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</row>
    <row r="161" spans="1:42" s="1" customFormat="1" x14ac:dyDescent="0.15">
      <c r="A161" s="1">
        <v>139</v>
      </c>
      <c r="B161" s="1" t="s">
        <v>106</v>
      </c>
      <c r="C161" s="1" t="s">
        <v>119</v>
      </c>
      <c r="D161" s="1" t="s">
        <v>119</v>
      </c>
      <c r="E161" s="1" t="s">
        <v>119</v>
      </c>
      <c r="F161" s="1">
        <v>9</v>
      </c>
      <c r="G161" s="1">
        <v>135</v>
      </c>
      <c r="H161" s="1">
        <v>0</v>
      </c>
      <c r="I161" s="1">
        <v>0</v>
      </c>
      <c r="J161" s="1" t="s">
        <v>110</v>
      </c>
      <c r="K161" s="1" t="s">
        <v>111</v>
      </c>
      <c r="L161" s="1">
        <v>0</v>
      </c>
      <c r="M161" s="1">
        <v>0</v>
      </c>
      <c r="N161" s="2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6">
        <v>0</v>
      </c>
      <c r="AD161" s="6">
        <v>0</v>
      </c>
      <c r="AE161" s="6">
        <v>0</v>
      </c>
      <c r="AF161" s="1">
        <v>0</v>
      </c>
      <c r="AG161" s="2">
        <v>0</v>
      </c>
      <c r="AH161" s="1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</row>
    <row r="162" spans="1:42" s="1" customFormat="1" x14ac:dyDescent="0.15">
      <c r="A162" s="1">
        <v>140</v>
      </c>
      <c r="B162" s="1" t="s">
        <v>106</v>
      </c>
      <c r="C162" s="1" t="s">
        <v>119</v>
      </c>
      <c r="D162" s="1" t="s">
        <v>119</v>
      </c>
      <c r="E162" s="1" t="s">
        <v>119</v>
      </c>
      <c r="F162" s="1">
        <v>10</v>
      </c>
      <c r="G162" s="1">
        <v>135</v>
      </c>
      <c r="H162" s="1">
        <v>0</v>
      </c>
      <c r="I162" s="1">
        <v>0</v>
      </c>
      <c r="J162" s="1" t="s">
        <v>110</v>
      </c>
      <c r="K162" s="1" t="s">
        <v>111</v>
      </c>
      <c r="L162" s="1">
        <v>0</v>
      </c>
      <c r="M162" s="1">
        <v>0</v>
      </c>
      <c r="N162" s="2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6">
        <v>0</v>
      </c>
      <c r="AD162" s="6">
        <v>0</v>
      </c>
      <c r="AE162" s="6">
        <v>0</v>
      </c>
      <c r="AF162" s="1">
        <v>0</v>
      </c>
      <c r="AG162" s="2">
        <v>0</v>
      </c>
      <c r="AH162" s="1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</row>
    <row r="163" spans="1:42" s="1" customFormat="1" x14ac:dyDescent="0.15">
      <c r="A163" s="1">
        <v>141</v>
      </c>
      <c r="B163" s="1" t="s">
        <v>106</v>
      </c>
      <c r="C163" s="1" t="s">
        <v>119</v>
      </c>
      <c r="D163" s="1" t="s">
        <v>119</v>
      </c>
      <c r="E163" s="1" t="s">
        <v>119</v>
      </c>
      <c r="F163" s="1">
        <v>11</v>
      </c>
      <c r="G163" s="1">
        <v>135</v>
      </c>
      <c r="H163" s="1">
        <v>0</v>
      </c>
      <c r="I163" s="1">
        <v>0</v>
      </c>
      <c r="J163" s="1" t="s">
        <v>110</v>
      </c>
      <c r="K163" s="1" t="s">
        <v>111</v>
      </c>
      <c r="L163" s="1">
        <v>0</v>
      </c>
      <c r="M163" s="1">
        <v>0</v>
      </c>
      <c r="N163" s="2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6">
        <v>0</v>
      </c>
      <c r="AD163" s="6">
        <v>0</v>
      </c>
      <c r="AE163" s="6">
        <v>0</v>
      </c>
      <c r="AF163" s="1">
        <v>0</v>
      </c>
      <c r="AG163" s="2">
        <v>0</v>
      </c>
      <c r="AH163" s="1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</row>
    <row r="164" spans="1:42" s="1" customFormat="1" x14ac:dyDescent="0.15">
      <c r="A164" s="1">
        <v>142</v>
      </c>
      <c r="B164" s="1" t="s">
        <v>106</v>
      </c>
      <c r="C164" s="1" t="s">
        <v>119</v>
      </c>
      <c r="D164" s="1" t="s">
        <v>119</v>
      </c>
      <c r="E164" s="1" t="s">
        <v>119</v>
      </c>
      <c r="F164" s="1">
        <v>12</v>
      </c>
      <c r="G164" s="1">
        <v>135</v>
      </c>
      <c r="H164" s="1">
        <v>0</v>
      </c>
      <c r="I164" s="1">
        <v>0</v>
      </c>
      <c r="J164" s="1" t="s">
        <v>110</v>
      </c>
      <c r="K164" s="1" t="s">
        <v>111</v>
      </c>
      <c r="L164" s="1">
        <v>0</v>
      </c>
      <c r="M164" s="1">
        <v>0</v>
      </c>
      <c r="N164" s="2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6">
        <v>0</v>
      </c>
      <c r="AD164" s="6">
        <v>0</v>
      </c>
      <c r="AE164" s="6">
        <v>0</v>
      </c>
      <c r="AF164" s="1">
        <v>0</v>
      </c>
      <c r="AG164" s="2">
        <v>0</v>
      </c>
      <c r="AH164" s="1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</row>
    <row r="165" spans="1:42" s="1" customFormat="1" x14ac:dyDescent="0.15">
      <c r="A165" s="1">
        <v>143</v>
      </c>
      <c r="B165" s="1" t="s">
        <v>106</v>
      </c>
      <c r="C165" s="1" t="s">
        <v>119</v>
      </c>
      <c r="D165" s="1" t="s">
        <v>119</v>
      </c>
      <c r="E165" s="1" t="s">
        <v>119</v>
      </c>
      <c r="F165" s="1">
        <v>13</v>
      </c>
      <c r="G165" s="1">
        <v>135</v>
      </c>
      <c r="H165" s="1">
        <v>0</v>
      </c>
      <c r="I165" s="1">
        <v>0</v>
      </c>
      <c r="J165" s="1" t="s">
        <v>110</v>
      </c>
      <c r="K165" s="1" t="s">
        <v>111</v>
      </c>
      <c r="L165" s="1">
        <v>0</v>
      </c>
      <c r="M165" s="1">
        <v>0</v>
      </c>
      <c r="N165" s="2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6">
        <v>0</v>
      </c>
      <c r="AD165" s="6">
        <v>0</v>
      </c>
      <c r="AE165" s="6">
        <v>0</v>
      </c>
      <c r="AF165" s="1">
        <v>0</v>
      </c>
      <c r="AG165" s="2">
        <v>0</v>
      </c>
      <c r="AH165" s="1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</row>
    <row r="166" spans="1:42" s="1" customFormat="1" x14ac:dyDescent="0.15">
      <c r="A166" s="1">
        <v>144</v>
      </c>
      <c r="B166" s="1" t="s">
        <v>106</v>
      </c>
      <c r="C166" s="1" t="s">
        <v>119</v>
      </c>
      <c r="D166" s="1" t="s">
        <v>119</v>
      </c>
      <c r="E166" s="1" t="s">
        <v>119</v>
      </c>
      <c r="F166" s="1">
        <v>14</v>
      </c>
      <c r="G166" s="1">
        <v>135</v>
      </c>
      <c r="H166" s="1">
        <v>0</v>
      </c>
      <c r="I166" s="1">
        <v>0</v>
      </c>
      <c r="J166" s="1" t="s">
        <v>110</v>
      </c>
      <c r="K166" s="1" t="s">
        <v>111</v>
      </c>
      <c r="L166" s="1">
        <v>0</v>
      </c>
      <c r="M166" s="1">
        <v>0</v>
      </c>
      <c r="N166" s="2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6">
        <v>0</v>
      </c>
      <c r="AD166" s="6">
        <v>0</v>
      </c>
      <c r="AE166" s="6">
        <v>0</v>
      </c>
      <c r="AF166" s="1">
        <v>0</v>
      </c>
      <c r="AG166" s="2">
        <v>0</v>
      </c>
      <c r="AH166" s="1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</row>
    <row r="167" spans="1:42" s="1" customFormat="1" x14ac:dyDescent="0.15">
      <c r="A167" s="1">
        <v>145</v>
      </c>
      <c r="B167" s="1" t="s">
        <v>106</v>
      </c>
      <c r="C167" s="1" t="s">
        <v>119</v>
      </c>
      <c r="D167" s="1" t="s">
        <v>119</v>
      </c>
      <c r="E167" s="1" t="s">
        <v>119</v>
      </c>
      <c r="F167" s="1">
        <v>15</v>
      </c>
      <c r="G167" s="1">
        <v>135</v>
      </c>
      <c r="H167" s="1">
        <v>0</v>
      </c>
      <c r="I167" s="1">
        <v>0</v>
      </c>
      <c r="J167" s="1" t="s">
        <v>110</v>
      </c>
      <c r="K167" s="1" t="s">
        <v>111</v>
      </c>
      <c r="L167" s="1">
        <v>0</v>
      </c>
      <c r="M167" s="1">
        <v>0</v>
      </c>
      <c r="N167" s="2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6">
        <v>0</v>
      </c>
      <c r="AD167" s="6">
        <v>0</v>
      </c>
      <c r="AE167" s="6">
        <v>0</v>
      </c>
      <c r="AF167" s="1">
        <v>0</v>
      </c>
      <c r="AG167" s="2">
        <v>0</v>
      </c>
      <c r="AH167" s="1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</row>
    <row r="168" spans="1:42" s="1" customFormat="1" x14ac:dyDescent="0.15">
      <c r="A168" s="1">
        <v>146</v>
      </c>
      <c r="B168" s="1" t="s">
        <v>106</v>
      </c>
      <c r="C168" s="1" t="s">
        <v>119</v>
      </c>
      <c r="D168" s="1" t="s">
        <v>119</v>
      </c>
      <c r="E168" s="1" t="s">
        <v>119</v>
      </c>
      <c r="F168" s="1">
        <v>16</v>
      </c>
      <c r="G168" s="1">
        <v>135</v>
      </c>
      <c r="H168" s="1">
        <v>0</v>
      </c>
      <c r="I168" s="1">
        <v>0</v>
      </c>
      <c r="J168" s="1" t="s">
        <v>110</v>
      </c>
      <c r="K168" s="1" t="s">
        <v>111</v>
      </c>
      <c r="L168" s="1">
        <v>0</v>
      </c>
      <c r="M168" s="1">
        <v>0</v>
      </c>
      <c r="N168" s="2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6">
        <v>0</v>
      </c>
      <c r="AD168" s="6">
        <v>0</v>
      </c>
      <c r="AE168" s="6">
        <v>0</v>
      </c>
      <c r="AF168" s="1">
        <v>0</v>
      </c>
      <c r="AG168" s="2">
        <v>0</v>
      </c>
      <c r="AH168" s="1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</row>
    <row r="169" spans="1:42" s="1" customFormat="1" x14ac:dyDescent="0.15">
      <c r="A169" s="1">
        <v>147</v>
      </c>
      <c r="B169" s="1" t="s">
        <v>106</v>
      </c>
      <c r="C169" s="1" t="s">
        <v>119</v>
      </c>
      <c r="D169" s="1" t="s">
        <v>119</v>
      </c>
      <c r="E169" s="1" t="s">
        <v>119</v>
      </c>
      <c r="F169" s="1">
        <v>17</v>
      </c>
      <c r="G169" s="1">
        <v>135</v>
      </c>
      <c r="H169" s="1">
        <v>0</v>
      </c>
      <c r="I169" s="1">
        <v>0</v>
      </c>
      <c r="J169" s="1" t="s">
        <v>110</v>
      </c>
      <c r="K169" s="1" t="s">
        <v>111</v>
      </c>
      <c r="L169" s="1">
        <v>0</v>
      </c>
      <c r="M169" s="1">
        <v>0</v>
      </c>
      <c r="N169" s="2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6">
        <v>0</v>
      </c>
      <c r="AD169" s="6">
        <v>0</v>
      </c>
      <c r="AE169" s="6">
        <v>0</v>
      </c>
      <c r="AF169" s="1">
        <v>0</v>
      </c>
      <c r="AG169" s="2">
        <v>0</v>
      </c>
      <c r="AH169" s="1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</row>
    <row r="170" spans="1:42" s="1" customFormat="1" x14ac:dyDescent="0.15">
      <c r="A170" s="1">
        <v>148</v>
      </c>
      <c r="B170" s="1" t="s">
        <v>106</v>
      </c>
      <c r="C170" s="1" t="s">
        <v>119</v>
      </c>
      <c r="D170" s="1" t="s">
        <v>119</v>
      </c>
      <c r="E170" s="1" t="s">
        <v>119</v>
      </c>
      <c r="F170" s="1">
        <v>18</v>
      </c>
      <c r="G170" s="1">
        <v>135</v>
      </c>
      <c r="H170" s="1">
        <v>0</v>
      </c>
      <c r="I170" s="1">
        <v>0</v>
      </c>
      <c r="J170" s="1" t="s">
        <v>110</v>
      </c>
      <c r="K170" s="1" t="s">
        <v>111</v>
      </c>
      <c r="L170" s="1">
        <v>0</v>
      </c>
      <c r="M170" s="1">
        <v>0</v>
      </c>
      <c r="N170" s="2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6">
        <v>0</v>
      </c>
      <c r="AD170" s="6">
        <v>0</v>
      </c>
      <c r="AE170" s="6">
        <v>0</v>
      </c>
      <c r="AF170" s="1">
        <v>0</v>
      </c>
      <c r="AG170" s="2">
        <v>0</v>
      </c>
      <c r="AH170" s="1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</row>
    <row r="171" spans="1:42" s="1" customFormat="1" x14ac:dyDescent="0.15">
      <c r="A171" s="1">
        <v>149</v>
      </c>
      <c r="B171" s="1" t="s">
        <v>106</v>
      </c>
      <c r="C171" s="1" t="s">
        <v>119</v>
      </c>
      <c r="D171" s="1" t="s">
        <v>119</v>
      </c>
      <c r="E171" s="1" t="s">
        <v>119</v>
      </c>
      <c r="F171" s="1">
        <v>19</v>
      </c>
      <c r="G171" s="1">
        <v>135</v>
      </c>
      <c r="H171" s="1">
        <v>0</v>
      </c>
      <c r="I171" s="1">
        <v>0</v>
      </c>
      <c r="J171" s="1" t="s">
        <v>110</v>
      </c>
      <c r="K171" s="1" t="s">
        <v>111</v>
      </c>
      <c r="L171" s="1">
        <v>0</v>
      </c>
      <c r="M171" s="1">
        <v>0</v>
      </c>
      <c r="N171" s="2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6">
        <v>0</v>
      </c>
      <c r="AD171" s="6">
        <v>0</v>
      </c>
      <c r="AE171" s="6">
        <v>0</v>
      </c>
      <c r="AF171" s="1">
        <v>0</v>
      </c>
      <c r="AG171" s="2">
        <v>0</v>
      </c>
      <c r="AH171" s="1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</row>
    <row r="172" spans="1:42" s="1" customFormat="1" x14ac:dyDescent="0.15">
      <c r="A172" s="1">
        <v>150</v>
      </c>
      <c r="B172" s="1" t="s">
        <v>106</v>
      </c>
      <c r="C172" s="1" t="s">
        <v>119</v>
      </c>
      <c r="D172" s="1" t="s">
        <v>119</v>
      </c>
      <c r="E172" s="1" t="s">
        <v>119</v>
      </c>
      <c r="F172" s="1">
        <v>20</v>
      </c>
      <c r="G172" s="1">
        <v>135</v>
      </c>
      <c r="H172" s="1">
        <v>0</v>
      </c>
      <c r="I172" s="1">
        <v>0</v>
      </c>
      <c r="J172" s="1" t="s">
        <v>110</v>
      </c>
      <c r="K172" s="1" t="s">
        <v>111</v>
      </c>
      <c r="L172" s="1">
        <v>0</v>
      </c>
      <c r="M172" s="1">
        <v>0</v>
      </c>
      <c r="N172" s="2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6">
        <v>0</v>
      </c>
      <c r="AD172" s="6">
        <v>0</v>
      </c>
      <c r="AE172" s="6">
        <v>0</v>
      </c>
      <c r="AF172" s="1">
        <v>0</v>
      </c>
      <c r="AG172" s="2">
        <v>0</v>
      </c>
      <c r="AH172" s="1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</row>
    <row r="173" spans="1:42" s="3" customFormat="1" x14ac:dyDescent="0.15">
      <c r="A173" s="3">
        <v>151</v>
      </c>
      <c r="B173" s="3" t="s">
        <v>120</v>
      </c>
      <c r="C173" s="3" t="s">
        <v>878</v>
      </c>
      <c r="D173" s="3" t="s">
        <v>122</v>
      </c>
      <c r="E173" s="3" t="s">
        <v>123</v>
      </c>
      <c r="F173" s="3">
        <v>1</v>
      </c>
      <c r="G173" s="3">
        <v>151</v>
      </c>
      <c r="H173" s="3">
        <f>G173+1</f>
        <v>152</v>
      </c>
      <c r="I173" s="3">
        <v>0</v>
      </c>
      <c r="J173" s="3" t="s">
        <v>124</v>
      </c>
      <c r="K173" s="3" t="s">
        <v>125</v>
      </c>
      <c r="L173" s="3">
        <f>[1]建筑!D44</f>
        <v>42</v>
      </c>
      <c r="M173" s="3" t="s">
        <v>126</v>
      </c>
      <c r="N173" s="2">
        <v>1</v>
      </c>
      <c r="O173" s="1">
        <v>0</v>
      </c>
      <c r="P173" s="3">
        <v>0</v>
      </c>
      <c r="Q173" s="3">
        <v>0</v>
      </c>
      <c r="R173" s="3">
        <v>0</v>
      </c>
      <c r="S173" s="3">
        <v>0</v>
      </c>
      <c r="T173" s="1">
        <v>0</v>
      </c>
      <c r="U173" s="3">
        <v>0</v>
      </c>
      <c r="V173" s="3">
        <v>0</v>
      </c>
      <c r="W173" s="3">
        <v>0</v>
      </c>
      <c r="X173" s="3">
        <v>0</v>
      </c>
      <c r="Y173" s="1">
        <v>0</v>
      </c>
      <c r="Z173" s="3">
        <v>0</v>
      </c>
      <c r="AA173" s="3">
        <v>0</v>
      </c>
      <c r="AB173" s="3">
        <f>[1]建筑!B44</f>
        <v>168</v>
      </c>
      <c r="AC173" s="6">
        <v>0</v>
      </c>
      <c r="AD173" s="6">
        <v>0</v>
      </c>
      <c r="AE173" s="6">
        <v>0</v>
      </c>
      <c r="AF173" s="3">
        <v>0</v>
      </c>
      <c r="AG173" s="2">
        <v>0</v>
      </c>
      <c r="AH173" s="9">
        <v>0</v>
      </c>
      <c r="AI173" s="3">
        <v>0</v>
      </c>
      <c r="AJ173" s="3">
        <v>0</v>
      </c>
      <c r="AK173" s="3">
        <f>[1]建筑!G44</f>
        <v>1</v>
      </c>
      <c r="AL173" s="3">
        <v>0</v>
      </c>
      <c r="AM173" s="3">
        <v>0</v>
      </c>
      <c r="AN173" s="1">
        <v>0</v>
      </c>
      <c r="AO173" s="3">
        <v>0</v>
      </c>
      <c r="AP173" s="3">
        <v>0</v>
      </c>
    </row>
    <row r="174" spans="1:42" x14ac:dyDescent="0.15">
      <c r="A174">
        <v>152</v>
      </c>
      <c r="B174" t="s">
        <v>120</v>
      </c>
      <c r="C174" t="s">
        <v>127</v>
      </c>
      <c r="D174" t="s">
        <v>128</v>
      </c>
      <c r="E174" t="s">
        <v>123</v>
      </c>
      <c r="F174">
        <v>2</v>
      </c>
      <c r="G174">
        <v>152</v>
      </c>
      <c r="H174">
        <f>G174+1</f>
        <v>153</v>
      </c>
      <c r="I174">
        <f>G174-1</f>
        <v>151</v>
      </c>
      <c r="J174" t="s">
        <v>124</v>
      </c>
      <c r="K174" t="s">
        <v>125</v>
      </c>
      <c r="L174" s="4">
        <f>[1]建筑!D45</f>
        <v>329</v>
      </c>
      <c r="M174" t="s">
        <v>126</v>
      </c>
      <c r="N174" s="2">
        <v>1</v>
      </c>
      <c r="O174" s="1">
        <v>0</v>
      </c>
      <c r="P174">
        <v>0</v>
      </c>
      <c r="Q174">
        <v>0</v>
      </c>
      <c r="R174">
        <v>0</v>
      </c>
      <c r="S174">
        <v>0</v>
      </c>
      <c r="T174" s="1">
        <v>0</v>
      </c>
      <c r="U174">
        <v>0</v>
      </c>
      <c r="V174">
        <v>0</v>
      </c>
      <c r="W174">
        <v>0</v>
      </c>
      <c r="X174">
        <v>0</v>
      </c>
      <c r="Y174" s="1">
        <v>0</v>
      </c>
      <c r="Z174">
        <v>0</v>
      </c>
      <c r="AA174">
        <v>0</v>
      </c>
      <c r="AB174" s="4">
        <f>[1]建筑!B45</f>
        <v>326</v>
      </c>
      <c r="AC174" s="6">
        <v>0</v>
      </c>
      <c r="AD174" s="6">
        <v>0</v>
      </c>
      <c r="AE174" s="6">
        <v>0</v>
      </c>
      <c r="AF174">
        <v>0</v>
      </c>
      <c r="AG174" s="2">
        <v>0</v>
      </c>
      <c r="AH174" s="8">
        <v>0</v>
      </c>
      <c r="AI174">
        <v>0</v>
      </c>
      <c r="AJ174">
        <v>0</v>
      </c>
      <c r="AK174" s="4">
        <f>[1]建筑!G45</f>
        <v>2</v>
      </c>
      <c r="AL174">
        <v>0</v>
      </c>
      <c r="AM174">
        <v>0</v>
      </c>
      <c r="AN174" s="1">
        <v>0</v>
      </c>
      <c r="AO174">
        <v>0</v>
      </c>
      <c r="AP174">
        <v>0</v>
      </c>
    </row>
    <row r="175" spans="1:42" x14ac:dyDescent="0.15">
      <c r="A175">
        <v>153</v>
      </c>
      <c r="B175" t="s">
        <v>120</v>
      </c>
      <c r="C175" t="s">
        <v>129</v>
      </c>
      <c r="D175" t="s">
        <v>130</v>
      </c>
      <c r="E175" t="s">
        <v>123</v>
      </c>
      <c r="F175">
        <v>3</v>
      </c>
      <c r="G175">
        <v>153</v>
      </c>
      <c r="H175">
        <f t="shared" ref="H175:H191" si="10">G175+1</f>
        <v>154</v>
      </c>
      <c r="I175">
        <f t="shared" ref="I175:I192" si="11">G175-1</f>
        <v>152</v>
      </c>
      <c r="J175" t="s">
        <v>124</v>
      </c>
      <c r="K175" t="s">
        <v>125</v>
      </c>
      <c r="L175" s="4">
        <f>[1]建筑!D46</f>
        <v>1193</v>
      </c>
      <c r="M175" t="s">
        <v>126</v>
      </c>
      <c r="N175" s="2">
        <v>1</v>
      </c>
      <c r="O175" s="1">
        <v>0</v>
      </c>
      <c r="P175">
        <v>0</v>
      </c>
      <c r="Q175">
        <v>0</v>
      </c>
      <c r="R175">
        <v>0</v>
      </c>
      <c r="S175">
        <v>0</v>
      </c>
      <c r="T175" s="1">
        <v>0</v>
      </c>
      <c r="U175">
        <v>0</v>
      </c>
      <c r="V175">
        <v>0</v>
      </c>
      <c r="W175">
        <v>0</v>
      </c>
      <c r="X175">
        <v>0</v>
      </c>
      <c r="Y175" s="1">
        <v>0</v>
      </c>
      <c r="Z175">
        <v>0</v>
      </c>
      <c r="AA175">
        <v>0</v>
      </c>
      <c r="AB175" s="4">
        <f>[1]建筑!B46</f>
        <v>483</v>
      </c>
      <c r="AC175" s="6">
        <v>0</v>
      </c>
      <c r="AD175" s="6">
        <v>0</v>
      </c>
      <c r="AE175" s="6">
        <v>0</v>
      </c>
      <c r="AF175">
        <v>0</v>
      </c>
      <c r="AG175" s="2">
        <v>0</v>
      </c>
      <c r="AH175" s="8">
        <v>0</v>
      </c>
      <c r="AI175">
        <v>0</v>
      </c>
      <c r="AJ175">
        <v>0</v>
      </c>
      <c r="AK175" s="4">
        <f>[1]建筑!G46</f>
        <v>3</v>
      </c>
      <c r="AL175">
        <v>0</v>
      </c>
      <c r="AM175">
        <v>0</v>
      </c>
      <c r="AN175" s="1">
        <v>0</v>
      </c>
      <c r="AO175">
        <v>0</v>
      </c>
      <c r="AP175">
        <v>0</v>
      </c>
    </row>
    <row r="176" spans="1:42" x14ac:dyDescent="0.15">
      <c r="A176">
        <v>154</v>
      </c>
      <c r="B176" t="s">
        <v>120</v>
      </c>
      <c r="C176" t="s">
        <v>131</v>
      </c>
      <c r="D176" t="s">
        <v>132</v>
      </c>
      <c r="E176" t="s">
        <v>123</v>
      </c>
      <c r="F176">
        <v>4</v>
      </c>
      <c r="G176">
        <v>154</v>
      </c>
      <c r="H176">
        <f t="shared" si="10"/>
        <v>155</v>
      </c>
      <c r="I176">
        <f t="shared" si="11"/>
        <v>153</v>
      </c>
      <c r="J176" t="s">
        <v>124</v>
      </c>
      <c r="K176" t="s">
        <v>125</v>
      </c>
      <c r="L176" s="4">
        <f>[1]建筑!D47</f>
        <v>2142</v>
      </c>
      <c r="M176" t="s">
        <v>126</v>
      </c>
      <c r="N176" s="2">
        <v>1</v>
      </c>
      <c r="O176" s="1">
        <v>0</v>
      </c>
      <c r="P176">
        <v>0</v>
      </c>
      <c r="Q176">
        <v>0</v>
      </c>
      <c r="R176">
        <v>0</v>
      </c>
      <c r="S176">
        <v>0</v>
      </c>
      <c r="T176" s="1">
        <v>0</v>
      </c>
      <c r="U176">
        <v>0</v>
      </c>
      <c r="V176">
        <v>0</v>
      </c>
      <c r="W176">
        <v>0</v>
      </c>
      <c r="X176">
        <v>0</v>
      </c>
      <c r="Y176" s="1">
        <v>0</v>
      </c>
      <c r="Z176">
        <v>0</v>
      </c>
      <c r="AA176">
        <v>0</v>
      </c>
      <c r="AB176" s="4">
        <f>[1]建筑!B47</f>
        <v>798</v>
      </c>
      <c r="AC176" s="6">
        <v>0</v>
      </c>
      <c r="AD176" s="6">
        <v>0</v>
      </c>
      <c r="AE176" s="6">
        <v>0</v>
      </c>
      <c r="AF176">
        <v>0</v>
      </c>
      <c r="AG176" s="2">
        <v>0</v>
      </c>
      <c r="AH176" s="8">
        <v>0</v>
      </c>
      <c r="AI176">
        <v>0</v>
      </c>
      <c r="AJ176">
        <v>0</v>
      </c>
      <c r="AK176" s="4">
        <f>[1]建筑!G47</f>
        <v>4</v>
      </c>
      <c r="AL176">
        <v>0</v>
      </c>
      <c r="AM176">
        <v>0</v>
      </c>
      <c r="AN176" s="1">
        <v>0</v>
      </c>
      <c r="AO176">
        <v>0</v>
      </c>
      <c r="AP176">
        <v>0</v>
      </c>
    </row>
    <row r="177" spans="1:42" x14ac:dyDescent="0.15">
      <c r="A177">
        <v>155</v>
      </c>
      <c r="B177" t="s">
        <v>120</v>
      </c>
      <c r="C177" t="s">
        <v>133</v>
      </c>
      <c r="D177" t="s">
        <v>134</v>
      </c>
      <c r="E177" t="s">
        <v>123</v>
      </c>
      <c r="F177">
        <v>5</v>
      </c>
      <c r="G177">
        <v>155</v>
      </c>
      <c r="H177">
        <f t="shared" si="10"/>
        <v>156</v>
      </c>
      <c r="I177">
        <f t="shared" si="11"/>
        <v>154</v>
      </c>
      <c r="J177" t="s">
        <v>124</v>
      </c>
      <c r="K177" t="s">
        <v>125</v>
      </c>
      <c r="L177" s="4">
        <f>[1]建筑!D48</f>
        <v>3663</v>
      </c>
      <c r="M177" t="s">
        <v>126</v>
      </c>
      <c r="N177" s="2">
        <v>1</v>
      </c>
      <c r="O177" s="1">
        <v>0</v>
      </c>
      <c r="P177">
        <v>0</v>
      </c>
      <c r="Q177">
        <v>0</v>
      </c>
      <c r="R177">
        <v>0</v>
      </c>
      <c r="S177">
        <v>0</v>
      </c>
      <c r="T177" s="1">
        <v>0</v>
      </c>
      <c r="U177">
        <v>0</v>
      </c>
      <c r="V177">
        <v>0</v>
      </c>
      <c r="W177">
        <v>0</v>
      </c>
      <c r="X177">
        <v>0</v>
      </c>
      <c r="Y177" s="1">
        <v>0</v>
      </c>
      <c r="Z177">
        <v>0</v>
      </c>
      <c r="AA177">
        <v>0</v>
      </c>
      <c r="AB177" s="4">
        <f>[1]建筑!B48</f>
        <v>1327</v>
      </c>
      <c r="AC177" s="6">
        <v>0</v>
      </c>
      <c r="AD177" s="6">
        <v>0</v>
      </c>
      <c r="AE177" s="6">
        <v>0</v>
      </c>
      <c r="AF177">
        <v>0</v>
      </c>
      <c r="AG177" s="2">
        <v>0</v>
      </c>
      <c r="AH177" s="8">
        <v>0</v>
      </c>
      <c r="AI177">
        <v>0</v>
      </c>
      <c r="AJ177">
        <v>0</v>
      </c>
      <c r="AK177" s="4">
        <f>[1]建筑!G48</f>
        <v>5</v>
      </c>
      <c r="AL177">
        <v>0</v>
      </c>
      <c r="AM177">
        <v>0</v>
      </c>
      <c r="AN177" s="1">
        <v>0</v>
      </c>
      <c r="AO177">
        <v>0</v>
      </c>
      <c r="AP177">
        <v>0</v>
      </c>
    </row>
    <row r="178" spans="1:42" x14ac:dyDescent="0.15">
      <c r="A178">
        <v>156</v>
      </c>
      <c r="B178" t="s">
        <v>120</v>
      </c>
      <c r="C178" t="s">
        <v>135</v>
      </c>
      <c r="D178" t="s">
        <v>136</v>
      </c>
      <c r="E178" t="s">
        <v>123</v>
      </c>
      <c r="F178">
        <v>6</v>
      </c>
      <c r="G178">
        <v>156</v>
      </c>
      <c r="H178">
        <f t="shared" si="10"/>
        <v>157</v>
      </c>
      <c r="I178">
        <f t="shared" si="11"/>
        <v>155</v>
      </c>
      <c r="J178" t="s">
        <v>124</v>
      </c>
      <c r="K178" t="s">
        <v>125</v>
      </c>
      <c r="L178" s="4">
        <f>[1]建筑!D49</f>
        <v>5407</v>
      </c>
      <c r="M178" t="s">
        <v>126</v>
      </c>
      <c r="N178" s="2">
        <v>1</v>
      </c>
      <c r="O178" s="1">
        <v>0</v>
      </c>
      <c r="P178">
        <v>0</v>
      </c>
      <c r="Q178">
        <v>0</v>
      </c>
      <c r="R178">
        <v>0</v>
      </c>
      <c r="S178">
        <v>0</v>
      </c>
      <c r="T178" s="1">
        <v>0</v>
      </c>
      <c r="U178">
        <v>0</v>
      </c>
      <c r="V178">
        <v>0</v>
      </c>
      <c r="W178">
        <v>0</v>
      </c>
      <c r="X178">
        <v>0</v>
      </c>
      <c r="Y178" s="1">
        <v>0</v>
      </c>
      <c r="Z178">
        <v>0</v>
      </c>
      <c r="AA178">
        <v>0</v>
      </c>
      <c r="AB178" s="4">
        <f>[1]建筑!B49</f>
        <v>3378</v>
      </c>
      <c r="AC178" s="6">
        <v>0</v>
      </c>
      <c r="AD178" s="6">
        <v>0</v>
      </c>
      <c r="AE178" s="6">
        <v>0</v>
      </c>
      <c r="AF178">
        <v>0</v>
      </c>
      <c r="AG178" s="2">
        <v>0</v>
      </c>
      <c r="AH178" s="8">
        <v>0</v>
      </c>
      <c r="AI178">
        <v>0</v>
      </c>
      <c r="AJ178">
        <v>0</v>
      </c>
      <c r="AK178" s="4">
        <f>[1]建筑!G49</f>
        <v>6</v>
      </c>
      <c r="AL178">
        <v>0</v>
      </c>
      <c r="AM178">
        <v>0</v>
      </c>
      <c r="AN178" s="1">
        <v>0</v>
      </c>
      <c r="AO178">
        <v>0</v>
      </c>
      <c r="AP178">
        <v>0</v>
      </c>
    </row>
    <row r="179" spans="1:42" x14ac:dyDescent="0.15">
      <c r="A179">
        <v>157</v>
      </c>
      <c r="B179" t="s">
        <v>120</v>
      </c>
      <c r="C179" t="s">
        <v>137</v>
      </c>
      <c r="D179" t="s">
        <v>138</v>
      </c>
      <c r="E179" t="s">
        <v>123</v>
      </c>
      <c r="F179">
        <v>7</v>
      </c>
      <c r="G179">
        <v>157</v>
      </c>
      <c r="H179">
        <f t="shared" si="10"/>
        <v>158</v>
      </c>
      <c r="I179">
        <f t="shared" si="11"/>
        <v>156</v>
      </c>
      <c r="J179" t="s">
        <v>124</v>
      </c>
      <c r="K179" t="s">
        <v>125</v>
      </c>
      <c r="L179" s="4">
        <f>[1]建筑!D50</f>
        <v>9319</v>
      </c>
      <c r="M179" t="s">
        <v>126</v>
      </c>
      <c r="N179" s="2">
        <v>1</v>
      </c>
      <c r="O179" s="1">
        <v>0</v>
      </c>
      <c r="P179">
        <v>0</v>
      </c>
      <c r="Q179">
        <v>0</v>
      </c>
      <c r="R179">
        <v>0</v>
      </c>
      <c r="S179">
        <v>0</v>
      </c>
      <c r="T179" s="1">
        <v>0</v>
      </c>
      <c r="U179">
        <v>0</v>
      </c>
      <c r="V179">
        <v>0</v>
      </c>
      <c r="W179">
        <v>0</v>
      </c>
      <c r="X179">
        <v>0</v>
      </c>
      <c r="Y179" s="1">
        <v>0</v>
      </c>
      <c r="Z179">
        <v>0</v>
      </c>
      <c r="AA179">
        <v>0</v>
      </c>
      <c r="AB179" s="4">
        <f>[1]建筑!B50</f>
        <v>6654</v>
      </c>
      <c r="AC179" s="6">
        <v>0</v>
      </c>
      <c r="AD179" s="6">
        <v>0</v>
      </c>
      <c r="AE179" s="6">
        <v>0</v>
      </c>
      <c r="AF179">
        <v>0</v>
      </c>
      <c r="AG179" s="2">
        <v>0</v>
      </c>
      <c r="AH179" s="8">
        <v>0</v>
      </c>
      <c r="AI179">
        <v>0</v>
      </c>
      <c r="AJ179">
        <v>0</v>
      </c>
      <c r="AK179" s="4">
        <f>[1]建筑!G50</f>
        <v>7</v>
      </c>
      <c r="AL179">
        <v>0</v>
      </c>
      <c r="AM179">
        <v>0</v>
      </c>
      <c r="AN179" s="1">
        <v>0</v>
      </c>
      <c r="AO179">
        <v>0</v>
      </c>
      <c r="AP179">
        <v>0</v>
      </c>
    </row>
    <row r="180" spans="1:42" x14ac:dyDescent="0.15">
      <c r="A180">
        <v>158</v>
      </c>
      <c r="B180" t="s">
        <v>120</v>
      </c>
      <c r="C180" t="s">
        <v>139</v>
      </c>
      <c r="D180" t="s">
        <v>140</v>
      </c>
      <c r="E180" t="s">
        <v>123</v>
      </c>
      <c r="F180">
        <v>8</v>
      </c>
      <c r="G180">
        <v>158</v>
      </c>
      <c r="H180">
        <f t="shared" si="10"/>
        <v>159</v>
      </c>
      <c r="I180">
        <f t="shared" si="11"/>
        <v>157</v>
      </c>
      <c r="J180" t="s">
        <v>124</v>
      </c>
      <c r="K180" t="s">
        <v>125</v>
      </c>
      <c r="L180" s="4">
        <f>[1]建筑!D51</f>
        <v>21388</v>
      </c>
      <c r="M180" t="s">
        <v>126</v>
      </c>
      <c r="N180" s="2">
        <v>1</v>
      </c>
      <c r="O180" s="1">
        <v>0</v>
      </c>
      <c r="P180">
        <v>0</v>
      </c>
      <c r="Q180">
        <v>0</v>
      </c>
      <c r="R180">
        <v>0</v>
      </c>
      <c r="S180">
        <v>0</v>
      </c>
      <c r="T180" s="1">
        <v>0</v>
      </c>
      <c r="U180">
        <v>0</v>
      </c>
      <c r="V180">
        <v>0</v>
      </c>
      <c r="W180">
        <v>0</v>
      </c>
      <c r="X180">
        <v>0</v>
      </c>
      <c r="Y180" s="1">
        <v>0</v>
      </c>
      <c r="Z180">
        <v>0</v>
      </c>
      <c r="AA180">
        <v>0</v>
      </c>
      <c r="AB180" s="4">
        <f>[1]建筑!B51</f>
        <v>11963</v>
      </c>
      <c r="AC180" s="6">
        <v>0</v>
      </c>
      <c r="AD180" s="6">
        <v>0</v>
      </c>
      <c r="AE180" s="6">
        <v>0</v>
      </c>
      <c r="AF180">
        <v>0</v>
      </c>
      <c r="AG180" s="2">
        <v>0</v>
      </c>
      <c r="AH180" s="8">
        <v>0</v>
      </c>
      <c r="AI180">
        <v>0</v>
      </c>
      <c r="AJ180">
        <v>0</v>
      </c>
      <c r="AK180" s="4">
        <f>[1]建筑!G51</f>
        <v>8</v>
      </c>
      <c r="AL180">
        <v>0</v>
      </c>
      <c r="AM180">
        <v>0</v>
      </c>
      <c r="AN180" s="1">
        <v>0</v>
      </c>
      <c r="AO180">
        <v>0</v>
      </c>
      <c r="AP180">
        <v>0</v>
      </c>
    </row>
    <row r="181" spans="1:42" x14ac:dyDescent="0.15">
      <c r="A181">
        <v>159</v>
      </c>
      <c r="B181" t="s">
        <v>120</v>
      </c>
      <c r="C181" t="s">
        <v>141</v>
      </c>
      <c r="D181" t="s">
        <v>142</v>
      </c>
      <c r="E181" t="s">
        <v>123</v>
      </c>
      <c r="F181">
        <v>9</v>
      </c>
      <c r="G181">
        <v>159</v>
      </c>
      <c r="H181">
        <f t="shared" si="10"/>
        <v>160</v>
      </c>
      <c r="I181">
        <f t="shared" si="11"/>
        <v>158</v>
      </c>
      <c r="J181" t="s">
        <v>124</v>
      </c>
      <c r="K181" t="s">
        <v>125</v>
      </c>
      <c r="L181" s="4">
        <f>[1]建筑!D52</f>
        <v>31029</v>
      </c>
      <c r="M181" t="s">
        <v>126</v>
      </c>
      <c r="N181" s="2">
        <v>1</v>
      </c>
      <c r="O181" s="1">
        <v>0</v>
      </c>
      <c r="P181">
        <v>0</v>
      </c>
      <c r="Q181">
        <v>0</v>
      </c>
      <c r="R181">
        <v>0</v>
      </c>
      <c r="S181">
        <v>0</v>
      </c>
      <c r="T181" s="1">
        <v>0</v>
      </c>
      <c r="U181">
        <v>0</v>
      </c>
      <c r="V181">
        <v>0</v>
      </c>
      <c r="W181">
        <v>0</v>
      </c>
      <c r="X181">
        <v>0</v>
      </c>
      <c r="Y181" s="1">
        <v>0</v>
      </c>
      <c r="Z181">
        <v>0</v>
      </c>
      <c r="AA181">
        <v>0</v>
      </c>
      <c r="AB181" s="4">
        <f>[1]建筑!B52</f>
        <v>17259</v>
      </c>
      <c r="AC181" s="6">
        <v>0</v>
      </c>
      <c r="AD181" s="6">
        <v>0</v>
      </c>
      <c r="AE181" s="6">
        <v>0</v>
      </c>
      <c r="AF181">
        <v>0</v>
      </c>
      <c r="AG181" s="2">
        <v>0</v>
      </c>
      <c r="AH181" s="8">
        <v>0</v>
      </c>
      <c r="AI181">
        <v>0</v>
      </c>
      <c r="AJ181">
        <v>0</v>
      </c>
      <c r="AK181" s="4">
        <f>[1]建筑!G52</f>
        <v>9</v>
      </c>
      <c r="AL181">
        <v>0</v>
      </c>
      <c r="AM181">
        <v>0</v>
      </c>
      <c r="AN181" s="1">
        <v>0</v>
      </c>
      <c r="AO181">
        <v>0</v>
      </c>
      <c r="AP181">
        <v>0</v>
      </c>
    </row>
    <row r="182" spans="1:42" x14ac:dyDescent="0.15">
      <c r="A182">
        <v>160</v>
      </c>
      <c r="B182" t="s">
        <v>120</v>
      </c>
      <c r="C182" t="s">
        <v>143</v>
      </c>
      <c r="D182" t="s">
        <v>144</v>
      </c>
      <c r="E182" t="s">
        <v>123</v>
      </c>
      <c r="F182">
        <v>10</v>
      </c>
      <c r="G182">
        <v>160</v>
      </c>
      <c r="H182">
        <f t="shared" si="10"/>
        <v>161</v>
      </c>
      <c r="I182">
        <f t="shared" si="11"/>
        <v>159</v>
      </c>
      <c r="J182" t="s">
        <v>124</v>
      </c>
      <c r="K182" t="s">
        <v>125</v>
      </c>
      <c r="L182" s="4">
        <f>[1]建筑!D53</f>
        <v>48741</v>
      </c>
      <c r="M182" t="s">
        <v>126</v>
      </c>
      <c r="N182" s="2">
        <v>1</v>
      </c>
      <c r="O182" s="1">
        <v>0</v>
      </c>
      <c r="P182">
        <v>0</v>
      </c>
      <c r="Q182">
        <v>0</v>
      </c>
      <c r="R182">
        <v>0</v>
      </c>
      <c r="S182">
        <v>0</v>
      </c>
      <c r="T182" s="1">
        <v>0</v>
      </c>
      <c r="U182">
        <v>0</v>
      </c>
      <c r="V182">
        <v>0</v>
      </c>
      <c r="W182">
        <v>0</v>
      </c>
      <c r="X182">
        <v>0</v>
      </c>
      <c r="Y182" s="1">
        <v>0</v>
      </c>
      <c r="Z182">
        <v>0</v>
      </c>
      <c r="AA182">
        <v>0</v>
      </c>
      <c r="AB182" s="4">
        <f>[1]建筑!B53</f>
        <v>26247</v>
      </c>
      <c r="AC182" s="6">
        <v>0</v>
      </c>
      <c r="AD182" s="6">
        <v>0</v>
      </c>
      <c r="AE182" s="6">
        <v>0</v>
      </c>
      <c r="AF182">
        <v>0</v>
      </c>
      <c r="AG182" s="2">
        <v>0</v>
      </c>
      <c r="AH182" s="8">
        <v>0</v>
      </c>
      <c r="AI182">
        <v>0</v>
      </c>
      <c r="AJ182">
        <v>0</v>
      </c>
      <c r="AK182" s="4">
        <f>[1]建筑!G53</f>
        <v>10</v>
      </c>
      <c r="AL182">
        <v>0</v>
      </c>
      <c r="AM182">
        <v>0</v>
      </c>
      <c r="AN182" s="1">
        <v>0</v>
      </c>
      <c r="AO182">
        <v>0</v>
      </c>
      <c r="AP182">
        <v>0</v>
      </c>
    </row>
    <row r="183" spans="1:42" x14ac:dyDescent="0.15">
      <c r="A183">
        <v>161</v>
      </c>
      <c r="B183" t="s">
        <v>120</v>
      </c>
      <c r="C183" t="s">
        <v>916</v>
      </c>
      <c r="D183" t="s">
        <v>145</v>
      </c>
      <c r="E183" t="s">
        <v>145</v>
      </c>
      <c r="F183">
        <v>11</v>
      </c>
      <c r="G183">
        <v>161</v>
      </c>
      <c r="H183">
        <f t="shared" si="10"/>
        <v>162</v>
      </c>
      <c r="I183">
        <f t="shared" si="11"/>
        <v>160</v>
      </c>
      <c r="J183" t="s">
        <v>124</v>
      </c>
      <c r="K183" t="s">
        <v>125</v>
      </c>
      <c r="L183" s="4">
        <f>[1]建筑!D54</f>
        <v>89050</v>
      </c>
      <c r="M183" t="s">
        <v>126</v>
      </c>
      <c r="N183" s="2">
        <v>1</v>
      </c>
      <c r="O183" s="1">
        <v>0</v>
      </c>
      <c r="P183">
        <v>0</v>
      </c>
      <c r="Q183">
        <v>0</v>
      </c>
      <c r="R183">
        <v>0</v>
      </c>
      <c r="S183">
        <v>0</v>
      </c>
      <c r="T183" s="1">
        <v>0</v>
      </c>
      <c r="U183">
        <v>0</v>
      </c>
      <c r="V183">
        <v>0</v>
      </c>
      <c r="W183">
        <v>0</v>
      </c>
      <c r="X183">
        <v>0</v>
      </c>
      <c r="Y183" s="1">
        <v>0</v>
      </c>
      <c r="Z183">
        <v>0</v>
      </c>
      <c r="AA183">
        <v>0</v>
      </c>
      <c r="AB183" s="4">
        <f>[1]建筑!B54</f>
        <v>38196</v>
      </c>
      <c r="AC183" s="6">
        <v>0</v>
      </c>
      <c r="AD183" s="6">
        <v>0</v>
      </c>
      <c r="AE183" s="6">
        <v>0</v>
      </c>
      <c r="AF183">
        <v>0</v>
      </c>
      <c r="AG183" s="2">
        <v>0</v>
      </c>
      <c r="AH183" s="8">
        <v>0</v>
      </c>
      <c r="AI183">
        <v>0</v>
      </c>
      <c r="AJ183">
        <v>0</v>
      </c>
      <c r="AK183" s="4">
        <f>[1]建筑!G54</f>
        <v>11</v>
      </c>
      <c r="AL183">
        <v>0</v>
      </c>
      <c r="AM183">
        <v>0</v>
      </c>
      <c r="AN183" s="1">
        <v>0</v>
      </c>
      <c r="AO183">
        <v>0</v>
      </c>
      <c r="AP183">
        <v>0</v>
      </c>
    </row>
    <row r="184" spans="1:42" x14ac:dyDescent="0.15">
      <c r="A184">
        <v>162</v>
      </c>
      <c r="B184" t="s">
        <v>120</v>
      </c>
      <c r="C184" t="s">
        <v>917</v>
      </c>
      <c r="D184" t="s">
        <v>145</v>
      </c>
      <c r="E184" t="s">
        <v>145</v>
      </c>
      <c r="F184">
        <v>12</v>
      </c>
      <c r="G184">
        <v>162</v>
      </c>
      <c r="H184">
        <f t="shared" si="10"/>
        <v>163</v>
      </c>
      <c r="I184">
        <f t="shared" si="11"/>
        <v>161</v>
      </c>
      <c r="J184" t="s">
        <v>124</v>
      </c>
      <c r="K184" t="s">
        <v>125</v>
      </c>
      <c r="L184" s="4">
        <f>[1]建筑!D55</f>
        <v>122913</v>
      </c>
      <c r="M184" t="s">
        <v>126</v>
      </c>
      <c r="N184" s="2">
        <v>1</v>
      </c>
      <c r="O184" s="1">
        <v>0</v>
      </c>
      <c r="P184">
        <v>0</v>
      </c>
      <c r="Q184">
        <v>0</v>
      </c>
      <c r="R184">
        <v>0</v>
      </c>
      <c r="S184">
        <v>0</v>
      </c>
      <c r="T184" s="1">
        <v>0</v>
      </c>
      <c r="U184">
        <v>0</v>
      </c>
      <c r="V184">
        <v>0</v>
      </c>
      <c r="W184">
        <v>0</v>
      </c>
      <c r="X184">
        <v>0</v>
      </c>
      <c r="Y184" s="1">
        <v>0</v>
      </c>
      <c r="Z184">
        <v>0</v>
      </c>
      <c r="AA184">
        <v>0</v>
      </c>
      <c r="AB184" s="4">
        <f>[1]建筑!B55</f>
        <v>68618</v>
      </c>
      <c r="AC184" s="6">
        <v>0</v>
      </c>
      <c r="AD184" s="6">
        <v>0</v>
      </c>
      <c r="AE184" s="6">
        <v>0</v>
      </c>
      <c r="AF184">
        <v>0</v>
      </c>
      <c r="AG184" s="2">
        <v>0</v>
      </c>
      <c r="AH184" s="8">
        <v>0</v>
      </c>
      <c r="AI184">
        <v>0</v>
      </c>
      <c r="AJ184">
        <v>0</v>
      </c>
      <c r="AK184" s="4">
        <f>[1]建筑!G55</f>
        <v>12</v>
      </c>
      <c r="AL184">
        <v>0</v>
      </c>
      <c r="AM184">
        <v>0</v>
      </c>
      <c r="AN184" s="1">
        <v>0</v>
      </c>
      <c r="AO184">
        <v>0</v>
      </c>
      <c r="AP184">
        <v>0</v>
      </c>
    </row>
    <row r="185" spans="1:42" x14ac:dyDescent="0.15">
      <c r="A185">
        <v>163</v>
      </c>
      <c r="B185" t="s">
        <v>120</v>
      </c>
      <c r="C185" t="s">
        <v>918</v>
      </c>
      <c r="D185" t="s">
        <v>145</v>
      </c>
      <c r="E185" t="s">
        <v>145</v>
      </c>
      <c r="F185">
        <v>13</v>
      </c>
      <c r="G185">
        <v>163</v>
      </c>
      <c r="H185">
        <f t="shared" si="10"/>
        <v>164</v>
      </c>
      <c r="I185">
        <f t="shared" si="11"/>
        <v>162</v>
      </c>
      <c r="J185" t="s">
        <v>124</v>
      </c>
      <c r="K185" t="s">
        <v>125</v>
      </c>
      <c r="L185" s="4">
        <f>[1]建筑!D56</f>
        <v>187538</v>
      </c>
      <c r="M185" t="s">
        <v>126</v>
      </c>
      <c r="N185" s="2">
        <v>1</v>
      </c>
      <c r="O185" s="1">
        <v>0</v>
      </c>
      <c r="P185">
        <v>0</v>
      </c>
      <c r="Q185">
        <v>0</v>
      </c>
      <c r="R185">
        <v>0</v>
      </c>
      <c r="S185">
        <v>0</v>
      </c>
      <c r="T185" s="1">
        <v>0</v>
      </c>
      <c r="U185">
        <v>0</v>
      </c>
      <c r="V185">
        <v>0</v>
      </c>
      <c r="W185">
        <v>0</v>
      </c>
      <c r="X185">
        <v>0</v>
      </c>
      <c r="Y185" s="1">
        <v>0</v>
      </c>
      <c r="Z185">
        <v>0</v>
      </c>
      <c r="AA185">
        <v>0</v>
      </c>
      <c r="AB185" s="4">
        <f>[1]建筑!B56</f>
        <v>93888</v>
      </c>
      <c r="AC185" s="6">
        <v>0</v>
      </c>
      <c r="AD185" s="6">
        <v>0</v>
      </c>
      <c r="AE185" s="6">
        <v>0</v>
      </c>
      <c r="AF185">
        <v>0</v>
      </c>
      <c r="AG185" s="2">
        <v>0</v>
      </c>
      <c r="AH185" s="8">
        <v>0</v>
      </c>
      <c r="AI185">
        <v>0</v>
      </c>
      <c r="AJ185">
        <v>0</v>
      </c>
      <c r="AK185" s="4">
        <f>[1]建筑!G56</f>
        <v>13</v>
      </c>
      <c r="AL185">
        <v>0</v>
      </c>
      <c r="AM185">
        <v>0</v>
      </c>
      <c r="AN185" s="1">
        <v>0</v>
      </c>
      <c r="AO185">
        <v>0</v>
      </c>
      <c r="AP185">
        <v>0</v>
      </c>
    </row>
    <row r="186" spans="1:42" x14ac:dyDescent="0.15">
      <c r="A186">
        <v>164</v>
      </c>
      <c r="B186" t="s">
        <v>120</v>
      </c>
      <c r="C186" t="s">
        <v>919</v>
      </c>
      <c r="D186" t="s">
        <v>145</v>
      </c>
      <c r="E186" t="s">
        <v>145</v>
      </c>
      <c r="F186">
        <v>14</v>
      </c>
      <c r="G186">
        <v>164</v>
      </c>
      <c r="H186">
        <f t="shared" si="10"/>
        <v>165</v>
      </c>
      <c r="I186">
        <f t="shared" si="11"/>
        <v>163</v>
      </c>
      <c r="J186" t="s">
        <v>124</v>
      </c>
      <c r="K186" t="s">
        <v>125</v>
      </c>
      <c r="L186" s="4">
        <f>[1]建筑!D57</f>
        <v>247620</v>
      </c>
      <c r="M186" t="s">
        <v>126</v>
      </c>
      <c r="N186" s="2">
        <v>1</v>
      </c>
      <c r="O186" s="1">
        <v>0</v>
      </c>
      <c r="P186">
        <v>0</v>
      </c>
      <c r="Q186">
        <v>0</v>
      </c>
      <c r="R186">
        <v>0</v>
      </c>
      <c r="S186">
        <v>0</v>
      </c>
      <c r="T186" s="1">
        <v>0</v>
      </c>
      <c r="U186">
        <v>0</v>
      </c>
      <c r="V186">
        <v>0</v>
      </c>
      <c r="W186">
        <v>0</v>
      </c>
      <c r="X186">
        <v>0</v>
      </c>
      <c r="Y186" s="1">
        <v>0</v>
      </c>
      <c r="Z186">
        <v>0</v>
      </c>
      <c r="AA186">
        <v>0</v>
      </c>
      <c r="AB186" s="4">
        <f>[1]建筑!B57</f>
        <v>115959</v>
      </c>
      <c r="AC186" s="6">
        <v>0</v>
      </c>
      <c r="AD186" s="6">
        <v>0</v>
      </c>
      <c r="AE186" s="6">
        <v>0</v>
      </c>
      <c r="AF186">
        <v>0</v>
      </c>
      <c r="AG186" s="2">
        <v>0</v>
      </c>
      <c r="AH186" s="8">
        <v>0</v>
      </c>
      <c r="AI186">
        <v>0</v>
      </c>
      <c r="AJ186">
        <v>0</v>
      </c>
      <c r="AK186" s="4">
        <f>[1]建筑!G57</f>
        <v>14</v>
      </c>
      <c r="AL186">
        <v>0</v>
      </c>
      <c r="AM186">
        <v>0</v>
      </c>
      <c r="AN186" s="1">
        <v>0</v>
      </c>
      <c r="AO186">
        <v>0</v>
      </c>
      <c r="AP186">
        <v>0</v>
      </c>
    </row>
    <row r="187" spans="1:42" x14ac:dyDescent="0.15">
      <c r="A187">
        <v>165</v>
      </c>
      <c r="B187" t="s">
        <v>120</v>
      </c>
      <c r="C187" t="s">
        <v>920</v>
      </c>
      <c r="D187" t="s">
        <v>145</v>
      </c>
      <c r="E187" t="s">
        <v>145</v>
      </c>
      <c r="F187">
        <v>15</v>
      </c>
      <c r="G187">
        <v>165</v>
      </c>
      <c r="H187">
        <f t="shared" si="10"/>
        <v>166</v>
      </c>
      <c r="I187">
        <f t="shared" si="11"/>
        <v>164</v>
      </c>
      <c r="J187" t="s">
        <v>124</v>
      </c>
      <c r="K187" t="s">
        <v>125</v>
      </c>
      <c r="L187" s="4">
        <f>[1]建筑!D58</f>
        <v>315680</v>
      </c>
      <c r="M187" t="s">
        <v>126</v>
      </c>
      <c r="N187" s="2">
        <v>1</v>
      </c>
      <c r="O187" s="1">
        <v>0</v>
      </c>
      <c r="P187">
        <v>0</v>
      </c>
      <c r="Q187">
        <v>0</v>
      </c>
      <c r="R187">
        <v>0</v>
      </c>
      <c r="S187">
        <v>0</v>
      </c>
      <c r="T187" s="1">
        <v>0</v>
      </c>
      <c r="U187">
        <v>0</v>
      </c>
      <c r="V187">
        <v>0</v>
      </c>
      <c r="W187">
        <v>0</v>
      </c>
      <c r="X187">
        <v>0</v>
      </c>
      <c r="Y187" s="1">
        <v>0</v>
      </c>
      <c r="Z187">
        <v>0</v>
      </c>
      <c r="AA187">
        <v>0</v>
      </c>
      <c r="AB187" s="4">
        <f>[1]建筑!B58</f>
        <v>140784</v>
      </c>
      <c r="AC187" s="6">
        <v>0</v>
      </c>
      <c r="AD187" s="6">
        <v>0</v>
      </c>
      <c r="AE187" s="6">
        <v>0</v>
      </c>
      <c r="AF187">
        <v>0</v>
      </c>
      <c r="AG187" s="2">
        <v>0</v>
      </c>
      <c r="AH187" s="8">
        <v>0</v>
      </c>
      <c r="AI187">
        <v>0</v>
      </c>
      <c r="AJ187">
        <v>0</v>
      </c>
      <c r="AK187" s="4">
        <f>[1]建筑!G58</f>
        <v>15</v>
      </c>
      <c r="AL187">
        <v>0</v>
      </c>
      <c r="AM187">
        <v>0</v>
      </c>
      <c r="AN187" s="1">
        <v>0</v>
      </c>
      <c r="AO187">
        <v>0</v>
      </c>
      <c r="AP187">
        <v>0</v>
      </c>
    </row>
    <row r="188" spans="1:42" x14ac:dyDescent="0.15">
      <c r="A188">
        <v>166</v>
      </c>
      <c r="B188" t="s">
        <v>120</v>
      </c>
      <c r="C188" t="s">
        <v>921</v>
      </c>
      <c r="D188" t="s">
        <v>145</v>
      </c>
      <c r="E188" t="s">
        <v>145</v>
      </c>
      <c r="F188">
        <v>16</v>
      </c>
      <c r="G188">
        <v>166</v>
      </c>
      <c r="H188">
        <f t="shared" si="10"/>
        <v>167</v>
      </c>
      <c r="I188">
        <f t="shared" si="11"/>
        <v>165</v>
      </c>
      <c r="J188" t="s">
        <v>124</v>
      </c>
      <c r="K188" t="s">
        <v>125</v>
      </c>
      <c r="L188" s="4">
        <f>[1]建筑!D59</f>
        <v>392504</v>
      </c>
      <c r="M188" t="s">
        <v>126</v>
      </c>
      <c r="N188" s="2">
        <v>1</v>
      </c>
      <c r="O188" s="1">
        <v>0</v>
      </c>
      <c r="P188">
        <v>0</v>
      </c>
      <c r="Q188">
        <v>0</v>
      </c>
      <c r="R188">
        <v>0</v>
      </c>
      <c r="S188">
        <v>0</v>
      </c>
      <c r="T188" s="1">
        <v>0</v>
      </c>
      <c r="U188">
        <v>0</v>
      </c>
      <c r="V188">
        <v>0</v>
      </c>
      <c r="W188">
        <v>0</v>
      </c>
      <c r="X188">
        <v>0</v>
      </c>
      <c r="Y188" s="1">
        <v>0</v>
      </c>
      <c r="Z188">
        <v>0</v>
      </c>
      <c r="AA188">
        <v>0</v>
      </c>
      <c r="AB188" s="4">
        <f>[1]建筑!B59</f>
        <v>164994</v>
      </c>
      <c r="AC188" s="6">
        <v>0</v>
      </c>
      <c r="AD188" s="6">
        <v>0</v>
      </c>
      <c r="AE188" s="6">
        <v>0</v>
      </c>
      <c r="AF188">
        <v>0</v>
      </c>
      <c r="AG188" s="2">
        <v>0</v>
      </c>
      <c r="AH188" s="8">
        <v>0</v>
      </c>
      <c r="AI188">
        <v>0</v>
      </c>
      <c r="AJ188">
        <v>0</v>
      </c>
      <c r="AK188" s="4">
        <f>[1]建筑!G59</f>
        <v>16</v>
      </c>
      <c r="AL188">
        <v>0</v>
      </c>
      <c r="AM188">
        <v>0</v>
      </c>
      <c r="AN188" s="1">
        <v>0</v>
      </c>
      <c r="AO188">
        <v>0</v>
      </c>
      <c r="AP188">
        <v>0</v>
      </c>
    </row>
    <row r="189" spans="1:42" x14ac:dyDescent="0.15">
      <c r="A189">
        <v>167</v>
      </c>
      <c r="B189" t="s">
        <v>120</v>
      </c>
      <c r="C189" t="s">
        <v>922</v>
      </c>
      <c r="D189" t="s">
        <v>145</v>
      </c>
      <c r="E189" t="s">
        <v>145</v>
      </c>
      <c r="F189">
        <v>17</v>
      </c>
      <c r="G189">
        <v>167</v>
      </c>
      <c r="H189">
        <f t="shared" si="10"/>
        <v>168</v>
      </c>
      <c r="I189">
        <f t="shared" si="11"/>
        <v>166</v>
      </c>
      <c r="J189" t="s">
        <v>124</v>
      </c>
      <c r="K189" t="s">
        <v>125</v>
      </c>
      <c r="L189" s="4">
        <f>[1]建筑!D60</f>
        <v>478947</v>
      </c>
      <c r="M189" t="s">
        <v>126</v>
      </c>
      <c r="N189" s="2">
        <v>1</v>
      </c>
      <c r="O189" s="1">
        <v>0</v>
      </c>
      <c r="P189">
        <v>0</v>
      </c>
      <c r="Q189">
        <v>0</v>
      </c>
      <c r="R189">
        <v>0</v>
      </c>
      <c r="S189">
        <v>0</v>
      </c>
      <c r="T189" s="1">
        <v>0</v>
      </c>
      <c r="U189">
        <v>0</v>
      </c>
      <c r="V189">
        <v>0</v>
      </c>
      <c r="W189">
        <v>0</v>
      </c>
      <c r="X189">
        <v>0</v>
      </c>
      <c r="Y189" s="1">
        <v>0</v>
      </c>
      <c r="Z189">
        <v>0</v>
      </c>
      <c r="AA189">
        <v>0</v>
      </c>
      <c r="AB189" s="4">
        <f>[1]建筑!B60</f>
        <v>190978</v>
      </c>
      <c r="AC189" s="6">
        <v>0</v>
      </c>
      <c r="AD189" s="6">
        <v>0</v>
      </c>
      <c r="AE189" s="6">
        <v>0</v>
      </c>
      <c r="AF189">
        <v>0</v>
      </c>
      <c r="AG189" s="2">
        <v>0</v>
      </c>
      <c r="AH189" s="8">
        <v>0</v>
      </c>
      <c r="AI189">
        <v>0</v>
      </c>
      <c r="AJ189">
        <v>0</v>
      </c>
      <c r="AK189" s="4">
        <f>[1]建筑!G60</f>
        <v>17</v>
      </c>
      <c r="AL189">
        <v>0</v>
      </c>
      <c r="AM189">
        <v>0</v>
      </c>
      <c r="AN189" s="1">
        <v>0</v>
      </c>
      <c r="AO189">
        <v>0</v>
      </c>
      <c r="AP189">
        <v>0</v>
      </c>
    </row>
    <row r="190" spans="1:42" x14ac:dyDescent="0.15">
      <c r="A190">
        <v>168</v>
      </c>
      <c r="B190" t="s">
        <v>120</v>
      </c>
      <c r="C190" t="s">
        <v>923</v>
      </c>
      <c r="D190" t="s">
        <v>145</v>
      </c>
      <c r="E190" t="s">
        <v>145</v>
      </c>
      <c r="F190">
        <v>18</v>
      </c>
      <c r="G190">
        <v>168</v>
      </c>
      <c r="H190">
        <f t="shared" si="10"/>
        <v>169</v>
      </c>
      <c r="I190">
        <f t="shared" si="11"/>
        <v>167</v>
      </c>
      <c r="J190" t="s">
        <v>124</v>
      </c>
      <c r="K190" t="s">
        <v>125</v>
      </c>
      <c r="L190" s="4">
        <f>[1]建筑!D61</f>
        <v>575935</v>
      </c>
      <c r="M190" t="s">
        <v>126</v>
      </c>
      <c r="N190" s="2">
        <v>1</v>
      </c>
      <c r="O190" s="1">
        <v>0</v>
      </c>
      <c r="P190">
        <v>0</v>
      </c>
      <c r="Q190">
        <v>0</v>
      </c>
      <c r="R190">
        <v>0</v>
      </c>
      <c r="S190">
        <v>0</v>
      </c>
      <c r="T190" s="1">
        <v>0</v>
      </c>
      <c r="U190">
        <v>0</v>
      </c>
      <c r="V190">
        <v>0</v>
      </c>
      <c r="W190">
        <v>0</v>
      </c>
      <c r="X190">
        <v>0</v>
      </c>
      <c r="Y190" s="1">
        <v>0</v>
      </c>
      <c r="Z190">
        <v>0</v>
      </c>
      <c r="AA190">
        <v>0</v>
      </c>
      <c r="AB190" s="4">
        <f>[1]建筑!B61</f>
        <v>219422</v>
      </c>
      <c r="AC190" s="6">
        <v>0</v>
      </c>
      <c r="AD190" s="6">
        <v>0</v>
      </c>
      <c r="AE190" s="6">
        <v>0</v>
      </c>
      <c r="AF190">
        <v>0</v>
      </c>
      <c r="AG190" s="2">
        <v>0</v>
      </c>
      <c r="AH190" s="8">
        <v>0</v>
      </c>
      <c r="AI190">
        <v>0</v>
      </c>
      <c r="AJ190">
        <v>0</v>
      </c>
      <c r="AK190" s="4">
        <f>[1]建筑!G61</f>
        <v>18</v>
      </c>
      <c r="AL190">
        <v>0</v>
      </c>
      <c r="AM190">
        <v>0</v>
      </c>
      <c r="AN190" s="1">
        <v>0</v>
      </c>
      <c r="AO190">
        <v>0</v>
      </c>
      <c r="AP190">
        <v>0</v>
      </c>
    </row>
    <row r="191" spans="1:42" x14ac:dyDescent="0.15">
      <c r="A191">
        <v>169</v>
      </c>
      <c r="B191" t="s">
        <v>120</v>
      </c>
      <c r="C191" t="s">
        <v>924</v>
      </c>
      <c r="D191" t="s">
        <v>145</v>
      </c>
      <c r="E191" t="s">
        <v>145</v>
      </c>
      <c r="F191">
        <v>19</v>
      </c>
      <c r="G191">
        <v>169</v>
      </c>
      <c r="H191">
        <f t="shared" si="10"/>
        <v>170</v>
      </c>
      <c r="I191">
        <f t="shared" si="11"/>
        <v>168</v>
      </c>
      <c r="J191" t="s">
        <v>124</v>
      </c>
      <c r="K191" t="s">
        <v>125</v>
      </c>
      <c r="L191" s="4">
        <f>[1]建筑!D62</f>
        <v>684473</v>
      </c>
      <c r="M191" t="s">
        <v>126</v>
      </c>
      <c r="N191" s="2">
        <v>1</v>
      </c>
      <c r="O191" s="1">
        <v>0</v>
      </c>
      <c r="P191">
        <v>0</v>
      </c>
      <c r="Q191">
        <v>0</v>
      </c>
      <c r="R191">
        <v>0</v>
      </c>
      <c r="S191">
        <v>0</v>
      </c>
      <c r="T191" s="1">
        <v>0</v>
      </c>
      <c r="U191">
        <v>0</v>
      </c>
      <c r="V191">
        <v>0</v>
      </c>
      <c r="W191">
        <v>0</v>
      </c>
      <c r="X191">
        <v>0</v>
      </c>
      <c r="Y191" s="1">
        <v>0</v>
      </c>
      <c r="Z191">
        <v>0</v>
      </c>
      <c r="AA191">
        <v>0</v>
      </c>
      <c r="AB191" s="4">
        <f>[1]建筑!B62</f>
        <v>249456</v>
      </c>
      <c r="AC191" s="6">
        <v>0</v>
      </c>
      <c r="AD191" s="6">
        <v>0</v>
      </c>
      <c r="AE191" s="6">
        <v>0</v>
      </c>
      <c r="AF191">
        <v>0</v>
      </c>
      <c r="AG191" s="2">
        <v>0</v>
      </c>
      <c r="AH191" s="8">
        <v>0</v>
      </c>
      <c r="AI191">
        <v>0</v>
      </c>
      <c r="AJ191">
        <v>0</v>
      </c>
      <c r="AK191" s="4">
        <f>[1]建筑!G62</f>
        <v>19</v>
      </c>
      <c r="AL191">
        <v>0</v>
      </c>
      <c r="AM191">
        <v>0</v>
      </c>
      <c r="AN191" s="1">
        <v>0</v>
      </c>
      <c r="AO191">
        <v>0</v>
      </c>
      <c r="AP191">
        <v>0</v>
      </c>
    </row>
    <row r="192" spans="1:42" x14ac:dyDescent="0.15">
      <c r="A192">
        <v>170</v>
      </c>
      <c r="B192" t="s">
        <v>120</v>
      </c>
      <c r="C192" t="s">
        <v>925</v>
      </c>
      <c r="D192" t="s">
        <v>145</v>
      </c>
      <c r="E192" t="s">
        <v>145</v>
      </c>
      <c r="F192">
        <v>20</v>
      </c>
      <c r="G192">
        <v>170</v>
      </c>
      <c r="H192">
        <v>-1</v>
      </c>
      <c r="I192">
        <f t="shared" si="11"/>
        <v>169</v>
      </c>
      <c r="J192" t="s">
        <v>124</v>
      </c>
      <c r="K192" t="s">
        <v>125</v>
      </c>
      <c r="L192" s="4">
        <f>[1]建筑!D63</f>
        <v>805648</v>
      </c>
      <c r="M192" t="s">
        <v>126</v>
      </c>
      <c r="N192" s="2">
        <v>1</v>
      </c>
      <c r="O192" s="1">
        <v>0</v>
      </c>
      <c r="P192">
        <v>0</v>
      </c>
      <c r="Q192">
        <v>0</v>
      </c>
      <c r="R192">
        <v>0</v>
      </c>
      <c r="S192">
        <v>0</v>
      </c>
      <c r="T192" s="1">
        <v>0</v>
      </c>
      <c r="U192">
        <v>0</v>
      </c>
      <c r="V192">
        <v>0</v>
      </c>
      <c r="W192">
        <v>0</v>
      </c>
      <c r="X192">
        <v>0</v>
      </c>
      <c r="Y192" s="1">
        <v>0</v>
      </c>
      <c r="Z192">
        <v>0</v>
      </c>
      <c r="AA192">
        <v>0</v>
      </c>
      <c r="AB192" s="4">
        <f>[1]建筑!B63</f>
        <v>293475</v>
      </c>
      <c r="AC192" s="6">
        <v>0</v>
      </c>
      <c r="AD192" s="6">
        <v>0</v>
      </c>
      <c r="AE192" s="6">
        <v>0</v>
      </c>
      <c r="AF192">
        <v>0</v>
      </c>
      <c r="AG192" s="2">
        <v>0</v>
      </c>
      <c r="AH192" s="8">
        <v>0</v>
      </c>
      <c r="AI192">
        <v>0</v>
      </c>
      <c r="AJ192">
        <v>0</v>
      </c>
      <c r="AK192" s="4">
        <f>[1]建筑!G63</f>
        <v>20</v>
      </c>
      <c r="AL192">
        <v>0</v>
      </c>
      <c r="AM192">
        <v>0</v>
      </c>
      <c r="AN192" s="1">
        <v>0</v>
      </c>
      <c r="AO192">
        <v>0</v>
      </c>
      <c r="AP192">
        <v>0</v>
      </c>
    </row>
    <row r="193" spans="1:42" x14ac:dyDescent="0.15">
      <c r="C193" t="s">
        <v>926</v>
      </c>
      <c r="D193" t="s">
        <v>145</v>
      </c>
      <c r="E193" t="s">
        <v>145</v>
      </c>
      <c r="F193">
        <v>20</v>
      </c>
      <c r="G193">
        <v>170</v>
      </c>
    </row>
    <row r="194" spans="1:42" x14ac:dyDescent="0.15">
      <c r="C194" t="s">
        <v>926</v>
      </c>
      <c r="D194" t="s">
        <v>145</v>
      </c>
      <c r="E194" t="s">
        <v>145</v>
      </c>
      <c r="F194">
        <v>20</v>
      </c>
      <c r="G194">
        <v>170</v>
      </c>
    </row>
    <row r="195" spans="1:42" x14ac:dyDescent="0.15">
      <c r="C195" t="s">
        <v>926</v>
      </c>
      <c r="D195" t="s">
        <v>145</v>
      </c>
      <c r="E195" t="s">
        <v>145</v>
      </c>
      <c r="F195">
        <v>20</v>
      </c>
      <c r="G195">
        <v>170</v>
      </c>
    </row>
    <row r="196" spans="1:42" x14ac:dyDescent="0.15">
      <c r="C196" t="s">
        <v>926</v>
      </c>
      <c r="D196" t="s">
        <v>145</v>
      </c>
      <c r="E196" t="s">
        <v>145</v>
      </c>
      <c r="F196">
        <v>20</v>
      </c>
      <c r="G196">
        <v>170</v>
      </c>
    </row>
    <row r="197" spans="1:42" x14ac:dyDescent="0.15">
      <c r="C197" t="s">
        <v>926</v>
      </c>
      <c r="D197" t="s">
        <v>145</v>
      </c>
      <c r="E197" t="s">
        <v>145</v>
      </c>
      <c r="F197">
        <v>20</v>
      </c>
      <c r="G197">
        <v>170</v>
      </c>
    </row>
    <row r="198" spans="1:42" x14ac:dyDescent="0.15">
      <c r="C198" t="s">
        <v>926</v>
      </c>
      <c r="D198" t="s">
        <v>145</v>
      </c>
      <c r="E198" t="s">
        <v>145</v>
      </c>
      <c r="F198">
        <v>20</v>
      </c>
      <c r="G198">
        <v>170</v>
      </c>
    </row>
    <row r="199" spans="1:42" x14ac:dyDescent="0.15">
      <c r="C199" t="s">
        <v>926</v>
      </c>
      <c r="D199" t="s">
        <v>145</v>
      </c>
      <c r="E199" t="s">
        <v>145</v>
      </c>
      <c r="F199">
        <v>20</v>
      </c>
      <c r="G199">
        <v>170</v>
      </c>
    </row>
    <row r="200" spans="1:42" x14ac:dyDescent="0.15">
      <c r="C200" t="s">
        <v>926</v>
      </c>
      <c r="D200" t="s">
        <v>145</v>
      </c>
      <c r="E200" t="s">
        <v>145</v>
      </c>
      <c r="F200">
        <v>20</v>
      </c>
      <c r="G200">
        <v>170</v>
      </c>
    </row>
    <row r="201" spans="1:42" x14ac:dyDescent="0.15">
      <c r="C201" t="s">
        <v>926</v>
      </c>
      <c r="D201" t="s">
        <v>145</v>
      </c>
      <c r="E201" t="s">
        <v>145</v>
      </c>
      <c r="F201">
        <v>20</v>
      </c>
      <c r="G201">
        <v>170</v>
      </c>
    </row>
    <row r="202" spans="1:42" x14ac:dyDescent="0.15">
      <c r="C202" t="s">
        <v>926</v>
      </c>
      <c r="D202" t="s">
        <v>145</v>
      </c>
      <c r="E202" t="s">
        <v>145</v>
      </c>
      <c r="F202">
        <v>20</v>
      </c>
      <c r="G202">
        <v>170</v>
      </c>
    </row>
    <row r="203" spans="1:42" s="4" customFormat="1" x14ac:dyDescent="0.15">
      <c r="A203" s="4">
        <v>171</v>
      </c>
      <c r="B203" s="4" t="s">
        <v>146</v>
      </c>
      <c r="C203" s="4" t="s">
        <v>879</v>
      </c>
      <c r="D203" s="4" t="s">
        <v>148</v>
      </c>
      <c r="E203" s="4" t="s">
        <v>149</v>
      </c>
      <c r="F203" s="4">
        <v>1</v>
      </c>
      <c r="G203" s="4">
        <v>171</v>
      </c>
      <c r="H203" s="4">
        <f>G203+1</f>
        <v>172</v>
      </c>
      <c r="I203" s="4">
        <v>0</v>
      </c>
      <c r="J203" s="4" t="s">
        <v>150</v>
      </c>
      <c r="K203" s="4" t="s">
        <v>151</v>
      </c>
      <c r="L203" s="4">
        <f>[1]建筑!D86</f>
        <v>28</v>
      </c>
      <c r="M203" s="4" t="s">
        <v>152</v>
      </c>
      <c r="N203" s="2">
        <v>2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f>[1]建筑!B86</f>
        <v>96</v>
      </c>
      <c r="AC203" s="6">
        <v>0</v>
      </c>
      <c r="AD203" s="6">
        <v>0</v>
      </c>
      <c r="AE203" s="6">
        <v>0</v>
      </c>
      <c r="AF203" s="4">
        <v>0</v>
      </c>
      <c r="AG203" s="2">
        <v>0</v>
      </c>
      <c r="AH203" s="10">
        <v>0</v>
      </c>
      <c r="AI203" s="4">
        <v>0</v>
      </c>
      <c r="AJ203" s="4">
        <v>0</v>
      </c>
      <c r="AK203" s="4">
        <f>[1]建筑!G86</f>
        <v>1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</row>
    <row r="204" spans="1:42" s="4" customFormat="1" x14ac:dyDescent="0.15">
      <c r="A204" s="4">
        <v>172</v>
      </c>
      <c r="B204" s="4" t="s">
        <v>146</v>
      </c>
      <c r="C204" s="4" t="s">
        <v>153</v>
      </c>
      <c r="D204" s="4" t="s">
        <v>154</v>
      </c>
      <c r="E204" s="4" t="s">
        <v>149</v>
      </c>
      <c r="F204" s="4">
        <v>2</v>
      </c>
      <c r="G204" s="4">
        <v>172</v>
      </c>
      <c r="H204" s="4">
        <f t="shared" ref="H204:H221" si="12">G204+1</f>
        <v>173</v>
      </c>
      <c r="I204" s="4">
        <f>G204-1</f>
        <v>171</v>
      </c>
      <c r="J204" s="4" t="s">
        <v>150</v>
      </c>
      <c r="K204" s="4" t="s">
        <v>151</v>
      </c>
      <c r="L204" s="4">
        <f>[1]建筑!D87</f>
        <v>220</v>
      </c>
      <c r="M204" s="4" t="s">
        <v>152</v>
      </c>
      <c r="N204" s="2">
        <v>2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f>[1]建筑!B87</f>
        <v>186</v>
      </c>
      <c r="AC204" s="6">
        <v>0</v>
      </c>
      <c r="AD204" s="6">
        <v>0</v>
      </c>
      <c r="AE204" s="6">
        <v>0</v>
      </c>
      <c r="AF204" s="4">
        <v>0</v>
      </c>
      <c r="AG204" s="2">
        <v>0</v>
      </c>
      <c r="AH204" s="10">
        <v>0</v>
      </c>
      <c r="AI204" s="4">
        <v>0</v>
      </c>
      <c r="AJ204" s="4">
        <v>0</v>
      </c>
      <c r="AK204" s="4">
        <f>[1]建筑!G87</f>
        <v>1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</row>
    <row r="205" spans="1:42" s="4" customFormat="1" x14ac:dyDescent="0.15">
      <c r="A205" s="4">
        <v>173</v>
      </c>
      <c r="B205" s="4" t="s">
        <v>146</v>
      </c>
      <c r="C205" s="4" t="s">
        <v>155</v>
      </c>
      <c r="D205" s="4" t="s">
        <v>156</v>
      </c>
      <c r="E205" s="4" t="s">
        <v>149</v>
      </c>
      <c r="F205" s="4">
        <v>3</v>
      </c>
      <c r="G205" s="4">
        <v>173</v>
      </c>
      <c r="H205" s="4">
        <f t="shared" si="12"/>
        <v>174</v>
      </c>
      <c r="I205" s="4">
        <f t="shared" ref="I205:I222" si="13">G205-1</f>
        <v>172</v>
      </c>
      <c r="J205" s="4" t="s">
        <v>150</v>
      </c>
      <c r="K205" s="4" t="s">
        <v>151</v>
      </c>
      <c r="L205" s="4">
        <f>[1]建筑!D88</f>
        <v>796</v>
      </c>
      <c r="M205" s="4" t="s">
        <v>152</v>
      </c>
      <c r="N205" s="2">
        <v>2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f>[1]建筑!B88</f>
        <v>276</v>
      </c>
      <c r="AC205" s="6">
        <v>0</v>
      </c>
      <c r="AD205" s="6">
        <v>0</v>
      </c>
      <c r="AE205" s="6">
        <v>0</v>
      </c>
      <c r="AF205" s="4">
        <v>0</v>
      </c>
      <c r="AG205" s="2">
        <v>0</v>
      </c>
      <c r="AH205" s="10">
        <v>0</v>
      </c>
      <c r="AI205" s="4">
        <v>0</v>
      </c>
      <c r="AJ205" s="4">
        <v>0</v>
      </c>
      <c r="AK205" s="4">
        <f>[1]建筑!G88</f>
        <v>1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</row>
    <row r="206" spans="1:42" s="4" customFormat="1" x14ac:dyDescent="0.15">
      <c r="A206" s="4">
        <v>174</v>
      </c>
      <c r="B206" s="4" t="s">
        <v>146</v>
      </c>
      <c r="C206" s="4" t="s">
        <v>966</v>
      </c>
      <c r="D206" s="4" t="s">
        <v>157</v>
      </c>
      <c r="E206" s="4" t="s">
        <v>157</v>
      </c>
      <c r="F206" s="4">
        <v>4</v>
      </c>
      <c r="G206" s="4">
        <v>174</v>
      </c>
      <c r="H206" s="4">
        <f t="shared" si="12"/>
        <v>175</v>
      </c>
      <c r="I206" s="4">
        <f t="shared" si="13"/>
        <v>173</v>
      </c>
      <c r="J206" s="4" t="s">
        <v>150</v>
      </c>
      <c r="K206" s="4" t="s">
        <v>151</v>
      </c>
      <c r="L206" s="4">
        <f>[1]建筑!D89</f>
        <v>1428</v>
      </c>
      <c r="M206" s="4" t="s">
        <v>152</v>
      </c>
      <c r="N206" s="2">
        <v>2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f>[1]建筑!B89</f>
        <v>456</v>
      </c>
      <c r="AC206" s="6">
        <v>0</v>
      </c>
      <c r="AD206" s="6">
        <v>0</v>
      </c>
      <c r="AE206" s="6">
        <v>0</v>
      </c>
      <c r="AF206" s="4">
        <v>0</v>
      </c>
      <c r="AG206" s="2">
        <v>0</v>
      </c>
      <c r="AH206" s="10">
        <v>0</v>
      </c>
      <c r="AI206" s="4">
        <v>0</v>
      </c>
      <c r="AJ206" s="4">
        <v>0</v>
      </c>
      <c r="AK206" s="4">
        <f>[1]建筑!G89</f>
        <v>1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</row>
    <row r="207" spans="1:42" s="4" customFormat="1" x14ac:dyDescent="0.15">
      <c r="A207" s="4">
        <v>175</v>
      </c>
      <c r="B207" s="4" t="s">
        <v>146</v>
      </c>
      <c r="C207" s="4" t="s">
        <v>967</v>
      </c>
      <c r="D207" s="4" t="s">
        <v>157</v>
      </c>
      <c r="E207" s="4" t="s">
        <v>157</v>
      </c>
      <c r="F207" s="4">
        <v>5</v>
      </c>
      <c r="G207" s="4">
        <v>175</v>
      </c>
      <c r="H207" s="4">
        <f t="shared" si="12"/>
        <v>176</v>
      </c>
      <c r="I207" s="4">
        <f t="shared" si="13"/>
        <v>174</v>
      </c>
      <c r="J207" s="4" t="s">
        <v>150</v>
      </c>
      <c r="K207" s="4" t="s">
        <v>151</v>
      </c>
      <c r="L207" s="4">
        <f>[1]建筑!D90</f>
        <v>2442</v>
      </c>
      <c r="M207" s="4" t="s">
        <v>152</v>
      </c>
      <c r="N207" s="2">
        <v>2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f>[1]建筑!B90</f>
        <v>758</v>
      </c>
      <c r="AC207" s="6">
        <v>0</v>
      </c>
      <c r="AD207" s="6">
        <v>0</v>
      </c>
      <c r="AE207" s="6">
        <v>0</v>
      </c>
      <c r="AF207" s="4">
        <v>0</v>
      </c>
      <c r="AG207" s="2">
        <v>0</v>
      </c>
      <c r="AH207" s="10">
        <v>0</v>
      </c>
      <c r="AI207" s="4">
        <v>0</v>
      </c>
      <c r="AJ207" s="4">
        <v>0</v>
      </c>
      <c r="AK207" s="4">
        <f>[1]建筑!G90</f>
        <v>1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</row>
    <row r="208" spans="1:42" s="4" customFormat="1" x14ac:dyDescent="0.15">
      <c r="A208" s="4">
        <v>176</v>
      </c>
      <c r="B208" s="4" t="s">
        <v>146</v>
      </c>
      <c r="C208" s="4" t="s">
        <v>968</v>
      </c>
      <c r="D208" s="4" t="s">
        <v>157</v>
      </c>
      <c r="E208" s="4" t="s">
        <v>157</v>
      </c>
      <c r="F208" s="4">
        <v>6</v>
      </c>
      <c r="G208" s="4">
        <v>176</v>
      </c>
      <c r="H208" s="4">
        <f t="shared" si="12"/>
        <v>177</v>
      </c>
      <c r="I208" s="4">
        <f t="shared" si="13"/>
        <v>175</v>
      </c>
      <c r="J208" s="4" t="s">
        <v>150</v>
      </c>
      <c r="K208" s="4" t="s">
        <v>151</v>
      </c>
      <c r="L208" s="4">
        <f>[1]建筑!D91</f>
        <v>3605</v>
      </c>
      <c r="M208" s="4" t="s">
        <v>152</v>
      </c>
      <c r="N208" s="2">
        <v>2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f>[1]建筑!B91</f>
        <v>1930</v>
      </c>
      <c r="AC208" s="6">
        <v>0</v>
      </c>
      <c r="AD208" s="6">
        <v>0</v>
      </c>
      <c r="AE208" s="6">
        <v>0</v>
      </c>
      <c r="AF208" s="4">
        <v>0</v>
      </c>
      <c r="AG208" s="2">
        <v>0</v>
      </c>
      <c r="AH208" s="10">
        <v>0</v>
      </c>
      <c r="AI208" s="4">
        <v>0</v>
      </c>
      <c r="AJ208" s="4">
        <v>0</v>
      </c>
      <c r="AK208" s="4">
        <f>[1]建筑!G91</f>
        <v>1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</row>
    <row r="209" spans="1:42" s="4" customFormat="1" x14ac:dyDescent="0.15">
      <c r="A209" s="4">
        <v>177</v>
      </c>
      <c r="B209" s="4" t="s">
        <v>146</v>
      </c>
      <c r="C209" s="4" t="s">
        <v>969</v>
      </c>
      <c r="D209" s="4" t="s">
        <v>157</v>
      </c>
      <c r="E209" s="4" t="s">
        <v>157</v>
      </c>
      <c r="F209" s="4">
        <v>7</v>
      </c>
      <c r="G209" s="4">
        <v>177</v>
      </c>
      <c r="H209" s="4">
        <f t="shared" si="12"/>
        <v>178</v>
      </c>
      <c r="I209" s="4">
        <f t="shared" si="13"/>
        <v>176</v>
      </c>
      <c r="J209" s="4" t="s">
        <v>150</v>
      </c>
      <c r="K209" s="4" t="s">
        <v>151</v>
      </c>
      <c r="L209" s="4">
        <f>[1]建筑!D92</f>
        <v>6212</v>
      </c>
      <c r="M209" s="4" t="s">
        <v>152</v>
      </c>
      <c r="N209" s="2">
        <v>2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f>[1]建筑!B92</f>
        <v>3802</v>
      </c>
      <c r="AC209" s="6">
        <v>0</v>
      </c>
      <c r="AD209" s="6">
        <v>0</v>
      </c>
      <c r="AE209" s="6">
        <v>0</v>
      </c>
      <c r="AF209" s="4">
        <v>0</v>
      </c>
      <c r="AG209" s="2">
        <v>0</v>
      </c>
      <c r="AH209" s="10">
        <v>0</v>
      </c>
      <c r="AI209" s="4">
        <v>0</v>
      </c>
      <c r="AJ209" s="4">
        <v>0</v>
      </c>
      <c r="AK209" s="4">
        <f>[1]建筑!G92</f>
        <v>2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</row>
    <row r="210" spans="1:42" s="4" customFormat="1" x14ac:dyDescent="0.15">
      <c r="A210" s="4">
        <v>178</v>
      </c>
      <c r="B210" s="4" t="s">
        <v>146</v>
      </c>
      <c r="C210" s="4" t="s">
        <v>970</v>
      </c>
      <c r="D210" s="4" t="s">
        <v>157</v>
      </c>
      <c r="E210" s="4" t="s">
        <v>157</v>
      </c>
      <c r="F210" s="4">
        <v>8</v>
      </c>
      <c r="G210" s="4">
        <v>178</v>
      </c>
      <c r="H210" s="4">
        <f t="shared" si="12"/>
        <v>179</v>
      </c>
      <c r="I210" s="4">
        <f t="shared" si="13"/>
        <v>177</v>
      </c>
      <c r="J210" s="4" t="s">
        <v>150</v>
      </c>
      <c r="K210" s="4" t="s">
        <v>151</v>
      </c>
      <c r="L210" s="4">
        <f>[1]建筑!D93</f>
        <v>14259</v>
      </c>
      <c r="M210" s="4" t="s">
        <v>152</v>
      </c>
      <c r="N210" s="2">
        <v>2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f>[1]建筑!B93</f>
        <v>6836</v>
      </c>
      <c r="AC210" s="6">
        <v>0</v>
      </c>
      <c r="AD210" s="6">
        <v>0</v>
      </c>
      <c r="AE210" s="6">
        <v>0</v>
      </c>
      <c r="AF210" s="4">
        <v>0</v>
      </c>
      <c r="AG210" s="2">
        <v>0</v>
      </c>
      <c r="AH210" s="10">
        <v>0</v>
      </c>
      <c r="AI210" s="4">
        <v>0</v>
      </c>
      <c r="AJ210" s="4">
        <v>0</v>
      </c>
      <c r="AK210" s="4">
        <f>[1]建筑!G93</f>
        <v>2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</row>
    <row r="211" spans="1:42" s="4" customFormat="1" x14ac:dyDescent="0.15">
      <c r="A211" s="4">
        <v>179</v>
      </c>
      <c r="B211" s="4" t="s">
        <v>146</v>
      </c>
      <c r="C211" s="4" t="s">
        <v>971</v>
      </c>
      <c r="D211" s="4" t="s">
        <v>157</v>
      </c>
      <c r="E211" s="4" t="s">
        <v>157</v>
      </c>
      <c r="F211" s="4">
        <v>9</v>
      </c>
      <c r="G211" s="4">
        <v>179</v>
      </c>
      <c r="H211" s="4">
        <f t="shared" si="12"/>
        <v>180</v>
      </c>
      <c r="I211" s="4">
        <f t="shared" si="13"/>
        <v>178</v>
      </c>
      <c r="J211" s="4" t="s">
        <v>150</v>
      </c>
      <c r="K211" s="4" t="s">
        <v>151</v>
      </c>
      <c r="L211" s="4">
        <f>[1]建筑!D94</f>
        <v>20686</v>
      </c>
      <c r="M211" s="4" t="s">
        <v>152</v>
      </c>
      <c r="N211" s="2">
        <v>2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f>[1]建筑!B94</f>
        <v>9862</v>
      </c>
      <c r="AC211" s="6">
        <v>0</v>
      </c>
      <c r="AD211" s="6">
        <v>0</v>
      </c>
      <c r="AE211" s="6">
        <v>0</v>
      </c>
      <c r="AF211" s="4">
        <v>0</v>
      </c>
      <c r="AG211" s="2">
        <v>0</v>
      </c>
      <c r="AH211" s="10">
        <v>0</v>
      </c>
      <c r="AI211" s="4">
        <v>0</v>
      </c>
      <c r="AJ211" s="4">
        <v>0</v>
      </c>
      <c r="AK211" s="4">
        <f>[1]建筑!G94</f>
        <v>2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</row>
    <row r="212" spans="1:42" s="4" customFormat="1" x14ac:dyDescent="0.15">
      <c r="A212" s="4">
        <v>180</v>
      </c>
      <c r="B212" s="4" t="s">
        <v>146</v>
      </c>
      <c r="C212" s="4" t="s">
        <v>972</v>
      </c>
      <c r="D212" s="4" t="s">
        <v>157</v>
      </c>
      <c r="E212" s="4" t="s">
        <v>157</v>
      </c>
      <c r="F212" s="4">
        <v>10</v>
      </c>
      <c r="G212" s="4">
        <v>180</v>
      </c>
      <c r="H212" s="4">
        <f t="shared" si="12"/>
        <v>181</v>
      </c>
      <c r="I212" s="4">
        <f t="shared" si="13"/>
        <v>179</v>
      </c>
      <c r="J212" s="4" t="s">
        <v>150</v>
      </c>
      <c r="K212" s="4" t="s">
        <v>151</v>
      </c>
      <c r="L212" s="4">
        <f>[1]建筑!D95</f>
        <v>32494</v>
      </c>
      <c r="M212" s="4" t="s">
        <v>152</v>
      </c>
      <c r="N212" s="2">
        <v>2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f>[1]建筑!B95</f>
        <v>14998</v>
      </c>
      <c r="AC212" s="6">
        <v>0</v>
      </c>
      <c r="AD212" s="6">
        <v>0</v>
      </c>
      <c r="AE212" s="6">
        <v>0</v>
      </c>
      <c r="AF212" s="4">
        <v>0</v>
      </c>
      <c r="AG212" s="2">
        <v>0</v>
      </c>
      <c r="AH212" s="10">
        <v>0</v>
      </c>
      <c r="AI212" s="4">
        <v>0</v>
      </c>
      <c r="AJ212" s="4">
        <v>0</v>
      </c>
      <c r="AK212" s="4">
        <f>[1]建筑!G95</f>
        <v>2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</row>
    <row r="213" spans="1:42" s="4" customFormat="1" x14ac:dyDescent="0.15">
      <c r="A213" s="4">
        <v>181</v>
      </c>
      <c r="B213" s="4" t="s">
        <v>146</v>
      </c>
      <c r="C213" s="4" t="s">
        <v>973</v>
      </c>
      <c r="D213" s="4" t="s">
        <v>157</v>
      </c>
      <c r="E213" s="4" t="s">
        <v>157</v>
      </c>
      <c r="F213" s="4">
        <v>11</v>
      </c>
      <c r="G213" s="4">
        <v>181</v>
      </c>
      <c r="H213" s="4">
        <f t="shared" si="12"/>
        <v>182</v>
      </c>
      <c r="I213" s="4">
        <f t="shared" si="13"/>
        <v>180</v>
      </c>
      <c r="J213" s="4" t="s">
        <v>150</v>
      </c>
      <c r="K213" s="4" t="s">
        <v>151</v>
      </c>
      <c r="L213" s="4">
        <f>[1]建筑!D96</f>
        <v>59366</v>
      </c>
      <c r="M213" s="4" t="s">
        <v>152</v>
      </c>
      <c r="N213" s="2">
        <v>2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f>[1]建筑!B96</f>
        <v>21826</v>
      </c>
      <c r="AC213" s="6">
        <v>0</v>
      </c>
      <c r="AD213" s="6">
        <v>0</v>
      </c>
      <c r="AE213" s="6">
        <v>0</v>
      </c>
      <c r="AF213" s="4">
        <v>0</v>
      </c>
      <c r="AG213" s="2">
        <v>0</v>
      </c>
      <c r="AH213" s="10">
        <v>0</v>
      </c>
      <c r="AI213" s="4">
        <v>0</v>
      </c>
      <c r="AJ213" s="4">
        <v>0</v>
      </c>
      <c r="AK213" s="4">
        <f>[1]建筑!G96</f>
        <v>2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</row>
    <row r="214" spans="1:42" s="4" customFormat="1" x14ac:dyDescent="0.15">
      <c r="A214" s="4">
        <v>182</v>
      </c>
      <c r="B214" s="4" t="s">
        <v>146</v>
      </c>
      <c r="C214" s="4" t="s">
        <v>974</v>
      </c>
      <c r="D214" s="4" t="s">
        <v>157</v>
      </c>
      <c r="E214" s="4" t="s">
        <v>157</v>
      </c>
      <c r="F214" s="4">
        <v>12</v>
      </c>
      <c r="G214" s="4">
        <v>182</v>
      </c>
      <c r="H214" s="4">
        <f t="shared" si="12"/>
        <v>183</v>
      </c>
      <c r="I214" s="4">
        <f t="shared" si="13"/>
        <v>181</v>
      </c>
      <c r="J214" s="4" t="s">
        <v>150</v>
      </c>
      <c r="K214" s="4" t="s">
        <v>151</v>
      </c>
      <c r="L214" s="4">
        <f>[1]建筑!D97</f>
        <v>81942</v>
      </c>
      <c r="M214" s="4" t="s">
        <v>152</v>
      </c>
      <c r="N214" s="2">
        <v>2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f>[1]建筑!B97</f>
        <v>39210</v>
      </c>
      <c r="AC214" s="6">
        <v>0</v>
      </c>
      <c r="AD214" s="6">
        <v>0</v>
      </c>
      <c r="AE214" s="6">
        <v>0</v>
      </c>
      <c r="AF214" s="4">
        <v>0</v>
      </c>
      <c r="AG214" s="2">
        <v>0</v>
      </c>
      <c r="AH214" s="10">
        <v>0</v>
      </c>
      <c r="AI214" s="4">
        <v>0</v>
      </c>
      <c r="AJ214" s="4">
        <v>0</v>
      </c>
      <c r="AK214" s="4">
        <f>[1]建筑!G97</f>
        <v>3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</row>
    <row r="215" spans="1:42" s="4" customFormat="1" x14ac:dyDescent="0.15">
      <c r="A215" s="4">
        <v>183</v>
      </c>
      <c r="B215" s="4" t="s">
        <v>146</v>
      </c>
      <c r="C215" s="4" t="s">
        <v>975</v>
      </c>
      <c r="D215" s="4" t="s">
        <v>157</v>
      </c>
      <c r="E215" s="4" t="s">
        <v>157</v>
      </c>
      <c r="F215" s="4">
        <v>13</v>
      </c>
      <c r="G215" s="4">
        <v>183</v>
      </c>
      <c r="H215" s="4">
        <f t="shared" si="12"/>
        <v>184</v>
      </c>
      <c r="I215" s="4">
        <f t="shared" si="13"/>
        <v>182</v>
      </c>
      <c r="J215" s="4" t="s">
        <v>150</v>
      </c>
      <c r="K215" s="4" t="s">
        <v>151</v>
      </c>
      <c r="L215" s="4">
        <f>[1]建筑!D98</f>
        <v>125025</v>
      </c>
      <c r="M215" s="4" t="s">
        <v>152</v>
      </c>
      <c r="N215" s="2">
        <v>2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f>[1]建筑!B98</f>
        <v>53650</v>
      </c>
      <c r="AC215" s="6">
        <v>0</v>
      </c>
      <c r="AD215" s="6">
        <v>0</v>
      </c>
      <c r="AE215" s="6">
        <v>0</v>
      </c>
      <c r="AF215" s="4">
        <v>0</v>
      </c>
      <c r="AG215" s="2">
        <v>0</v>
      </c>
      <c r="AH215" s="10">
        <v>0</v>
      </c>
      <c r="AI215" s="4">
        <v>0</v>
      </c>
      <c r="AJ215" s="4">
        <v>0</v>
      </c>
      <c r="AK215" s="4">
        <f>[1]建筑!G98</f>
        <v>3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</row>
    <row r="216" spans="1:42" s="4" customFormat="1" x14ac:dyDescent="0.15">
      <c r="A216" s="4">
        <v>184</v>
      </c>
      <c r="B216" s="4" t="s">
        <v>146</v>
      </c>
      <c r="C216" s="4" t="s">
        <v>976</v>
      </c>
      <c r="D216" s="4" t="s">
        <v>157</v>
      </c>
      <c r="E216" s="4" t="s">
        <v>157</v>
      </c>
      <c r="F216" s="4">
        <v>14</v>
      </c>
      <c r="G216" s="4">
        <v>184</v>
      </c>
      <c r="H216" s="4">
        <f t="shared" si="12"/>
        <v>185</v>
      </c>
      <c r="I216" s="4">
        <f t="shared" si="13"/>
        <v>183</v>
      </c>
      <c r="J216" s="4" t="s">
        <v>150</v>
      </c>
      <c r="K216" s="4" t="s">
        <v>151</v>
      </c>
      <c r="L216" s="4">
        <f>[1]建筑!D99</f>
        <v>165080</v>
      </c>
      <c r="M216" s="4" t="s">
        <v>152</v>
      </c>
      <c r="N216" s="2">
        <v>2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f>[1]建筑!B99</f>
        <v>66262</v>
      </c>
      <c r="AC216" s="6">
        <v>0</v>
      </c>
      <c r="AD216" s="6">
        <v>0</v>
      </c>
      <c r="AE216" s="6">
        <v>0</v>
      </c>
      <c r="AF216" s="4">
        <v>0</v>
      </c>
      <c r="AG216" s="2">
        <v>0</v>
      </c>
      <c r="AH216" s="10">
        <v>0</v>
      </c>
      <c r="AI216" s="4">
        <v>0</v>
      </c>
      <c r="AJ216" s="4">
        <v>0</v>
      </c>
      <c r="AK216" s="4">
        <f>[1]建筑!G99</f>
        <v>3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</row>
    <row r="217" spans="1:42" s="4" customFormat="1" x14ac:dyDescent="0.15">
      <c r="A217" s="4">
        <v>185</v>
      </c>
      <c r="B217" s="4" t="s">
        <v>146</v>
      </c>
      <c r="C217" s="4" t="s">
        <v>977</v>
      </c>
      <c r="D217" s="4" t="s">
        <v>157</v>
      </c>
      <c r="E217" s="4" t="s">
        <v>157</v>
      </c>
      <c r="F217" s="4">
        <v>15</v>
      </c>
      <c r="G217" s="4">
        <v>185</v>
      </c>
      <c r="H217" s="4">
        <f t="shared" si="12"/>
        <v>186</v>
      </c>
      <c r="I217" s="4">
        <f t="shared" si="13"/>
        <v>184</v>
      </c>
      <c r="J217" s="4" t="s">
        <v>150</v>
      </c>
      <c r="K217" s="4" t="s">
        <v>151</v>
      </c>
      <c r="L217" s="4">
        <f>[1]建筑!D100</f>
        <v>210453</v>
      </c>
      <c r="M217" s="4" t="s">
        <v>152</v>
      </c>
      <c r="N217" s="2">
        <v>2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f>[1]建筑!B100</f>
        <v>80448</v>
      </c>
      <c r="AC217" s="6">
        <v>0</v>
      </c>
      <c r="AD217" s="6">
        <v>0</v>
      </c>
      <c r="AE217" s="6">
        <v>0</v>
      </c>
      <c r="AF217" s="4">
        <v>0</v>
      </c>
      <c r="AG217" s="2">
        <v>0</v>
      </c>
      <c r="AH217" s="10">
        <v>0</v>
      </c>
      <c r="AI217" s="4">
        <v>0</v>
      </c>
      <c r="AJ217" s="4">
        <v>0</v>
      </c>
      <c r="AK217" s="4">
        <f>[1]建筑!G100</f>
        <v>3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</row>
    <row r="218" spans="1:42" s="4" customFormat="1" x14ac:dyDescent="0.15">
      <c r="A218" s="4">
        <v>186</v>
      </c>
      <c r="B218" s="4" t="s">
        <v>146</v>
      </c>
      <c r="C218" s="4" t="s">
        <v>978</v>
      </c>
      <c r="D218" s="4" t="s">
        <v>157</v>
      </c>
      <c r="E218" s="4" t="s">
        <v>157</v>
      </c>
      <c r="F218" s="4">
        <v>16</v>
      </c>
      <c r="G218" s="4">
        <v>186</v>
      </c>
      <c r="H218" s="4">
        <f t="shared" si="12"/>
        <v>187</v>
      </c>
      <c r="I218" s="4">
        <f t="shared" si="13"/>
        <v>185</v>
      </c>
      <c r="J218" s="4" t="s">
        <v>150</v>
      </c>
      <c r="K218" s="4" t="s">
        <v>151</v>
      </c>
      <c r="L218" s="4">
        <f>[1]建筑!D101</f>
        <v>261669</v>
      </c>
      <c r="M218" s="4" t="s">
        <v>152</v>
      </c>
      <c r="N218" s="2">
        <v>2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f>[1]建筑!B101</f>
        <v>94282</v>
      </c>
      <c r="AC218" s="6">
        <v>0</v>
      </c>
      <c r="AD218" s="6">
        <v>0</v>
      </c>
      <c r="AE218" s="6">
        <v>0</v>
      </c>
      <c r="AF218" s="4">
        <v>0</v>
      </c>
      <c r="AG218" s="2">
        <v>0</v>
      </c>
      <c r="AH218" s="10">
        <v>0</v>
      </c>
      <c r="AI218" s="4">
        <v>0</v>
      </c>
      <c r="AJ218" s="4">
        <v>0</v>
      </c>
      <c r="AK218" s="4">
        <f>[1]建筑!G101</f>
        <v>4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</row>
    <row r="219" spans="1:42" s="4" customFormat="1" x14ac:dyDescent="0.15">
      <c r="A219" s="4">
        <v>187</v>
      </c>
      <c r="B219" s="4" t="s">
        <v>146</v>
      </c>
      <c r="C219" s="4" t="s">
        <v>979</v>
      </c>
      <c r="D219" s="4" t="s">
        <v>157</v>
      </c>
      <c r="E219" s="4" t="s">
        <v>157</v>
      </c>
      <c r="F219" s="4">
        <v>17</v>
      </c>
      <c r="G219" s="4">
        <v>187</v>
      </c>
      <c r="H219" s="4">
        <f t="shared" si="12"/>
        <v>188</v>
      </c>
      <c r="I219" s="4">
        <f t="shared" si="13"/>
        <v>186</v>
      </c>
      <c r="J219" s="4" t="s">
        <v>150</v>
      </c>
      <c r="K219" s="4" t="s">
        <v>151</v>
      </c>
      <c r="L219" s="4">
        <f>[1]建筑!D102</f>
        <v>319298</v>
      </c>
      <c r="M219" s="4" t="s">
        <v>152</v>
      </c>
      <c r="N219" s="2">
        <v>2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f>[1]建筑!B102</f>
        <v>109130</v>
      </c>
      <c r="AC219" s="6">
        <v>0</v>
      </c>
      <c r="AD219" s="6">
        <v>0</v>
      </c>
      <c r="AE219" s="6">
        <v>0</v>
      </c>
      <c r="AF219" s="4">
        <v>0</v>
      </c>
      <c r="AG219" s="2">
        <v>0</v>
      </c>
      <c r="AH219" s="10">
        <v>0</v>
      </c>
      <c r="AI219" s="4">
        <v>0</v>
      </c>
      <c r="AJ219" s="4">
        <v>0</v>
      </c>
      <c r="AK219" s="4">
        <f>[1]建筑!G102</f>
        <v>4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</row>
    <row r="220" spans="1:42" s="4" customFormat="1" x14ac:dyDescent="0.15">
      <c r="A220" s="4">
        <v>188</v>
      </c>
      <c r="B220" s="4" t="s">
        <v>146</v>
      </c>
      <c r="C220" s="4" t="s">
        <v>980</v>
      </c>
      <c r="D220" s="4" t="s">
        <v>157</v>
      </c>
      <c r="E220" s="4" t="s">
        <v>157</v>
      </c>
      <c r="F220" s="4">
        <v>18</v>
      </c>
      <c r="G220" s="4">
        <v>188</v>
      </c>
      <c r="H220" s="4">
        <f t="shared" si="12"/>
        <v>189</v>
      </c>
      <c r="I220" s="4">
        <f t="shared" si="13"/>
        <v>187</v>
      </c>
      <c r="J220" s="4" t="s">
        <v>150</v>
      </c>
      <c r="K220" s="4" t="s">
        <v>151</v>
      </c>
      <c r="L220" s="4">
        <f>[1]建筑!D103</f>
        <v>383957</v>
      </c>
      <c r="M220" s="4" t="s">
        <v>152</v>
      </c>
      <c r="N220" s="2">
        <v>2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f>[1]建筑!B103</f>
        <v>125384</v>
      </c>
      <c r="AC220" s="6">
        <v>0</v>
      </c>
      <c r="AD220" s="6">
        <v>0</v>
      </c>
      <c r="AE220" s="6">
        <v>0</v>
      </c>
      <c r="AF220" s="4">
        <v>0</v>
      </c>
      <c r="AG220" s="2">
        <v>0</v>
      </c>
      <c r="AH220" s="10">
        <v>0</v>
      </c>
      <c r="AI220" s="4">
        <v>0</v>
      </c>
      <c r="AJ220" s="4">
        <v>0</v>
      </c>
      <c r="AK220" s="4">
        <f>[1]建筑!G103</f>
        <v>4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</row>
    <row r="221" spans="1:42" s="4" customFormat="1" x14ac:dyDescent="0.15">
      <c r="A221" s="4">
        <v>189</v>
      </c>
      <c r="B221" s="4" t="s">
        <v>146</v>
      </c>
      <c r="C221" s="4" t="s">
        <v>981</v>
      </c>
      <c r="D221" s="4" t="s">
        <v>157</v>
      </c>
      <c r="E221" s="4" t="s">
        <v>157</v>
      </c>
      <c r="F221" s="4">
        <v>19</v>
      </c>
      <c r="G221" s="4">
        <v>189</v>
      </c>
      <c r="H221" s="4">
        <f t="shared" si="12"/>
        <v>190</v>
      </c>
      <c r="I221" s="4">
        <f t="shared" si="13"/>
        <v>188</v>
      </c>
      <c r="J221" s="4" t="s">
        <v>150</v>
      </c>
      <c r="K221" s="4" t="s">
        <v>151</v>
      </c>
      <c r="L221" s="4">
        <f>[1]建筑!D104</f>
        <v>456316</v>
      </c>
      <c r="M221" s="4" t="s">
        <v>152</v>
      </c>
      <c r="N221" s="2">
        <v>2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f>[1]建筑!B104</f>
        <v>142546</v>
      </c>
      <c r="AC221" s="6">
        <v>0</v>
      </c>
      <c r="AD221" s="6">
        <v>0</v>
      </c>
      <c r="AE221" s="6">
        <v>0</v>
      </c>
      <c r="AF221" s="4">
        <v>0</v>
      </c>
      <c r="AG221" s="2">
        <v>0</v>
      </c>
      <c r="AH221" s="10">
        <v>0</v>
      </c>
      <c r="AI221" s="4">
        <v>0</v>
      </c>
      <c r="AJ221" s="4">
        <v>0</v>
      </c>
      <c r="AK221" s="4">
        <f>[1]建筑!G104</f>
        <v>4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</row>
    <row r="222" spans="1:42" s="4" customFormat="1" x14ac:dyDescent="0.15">
      <c r="A222" s="4">
        <v>190</v>
      </c>
      <c r="B222" s="4" t="s">
        <v>146</v>
      </c>
      <c r="C222" s="4" t="s">
        <v>982</v>
      </c>
      <c r="D222" s="4" t="s">
        <v>157</v>
      </c>
      <c r="E222" s="4" t="s">
        <v>157</v>
      </c>
      <c r="F222" s="4">
        <v>20</v>
      </c>
      <c r="G222" s="4">
        <v>190</v>
      </c>
      <c r="H222" s="4">
        <v>-1</v>
      </c>
      <c r="I222" s="4">
        <f t="shared" si="13"/>
        <v>189</v>
      </c>
      <c r="J222" s="4" t="s">
        <v>150</v>
      </c>
      <c r="K222" s="4" t="s">
        <v>151</v>
      </c>
      <c r="L222" s="4">
        <f>[1]建筑!D105</f>
        <v>537099</v>
      </c>
      <c r="M222" s="4" t="s">
        <v>152</v>
      </c>
      <c r="N222" s="2">
        <v>2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f>[1]建筑!B105</f>
        <v>167700</v>
      </c>
      <c r="AC222" s="6">
        <v>0</v>
      </c>
      <c r="AD222" s="6">
        <v>0</v>
      </c>
      <c r="AE222" s="6">
        <v>0</v>
      </c>
      <c r="AF222" s="4">
        <v>0</v>
      </c>
      <c r="AG222" s="2">
        <v>0</v>
      </c>
      <c r="AH222" s="10">
        <v>0</v>
      </c>
      <c r="AI222" s="4">
        <v>0</v>
      </c>
      <c r="AJ222" s="4">
        <v>0</v>
      </c>
      <c r="AK222" s="4">
        <f>[1]建筑!G105</f>
        <v>5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</row>
    <row r="223" spans="1:42" s="4" customFormat="1" x14ac:dyDescent="0.15">
      <c r="B223" s="4" t="s">
        <v>146</v>
      </c>
      <c r="C223" s="4" t="s">
        <v>157</v>
      </c>
      <c r="D223" s="4" t="s">
        <v>157</v>
      </c>
      <c r="E223" s="4" t="s">
        <v>157</v>
      </c>
      <c r="F223" s="4">
        <v>20</v>
      </c>
      <c r="G223" s="4">
        <v>174</v>
      </c>
      <c r="H223" s="4">
        <v>0</v>
      </c>
      <c r="I223" s="4">
        <v>0</v>
      </c>
      <c r="J223" s="4" t="s">
        <v>162</v>
      </c>
      <c r="K223" s="4" t="s">
        <v>163</v>
      </c>
      <c r="L223" s="4">
        <v>0</v>
      </c>
      <c r="N223" s="2"/>
      <c r="AC223" s="6"/>
      <c r="AD223" s="6"/>
      <c r="AE223" s="6"/>
      <c r="AG223" s="2"/>
      <c r="AH223" s="10"/>
    </row>
    <row r="224" spans="1:42" s="4" customFormat="1" x14ac:dyDescent="0.15">
      <c r="B224" s="4" t="s">
        <v>146</v>
      </c>
      <c r="C224" s="4" t="s">
        <v>157</v>
      </c>
      <c r="D224" s="4" t="s">
        <v>157</v>
      </c>
      <c r="E224" s="4" t="s">
        <v>157</v>
      </c>
      <c r="F224" s="4">
        <v>20</v>
      </c>
      <c r="G224" s="4">
        <v>174</v>
      </c>
      <c r="H224" s="4">
        <v>0</v>
      </c>
      <c r="I224" s="4">
        <v>0</v>
      </c>
      <c r="J224" s="4" t="s">
        <v>188</v>
      </c>
      <c r="K224" s="4" t="s">
        <v>189</v>
      </c>
      <c r="L224" s="4">
        <v>0</v>
      </c>
      <c r="N224" s="2"/>
      <c r="AC224" s="6"/>
      <c r="AD224" s="6"/>
      <c r="AE224" s="6"/>
      <c r="AG224" s="2"/>
      <c r="AH224" s="10"/>
    </row>
    <row r="225" spans="1:42" s="4" customFormat="1" x14ac:dyDescent="0.15">
      <c r="B225" s="4" t="s">
        <v>146</v>
      </c>
      <c r="C225" s="4" t="s">
        <v>157</v>
      </c>
      <c r="D225" s="4" t="s">
        <v>157</v>
      </c>
      <c r="E225" s="4" t="s">
        <v>157</v>
      </c>
      <c r="F225" s="4">
        <v>20</v>
      </c>
      <c r="G225" s="4">
        <v>174</v>
      </c>
      <c r="H225" s="4">
        <v>0</v>
      </c>
      <c r="I225" s="4">
        <v>0</v>
      </c>
      <c r="J225" s="4" t="s">
        <v>213</v>
      </c>
      <c r="K225" s="4" t="s">
        <v>214</v>
      </c>
      <c r="L225" s="4">
        <v>0</v>
      </c>
      <c r="N225" s="2"/>
      <c r="AC225" s="6"/>
      <c r="AD225" s="6"/>
      <c r="AE225" s="6"/>
      <c r="AG225" s="2"/>
      <c r="AH225" s="10"/>
    </row>
    <row r="226" spans="1:42" s="4" customFormat="1" x14ac:dyDescent="0.15">
      <c r="B226" s="4" t="s">
        <v>146</v>
      </c>
      <c r="C226" s="4" t="s">
        <v>157</v>
      </c>
      <c r="D226" s="4" t="s">
        <v>157</v>
      </c>
      <c r="E226" s="4" t="s">
        <v>157</v>
      </c>
      <c r="F226" s="4">
        <v>20</v>
      </c>
      <c r="G226" s="4">
        <v>174</v>
      </c>
      <c r="H226" s="4">
        <v>0</v>
      </c>
      <c r="I226" s="4">
        <v>0</v>
      </c>
      <c r="J226" s="4" t="s">
        <v>230</v>
      </c>
      <c r="K226" s="4" t="s">
        <v>231</v>
      </c>
      <c r="L226" s="4">
        <v>0</v>
      </c>
      <c r="N226" s="2"/>
      <c r="AC226" s="6"/>
      <c r="AD226" s="6"/>
      <c r="AE226" s="6"/>
      <c r="AG226" s="2"/>
      <c r="AH226" s="10"/>
    </row>
    <row r="227" spans="1:42" s="4" customFormat="1" x14ac:dyDescent="0.15">
      <c r="B227" s="4" t="s">
        <v>146</v>
      </c>
      <c r="C227" s="4" t="s">
        <v>157</v>
      </c>
      <c r="D227" s="4" t="s">
        <v>157</v>
      </c>
      <c r="E227" s="4" t="s">
        <v>157</v>
      </c>
      <c r="F227" s="4">
        <v>20</v>
      </c>
      <c r="G227" s="4">
        <v>174</v>
      </c>
      <c r="H227" s="4">
        <v>0</v>
      </c>
      <c r="I227" s="4">
        <v>0</v>
      </c>
      <c r="J227" s="4" t="s">
        <v>295</v>
      </c>
      <c r="K227" s="4" t="s">
        <v>296</v>
      </c>
      <c r="L227" s="4">
        <v>0</v>
      </c>
      <c r="N227" s="2"/>
      <c r="AC227" s="6"/>
      <c r="AD227" s="6"/>
      <c r="AE227" s="6"/>
      <c r="AG227" s="2"/>
      <c r="AH227" s="10"/>
    </row>
    <row r="228" spans="1:42" s="4" customFormat="1" x14ac:dyDescent="0.15">
      <c r="B228" s="4" t="s">
        <v>146</v>
      </c>
      <c r="C228" s="4" t="s">
        <v>157</v>
      </c>
      <c r="D228" s="4" t="s">
        <v>157</v>
      </c>
      <c r="E228" s="4" t="s">
        <v>157</v>
      </c>
      <c r="F228" s="4">
        <v>20</v>
      </c>
      <c r="G228" s="4">
        <v>174</v>
      </c>
      <c r="H228" s="4">
        <v>0</v>
      </c>
      <c r="I228" s="4">
        <v>0</v>
      </c>
      <c r="J228" s="4" t="s">
        <v>307</v>
      </c>
      <c r="K228" s="4" t="s">
        <v>308</v>
      </c>
      <c r="L228" s="4">
        <v>0</v>
      </c>
      <c r="N228" s="2"/>
      <c r="AC228" s="6"/>
      <c r="AD228" s="6"/>
      <c r="AE228" s="6"/>
      <c r="AG228" s="2"/>
      <c r="AH228" s="10"/>
    </row>
    <row r="229" spans="1:42" s="4" customFormat="1" x14ac:dyDescent="0.15">
      <c r="B229" s="4" t="s">
        <v>146</v>
      </c>
      <c r="C229" s="4" t="s">
        <v>157</v>
      </c>
      <c r="D229" s="4" t="s">
        <v>157</v>
      </c>
      <c r="E229" s="4" t="s">
        <v>157</v>
      </c>
      <c r="F229" s="4">
        <v>20</v>
      </c>
      <c r="G229" s="4">
        <v>174</v>
      </c>
      <c r="H229" s="4">
        <v>0</v>
      </c>
      <c r="I229" s="4">
        <v>0</v>
      </c>
      <c r="J229" s="4" t="s">
        <v>333</v>
      </c>
      <c r="K229" s="4" t="s">
        <v>334</v>
      </c>
      <c r="L229" s="4">
        <v>0</v>
      </c>
      <c r="N229" s="2"/>
      <c r="AC229" s="6"/>
      <c r="AD229" s="6"/>
      <c r="AE229" s="6"/>
      <c r="AG229" s="2"/>
      <c r="AH229" s="10"/>
    </row>
    <row r="230" spans="1:42" s="4" customFormat="1" x14ac:dyDescent="0.15">
      <c r="B230" s="4" t="s">
        <v>146</v>
      </c>
      <c r="C230" s="4" t="s">
        <v>157</v>
      </c>
      <c r="D230" s="4" t="s">
        <v>157</v>
      </c>
      <c r="E230" s="4" t="s">
        <v>157</v>
      </c>
      <c r="F230" s="4">
        <v>20</v>
      </c>
      <c r="G230" s="4">
        <v>174</v>
      </c>
      <c r="H230" s="4">
        <v>0</v>
      </c>
      <c r="I230" s="4">
        <v>0</v>
      </c>
      <c r="J230" s="4" t="s">
        <v>349</v>
      </c>
      <c r="K230" s="4" t="s">
        <v>350</v>
      </c>
      <c r="L230" s="4">
        <v>0</v>
      </c>
      <c r="N230" s="2"/>
      <c r="AC230" s="6"/>
      <c r="AD230" s="6"/>
      <c r="AE230" s="6"/>
      <c r="AG230" s="2"/>
      <c r="AH230" s="10"/>
    </row>
    <row r="231" spans="1:42" s="4" customFormat="1" x14ac:dyDescent="0.15">
      <c r="B231" s="4" t="s">
        <v>146</v>
      </c>
      <c r="C231" s="4" t="s">
        <v>157</v>
      </c>
      <c r="D231" s="4" t="s">
        <v>157</v>
      </c>
      <c r="E231" s="4" t="s">
        <v>157</v>
      </c>
      <c r="F231" s="4">
        <v>20</v>
      </c>
      <c r="G231" s="4">
        <v>174</v>
      </c>
      <c r="H231" s="4">
        <v>0</v>
      </c>
      <c r="I231" s="4">
        <v>0</v>
      </c>
      <c r="J231" s="4" t="s">
        <v>403</v>
      </c>
      <c r="K231" s="4" t="s">
        <v>404</v>
      </c>
      <c r="L231" s="4">
        <v>0</v>
      </c>
      <c r="N231" s="2"/>
      <c r="AC231" s="6"/>
      <c r="AD231" s="6"/>
      <c r="AE231" s="6"/>
      <c r="AG231" s="2"/>
      <c r="AH231" s="10"/>
    </row>
    <row r="232" spans="1:42" s="4" customFormat="1" x14ac:dyDescent="0.15">
      <c r="B232" s="4" t="s">
        <v>146</v>
      </c>
      <c r="C232" s="4" t="s">
        <v>157</v>
      </c>
      <c r="D232" s="4" t="s">
        <v>157</v>
      </c>
      <c r="E232" s="4" t="s">
        <v>157</v>
      </c>
      <c r="F232" s="4">
        <v>20</v>
      </c>
      <c r="G232" s="4">
        <v>174</v>
      </c>
      <c r="H232" s="4">
        <v>0</v>
      </c>
      <c r="I232" s="4">
        <v>0</v>
      </c>
      <c r="J232" s="4" t="s">
        <v>439</v>
      </c>
      <c r="K232" s="4" t="s">
        <v>440</v>
      </c>
      <c r="L232" s="4">
        <v>0</v>
      </c>
      <c r="N232" s="2"/>
      <c r="AC232" s="6"/>
      <c r="AD232" s="6"/>
      <c r="AE232" s="6"/>
      <c r="AG232" s="2"/>
      <c r="AH232" s="10"/>
    </row>
    <row r="233" spans="1:42" s="4" customFormat="1" x14ac:dyDescent="0.15">
      <c r="A233" s="4">
        <v>191</v>
      </c>
      <c r="B233" s="4" t="s">
        <v>158</v>
      </c>
      <c r="C233" s="4" t="s">
        <v>159</v>
      </c>
      <c r="D233" s="4" t="s">
        <v>160</v>
      </c>
      <c r="E233" s="4" t="s">
        <v>161</v>
      </c>
      <c r="F233" s="4">
        <v>1</v>
      </c>
      <c r="G233" s="4">
        <v>191</v>
      </c>
      <c r="H233" s="4">
        <f>G233+1</f>
        <v>192</v>
      </c>
      <c r="I233" s="4">
        <v>0</v>
      </c>
      <c r="J233" s="4" t="s">
        <v>162</v>
      </c>
      <c r="K233" s="4" t="s">
        <v>163</v>
      </c>
      <c r="L233" s="4">
        <f>[1]建筑!D107</f>
        <v>56</v>
      </c>
      <c r="M233" s="4" t="s">
        <v>164</v>
      </c>
      <c r="N233" s="4">
        <v>1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f>[1]建筑!B107</f>
        <v>360</v>
      </c>
      <c r="AC233" s="6">
        <v>0</v>
      </c>
      <c r="AD233" s="6">
        <v>0</v>
      </c>
      <c r="AE233" s="6">
        <v>0</v>
      </c>
      <c r="AF233" s="4">
        <v>0</v>
      </c>
      <c r="AG233" s="4">
        <v>0</v>
      </c>
      <c r="AH233" s="10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</row>
    <row r="234" spans="1:42" x14ac:dyDescent="0.15">
      <c r="A234">
        <v>192</v>
      </c>
      <c r="B234" t="s">
        <v>158</v>
      </c>
      <c r="C234" t="s">
        <v>165</v>
      </c>
      <c r="D234" t="s">
        <v>166</v>
      </c>
      <c r="E234" t="s">
        <v>161</v>
      </c>
      <c r="F234">
        <v>2</v>
      </c>
      <c r="G234" s="4">
        <v>192</v>
      </c>
      <c r="H234" s="4">
        <f t="shared" ref="H234:H251" si="14">G234+1</f>
        <v>193</v>
      </c>
      <c r="I234">
        <f>G234-1</f>
        <v>191</v>
      </c>
      <c r="J234" t="s">
        <v>162</v>
      </c>
      <c r="K234" t="s">
        <v>163</v>
      </c>
      <c r="L234" s="4">
        <f>[1]建筑!D108</f>
        <v>439</v>
      </c>
      <c r="M234" t="s">
        <v>164</v>
      </c>
      <c r="N234" s="2">
        <v>1</v>
      </c>
      <c r="O234" s="1">
        <v>0</v>
      </c>
      <c r="P234">
        <v>0</v>
      </c>
      <c r="Q234">
        <v>0</v>
      </c>
      <c r="R234">
        <v>0</v>
      </c>
      <c r="S234">
        <v>0</v>
      </c>
      <c r="T234" s="1">
        <v>0</v>
      </c>
      <c r="U234">
        <v>0</v>
      </c>
      <c r="V234">
        <v>0</v>
      </c>
      <c r="W234">
        <v>0</v>
      </c>
      <c r="X234">
        <v>0</v>
      </c>
      <c r="Y234" s="1">
        <v>0</v>
      </c>
      <c r="Z234">
        <v>0</v>
      </c>
      <c r="AA234">
        <v>0</v>
      </c>
      <c r="AB234" s="4">
        <f>[1]建筑!B108</f>
        <v>698</v>
      </c>
      <c r="AC234" s="6">
        <v>0</v>
      </c>
      <c r="AD234" s="6">
        <v>0</v>
      </c>
      <c r="AE234" s="6">
        <v>0</v>
      </c>
      <c r="AF234">
        <v>0</v>
      </c>
      <c r="AG234" s="2">
        <v>0</v>
      </c>
      <c r="AH234" s="8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 s="1">
        <v>0</v>
      </c>
      <c r="AO234">
        <v>0</v>
      </c>
      <c r="AP234">
        <v>0</v>
      </c>
    </row>
    <row r="235" spans="1:42" x14ac:dyDescent="0.15">
      <c r="A235">
        <v>193</v>
      </c>
      <c r="B235" t="s">
        <v>158</v>
      </c>
      <c r="C235" t="s">
        <v>167</v>
      </c>
      <c r="D235" t="s">
        <v>168</v>
      </c>
      <c r="E235" t="s">
        <v>161</v>
      </c>
      <c r="F235">
        <v>3</v>
      </c>
      <c r="G235" s="4">
        <v>193</v>
      </c>
      <c r="H235" s="4">
        <f t="shared" si="14"/>
        <v>194</v>
      </c>
      <c r="I235">
        <f t="shared" ref="I235:I252" si="15">G235-1</f>
        <v>192</v>
      </c>
      <c r="J235" t="s">
        <v>162</v>
      </c>
      <c r="K235" t="s">
        <v>163</v>
      </c>
      <c r="L235" s="4">
        <f>[1]建筑!D109</f>
        <v>1591</v>
      </c>
      <c r="M235" t="s">
        <v>164</v>
      </c>
      <c r="N235" s="2">
        <v>1</v>
      </c>
      <c r="O235" s="1">
        <v>0</v>
      </c>
      <c r="P235">
        <v>0</v>
      </c>
      <c r="Q235">
        <v>0</v>
      </c>
      <c r="R235">
        <v>0</v>
      </c>
      <c r="S235">
        <v>0</v>
      </c>
      <c r="T235" s="1">
        <v>0</v>
      </c>
      <c r="U235">
        <v>0</v>
      </c>
      <c r="V235">
        <v>0</v>
      </c>
      <c r="W235">
        <v>0</v>
      </c>
      <c r="X235">
        <v>0</v>
      </c>
      <c r="Y235" s="1">
        <v>0</v>
      </c>
      <c r="Z235">
        <v>0</v>
      </c>
      <c r="AA235">
        <v>0</v>
      </c>
      <c r="AB235" s="4">
        <f>[1]建筑!B109</f>
        <v>1035</v>
      </c>
      <c r="AC235" s="6">
        <v>0</v>
      </c>
      <c r="AD235" s="6">
        <v>0</v>
      </c>
      <c r="AE235" s="6">
        <v>0</v>
      </c>
      <c r="AF235">
        <v>0</v>
      </c>
      <c r="AG235" s="2">
        <v>0</v>
      </c>
      <c r="AH235" s="8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 s="1">
        <v>0</v>
      </c>
      <c r="AO235">
        <v>0</v>
      </c>
      <c r="AP235">
        <v>0</v>
      </c>
    </row>
    <row r="236" spans="1:42" x14ac:dyDescent="0.15">
      <c r="A236">
        <v>194</v>
      </c>
      <c r="B236" t="s">
        <v>158</v>
      </c>
      <c r="C236" t="s">
        <v>169</v>
      </c>
      <c r="D236" t="s">
        <v>170</v>
      </c>
      <c r="E236" t="s">
        <v>161</v>
      </c>
      <c r="F236">
        <v>4</v>
      </c>
      <c r="G236" s="4">
        <v>194</v>
      </c>
      <c r="H236" s="4">
        <f t="shared" si="14"/>
        <v>195</v>
      </c>
      <c r="I236">
        <f t="shared" si="15"/>
        <v>193</v>
      </c>
      <c r="J236" t="s">
        <v>162</v>
      </c>
      <c r="K236" t="s">
        <v>163</v>
      </c>
      <c r="L236" s="4">
        <f>[1]建筑!D110</f>
        <v>2855</v>
      </c>
      <c r="M236" t="s">
        <v>164</v>
      </c>
      <c r="N236" s="2">
        <v>1</v>
      </c>
      <c r="O236" s="1">
        <v>0</v>
      </c>
      <c r="P236">
        <v>0</v>
      </c>
      <c r="Q236">
        <v>0</v>
      </c>
      <c r="R236">
        <v>0</v>
      </c>
      <c r="S236">
        <v>0</v>
      </c>
      <c r="T236" s="1">
        <v>0</v>
      </c>
      <c r="U236">
        <v>0</v>
      </c>
      <c r="V236">
        <v>0</v>
      </c>
      <c r="W236">
        <v>0</v>
      </c>
      <c r="X236">
        <v>0</v>
      </c>
      <c r="Y236" s="1">
        <v>0</v>
      </c>
      <c r="Z236">
        <v>0</v>
      </c>
      <c r="AA236">
        <v>0</v>
      </c>
      <c r="AB236" s="4">
        <f>[1]建筑!B110</f>
        <v>1710</v>
      </c>
      <c r="AC236" s="6">
        <v>0</v>
      </c>
      <c r="AD236" s="6">
        <v>0</v>
      </c>
      <c r="AE236" s="6">
        <v>0</v>
      </c>
      <c r="AF236">
        <v>0</v>
      </c>
      <c r="AG236" s="2">
        <v>0</v>
      </c>
      <c r="AH236" s="8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 s="1">
        <v>0</v>
      </c>
      <c r="AO236">
        <v>0</v>
      </c>
      <c r="AP236">
        <v>0</v>
      </c>
    </row>
    <row r="237" spans="1:42" x14ac:dyDescent="0.15">
      <c r="A237">
        <v>195</v>
      </c>
      <c r="B237" t="s">
        <v>158</v>
      </c>
      <c r="C237" t="s">
        <v>171</v>
      </c>
      <c r="D237" t="s">
        <v>172</v>
      </c>
      <c r="E237" t="s">
        <v>161</v>
      </c>
      <c r="F237">
        <v>5</v>
      </c>
      <c r="G237" s="4">
        <v>195</v>
      </c>
      <c r="H237" s="4">
        <f t="shared" si="14"/>
        <v>196</v>
      </c>
      <c r="I237">
        <f t="shared" si="15"/>
        <v>194</v>
      </c>
      <c r="J237" t="s">
        <v>162</v>
      </c>
      <c r="K237" t="s">
        <v>163</v>
      </c>
      <c r="L237" s="4">
        <f>[1]建筑!D111</f>
        <v>4884</v>
      </c>
      <c r="M237" t="s">
        <v>164</v>
      </c>
      <c r="N237" s="2">
        <v>1</v>
      </c>
      <c r="O237" s="1">
        <v>0</v>
      </c>
      <c r="P237">
        <v>0</v>
      </c>
      <c r="Q237">
        <v>0</v>
      </c>
      <c r="R237">
        <v>0</v>
      </c>
      <c r="S237">
        <v>0</v>
      </c>
      <c r="T237" s="1">
        <v>0</v>
      </c>
      <c r="U237">
        <v>0</v>
      </c>
      <c r="V237">
        <v>0</v>
      </c>
      <c r="W237">
        <v>0</v>
      </c>
      <c r="X237">
        <v>0</v>
      </c>
      <c r="Y237" s="1">
        <v>0</v>
      </c>
      <c r="Z237">
        <v>0</v>
      </c>
      <c r="AA237">
        <v>0</v>
      </c>
      <c r="AB237" s="4">
        <f>[1]建筑!B111</f>
        <v>2843</v>
      </c>
      <c r="AC237" s="6">
        <v>0</v>
      </c>
      <c r="AD237" s="6">
        <v>0</v>
      </c>
      <c r="AE237" s="6">
        <v>0</v>
      </c>
      <c r="AF237">
        <v>0</v>
      </c>
      <c r="AG237" s="2">
        <v>0</v>
      </c>
      <c r="AH237" s="8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 s="1">
        <v>0</v>
      </c>
      <c r="AO237">
        <v>0</v>
      </c>
      <c r="AP237">
        <v>0</v>
      </c>
    </row>
    <row r="238" spans="1:42" x14ac:dyDescent="0.15">
      <c r="A238">
        <v>196</v>
      </c>
      <c r="B238" t="s">
        <v>158</v>
      </c>
      <c r="C238" t="s">
        <v>173</v>
      </c>
      <c r="D238" t="s">
        <v>174</v>
      </c>
      <c r="E238" t="s">
        <v>161</v>
      </c>
      <c r="F238">
        <v>6</v>
      </c>
      <c r="G238" s="4">
        <v>196</v>
      </c>
      <c r="H238" s="4">
        <f t="shared" si="14"/>
        <v>197</v>
      </c>
      <c r="I238">
        <f t="shared" si="15"/>
        <v>195</v>
      </c>
      <c r="J238" t="s">
        <v>162</v>
      </c>
      <c r="K238" t="s">
        <v>163</v>
      </c>
      <c r="L238" s="4">
        <f>[1]建筑!D112</f>
        <v>7210</v>
      </c>
      <c r="M238" t="s">
        <v>164</v>
      </c>
      <c r="N238" s="2">
        <v>1</v>
      </c>
      <c r="O238" s="1">
        <v>0</v>
      </c>
      <c r="P238">
        <v>0</v>
      </c>
      <c r="Q238">
        <v>0</v>
      </c>
      <c r="R238">
        <v>0</v>
      </c>
      <c r="S238">
        <v>0</v>
      </c>
      <c r="T238" s="1">
        <v>0</v>
      </c>
      <c r="U238">
        <v>0</v>
      </c>
      <c r="V238">
        <v>0</v>
      </c>
      <c r="W238">
        <v>0</v>
      </c>
      <c r="X238">
        <v>0</v>
      </c>
      <c r="Y238" s="1">
        <v>0</v>
      </c>
      <c r="Z238">
        <v>0</v>
      </c>
      <c r="AA238">
        <v>0</v>
      </c>
      <c r="AB238" s="4">
        <f>[1]建筑!B112</f>
        <v>7238</v>
      </c>
      <c r="AC238" s="6">
        <v>0</v>
      </c>
      <c r="AD238" s="6">
        <v>0</v>
      </c>
      <c r="AE238" s="6">
        <v>0</v>
      </c>
      <c r="AF238">
        <v>0</v>
      </c>
      <c r="AG238" s="2">
        <v>0</v>
      </c>
      <c r="AH238" s="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 s="1">
        <v>0</v>
      </c>
      <c r="AO238">
        <v>0</v>
      </c>
      <c r="AP238">
        <v>0</v>
      </c>
    </row>
    <row r="239" spans="1:42" x14ac:dyDescent="0.15">
      <c r="A239">
        <v>197</v>
      </c>
      <c r="B239" t="s">
        <v>158</v>
      </c>
      <c r="C239" t="s">
        <v>175</v>
      </c>
      <c r="D239" t="s">
        <v>176</v>
      </c>
      <c r="E239" t="s">
        <v>161</v>
      </c>
      <c r="F239">
        <v>7</v>
      </c>
      <c r="G239" s="4">
        <v>197</v>
      </c>
      <c r="H239" s="4">
        <f t="shared" si="14"/>
        <v>198</v>
      </c>
      <c r="I239">
        <f t="shared" si="15"/>
        <v>196</v>
      </c>
      <c r="J239" t="s">
        <v>162</v>
      </c>
      <c r="K239" t="s">
        <v>163</v>
      </c>
      <c r="L239" s="4">
        <f>[1]建筑!D113</f>
        <v>12425</v>
      </c>
      <c r="M239" t="s">
        <v>164</v>
      </c>
      <c r="N239" s="2">
        <v>1</v>
      </c>
      <c r="O239" s="1">
        <v>0</v>
      </c>
      <c r="P239">
        <v>0</v>
      </c>
      <c r="Q239">
        <v>0</v>
      </c>
      <c r="R239">
        <v>0</v>
      </c>
      <c r="S239">
        <v>0</v>
      </c>
      <c r="T239" s="1">
        <v>0</v>
      </c>
      <c r="U239">
        <v>0</v>
      </c>
      <c r="V239">
        <v>0</v>
      </c>
      <c r="W239">
        <v>0</v>
      </c>
      <c r="X239">
        <v>0</v>
      </c>
      <c r="Y239" s="1">
        <v>0</v>
      </c>
      <c r="Z239">
        <v>0</v>
      </c>
      <c r="AA239">
        <v>0</v>
      </c>
      <c r="AB239" s="4">
        <f>[1]建筑!B113</f>
        <v>14258</v>
      </c>
      <c r="AC239" s="6">
        <v>0</v>
      </c>
      <c r="AD239" s="6">
        <v>0</v>
      </c>
      <c r="AE239" s="6">
        <v>0</v>
      </c>
      <c r="AF239">
        <v>0</v>
      </c>
      <c r="AG239" s="2">
        <v>0</v>
      </c>
      <c r="AH239" s="8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 s="1">
        <v>0</v>
      </c>
      <c r="AO239">
        <v>0</v>
      </c>
      <c r="AP239">
        <v>0</v>
      </c>
    </row>
    <row r="240" spans="1:42" x14ac:dyDescent="0.15">
      <c r="A240">
        <v>198</v>
      </c>
      <c r="B240" t="s">
        <v>158</v>
      </c>
      <c r="C240" t="s">
        <v>177</v>
      </c>
      <c r="D240" t="s">
        <v>178</v>
      </c>
      <c r="E240" t="s">
        <v>161</v>
      </c>
      <c r="F240">
        <v>8</v>
      </c>
      <c r="G240" s="4">
        <v>198</v>
      </c>
      <c r="H240" s="4">
        <f t="shared" si="14"/>
        <v>199</v>
      </c>
      <c r="I240">
        <f t="shared" si="15"/>
        <v>197</v>
      </c>
      <c r="J240" t="s">
        <v>162</v>
      </c>
      <c r="K240" t="s">
        <v>163</v>
      </c>
      <c r="L240" s="4">
        <f>[1]建筑!D114</f>
        <v>28517</v>
      </c>
      <c r="M240" t="s">
        <v>164</v>
      </c>
      <c r="N240" s="2">
        <v>1</v>
      </c>
      <c r="O240" s="1">
        <v>0</v>
      </c>
      <c r="P240">
        <v>0</v>
      </c>
      <c r="Q240">
        <v>0</v>
      </c>
      <c r="R240">
        <v>0</v>
      </c>
      <c r="S240">
        <v>0</v>
      </c>
      <c r="T240" s="1">
        <v>0</v>
      </c>
      <c r="U240">
        <v>0</v>
      </c>
      <c r="V240">
        <v>0</v>
      </c>
      <c r="W240">
        <v>0</v>
      </c>
      <c r="X240">
        <v>0</v>
      </c>
      <c r="Y240" s="1">
        <v>0</v>
      </c>
      <c r="Z240">
        <v>0</v>
      </c>
      <c r="AA240">
        <v>0</v>
      </c>
      <c r="AB240" s="4">
        <f>[1]建筑!B114</f>
        <v>25635</v>
      </c>
      <c r="AC240" s="6">
        <v>0</v>
      </c>
      <c r="AD240" s="6">
        <v>0</v>
      </c>
      <c r="AE240" s="6">
        <v>0</v>
      </c>
      <c r="AF240">
        <v>0</v>
      </c>
      <c r="AG240" s="2">
        <v>0</v>
      </c>
      <c r="AH240" s="8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 s="1">
        <v>0</v>
      </c>
      <c r="AO240">
        <v>0</v>
      </c>
      <c r="AP240">
        <v>0</v>
      </c>
    </row>
    <row r="241" spans="1:42" x14ac:dyDescent="0.15">
      <c r="A241">
        <v>199</v>
      </c>
      <c r="B241" t="s">
        <v>158</v>
      </c>
      <c r="C241" t="s">
        <v>179</v>
      </c>
      <c r="D241" t="s">
        <v>180</v>
      </c>
      <c r="E241" t="s">
        <v>161</v>
      </c>
      <c r="F241">
        <v>9</v>
      </c>
      <c r="G241" s="4">
        <v>199</v>
      </c>
      <c r="H241" s="4">
        <f t="shared" si="14"/>
        <v>200</v>
      </c>
      <c r="I241">
        <f t="shared" si="15"/>
        <v>198</v>
      </c>
      <c r="J241" t="s">
        <v>162</v>
      </c>
      <c r="K241" t="s">
        <v>163</v>
      </c>
      <c r="L241" s="4">
        <f>[1]建筑!D115</f>
        <v>41372</v>
      </c>
      <c r="M241" t="s">
        <v>164</v>
      </c>
      <c r="N241" s="2">
        <v>1</v>
      </c>
      <c r="O241" s="1">
        <v>0</v>
      </c>
      <c r="P241">
        <v>0</v>
      </c>
      <c r="Q241">
        <v>0</v>
      </c>
      <c r="R241">
        <v>0</v>
      </c>
      <c r="S241">
        <v>0</v>
      </c>
      <c r="T241" s="1">
        <v>0</v>
      </c>
      <c r="U241">
        <v>0</v>
      </c>
      <c r="V241">
        <v>0</v>
      </c>
      <c r="W241">
        <v>0</v>
      </c>
      <c r="X241">
        <v>0</v>
      </c>
      <c r="Y241" s="1">
        <v>0</v>
      </c>
      <c r="Z241">
        <v>0</v>
      </c>
      <c r="AA241">
        <v>0</v>
      </c>
      <c r="AB241" s="4">
        <f>[1]建筑!B115</f>
        <v>36983</v>
      </c>
      <c r="AC241" s="6">
        <v>0</v>
      </c>
      <c r="AD241" s="6">
        <v>0</v>
      </c>
      <c r="AE241" s="6">
        <v>0</v>
      </c>
      <c r="AF241">
        <v>0</v>
      </c>
      <c r="AG241" s="2">
        <v>0</v>
      </c>
      <c r="AH241" s="8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 s="1">
        <v>0</v>
      </c>
      <c r="AO241">
        <v>0</v>
      </c>
      <c r="AP241">
        <v>0</v>
      </c>
    </row>
    <row r="242" spans="1:42" x14ac:dyDescent="0.15">
      <c r="A242">
        <v>200</v>
      </c>
      <c r="B242" t="s">
        <v>158</v>
      </c>
      <c r="C242" t="s">
        <v>181</v>
      </c>
      <c r="D242" t="s">
        <v>182</v>
      </c>
      <c r="E242" t="s">
        <v>161</v>
      </c>
      <c r="F242">
        <v>10</v>
      </c>
      <c r="G242" s="4">
        <v>200</v>
      </c>
      <c r="H242" s="4">
        <f t="shared" si="14"/>
        <v>201</v>
      </c>
      <c r="I242">
        <f t="shared" si="15"/>
        <v>199</v>
      </c>
      <c r="J242" t="s">
        <v>162</v>
      </c>
      <c r="K242" t="s">
        <v>163</v>
      </c>
      <c r="L242" s="4">
        <f>[1]建筑!D116</f>
        <v>64988</v>
      </c>
      <c r="M242" t="s">
        <v>164</v>
      </c>
      <c r="N242" s="2">
        <v>1</v>
      </c>
      <c r="O242" s="1">
        <v>0</v>
      </c>
      <c r="P242">
        <v>0</v>
      </c>
      <c r="Q242">
        <v>0</v>
      </c>
      <c r="R242">
        <v>0</v>
      </c>
      <c r="S242">
        <v>0</v>
      </c>
      <c r="T242" s="1">
        <v>0</v>
      </c>
      <c r="U242">
        <v>0</v>
      </c>
      <c r="V242">
        <v>0</v>
      </c>
      <c r="W242">
        <v>0</v>
      </c>
      <c r="X242">
        <v>0</v>
      </c>
      <c r="Y242" s="1">
        <v>0</v>
      </c>
      <c r="Z242">
        <v>0</v>
      </c>
      <c r="AA242">
        <v>0</v>
      </c>
      <c r="AB242" s="4">
        <f>[1]建筑!B116</f>
        <v>56243</v>
      </c>
      <c r="AC242" s="6">
        <v>0</v>
      </c>
      <c r="AD242" s="6">
        <v>0</v>
      </c>
      <c r="AE242" s="6">
        <v>0</v>
      </c>
      <c r="AF242">
        <v>0</v>
      </c>
      <c r="AG242" s="2">
        <v>0</v>
      </c>
      <c r="AH242" s="8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 s="1">
        <v>0</v>
      </c>
      <c r="AO242">
        <v>0</v>
      </c>
      <c r="AP242">
        <v>0</v>
      </c>
    </row>
    <row r="243" spans="1:42" x14ac:dyDescent="0.15">
      <c r="A243">
        <v>201</v>
      </c>
      <c r="B243" t="s">
        <v>158</v>
      </c>
      <c r="C243" t="s">
        <v>956</v>
      </c>
      <c r="D243" t="s">
        <v>183</v>
      </c>
      <c r="E243" t="s">
        <v>183</v>
      </c>
      <c r="F243">
        <v>11</v>
      </c>
      <c r="G243" s="4">
        <v>201</v>
      </c>
      <c r="H243" s="4">
        <f t="shared" si="14"/>
        <v>202</v>
      </c>
      <c r="I243">
        <f t="shared" si="15"/>
        <v>200</v>
      </c>
      <c r="J243" t="s">
        <v>162</v>
      </c>
      <c r="K243" t="s">
        <v>163</v>
      </c>
      <c r="L243" s="4">
        <f>[1]建筑!D117</f>
        <v>118733</v>
      </c>
      <c r="M243" t="s">
        <v>164</v>
      </c>
      <c r="N243" s="2">
        <v>1</v>
      </c>
      <c r="O243" s="1">
        <v>0</v>
      </c>
      <c r="P243">
        <v>0</v>
      </c>
      <c r="Q243">
        <v>0</v>
      </c>
      <c r="R243">
        <v>0</v>
      </c>
      <c r="S243">
        <v>0</v>
      </c>
      <c r="T243" s="1">
        <v>0</v>
      </c>
      <c r="U243">
        <v>0</v>
      </c>
      <c r="V243">
        <v>0</v>
      </c>
      <c r="W243">
        <v>0</v>
      </c>
      <c r="X243">
        <v>0</v>
      </c>
      <c r="Y243" s="1">
        <v>0</v>
      </c>
      <c r="Z243">
        <v>0</v>
      </c>
      <c r="AA243">
        <v>0</v>
      </c>
      <c r="AB243" s="4">
        <f>[1]建筑!B117</f>
        <v>81848</v>
      </c>
      <c r="AC243" s="6">
        <v>0</v>
      </c>
      <c r="AD243" s="6">
        <v>0</v>
      </c>
      <c r="AE243" s="6">
        <v>0</v>
      </c>
      <c r="AF243">
        <v>0</v>
      </c>
      <c r="AG243" s="2">
        <v>0</v>
      </c>
      <c r="AH243" s="8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 s="1">
        <v>0</v>
      </c>
      <c r="AO243">
        <v>0</v>
      </c>
      <c r="AP243">
        <v>0</v>
      </c>
    </row>
    <row r="244" spans="1:42" x14ac:dyDescent="0.15">
      <c r="A244">
        <v>202</v>
      </c>
      <c r="B244" t="s">
        <v>158</v>
      </c>
      <c r="C244" t="s">
        <v>957</v>
      </c>
      <c r="D244" t="s">
        <v>183</v>
      </c>
      <c r="E244" t="s">
        <v>183</v>
      </c>
      <c r="F244">
        <v>12</v>
      </c>
      <c r="G244" s="4">
        <v>202</v>
      </c>
      <c r="H244" s="4">
        <f t="shared" si="14"/>
        <v>203</v>
      </c>
      <c r="I244">
        <f t="shared" si="15"/>
        <v>201</v>
      </c>
      <c r="J244" t="s">
        <v>162</v>
      </c>
      <c r="K244" t="s">
        <v>163</v>
      </c>
      <c r="L244" s="4">
        <f>[1]建筑!D118</f>
        <v>163883</v>
      </c>
      <c r="M244" t="s">
        <v>164</v>
      </c>
      <c r="N244" s="2">
        <v>1</v>
      </c>
      <c r="O244" s="1">
        <v>0</v>
      </c>
      <c r="P244">
        <v>0</v>
      </c>
      <c r="Q244">
        <v>0</v>
      </c>
      <c r="R244">
        <v>0</v>
      </c>
      <c r="S244">
        <v>0</v>
      </c>
      <c r="T244" s="1">
        <v>0</v>
      </c>
      <c r="U244">
        <v>0</v>
      </c>
      <c r="V244">
        <v>0</v>
      </c>
      <c r="W244">
        <v>0</v>
      </c>
      <c r="X244">
        <v>0</v>
      </c>
      <c r="Y244" s="1">
        <v>0</v>
      </c>
      <c r="Z244">
        <v>0</v>
      </c>
      <c r="AA244">
        <v>0</v>
      </c>
      <c r="AB244" s="4">
        <f>[1]建筑!B118</f>
        <v>147038</v>
      </c>
      <c r="AC244" s="6">
        <v>0</v>
      </c>
      <c r="AD244" s="6">
        <v>0</v>
      </c>
      <c r="AE244" s="6">
        <v>0</v>
      </c>
      <c r="AF244">
        <v>0</v>
      </c>
      <c r="AG244" s="2">
        <v>0</v>
      </c>
      <c r="AH244" s="8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 s="1">
        <v>0</v>
      </c>
      <c r="AO244">
        <v>0</v>
      </c>
      <c r="AP244">
        <v>0</v>
      </c>
    </row>
    <row r="245" spans="1:42" x14ac:dyDescent="0.15">
      <c r="A245">
        <v>203</v>
      </c>
      <c r="B245" t="s">
        <v>158</v>
      </c>
      <c r="C245" t="s">
        <v>958</v>
      </c>
      <c r="D245" t="s">
        <v>183</v>
      </c>
      <c r="E245" t="s">
        <v>183</v>
      </c>
      <c r="F245">
        <v>13</v>
      </c>
      <c r="G245" s="4">
        <v>203</v>
      </c>
      <c r="H245" s="4">
        <f t="shared" si="14"/>
        <v>204</v>
      </c>
      <c r="I245">
        <f t="shared" si="15"/>
        <v>202</v>
      </c>
      <c r="J245" t="s">
        <v>162</v>
      </c>
      <c r="K245" t="s">
        <v>163</v>
      </c>
      <c r="L245" s="4">
        <f>[1]建筑!D119</f>
        <v>250051</v>
      </c>
      <c r="M245" t="s">
        <v>164</v>
      </c>
      <c r="N245" s="2">
        <v>1</v>
      </c>
      <c r="O245" s="1">
        <v>0</v>
      </c>
      <c r="P245">
        <v>0</v>
      </c>
      <c r="Q245">
        <v>0</v>
      </c>
      <c r="R245">
        <v>0</v>
      </c>
      <c r="S245">
        <v>0</v>
      </c>
      <c r="T245" s="1">
        <v>0</v>
      </c>
      <c r="U245">
        <v>0</v>
      </c>
      <c r="V245">
        <v>0</v>
      </c>
      <c r="W245">
        <v>0</v>
      </c>
      <c r="X245">
        <v>0</v>
      </c>
      <c r="Y245" s="1">
        <v>0</v>
      </c>
      <c r="Z245">
        <v>0</v>
      </c>
      <c r="AA245">
        <v>0</v>
      </c>
      <c r="AB245" s="4">
        <f>[1]建筑!B119</f>
        <v>201188</v>
      </c>
      <c r="AC245" s="6">
        <v>0</v>
      </c>
      <c r="AD245" s="6">
        <v>0</v>
      </c>
      <c r="AE245" s="6">
        <v>0</v>
      </c>
      <c r="AF245">
        <v>0</v>
      </c>
      <c r="AG245" s="2">
        <v>0</v>
      </c>
      <c r="AH245" s="8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 s="1">
        <v>0</v>
      </c>
      <c r="AO245">
        <v>0</v>
      </c>
      <c r="AP245">
        <v>0</v>
      </c>
    </row>
    <row r="246" spans="1:42" x14ac:dyDescent="0.15">
      <c r="A246">
        <v>204</v>
      </c>
      <c r="B246" t="s">
        <v>158</v>
      </c>
      <c r="C246" t="s">
        <v>959</v>
      </c>
      <c r="D246" t="s">
        <v>183</v>
      </c>
      <c r="E246" t="s">
        <v>183</v>
      </c>
      <c r="F246">
        <v>14</v>
      </c>
      <c r="G246" s="4">
        <v>204</v>
      </c>
      <c r="H246" s="4">
        <f t="shared" si="14"/>
        <v>205</v>
      </c>
      <c r="I246">
        <f t="shared" si="15"/>
        <v>203</v>
      </c>
      <c r="J246" t="s">
        <v>162</v>
      </c>
      <c r="K246" t="s">
        <v>163</v>
      </c>
      <c r="L246" s="4">
        <f>[1]建筑!D120</f>
        <v>330160</v>
      </c>
      <c r="M246" t="s">
        <v>164</v>
      </c>
      <c r="N246" s="2">
        <v>1</v>
      </c>
      <c r="O246" s="1">
        <v>0</v>
      </c>
      <c r="P246">
        <v>0</v>
      </c>
      <c r="Q246">
        <v>0</v>
      </c>
      <c r="R246">
        <v>0</v>
      </c>
      <c r="S246">
        <v>0</v>
      </c>
      <c r="T246" s="1">
        <v>0</v>
      </c>
      <c r="U246">
        <v>0</v>
      </c>
      <c r="V246">
        <v>0</v>
      </c>
      <c r="W246">
        <v>0</v>
      </c>
      <c r="X246">
        <v>0</v>
      </c>
      <c r="Y246" s="1">
        <v>0</v>
      </c>
      <c r="Z246">
        <v>0</v>
      </c>
      <c r="AA246">
        <v>0</v>
      </c>
      <c r="AB246" s="4">
        <f>[1]建筑!B120</f>
        <v>248483</v>
      </c>
      <c r="AC246" s="6">
        <v>0</v>
      </c>
      <c r="AD246" s="6">
        <v>0</v>
      </c>
      <c r="AE246" s="6">
        <v>0</v>
      </c>
      <c r="AF246">
        <v>0</v>
      </c>
      <c r="AG246" s="2">
        <v>0</v>
      </c>
      <c r="AH246" s="8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 s="1">
        <v>0</v>
      </c>
      <c r="AO246">
        <v>0</v>
      </c>
      <c r="AP246">
        <v>0</v>
      </c>
    </row>
    <row r="247" spans="1:42" x14ac:dyDescent="0.15">
      <c r="A247">
        <v>205</v>
      </c>
      <c r="B247" t="s">
        <v>158</v>
      </c>
      <c r="C247" t="s">
        <v>960</v>
      </c>
      <c r="D247" t="s">
        <v>183</v>
      </c>
      <c r="E247" t="s">
        <v>183</v>
      </c>
      <c r="F247">
        <v>15</v>
      </c>
      <c r="G247" s="4">
        <v>205</v>
      </c>
      <c r="H247" s="4">
        <f t="shared" si="14"/>
        <v>206</v>
      </c>
      <c r="I247">
        <f t="shared" si="15"/>
        <v>204</v>
      </c>
      <c r="J247" t="s">
        <v>162</v>
      </c>
      <c r="K247" t="s">
        <v>163</v>
      </c>
      <c r="L247" s="4">
        <f>[1]建筑!D121</f>
        <v>420906</v>
      </c>
      <c r="M247" t="s">
        <v>164</v>
      </c>
      <c r="N247" s="2">
        <v>1</v>
      </c>
      <c r="O247" s="1">
        <v>0</v>
      </c>
      <c r="P247">
        <v>0</v>
      </c>
      <c r="Q247">
        <v>0</v>
      </c>
      <c r="R247">
        <v>0</v>
      </c>
      <c r="S247">
        <v>0</v>
      </c>
      <c r="T247" s="1">
        <v>0</v>
      </c>
      <c r="U247">
        <v>0</v>
      </c>
      <c r="V247">
        <v>0</v>
      </c>
      <c r="W247">
        <v>0</v>
      </c>
      <c r="X247">
        <v>0</v>
      </c>
      <c r="Y247" s="1">
        <v>0</v>
      </c>
      <c r="Z247">
        <v>0</v>
      </c>
      <c r="AA247">
        <v>0</v>
      </c>
      <c r="AB247" s="4">
        <f>[1]建筑!B121</f>
        <v>301680</v>
      </c>
      <c r="AC247" s="6">
        <v>0</v>
      </c>
      <c r="AD247" s="6">
        <v>0</v>
      </c>
      <c r="AE247" s="6">
        <v>0</v>
      </c>
      <c r="AF247">
        <v>0</v>
      </c>
      <c r="AG247" s="2">
        <v>0</v>
      </c>
      <c r="AH247" s="8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 s="1">
        <v>0</v>
      </c>
      <c r="AO247">
        <v>0</v>
      </c>
      <c r="AP247">
        <v>0</v>
      </c>
    </row>
    <row r="248" spans="1:42" x14ac:dyDescent="0.15">
      <c r="A248">
        <v>206</v>
      </c>
      <c r="B248" t="s">
        <v>158</v>
      </c>
      <c r="C248" t="s">
        <v>961</v>
      </c>
      <c r="D248" t="s">
        <v>183</v>
      </c>
      <c r="E248" t="s">
        <v>183</v>
      </c>
      <c r="F248">
        <v>16</v>
      </c>
      <c r="G248" s="4">
        <v>206</v>
      </c>
      <c r="H248" s="4">
        <f t="shared" si="14"/>
        <v>207</v>
      </c>
      <c r="I248">
        <f t="shared" si="15"/>
        <v>205</v>
      </c>
      <c r="J248" t="s">
        <v>162</v>
      </c>
      <c r="K248" t="s">
        <v>163</v>
      </c>
      <c r="L248" s="4">
        <f>[1]建筑!D122</f>
        <v>523338</v>
      </c>
      <c r="M248" t="s">
        <v>164</v>
      </c>
      <c r="N248" s="2">
        <v>1</v>
      </c>
      <c r="O248" s="1">
        <v>0</v>
      </c>
      <c r="P248">
        <v>0</v>
      </c>
      <c r="Q248">
        <v>0</v>
      </c>
      <c r="R248">
        <v>0</v>
      </c>
      <c r="S248">
        <v>0</v>
      </c>
      <c r="T248" s="1">
        <v>0</v>
      </c>
      <c r="U248">
        <v>0</v>
      </c>
      <c r="V248">
        <v>0</v>
      </c>
      <c r="W248">
        <v>0</v>
      </c>
      <c r="X248">
        <v>0</v>
      </c>
      <c r="Y248" s="1">
        <v>0</v>
      </c>
      <c r="Z248">
        <v>0</v>
      </c>
      <c r="AA248">
        <v>0</v>
      </c>
      <c r="AB248" s="4">
        <f>[1]建筑!B122</f>
        <v>353558</v>
      </c>
      <c r="AC248" s="6">
        <v>0</v>
      </c>
      <c r="AD248" s="6">
        <v>0</v>
      </c>
      <c r="AE248" s="6">
        <v>0</v>
      </c>
      <c r="AF248">
        <v>0</v>
      </c>
      <c r="AG248" s="2">
        <v>0</v>
      </c>
      <c r="AH248" s="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 s="1">
        <v>0</v>
      </c>
      <c r="AO248">
        <v>0</v>
      </c>
      <c r="AP248">
        <v>0</v>
      </c>
    </row>
    <row r="249" spans="1:42" x14ac:dyDescent="0.15">
      <c r="A249">
        <v>207</v>
      </c>
      <c r="B249" t="s">
        <v>158</v>
      </c>
      <c r="C249" t="s">
        <v>962</v>
      </c>
      <c r="D249" t="s">
        <v>183</v>
      </c>
      <c r="E249" t="s">
        <v>183</v>
      </c>
      <c r="F249">
        <v>17</v>
      </c>
      <c r="G249" s="4">
        <v>207</v>
      </c>
      <c r="H249" s="4">
        <f t="shared" si="14"/>
        <v>208</v>
      </c>
      <c r="I249">
        <f t="shared" si="15"/>
        <v>206</v>
      </c>
      <c r="J249" t="s">
        <v>162</v>
      </c>
      <c r="K249" t="s">
        <v>163</v>
      </c>
      <c r="L249" s="4">
        <f>[1]建筑!D123</f>
        <v>638596</v>
      </c>
      <c r="M249" t="s">
        <v>164</v>
      </c>
      <c r="N249" s="2">
        <v>1</v>
      </c>
      <c r="O249" s="1">
        <v>0</v>
      </c>
      <c r="P249">
        <v>0</v>
      </c>
      <c r="Q249">
        <v>0</v>
      </c>
      <c r="R249">
        <v>0</v>
      </c>
      <c r="S249">
        <v>0</v>
      </c>
      <c r="T249" s="1">
        <v>0</v>
      </c>
      <c r="U249">
        <v>0</v>
      </c>
      <c r="V249">
        <v>0</v>
      </c>
      <c r="W249">
        <v>0</v>
      </c>
      <c r="X249">
        <v>0</v>
      </c>
      <c r="Y249" s="1">
        <v>0</v>
      </c>
      <c r="Z249">
        <v>0</v>
      </c>
      <c r="AA249">
        <v>0</v>
      </c>
      <c r="AB249" s="4">
        <f>[1]建筑!B123</f>
        <v>409238</v>
      </c>
      <c r="AC249" s="6">
        <v>0</v>
      </c>
      <c r="AD249" s="6">
        <v>0</v>
      </c>
      <c r="AE249" s="6">
        <v>0</v>
      </c>
      <c r="AF249">
        <v>0</v>
      </c>
      <c r="AG249" s="2">
        <v>0</v>
      </c>
      <c r="AH249" s="8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 s="1">
        <v>0</v>
      </c>
      <c r="AO249">
        <v>0</v>
      </c>
      <c r="AP249">
        <v>0</v>
      </c>
    </row>
    <row r="250" spans="1:42" x14ac:dyDescent="0.15">
      <c r="A250">
        <v>208</v>
      </c>
      <c r="B250" t="s">
        <v>158</v>
      </c>
      <c r="C250" t="s">
        <v>963</v>
      </c>
      <c r="D250" t="s">
        <v>183</v>
      </c>
      <c r="E250" t="s">
        <v>183</v>
      </c>
      <c r="F250">
        <v>18</v>
      </c>
      <c r="G250" s="4">
        <v>208</v>
      </c>
      <c r="H250" s="4">
        <f t="shared" si="14"/>
        <v>209</v>
      </c>
      <c r="I250">
        <f t="shared" si="15"/>
        <v>207</v>
      </c>
      <c r="J250" t="s">
        <v>162</v>
      </c>
      <c r="K250" t="s">
        <v>163</v>
      </c>
      <c r="L250" s="4">
        <f>[1]建筑!D124</f>
        <v>767914</v>
      </c>
      <c r="M250" t="s">
        <v>164</v>
      </c>
      <c r="N250" s="2">
        <v>1</v>
      </c>
      <c r="O250" s="1">
        <v>0</v>
      </c>
      <c r="P250">
        <v>0</v>
      </c>
      <c r="Q250">
        <v>0</v>
      </c>
      <c r="R250">
        <v>0</v>
      </c>
      <c r="S250">
        <v>0</v>
      </c>
      <c r="T250" s="1">
        <v>0</v>
      </c>
      <c r="U250">
        <v>0</v>
      </c>
      <c r="V250">
        <v>0</v>
      </c>
      <c r="W250">
        <v>0</v>
      </c>
      <c r="X250">
        <v>0</v>
      </c>
      <c r="Y250" s="1">
        <v>0</v>
      </c>
      <c r="Z250">
        <v>0</v>
      </c>
      <c r="AA250">
        <v>0</v>
      </c>
      <c r="AB250" s="4">
        <f>[1]建筑!B124</f>
        <v>470190</v>
      </c>
      <c r="AC250" s="6">
        <v>0</v>
      </c>
      <c r="AD250" s="6">
        <v>0</v>
      </c>
      <c r="AE250" s="6">
        <v>0</v>
      </c>
      <c r="AF250">
        <v>0</v>
      </c>
      <c r="AG250" s="2">
        <v>0</v>
      </c>
      <c r="AH250" s="8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 s="1">
        <v>0</v>
      </c>
      <c r="AO250">
        <v>0</v>
      </c>
      <c r="AP250">
        <v>0</v>
      </c>
    </row>
    <row r="251" spans="1:42" x14ac:dyDescent="0.15">
      <c r="A251">
        <v>209</v>
      </c>
      <c r="B251" t="s">
        <v>158</v>
      </c>
      <c r="C251" t="s">
        <v>964</v>
      </c>
      <c r="D251" t="s">
        <v>183</v>
      </c>
      <c r="E251" t="s">
        <v>183</v>
      </c>
      <c r="F251">
        <v>19</v>
      </c>
      <c r="G251" s="4">
        <v>209</v>
      </c>
      <c r="H251" s="4">
        <f t="shared" si="14"/>
        <v>210</v>
      </c>
      <c r="I251">
        <f t="shared" si="15"/>
        <v>208</v>
      </c>
      <c r="J251" t="s">
        <v>162</v>
      </c>
      <c r="K251" t="s">
        <v>163</v>
      </c>
      <c r="L251" s="4">
        <f>[1]建筑!D125</f>
        <v>912631</v>
      </c>
      <c r="M251" t="s">
        <v>164</v>
      </c>
      <c r="N251" s="2">
        <v>1</v>
      </c>
      <c r="O251" s="1">
        <v>0</v>
      </c>
      <c r="P251">
        <v>0</v>
      </c>
      <c r="Q251">
        <v>0</v>
      </c>
      <c r="R251">
        <v>0</v>
      </c>
      <c r="S251">
        <v>0</v>
      </c>
      <c r="T251" s="1">
        <v>0</v>
      </c>
      <c r="U251">
        <v>0</v>
      </c>
      <c r="V251">
        <v>0</v>
      </c>
      <c r="W251">
        <v>0</v>
      </c>
      <c r="X251">
        <v>0</v>
      </c>
      <c r="Y251" s="1">
        <v>0</v>
      </c>
      <c r="Z251">
        <v>0</v>
      </c>
      <c r="AA251">
        <v>0</v>
      </c>
      <c r="AB251" s="4">
        <f>[1]建筑!B125</f>
        <v>534548</v>
      </c>
      <c r="AC251" s="6">
        <v>0</v>
      </c>
      <c r="AD251" s="6">
        <v>0</v>
      </c>
      <c r="AE251" s="6">
        <v>0</v>
      </c>
      <c r="AF251">
        <v>0</v>
      </c>
      <c r="AG251" s="2">
        <v>0</v>
      </c>
      <c r="AH251" s="8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 s="1">
        <v>0</v>
      </c>
      <c r="AO251">
        <v>0</v>
      </c>
      <c r="AP251">
        <v>0</v>
      </c>
    </row>
    <row r="252" spans="1:42" x14ac:dyDescent="0.15">
      <c r="A252">
        <v>210</v>
      </c>
      <c r="B252" t="s">
        <v>158</v>
      </c>
      <c r="C252" t="s">
        <v>965</v>
      </c>
      <c r="D252" t="s">
        <v>183</v>
      </c>
      <c r="E252" t="s">
        <v>183</v>
      </c>
      <c r="F252">
        <v>20</v>
      </c>
      <c r="G252" s="4">
        <v>210</v>
      </c>
      <c r="H252">
        <v>-1</v>
      </c>
      <c r="I252">
        <f t="shared" si="15"/>
        <v>209</v>
      </c>
      <c r="J252" t="s">
        <v>162</v>
      </c>
      <c r="K252" t="s">
        <v>163</v>
      </c>
      <c r="L252" s="4">
        <f>[1]建筑!D126</f>
        <v>1074197</v>
      </c>
      <c r="M252" t="s">
        <v>164</v>
      </c>
      <c r="N252" s="2">
        <v>1</v>
      </c>
      <c r="O252" s="1">
        <v>0</v>
      </c>
      <c r="P252">
        <v>0</v>
      </c>
      <c r="Q252">
        <v>0</v>
      </c>
      <c r="R252">
        <v>0</v>
      </c>
      <c r="S252">
        <v>0</v>
      </c>
      <c r="T252" s="1">
        <v>0</v>
      </c>
      <c r="U252">
        <v>0</v>
      </c>
      <c r="V252">
        <v>0</v>
      </c>
      <c r="W252">
        <v>0</v>
      </c>
      <c r="X252">
        <v>0</v>
      </c>
      <c r="Y252" s="1">
        <v>0</v>
      </c>
      <c r="Z252">
        <v>0</v>
      </c>
      <c r="AA252">
        <v>0</v>
      </c>
      <c r="AB252" s="4">
        <f>[1]建筑!B126</f>
        <v>628875</v>
      </c>
      <c r="AC252" s="6">
        <v>0</v>
      </c>
      <c r="AD252" s="6">
        <v>0</v>
      </c>
      <c r="AE252" s="6">
        <v>0</v>
      </c>
      <c r="AF252">
        <v>0</v>
      </c>
      <c r="AG252" s="2">
        <v>0</v>
      </c>
      <c r="AH252" s="8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 s="1">
        <v>0</v>
      </c>
      <c r="AO252">
        <v>0</v>
      </c>
      <c r="AP252">
        <v>0</v>
      </c>
    </row>
    <row r="253" spans="1:42" x14ac:dyDescent="0.15">
      <c r="B253" t="s">
        <v>158</v>
      </c>
      <c r="C253" t="s">
        <v>183</v>
      </c>
      <c r="D253" t="s">
        <v>183</v>
      </c>
      <c r="E253" t="s">
        <v>183</v>
      </c>
      <c r="F253">
        <v>20</v>
      </c>
      <c r="G253" s="4">
        <v>210</v>
      </c>
      <c r="H253">
        <v>0</v>
      </c>
      <c r="I253">
        <v>0</v>
      </c>
      <c r="J253" t="s">
        <v>162</v>
      </c>
      <c r="K253" t="s">
        <v>163</v>
      </c>
      <c r="L253">
        <v>0</v>
      </c>
      <c r="M253">
        <v>0</v>
      </c>
      <c r="N253" s="2">
        <v>0</v>
      </c>
    </row>
    <row r="254" spans="1:42" x14ac:dyDescent="0.15">
      <c r="B254" t="s">
        <v>158</v>
      </c>
      <c r="C254" t="s">
        <v>183</v>
      </c>
      <c r="D254" t="s">
        <v>183</v>
      </c>
      <c r="E254" t="s">
        <v>183</v>
      </c>
      <c r="F254">
        <v>20</v>
      </c>
      <c r="G254" s="4">
        <v>210</v>
      </c>
      <c r="H254">
        <v>0</v>
      </c>
      <c r="I254">
        <v>0</v>
      </c>
      <c r="J254" t="s">
        <v>188</v>
      </c>
      <c r="K254" t="s">
        <v>189</v>
      </c>
      <c r="L254">
        <v>0</v>
      </c>
      <c r="M254">
        <v>0</v>
      </c>
      <c r="N254" s="2">
        <v>0</v>
      </c>
    </row>
    <row r="255" spans="1:42" x14ac:dyDescent="0.15">
      <c r="B255" t="s">
        <v>158</v>
      </c>
      <c r="C255" t="s">
        <v>183</v>
      </c>
      <c r="D255" t="s">
        <v>183</v>
      </c>
      <c r="E255" t="s">
        <v>183</v>
      </c>
      <c r="F255">
        <v>20</v>
      </c>
      <c r="G255" s="4">
        <v>210</v>
      </c>
      <c r="H255">
        <v>0</v>
      </c>
      <c r="I255">
        <v>0</v>
      </c>
      <c r="J255" t="s">
        <v>213</v>
      </c>
      <c r="K255" t="s">
        <v>214</v>
      </c>
      <c r="L255">
        <v>0</v>
      </c>
      <c r="M255">
        <v>0</v>
      </c>
      <c r="N255" s="2">
        <v>0</v>
      </c>
    </row>
    <row r="256" spans="1:42" x14ac:dyDescent="0.15">
      <c r="B256" t="s">
        <v>158</v>
      </c>
      <c r="C256" t="s">
        <v>183</v>
      </c>
      <c r="D256" t="s">
        <v>183</v>
      </c>
      <c r="E256" t="s">
        <v>183</v>
      </c>
      <c r="F256">
        <v>20</v>
      </c>
      <c r="G256" s="4">
        <v>210</v>
      </c>
      <c r="H256">
        <v>0</v>
      </c>
      <c r="I256">
        <v>0</v>
      </c>
      <c r="J256" t="s">
        <v>230</v>
      </c>
      <c r="K256" t="s">
        <v>231</v>
      </c>
      <c r="L256">
        <v>0</v>
      </c>
      <c r="M256">
        <v>0</v>
      </c>
      <c r="N256" s="2">
        <v>0</v>
      </c>
    </row>
    <row r="257" spans="1:42" x14ac:dyDescent="0.15">
      <c r="B257" t="s">
        <v>158</v>
      </c>
      <c r="C257" t="s">
        <v>183</v>
      </c>
      <c r="D257" t="s">
        <v>183</v>
      </c>
      <c r="E257" t="s">
        <v>183</v>
      </c>
      <c r="F257">
        <v>20</v>
      </c>
      <c r="G257" s="4">
        <v>210</v>
      </c>
      <c r="H257">
        <v>0</v>
      </c>
      <c r="I257">
        <v>0</v>
      </c>
      <c r="J257" t="s">
        <v>295</v>
      </c>
      <c r="K257" t="s">
        <v>296</v>
      </c>
      <c r="L257">
        <v>0</v>
      </c>
      <c r="M257">
        <v>0</v>
      </c>
      <c r="N257" s="2">
        <v>0</v>
      </c>
    </row>
    <row r="258" spans="1:42" x14ac:dyDescent="0.15">
      <c r="B258" t="s">
        <v>158</v>
      </c>
      <c r="C258" t="s">
        <v>183</v>
      </c>
      <c r="D258" t="s">
        <v>183</v>
      </c>
      <c r="E258" t="s">
        <v>183</v>
      </c>
      <c r="F258">
        <v>20</v>
      </c>
      <c r="G258" s="4">
        <v>210</v>
      </c>
      <c r="H258">
        <v>0</v>
      </c>
      <c r="I258">
        <v>0</v>
      </c>
      <c r="J258" t="s">
        <v>307</v>
      </c>
      <c r="K258" t="s">
        <v>308</v>
      </c>
      <c r="L258">
        <v>0</v>
      </c>
      <c r="M258">
        <v>0</v>
      </c>
      <c r="N258" s="2">
        <v>0</v>
      </c>
    </row>
    <row r="259" spans="1:42" x14ac:dyDescent="0.15">
      <c r="B259" t="s">
        <v>158</v>
      </c>
      <c r="C259" t="s">
        <v>183</v>
      </c>
      <c r="D259" t="s">
        <v>183</v>
      </c>
      <c r="E259" t="s">
        <v>183</v>
      </c>
      <c r="F259">
        <v>20</v>
      </c>
      <c r="G259" s="4">
        <v>210</v>
      </c>
      <c r="H259">
        <v>0</v>
      </c>
      <c r="I259">
        <v>0</v>
      </c>
      <c r="J259" t="s">
        <v>333</v>
      </c>
      <c r="K259" t="s">
        <v>334</v>
      </c>
      <c r="L259">
        <v>0</v>
      </c>
      <c r="M259">
        <v>0</v>
      </c>
      <c r="N259" s="2">
        <v>0</v>
      </c>
    </row>
    <row r="260" spans="1:42" x14ac:dyDescent="0.15">
      <c r="B260" t="s">
        <v>158</v>
      </c>
      <c r="C260" t="s">
        <v>183</v>
      </c>
      <c r="D260" t="s">
        <v>183</v>
      </c>
      <c r="E260" t="s">
        <v>183</v>
      </c>
      <c r="F260">
        <v>20</v>
      </c>
      <c r="G260" s="4">
        <v>210</v>
      </c>
      <c r="H260">
        <v>0</v>
      </c>
      <c r="I260">
        <v>0</v>
      </c>
      <c r="J260" t="s">
        <v>349</v>
      </c>
      <c r="K260" t="s">
        <v>350</v>
      </c>
      <c r="L260">
        <v>0</v>
      </c>
      <c r="M260">
        <v>0</v>
      </c>
      <c r="N260" s="2">
        <v>0</v>
      </c>
    </row>
    <row r="261" spans="1:42" x14ac:dyDescent="0.15">
      <c r="B261" t="s">
        <v>158</v>
      </c>
      <c r="C261" t="s">
        <v>183</v>
      </c>
      <c r="D261" t="s">
        <v>183</v>
      </c>
      <c r="E261" t="s">
        <v>183</v>
      </c>
      <c r="F261">
        <v>20</v>
      </c>
      <c r="G261" s="4">
        <v>210</v>
      </c>
      <c r="H261">
        <v>0</v>
      </c>
      <c r="I261">
        <v>0</v>
      </c>
      <c r="J261" t="s">
        <v>403</v>
      </c>
      <c r="K261" t="s">
        <v>404</v>
      </c>
      <c r="L261">
        <v>0</v>
      </c>
      <c r="M261">
        <v>0</v>
      </c>
      <c r="N261" s="2">
        <v>0</v>
      </c>
    </row>
    <row r="262" spans="1:42" x14ac:dyDescent="0.15">
      <c r="B262" t="s">
        <v>158</v>
      </c>
      <c r="C262" t="s">
        <v>183</v>
      </c>
      <c r="D262" t="s">
        <v>183</v>
      </c>
      <c r="E262" t="s">
        <v>183</v>
      </c>
      <c r="F262">
        <v>20</v>
      </c>
      <c r="G262" s="4">
        <v>210</v>
      </c>
      <c r="H262">
        <v>0</v>
      </c>
      <c r="I262">
        <v>0</v>
      </c>
      <c r="J262" t="s">
        <v>439</v>
      </c>
      <c r="K262" t="s">
        <v>440</v>
      </c>
      <c r="L262">
        <v>0</v>
      </c>
      <c r="M262">
        <v>0</v>
      </c>
      <c r="N262" s="2">
        <v>0</v>
      </c>
    </row>
    <row r="263" spans="1:42" s="1" customFormat="1" x14ac:dyDescent="0.15">
      <c r="A263" s="1">
        <v>211</v>
      </c>
      <c r="B263" s="1" t="s">
        <v>184</v>
      </c>
      <c r="C263" s="1" t="s">
        <v>880</v>
      </c>
      <c r="D263" s="1" t="s">
        <v>186</v>
      </c>
      <c r="E263" s="1" t="s">
        <v>187</v>
      </c>
      <c r="F263" s="1">
        <v>1</v>
      </c>
      <c r="G263" s="1">
        <v>211</v>
      </c>
      <c r="H263" s="1">
        <v>212</v>
      </c>
      <c r="I263" s="1">
        <v>0</v>
      </c>
      <c r="J263" s="1" t="s">
        <v>188</v>
      </c>
      <c r="K263" s="1" t="s">
        <v>189</v>
      </c>
      <c r="L263" s="1">
        <v>600</v>
      </c>
      <c r="M263" s="1" t="s">
        <v>190</v>
      </c>
      <c r="N263" s="1">
        <v>1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4</v>
      </c>
      <c r="AC263" s="6">
        <v>0</v>
      </c>
      <c r="AD263" s="6">
        <v>0</v>
      </c>
      <c r="AE263" s="6">
        <v>0</v>
      </c>
      <c r="AF263" s="1">
        <v>0</v>
      </c>
      <c r="AG263" s="1">
        <v>0</v>
      </c>
      <c r="AH263" s="1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</row>
    <row r="264" spans="1:42" s="1" customFormat="1" x14ac:dyDescent="0.15">
      <c r="A264" s="1">
        <v>212</v>
      </c>
      <c r="B264" s="1" t="s">
        <v>882</v>
      </c>
      <c r="C264" s="1" t="s">
        <v>191</v>
      </c>
      <c r="D264" s="1" t="s">
        <v>192</v>
      </c>
      <c r="E264" s="1" t="s">
        <v>187</v>
      </c>
      <c r="F264" s="1">
        <v>2</v>
      </c>
      <c r="G264" s="1">
        <v>212</v>
      </c>
      <c r="H264" s="1">
        <v>213</v>
      </c>
      <c r="I264" s="1">
        <v>211</v>
      </c>
      <c r="J264" s="1" t="s">
        <v>188</v>
      </c>
      <c r="K264" s="1" t="s">
        <v>189</v>
      </c>
      <c r="L264" s="1">
        <v>1200</v>
      </c>
      <c r="M264" s="1" t="s">
        <v>190</v>
      </c>
      <c r="N264" s="1">
        <v>1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8</v>
      </c>
      <c r="AC264" s="6">
        <v>0</v>
      </c>
      <c r="AD264" s="6">
        <v>0</v>
      </c>
      <c r="AE264" s="6">
        <v>0</v>
      </c>
      <c r="AF264" s="1">
        <v>0</v>
      </c>
      <c r="AG264" s="1">
        <v>0</v>
      </c>
      <c r="AH264" s="1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1</v>
      </c>
      <c r="AO264" s="1">
        <v>0</v>
      </c>
      <c r="AP264" s="1">
        <v>0</v>
      </c>
    </row>
    <row r="265" spans="1:42" s="1" customFormat="1" x14ac:dyDescent="0.15">
      <c r="A265" s="1">
        <v>213</v>
      </c>
      <c r="B265" s="1" t="s">
        <v>184</v>
      </c>
      <c r="C265" s="1" t="s">
        <v>193</v>
      </c>
      <c r="D265" s="1" t="s">
        <v>194</v>
      </c>
      <c r="E265" s="1" t="s">
        <v>187</v>
      </c>
      <c r="F265" s="1">
        <v>3</v>
      </c>
      <c r="G265" s="1">
        <v>213</v>
      </c>
      <c r="H265" s="1">
        <v>214</v>
      </c>
      <c r="I265" s="1">
        <v>212</v>
      </c>
      <c r="J265" s="1" t="s">
        <v>188</v>
      </c>
      <c r="K265" s="1" t="s">
        <v>189</v>
      </c>
      <c r="L265" s="1">
        <v>2400</v>
      </c>
      <c r="M265" s="1" t="s">
        <v>190</v>
      </c>
      <c r="N265" s="1">
        <v>1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12</v>
      </c>
      <c r="AC265" s="6">
        <v>0</v>
      </c>
      <c r="AD265" s="6">
        <v>0</v>
      </c>
      <c r="AE265" s="6">
        <v>0</v>
      </c>
      <c r="AF265" s="1">
        <v>0</v>
      </c>
      <c r="AG265" s="1">
        <v>0</v>
      </c>
      <c r="AH265" s="1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2</v>
      </c>
      <c r="AO265" s="1">
        <v>0</v>
      </c>
      <c r="AP265" s="1">
        <v>0</v>
      </c>
    </row>
    <row r="266" spans="1:42" s="1" customFormat="1" x14ac:dyDescent="0.15">
      <c r="A266" s="1">
        <v>214</v>
      </c>
      <c r="B266" s="1" t="s">
        <v>184</v>
      </c>
      <c r="C266" s="1" t="s">
        <v>195</v>
      </c>
      <c r="D266" s="1" t="s">
        <v>196</v>
      </c>
      <c r="E266" s="1" t="s">
        <v>187</v>
      </c>
      <c r="F266" s="1">
        <v>4</v>
      </c>
      <c r="G266" s="1">
        <v>214</v>
      </c>
      <c r="H266" s="1">
        <v>215</v>
      </c>
      <c r="I266" s="1">
        <v>213</v>
      </c>
      <c r="J266" s="1" t="s">
        <v>188</v>
      </c>
      <c r="K266" s="1" t="s">
        <v>189</v>
      </c>
      <c r="L266" s="1">
        <v>4800</v>
      </c>
      <c r="M266" s="1" t="s">
        <v>190</v>
      </c>
      <c r="N266" s="1">
        <v>1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16</v>
      </c>
      <c r="AC266" s="6">
        <v>0</v>
      </c>
      <c r="AD266" s="6">
        <v>0</v>
      </c>
      <c r="AE266" s="6">
        <v>0</v>
      </c>
      <c r="AF266" s="1">
        <v>0</v>
      </c>
      <c r="AG266" s="1">
        <v>0</v>
      </c>
      <c r="AH266" s="1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3</v>
      </c>
      <c r="AO266" s="1">
        <v>0</v>
      </c>
      <c r="AP266" s="1">
        <v>0</v>
      </c>
    </row>
    <row r="267" spans="1:42" s="1" customFormat="1" x14ac:dyDescent="0.15">
      <c r="A267" s="1">
        <v>215</v>
      </c>
      <c r="B267" s="1" t="s">
        <v>184</v>
      </c>
      <c r="C267" s="1" t="s">
        <v>197</v>
      </c>
      <c r="D267" s="1" t="s">
        <v>198</v>
      </c>
      <c r="E267" s="1" t="s">
        <v>187</v>
      </c>
      <c r="F267" s="1">
        <v>5</v>
      </c>
      <c r="G267" s="1">
        <v>215</v>
      </c>
      <c r="H267" s="1">
        <v>216</v>
      </c>
      <c r="I267" s="1">
        <v>214</v>
      </c>
      <c r="J267" s="1" t="s">
        <v>188</v>
      </c>
      <c r="K267" s="1" t="s">
        <v>189</v>
      </c>
      <c r="L267" s="1">
        <v>9600</v>
      </c>
      <c r="M267" s="1" t="s">
        <v>190</v>
      </c>
      <c r="N267" s="1">
        <v>1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20</v>
      </c>
      <c r="AC267" s="6">
        <v>0</v>
      </c>
      <c r="AD267" s="6">
        <v>0</v>
      </c>
      <c r="AE267" s="6">
        <v>0</v>
      </c>
      <c r="AF267" s="1">
        <v>0</v>
      </c>
      <c r="AG267" s="1">
        <v>0</v>
      </c>
      <c r="AH267" s="1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4</v>
      </c>
      <c r="AO267" s="1">
        <v>0</v>
      </c>
      <c r="AP267" s="1">
        <v>0</v>
      </c>
    </row>
    <row r="268" spans="1:42" s="1" customFormat="1" x14ac:dyDescent="0.15">
      <c r="A268" s="1">
        <v>216</v>
      </c>
      <c r="B268" s="1" t="s">
        <v>184</v>
      </c>
      <c r="C268" s="1" t="s">
        <v>199</v>
      </c>
      <c r="D268" s="1" t="s">
        <v>200</v>
      </c>
      <c r="E268" s="1" t="s">
        <v>187</v>
      </c>
      <c r="F268" s="1">
        <v>6</v>
      </c>
      <c r="G268" s="1">
        <v>216</v>
      </c>
      <c r="H268" s="1">
        <v>217</v>
      </c>
      <c r="I268" s="1">
        <v>215</v>
      </c>
      <c r="J268" s="1" t="s">
        <v>188</v>
      </c>
      <c r="K268" s="1" t="s">
        <v>189</v>
      </c>
      <c r="L268" s="1">
        <v>19200</v>
      </c>
      <c r="M268" s="1" t="s">
        <v>190</v>
      </c>
      <c r="N268" s="1">
        <v>1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24</v>
      </c>
      <c r="AC268" s="6">
        <v>0</v>
      </c>
      <c r="AD268" s="6">
        <v>0</v>
      </c>
      <c r="AE268" s="6">
        <v>0</v>
      </c>
      <c r="AF268" s="1">
        <v>0</v>
      </c>
      <c r="AG268" s="1">
        <v>0</v>
      </c>
      <c r="AH268" s="1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5</v>
      </c>
      <c r="AO268" s="1">
        <v>0</v>
      </c>
      <c r="AP268" s="1">
        <v>0</v>
      </c>
    </row>
    <row r="269" spans="1:42" s="1" customFormat="1" x14ac:dyDescent="0.15">
      <c r="A269" s="1">
        <v>217</v>
      </c>
      <c r="B269" s="1" t="s">
        <v>184</v>
      </c>
      <c r="C269" s="1" t="s">
        <v>201</v>
      </c>
      <c r="D269" s="1" t="s">
        <v>202</v>
      </c>
      <c r="E269" s="1" t="s">
        <v>187</v>
      </c>
      <c r="F269" s="1">
        <v>7</v>
      </c>
      <c r="G269" s="1">
        <v>217</v>
      </c>
      <c r="H269" s="1">
        <v>218</v>
      </c>
      <c r="I269" s="1">
        <v>216</v>
      </c>
      <c r="J269" s="1" t="s">
        <v>188</v>
      </c>
      <c r="K269" s="1" t="s">
        <v>189</v>
      </c>
      <c r="L269" s="1">
        <v>38400</v>
      </c>
      <c r="M269" s="1" t="s">
        <v>190</v>
      </c>
      <c r="N269" s="1">
        <v>1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28</v>
      </c>
      <c r="AC269" s="6">
        <v>0</v>
      </c>
      <c r="AD269" s="6">
        <v>0</v>
      </c>
      <c r="AE269" s="6">
        <v>0</v>
      </c>
      <c r="AF269" s="1">
        <v>0</v>
      </c>
      <c r="AG269" s="1">
        <v>0</v>
      </c>
      <c r="AH269" s="1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6</v>
      </c>
      <c r="AO269" s="1">
        <v>0</v>
      </c>
      <c r="AP269" s="1">
        <v>0</v>
      </c>
    </row>
    <row r="270" spans="1:42" s="1" customFormat="1" x14ac:dyDescent="0.15">
      <c r="A270" s="1">
        <v>218</v>
      </c>
      <c r="B270" s="1" t="s">
        <v>184</v>
      </c>
      <c r="C270" s="1" t="s">
        <v>203</v>
      </c>
      <c r="D270" s="1" t="s">
        <v>204</v>
      </c>
      <c r="E270" s="1" t="s">
        <v>187</v>
      </c>
      <c r="F270" s="1">
        <v>8</v>
      </c>
      <c r="G270" s="1">
        <v>218</v>
      </c>
      <c r="H270" s="1">
        <v>219</v>
      </c>
      <c r="I270" s="1">
        <v>217</v>
      </c>
      <c r="J270" s="1" t="s">
        <v>188</v>
      </c>
      <c r="K270" s="1" t="s">
        <v>189</v>
      </c>
      <c r="L270" s="1">
        <v>76800</v>
      </c>
      <c r="M270" s="1" t="s">
        <v>190</v>
      </c>
      <c r="N270" s="1">
        <v>1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32</v>
      </c>
      <c r="AC270" s="6">
        <v>0</v>
      </c>
      <c r="AD270" s="6">
        <v>0</v>
      </c>
      <c r="AE270" s="6">
        <v>0</v>
      </c>
      <c r="AF270" s="1">
        <v>0</v>
      </c>
      <c r="AG270" s="1">
        <v>0</v>
      </c>
      <c r="AH270" s="1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7</v>
      </c>
      <c r="AO270" s="1">
        <v>0</v>
      </c>
      <c r="AP270" s="1">
        <v>0</v>
      </c>
    </row>
    <row r="271" spans="1:42" s="1" customFormat="1" x14ac:dyDescent="0.15">
      <c r="A271" s="1">
        <v>219</v>
      </c>
      <c r="B271" s="1" t="s">
        <v>184</v>
      </c>
      <c r="C271" s="1" t="s">
        <v>205</v>
      </c>
      <c r="D271" s="1" t="s">
        <v>206</v>
      </c>
      <c r="E271" s="1" t="s">
        <v>187</v>
      </c>
      <c r="F271" s="1">
        <v>9</v>
      </c>
      <c r="G271" s="1">
        <v>219</v>
      </c>
      <c r="H271" s="1">
        <v>220</v>
      </c>
      <c r="I271" s="1">
        <v>218</v>
      </c>
      <c r="J271" s="1" t="s">
        <v>188</v>
      </c>
      <c r="K271" s="1" t="s">
        <v>189</v>
      </c>
      <c r="L271" s="1">
        <v>153600</v>
      </c>
      <c r="M271" s="1" t="s">
        <v>190</v>
      </c>
      <c r="N271" s="1">
        <v>1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36</v>
      </c>
      <c r="AC271" s="6">
        <v>0</v>
      </c>
      <c r="AD271" s="6">
        <v>0</v>
      </c>
      <c r="AE271" s="6">
        <v>0</v>
      </c>
      <c r="AF271" s="1">
        <v>0</v>
      </c>
      <c r="AG271" s="1">
        <v>0</v>
      </c>
      <c r="AH271" s="1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8</v>
      </c>
      <c r="AO271" s="1">
        <v>0</v>
      </c>
      <c r="AP271" s="1">
        <v>0</v>
      </c>
    </row>
    <row r="272" spans="1:42" s="1" customFormat="1" x14ac:dyDescent="0.15">
      <c r="A272" s="1">
        <v>220</v>
      </c>
      <c r="B272" s="1" t="s">
        <v>184</v>
      </c>
      <c r="C272" s="1" t="s">
        <v>207</v>
      </c>
      <c r="D272" s="1" t="s">
        <v>208</v>
      </c>
      <c r="E272" s="1" t="s">
        <v>187</v>
      </c>
      <c r="F272" s="1">
        <v>10</v>
      </c>
      <c r="G272" s="1">
        <v>220</v>
      </c>
      <c r="H272" s="1">
        <v>-1</v>
      </c>
      <c r="I272" s="1">
        <v>219</v>
      </c>
      <c r="J272" s="1" t="s">
        <v>188</v>
      </c>
      <c r="K272" s="1" t="s">
        <v>189</v>
      </c>
      <c r="L272" s="1">
        <v>307200</v>
      </c>
      <c r="M272" s="1" t="s">
        <v>190</v>
      </c>
      <c r="N272" s="1">
        <v>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40</v>
      </c>
      <c r="AC272" s="6">
        <v>0</v>
      </c>
      <c r="AD272" s="6">
        <v>0</v>
      </c>
      <c r="AE272" s="6">
        <v>0</v>
      </c>
      <c r="AF272" s="1">
        <v>0</v>
      </c>
      <c r="AG272" s="1">
        <v>0</v>
      </c>
      <c r="AH272" s="1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9</v>
      </c>
      <c r="AO272" s="1">
        <v>0</v>
      </c>
      <c r="AP272" s="1">
        <v>0</v>
      </c>
    </row>
    <row r="273" spans="1:42" s="1" customFormat="1" x14ac:dyDescent="0.15">
      <c r="A273" s="1">
        <v>221</v>
      </c>
      <c r="B273" s="1" t="s">
        <v>184</v>
      </c>
      <c r="C273" s="1" t="s">
        <v>209</v>
      </c>
      <c r="D273" s="1" t="s">
        <v>209</v>
      </c>
      <c r="E273" s="1" t="s">
        <v>209</v>
      </c>
      <c r="F273" s="1">
        <v>11</v>
      </c>
      <c r="G273" s="1">
        <v>221</v>
      </c>
      <c r="H273" s="1">
        <v>0</v>
      </c>
      <c r="I273" s="1">
        <v>0</v>
      </c>
      <c r="J273" s="1" t="s">
        <v>188</v>
      </c>
      <c r="K273" s="1" t="s">
        <v>189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6">
        <v>0</v>
      </c>
      <c r="AD273" s="6">
        <v>0</v>
      </c>
      <c r="AE273" s="6">
        <v>0</v>
      </c>
      <c r="AF273" s="1">
        <v>0</v>
      </c>
      <c r="AG273" s="1">
        <v>0</v>
      </c>
      <c r="AH273" s="1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</row>
    <row r="274" spans="1:42" s="1" customFormat="1" x14ac:dyDescent="0.15">
      <c r="A274" s="1">
        <v>222</v>
      </c>
      <c r="B274" s="1" t="s">
        <v>184</v>
      </c>
      <c r="C274" s="1" t="s">
        <v>209</v>
      </c>
      <c r="D274" s="1" t="s">
        <v>209</v>
      </c>
      <c r="E274" s="1" t="s">
        <v>209</v>
      </c>
      <c r="F274" s="1">
        <v>12</v>
      </c>
      <c r="G274" s="1">
        <v>221</v>
      </c>
      <c r="H274" s="1">
        <v>0</v>
      </c>
      <c r="I274" s="1">
        <v>0</v>
      </c>
      <c r="J274" s="1" t="s">
        <v>188</v>
      </c>
      <c r="K274" s="1" t="s">
        <v>189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6">
        <v>0</v>
      </c>
      <c r="AD274" s="6">
        <v>0</v>
      </c>
      <c r="AE274" s="6">
        <v>0</v>
      </c>
      <c r="AF274" s="1">
        <v>0</v>
      </c>
      <c r="AG274" s="1">
        <v>0</v>
      </c>
      <c r="AH274" s="1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</row>
    <row r="275" spans="1:42" s="1" customFormat="1" x14ac:dyDescent="0.15">
      <c r="A275" s="1">
        <v>223</v>
      </c>
      <c r="B275" s="1" t="s">
        <v>184</v>
      </c>
      <c r="C275" s="1" t="s">
        <v>209</v>
      </c>
      <c r="D275" s="1" t="s">
        <v>209</v>
      </c>
      <c r="E275" s="1" t="s">
        <v>209</v>
      </c>
      <c r="F275" s="1">
        <v>13</v>
      </c>
      <c r="G275" s="1">
        <v>221</v>
      </c>
      <c r="H275" s="1">
        <v>0</v>
      </c>
      <c r="I275" s="1">
        <v>0</v>
      </c>
      <c r="J275" s="1" t="s">
        <v>188</v>
      </c>
      <c r="K275" s="1" t="s">
        <v>189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6">
        <v>0</v>
      </c>
      <c r="AD275" s="6">
        <v>0</v>
      </c>
      <c r="AE275" s="6">
        <v>0</v>
      </c>
      <c r="AF275" s="1">
        <v>0</v>
      </c>
      <c r="AG275" s="1">
        <v>0</v>
      </c>
      <c r="AH275" s="1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</row>
    <row r="276" spans="1:42" s="1" customFormat="1" x14ac:dyDescent="0.15">
      <c r="A276" s="1">
        <v>224</v>
      </c>
      <c r="B276" s="1" t="s">
        <v>184</v>
      </c>
      <c r="C276" s="1" t="s">
        <v>209</v>
      </c>
      <c r="D276" s="1" t="s">
        <v>209</v>
      </c>
      <c r="E276" s="1" t="s">
        <v>209</v>
      </c>
      <c r="F276" s="1">
        <v>14</v>
      </c>
      <c r="G276" s="1">
        <v>221</v>
      </c>
      <c r="H276" s="1">
        <v>0</v>
      </c>
      <c r="I276" s="1">
        <v>0</v>
      </c>
      <c r="J276" s="1" t="s">
        <v>188</v>
      </c>
      <c r="K276" s="1" t="s">
        <v>189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6">
        <v>0</v>
      </c>
      <c r="AD276" s="6">
        <v>0</v>
      </c>
      <c r="AE276" s="6">
        <v>0</v>
      </c>
      <c r="AF276" s="1">
        <v>0</v>
      </c>
      <c r="AG276" s="1">
        <v>0</v>
      </c>
      <c r="AH276" s="1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</row>
    <row r="277" spans="1:42" s="1" customFormat="1" x14ac:dyDescent="0.15">
      <c r="A277" s="1">
        <v>225</v>
      </c>
      <c r="B277" s="1" t="s">
        <v>184</v>
      </c>
      <c r="C277" s="1" t="s">
        <v>209</v>
      </c>
      <c r="D277" s="1" t="s">
        <v>209</v>
      </c>
      <c r="E277" s="1" t="s">
        <v>209</v>
      </c>
      <c r="F277" s="1">
        <v>15</v>
      </c>
      <c r="G277" s="1">
        <v>221</v>
      </c>
      <c r="H277" s="1">
        <v>0</v>
      </c>
      <c r="I277" s="1">
        <v>0</v>
      </c>
      <c r="J277" s="1" t="s">
        <v>188</v>
      </c>
      <c r="K277" s="1" t="s">
        <v>189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6">
        <v>0</v>
      </c>
      <c r="AD277" s="6">
        <v>0</v>
      </c>
      <c r="AE277" s="6">
        <v>0</v>
      </c>
      <c r="AF277" s="1">
        <v>0</v>
      </c>
      <c r="AG277" s="1">
        <v>0</v>
      </c>
      <c r="AH277" s="1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</row>
    <row r="278" spans="1:42" s="1" customFormat="1" x14ac:dyDescent="0.15">
      <c r="A278" s="1">
        <v>226</v>
      </c>
      <c r="B278" s="1" t="s">
        <v>184</v>
      </c>
      <c r="C278" s="1" t="s">
        <v>209</v>
      </c>
      <c r="D278" s="1" t="s">
        <v>209</v>
      </c>
      <c r="E278" s="1" t="s">
        <v>209</v>
      </c>
      <c r="F278" s="1">
        <v>16</v>
      </c>
      <c r="G278" s="1">
        <v>221</v>
      </c>
      <c r="H278" s="1">
        <v>0</v>
      </c>
      <c r="I278" s="1">
        <v>0</v>
      </c>
      <c r="J278" s="1" t="s">
        <v>188</v>
      </c>
      <c r="K278" s="1" t="s">
        <v>189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6">
        <v>0</v>
      </c>
      <c r="AD278" s="6">
        <v>0</v>
      </c>
      <c r="AE278" s="6">
        <v>0</v>
      </c>
      <c r="AF278" s="1">
        <v>0</v>
      </c>
      <c r="AG278" s="1">
        <v>0</v>
      </c>
      <c r="AH278" s="1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</row>
    <row r="279" spans="1:42" s="1" customFormat="1" x14ac:dyDescent="0.15">
      <c r="A279" s="1">
        <v>227</v>
      </c>
      <c r="B279" s="1" t="s">
        <v>184</v>
      </c>
      <c r="C279" s="1" t="s">
        <v>209</v>
      </c>
      <c r="D279" s="1" t="s">
        <v>209</v>
      </c>
      <c r="E279" s="1" t="s">
        <v>209</v>
      </c>
      <c r="F279" s="1">
        <v>17</v>
      </c>
      <c r="G279" s="1">
        <v>221</v>
      </c>
      <c r="H279" s="1">
        <v>0</v>
      </c>
      <c r="I279" s="1">
        <v>0</v>
      </c>
      <c r="J279" s="1" t="s">
        <v>188</v>
      </c>
      <c r="K279" s="1" t="s">
        <v>189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6">
        <v>0</v>
      </c>
      <c r="AD279" s="6">
        <v>0</v>
      </c>
      <c r="AE279" s="6">
        <v>0</v>
      </c>
      <c r="AF279" s="1">
        <v>0</v>
      </c>
      <c r="AG279" s="1">
        <v>0</v>
      </c>
      <c r="AH279" s="1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</row>
    <row r="280" spans="1:42" s="1" customFormat="1" x14ac:dyDescent="0.15">
      <c r="A280" s="1">
        <v>228</v>
      </c>
      <c r="B280" s="1" t="s">
        <v>184</v>
      </c>
      <c r="C280" s="1" t="s">
        <v>209</v>
      </c>
      <c r="D280" s="1" t="s">
        <v>209</v>
      </c>
      <c r="E280" s="1" t="s">
        <v>209</v>
      </c>
      <c r="F280" s="1">
        <v>18</v>
      </c>
      <c r="G280" s="1">
        <v>221</v>
      </c>
      <c r="H280" s="1">
        <v>0</v>
      </c>
      <c r="I280" s="1">
        <v>0</v>
      </c>
      <c r="J280" s="1" t="s">
        <v>188</v>
      </c>
      <c r="K280" s="1" t="s">
        <v>189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6">
        <v>0</v>
      </c>
      <c r="AD280" s="6">
        <v>0</v>
      </c>
      <c r="AE280" s="6">
        <v>0</v>
      </c>
      <c r="AF280" s="1">
        <v>0</v>
      </c>
      <c r="AG280" s="1">
        <v>0</v>
      </c>
      <c r="AH280" s="1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</row>
    <row r="281" spans="1:42" s="1" customFormat="1" x14ac:dyDescent="0.15">
      <c r="A281" s="1">
        <v>229</v>
      </c>
      <c r="B281" s="1" t="s">
        <v>184</v>
      </c>
      <c r="C281" s="1" t="s">
        <v>209</v>
      </c>
      <c r="D281" s="1" t="s">
        <v>209</v>
      </c>
      <c r="E281" s="1" t="s">
        <v>209</v>
      </c>
      <c r="F281" s="1">
        <v>19</v>
      </c>
      <c r="G281" s="1">
        <v>221</v>
      </c>
      <c r="H281" s="1">
        <v>0</v>
      </c>
      <c r="I281" s="1">
        <v>0</v>
      </c>
      <c r="J281" s="1" t="s">
        <v>188</v>
      </c>
      <c r="K281" s="1" t="s">
        <v>189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6">
        <v>0</v>
      </c>
      <c r="AD281" s="6">
        <v>0</v>
      </c>
      <c r="AE281" s="6">
        <v>0</v>
      </c>
      <c r="AF281" s="1">
        <v>0</v>
      </c>
      <c r="AG281" s="1">
        <v>0</v>
      </c>
      <c r="AH281" s="1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</row>
    <row r="282" spans="1:42" s="1" customFormat="1" x14ac:dyDescent="0.15">
      <c r="A282" s="1">
        <v>230</v>
      </c>
      <c r="B282" s="1" t="s">
        <v>184</v>
      </c>
      <c r="C282" s="1" t="s">
        <v>209</v>
      </c>
      <c r="D282" s="1" t="s">
        <v>209</v>
      </c>
      <c r="E282" s="1" t="s">
        <v>209</v>
      </c>
      <c r="F282" s="1">
        <v>20</v>
      </c>
      <c r="G282" s="1">
        <v>221</v>
      </c>
      <c r="H282" s="1">
        <v>0</v>
      </c>
      <c r="I282" s="1">
        <v>0</v>
      </c>
      <c r="J282" s="1" t="s">
        <v>188</v>
      </c>
      <c r="K282" s="1" t="s">
        <v>189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6">
        <v>0</v>
      </c>
      <c r="AD282" s="6">
        <v>0</v>
      </c>
      <c r="AE282" s="6">
        <v>0</v>
      </c>
      <c r="AF282" s="1">
        <v>0</v>
      </c>
      <c r="AG282" s="1">
        <v>0</v>
      </c>
      <c r="AH282" s="1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</row>
    <row r="283" spans="1:42" s="4" customFormat="1" x14ac:dyDescent="0.15">
      <c r="A283" s="4">
        <v>231</v>
      </c>
      <c r="B283" s="4" t="s">
        <v>210</v>
      </c>
      <c r="C283" s="4" t="s">
        <v>545</v>
      </c>
      <c r="D283" s="4" t="s">
        <v>546</v>
      </c>
      <c r="E283" s="4" t="s">
        <v>212</v>
      </c>
      <c r="F283" s="4">
        <v>1</v>
      </c>
      <c r="G283" s="4">
        <v>231</v>
      </c>
      <c r="H283" s="4">
        <f>G283+1</f>
        <v>232</v>
      </c>
      <c r="I283" s="4">
        <v>0</v>
      </c>
      <c r="J283" s="4" t="s">
        <v>213</v>
      </c>
      <c r="K283" s="4" t="s">
        <v>214</v>
      </c>
      <c r="L283" s="4">
        <f>[1]建筑!D212</f>
        <v>28</v>
      </c>
      <c r="M283" s="4" t="s">
        <v>215</v>
      </c>
      <c r="N283" s="4">
        <v>1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f>[1]建筑!B212</f>
        <v>72</v>
      </c>
      <c r="AC283" s="6">
        <v>0</v>
      </c>
      <c r="AD283" s="6">
        <v>0</v>
      </c>
      <c r="AE283" s="6">
        <v>0</v>
      </c>
      <c r="AF283" s="4">
        <v>0</v>
      </c>
      <c r="AG283" s="4">
        <v>0</v>
      </c>
      <c r="AH283" s="10">
        <v>0</v>
      </c>
      <c r="AI283" s="4">
        <v>0</v>
      </c>
      <c r="AJ283" s="4">
        <v>0</v>
      </c>
      <c r="AK283" s="4">
        <v>0</v>
      </c>
      <c r="AL283" s="13">
        <f>[1]建筑!G212</f>
        <v>1</v>
      </c>
      <c r="AM283" s="4">
        <v>0</v>
      </c>
      <c r="AN283" s="4">
        <v>0</v>
      </c>
      <c r="AO283" s="4">
        <v>0</v>
      </c>
      <c r="AP283" s="4">
        <v>0</v>
      </c>
    </row>
    <row r="284" spans="1:42" x14ac:dyDescent="0.15">
      <c r="A284">
        <v>232</v>
      </c>
      <c r="B284" t="s">
        <v>210</v>
      </c>
      <c r="C284" t="s">
        <v>547</v>
      </c>
      <c r="D284" t="s">
        <v>548</v>
      </c>
      <c r="E284" t="s">
        <v>212</v>
      </c>
      <c r="F284">
        <v>2</v>
      </c>
      <c r="G284">
        <v>232</v>
      </c>
      <c r="H284" s="4">
        <f t="shared" ref="H284:H301" si="16">G284+1</f>
        <v>233</v>
      </c>
      <c r="I284">
        <f>G284-1</f>
        <v>231</v>
      </c>
      <c r="J284" t="s">
        <v>213</v>
      </c>
      <c r="K284" t="s">
        <v>214</v>
      </c>
      <c r="L284" s="4">
        <f>[1]建筑!D213</f>
        <v>220</v>
      </c>
      <c r="M284" t="s">
        <v>215</v>
      </c>
      <c r="N284" s="2">
        <v>1</v>
      </c>
      <c r="O284" s="1">
        <v>0</v>
      </c>
      <c r="P284">
        <v>0</v>
      </c>
      <c r="Q284">
        <v>0</v>
      </c>
      <c r="R284">
        <v>0</v>
      </c>
      <c r="S284">
        <v>0</v>
      </c>
      <c r="T284" s="1">
        <v>0</v>
      </c>
      <c r="U284">
        <v>0</v>
      </c>
      <c r="V284">
        <v>0</v>
      </c>
      <c r="W284">
        <v>0</v>
      </c>
      <c r="X284">
        <v>0</v>
      </c>
      <c r="Y284" s="1">
        <v>0</v>
      </c>
      <c r="Z284">
        <v>0</v>
      </c>
      <c r="AA284">
        <v>0</v>
      </c>
      <c r="AB284" s="4">
        <f>[1]建筑!B213</f>
        <v>140</v>
      </c>
      <c r="AC284" s="6">
        <v>0</v>
      </c>
      <c r="AD284" s="6">
        <v>0</v>
      </c>
      <c r="AE284" s="6">
        <v>0</v>
      </c>
      <c r="AF284">
        <v>0</v>
      </c>
      <c r="AG284" s="2">
        <v>0</v>
      </c>
      <c r="AH284" s="8">
        <v>0</v>
      </c>
      <c r="AI284">
        <v>0</v>
      </c>
      <c r="AJ284">
        <v>0</v>
      </c>
      <c r="AK284">
        <v>0</v>
      </c>
      <c r="AL284" s="13">
        <f>[1]建筑!G213</f>
        <v>2</v>
      </c>
      <c r="AM284">
        <v>0</v>
      </c>
      <c r="AN284" s="1">
        <v>0</v>
      </c>
      <c r="AO284">
        <v>0</v>
      </c>
      <c r="AP284">
        <v>0</v>
      </c>
    </row>
    <row r="285" spans="1:42" x14ac:dyDescent="0.15">
      <c r="A285">
        <v>233</v>
      </c>
      <c r="B285" t="s">
        <v>210</v>
      </c>
      <c r="C285" t="s">
        <v>549</v>
      </c>
      <c r="D285" t="s">
        <v>550</v>
      </c>
      <c r="E285" t="s">
        <v>212</v>
      </c>
      <c r="F285">
        <v>3</v>
      </c>
      <c r="G285">
        <v>233</v>
      </c>
      <c r="H285" s="4">
        <f t="shared" si="16"/>
        <v>234</v>
      </c>
      <c r="I285">
        <f t="shared" ref="I285:I302" si="17">G285-1</f>
        <v>232</v>
      </c>
      <c r="J285" t="s">
        <v>213</v>
      </c>
      <c r="K285" t="s">
        <v>214</v>
      </c>
      <c r="L285" s="4">
        <f>[1]建筑!D214</f>
        <v>796</v>
      </c>
      <c r="M285" t="s">
        <v>215</v>
      </c>
      <c r="N285" s="2">
        <v>1</v>
      </c>
      <c r="O285" s="1">
        <v>0</v>
      </c>
      <c r="P285">
        <v>0</v>
      </c>
      <c r="Q285">
        <v>0</v>
      </c>
      <c r="R285">
        <v>0</v>
      </c>
      <c r="S285">
        <v>0</v>
      </c>
      <c r="T285" s="1">
        <v>0</v>
      </c>
      <c r="U285">
        <v>0</v>
      </c>
      <c r="V285">
        <v>0</v>
      </c>
      <c r="W285">
        <v>0</v>
      </c>
      <c r="X285">
        <v>0</v>
      </c>
      <c r="Y285" s="1">
        <v>0</v>
      </c>
      <c r="Z285">
        <v>0</v>
      </c>
      <c r="AA285">
        <v>0</v>
      </c>
      <c r="AB285" s="4">
        <f>[1]建筑!B214</f>
        <v>207</v>
      </c>
      <c r="AC285" s="6">
        <v>0</v>
      </c>
      <c r="AD285" s="6">
        <v>0</v>
      </c>
      <c r="AE285" s="6">
        <v>0</v>
      </c>
      <c r="AF285">
        <v>0</v>
      </c>
      <c r="AG285" s="2">
        <v>0</v>
      </c>
      <c r="AH285" s="8">
        <v>0</v>
      </c>
      <c r="AI285">
        <v>0</v>
      </c>
      <c r="AJ285">
        <v>0</v>
      </c>
      <c r="AK285">
        <v>0</v>
      </c>
      <c r="AL285" s="13">
        <f>[1]建筑!G214</f>
        <v>3</v>
      </c>
      <c r="AM285">
        <v>0</v>
      </c>
      <c r="AN285" s="1">
        <v>0</v>
      </c>
      <c r="AO285">
        <v>0</v>
      </c>
      <c r="AP285">
        <v>0</v>
      </c>
    </row>
    <row r="286" spans="1:42" x14ac:dyDescent="0.15">
      <c r="A286">
        <v>234</v>
      </c>
      <c r="B286" t="s">
        <v>210</v>
      </c>
      <c r="C286" t="s">
        <v>551</v>
      </c>
      <c r="D286" t="s">
        <v>552</v>
      </c>
      <c r="E286" t="s">
        <v>212</v>
      </c>
      <c r="F286">
        <v>4</v>
      </c>
      <c r="G286">
        <v>234</v>
      </c>
      <c r="H286" s="4">
        <f t="shared" si="16"/>
        <v>235</v>
      </c>
      <c r="I286">
        <f t="shared" si="17"/>
        <v>233</v>
      </c>
      <c r="J286" t="s">
        <v>213</v>
      </c>
      <c r="K286" t="s">
        <v>214</v>
      </c>
      <c r="L286" s="4">
        <f>[1]建筑!D215</f>
        <v>1428</v>
      </c>
      <c r="M286" t="s">
        <v>215</v>
      </c>
      <c r="N286" s="2">
        <v>1</v>
      </c>
      <c r="O286" s="1">
        <v>0</v>
      </c>
      <c r="P286">
        <v>0</v>
      </c>
      <c r="Q286">
        <v>0</v>
      </c>
      <c r="R286">
        <v>0</v>
      </c>
      <c r="S286">
        <v>0</v>
      </c>
      <c r="T286" s="1">
        <v>0</v>
      </c>
      <c r="U286">
        <v>0</v>
      </c>
      <c r="V286">
        <v>0</v>
      </c>
      <c r="W286">
        <v>0</v>
      </c>
      <c r="X286">
        <v>0</v>
      </c>
      <c r="Y286" s="1">
        <v>0</v>
      </c>
      <c r="Z286">
        <v>0</v>
      </c>
      <c r="AA286">
        <v>0</v>
      </c>
      <c r="AB286" s="4">
        <f>[1]建筑!B215</f>
        <v>342</v>
      </c>
      <c r="AC286" s="6">
        <v>0</v>
      </c>
      <c r="AD286" s="6">
        <v>0</v>
      </c>
      <c r="AE286" s="6">
        <v>0</v>
      </c>
      <c r="AF286">
        <v>0</v>
      </c>
      <c r="AG286" s="2">
        <v>0</v>
      </c>
      <c r="AH286" s="8">
        <v>0</v>
      </c>
      <c r="AI286">
        <v>0</v>
      </c>
      <c r="AJ286">
        <v>0</v>
      </c>
      <c r="AK286">
        <v>0</v>
      </c>
      <c r="AL286" s="13">
        <f>[1]建筑!G215</f>
        <v>4</v>
      </c>
      <c r="AM286">
        <v>0</v>
      </c>
      <c r="AN286" s="1">
        <v>0</v>
      </c>
      <c r="AO286">
        <v>0</v>
      </c>
      <c r="AP286">
        <v>0</v>
      </c>
    </row>
    <row r="287" spans="1:42" x14ac:dyDescent="0.15">
      <c r="A287">
        <v>235</v>
      </c>
      <c r="B287" t="s">
        <v>210</v>
      </c>
      <c r="C287" t="s">
        <v>553</v>
      </c>
      <c r="D287" t="s">
        <v>554</v>
      </c>
      <c r="E287" t="s">
        <v>212</v>
      </c>
      <c r="F287">
        <v>5</v>
      </c>
      <c r="G287">
        <v>235</v>
      </c>
      <c r="H287" s="4">
        <f t="shared" si="16"/>
        <v>236</v>
      </c>
      <c r="I287">
        <f t="shared" si="17"/>
        <v>234</v>
      </c>
      <c r="J287" t="s">
        <v>213</v>
      </c>
      <c r="K287" t="s">
        <v>214</v>
      </c>
      <c r="L287" s="4">
        <f>[1]建筑!D216</f>
        <v>2442</v>
      </c>
      <c r="M287" t="s">
        <v>215</v>
      </c>
      <c r="N287" s="2">
        <v>1</v>
      </c>
      <c r="O287" s="1">
        <v>0</v>
      </c>
      <c r="P287">
        <v>0</v>
      </c>
      <c r="Q287">
        <v>0</v>
      </c>
      <c r="R287">
        <v>0</v>
      </c>
      <c r="S287">
        <v>0</v>
      </c>
      <c r="T287" s="1">
        <v>0</v>
      </c>
      <c r="U287">
        <v>0</v>
      </c>
      <c r="V287">
        <v>0</v>
      </c>
      <c r="W287">
        <v>0</v>
      </c>
      <c r="X287">
        <v>0</v>
      </c>
      <c r="Y287" s="1">
        <v>0</v>
      </c>
      <c r="Z287">
        <v>0</v>
      </c>
      <c r="AA287">
        <v>0</v>
      </c>
      <c r="AB287" s="4">
        <f>[1]建筑!B216</f>
        <v>569</v>
      </c>
      <c r="AC287" s="6">
        <v>0</v>
      </c>
      <c r="AD287" s="6">
        <v>0</v>
      </c>
      <c r="AE287" s="6">
        <v>0</v>
      </c>
      <c r="AF287">
        <v>0</v>
      </c>
      <c r="AG287" s="2">
        <v>0</v>
      </c>
      <c r="AH287" s="8">
        <v>0</v>
      </c>
      <c r="AI287">
        <v>0</v>
      </c>
      <c r="AJ287">
        <v>0</v>
      </c>
      <c r="AK287">
        <v>0</v>
      </c>
      <c r="AL287" s="13">
        <f>[1]建筑!G216</f>
        <v>5</v>
      </c>
      <c r="AM287">
        <v>0</v>
      </c>
      <c r="AN287" s="1">
        <v>0</v>
      </c>
      <c r="AO287">
        <v>0</v>
      </c>
      <c r="AP287">
        <v>0</v>
      </c>
    </row>
    <row r="288" spans="1:42" x14ac:dyDescent="0.15">
      <c r="A288">
        <v>236</v>
      </c>
      <c r="B288" t="s">
        <v>210</v>
      </c>
      <c r="C288" t="s">
        <v>555</v>
      </c>
      <c r="D288" t="s">
        <v>556</v>
      </c>
      <c r="E288" t="s">
        <v>212</v>
      </c>
      <c r="F288">
        <v>6</v>
      </c>
      <c r="G288">
        <v>236</v>
      </c>
      <c r="H288" s="4">
        <f t="shared" si="16"/>
        <v>237</v>
      </c>
      <c r="I288">
        <f t="shared" si="17"/>
        <v>235</v>
      </c>
      <c r="J288" t="s">
        <v>213</v>
      </c>
      <c r="K288" t="s">
        <v>214</v>
      </c>
      <c r="L288" s="4">
        <f>[1]建筑!D217</f>
        <v>3605</v>
      </c>
      <c r="M288" t="s">
        <v>215</v>
      </c>
      <c r="N288" s="2">
        <v>1</v>
      </c>
      <c r="O288" s="1">
        <v>0</v>
      </c>
      <c r="P288">
        <v>0</v>
      </c>
      <c r="Q288">
        <v>0</v>
      </c>
      <c r="R288">
        <v>0</v>
      </c>
      <c r="S288">
        <v>0</v>
      </c>
      <c r="T288" s="1">
        <v>0</v>
      </c>
      <c r="U288">
        <v>0</v>
      </c>
      <c r="V288">
        <v>0</v>
      </c>
      <c r="W288">
        <v>0</v>
      </c>
      <c r="X288">
        <v>0</v>
      </c>
      <c r="Y288" s="1">
        <v>0</v>
      </c>
      <c r="Z288">
        <v>0</v>
      </c>
      <c r="AA288">
        <v>0</v>
      </c>
      <c r="AB288" s="4">
        <f>[1]建筑!B217</f>
        <v>1448</v>
      </c>
      <c r="AC288" s="6">
        <v>0</v>
      </c>
      <c r="AD288" s="6">
        <v>0</v>
      </c>
      <c r="AE288" s="6">
        <v>0</v>
      </c>
      <c r="AF288">
        <v>0</v>
      </c>
      <c r="AG288" s="2">
        <v>0</v>
      </c>
      <c r="AH288" s="8">
        <v>0</v>
      </c>
      <c r="AI288">
        <v>0</v>
      </c>
      <c r="AJ288">
        <v>0</v>
      </c>
      <c r="AK288">
        <v>0</v>
      </c>
      <c r="AL288" s="13">
        <f>[1]建筑!G217</f>
        <v>6</v>
      </c>
      <c r="AM288">
        <v>0</v>
      </c>
      <c r="AN288" s="1">
        <v>0</v>
      </c>
      <c r="AO288">
        <v>0</v>
      </c>
      <c r="AP288">
        <v>0</v>
      </c>
    </row>
    <row r="289" spans="1:42" x14ac:dyDescent="0.15">
      <c r="A289">
        <v>237</v>
      </c>
      <c r="B289" t="s">
        <v>210</v>
      </c>
      <c r="C289" t="s">
        <v>557</v>
      </c>
      <c r="D289" t="s">
        <v>558</v>
      </c>
      <c r="E289" t="s">
        <v>212</v>
      </c>
      <c r="F289">
        <v>7</v>
      </c>
      <c r="G289">
        <v>237</v>
      </c>
      <c r="H289" s="4">
        <f t="shared" si="16"/>
        <v>238</v>
      </c>
      <c r="I289">
        <f t="shared" si="17"/>
        <v>236</v>
      </c>
      <c r="J289" t="s">
        <v>213</v>
      </c>
      <c r="K289" t="s">
        <v>214</v>
      </c>
      <c r="L289" s="4">
        <f>[1]建筑!D218</f>
        <v>6212</v>
      </c>
      <c r="M289" t="s">
        <v>215</v>
      </c>
      <c r="N289" s="2">
        <v>1</v>
      </c>
      <c r="O289" s="1">
        <v>0</v>
      </c>
      <c r="P289">
        <v>0</v>
      </c>
      <c r="Q289">
        <v>0</v>
      </c>
      <c r="R289">
        <v>0</v>
      </c>
      <c r="S289">
        <v>0</v>
      </c>
      <c r="T289" s="1">
        <v>0</v>
      </c>
      <c r="U289">
        <v>0</v>
      </c>
      <c r="V289">
        <v>0</v>
      </c>
      <c r="W289">
        <v>0</v>
      </c>
      <c r="X289">
        <v>0</v>
      </c>
      <c r="Y289" s="1">
        <v>0</v>
      </c>
      <c r="Z289">
        <v>0</v>
      </c>
      <c r="AA289">
        <v>0</v>
      </c>
      <c r="AB289" s="4">
        <f>[1]建筑!B218</f>
        <v>2852</v>
      </c>
      <c r="AC289" s="6">
        <v>0</v>
      </c>
      <c r="AD289" s="6">
        <v>0</v>
      </c>
      <c r="AE289" s="6">
        <v>0</v>
      </c>
      <c r="AF289">
        <v>0</v>
      </c>
      <c r="AG289" s="2">
        <v>0</v>
      </c>
      <c r="AH289" s="8">
        <v>0</v>
      </c>
      <c r="AI289">
        <v>0</v>
      </c>
      <c r="AJ289">
        <v>0</v>
      </c>
      <c r="AK289">
        <v>0</v>
      </c>
      <c r="AL289" s="13">
        <f>[1]建筑!G218</f>
        <v>7</v>
      </c>
      <c r="AM289">
        <v>0</v>
      </c>
      <c r="AN289" s="1">
        <v>0</v>
      </c>
      <c r="AO289">
        <v>0</v>
      </c>
      <c r="AP289">
        <v>0</v>
      </c>
    </row>
    <row r="290" spans="1:42" x14ac:dyDescent="0.15">
      <c r="A290">
        <v>238</v>
      </c>
      <c r="B290" t="s">
        <v>210</v>
      </c>
      <c r="C290" t="s">
        <v>559</v>
      </c>
      <c r="D290" t="s">
        <v>560</v>
      </c>
      <c r="E290" t="s">
        <v>212</v>
      </c>
      <c r="F290">
        <v>8</v>
      </c>
      <c r="G290">
        <v>238</v>
      </c>
      <c r="H290" s="4">
        <f t="shared" si="16"/>
        <v>239</v>
      </c>
      <c r="I290">
        <f t="shared" si="17"/>
        <v>237</v>
      </c>
      <c r="J290" t="s">
        <v>213</v>
      </c>
      <c r="K290" t="s">
        <v>214</v>
      </c>
      <c r="L290" s="4">
        <f>[1]建筑!D219</f>
        <v>14259</v>
      </c>
      <c r="M290" t="s">
        <v>215</v>
      </c>
      <c r="N290" s="2">
        <v>1</v>
      </c>
      <c r="O290" s="1">
        <v>0</v>
      </c>
      <c r="P290">
        <v>0</v>
      </c>
      <c r="Q290">
        <v>0</v>
      </c>
      <c r="R290">
        <v>0</v>
      </c>
      <c r="S290">
        <v>0</v>
      </c>
      <c r="T290" s="1">
        <v>0</v>
      </c>
      <c r="U290">
        <v>0</v>
      </c>
      <c r="V290">
        <v>0</v>
      </c>
      <c r="W290">
        <v>0</v>
      </c>
      <c r="X290">
        <v>0</v>
      </c>
      <c r="Y290" s="1">
        <v>0</v>
      </c>
      <c r="Z290">
        <v>0</v>
      </c>
      <c r="AA290">
        <v>0</v>
      </c>
      <c r="AB290" s="4">
        <f>[1]建筑!B219</f>
        <v>5127</v>
      </c>
      <c r="AC290" s="6">
        <v>0</v>
      </c>
      <c r="AD290" s="6">
        <v>0</v>
      </c>
      <c r="AE290" s="6">
        <v>0</v>
      </c>
      <c r="AF290">
        <v>0</v>
      </c>
      <c r="AG290" s="2">
        <v>0</v>
      </c>
      <c r="AH290" s="8">
        <v>0</v>
      </c>
      <c r="AI290">
        <v>0</v>
      </c>
      <c r="AJ290">
        <v>0</v>
      </c>
      <c r="AK290">
        <v>0</v>
      </c>
      <c r="AL290" s="13">
        <f>[1]建筑!G219</f>
        <v>8</v>
      </c>
      <c r="AM290">
        <v>0</v>
      </c>
      <c r="AN290" s="1">
        <v>0</v>
      </c>
      <c r="AO290">
        <v>0</v>
      </c>
      <c r="AP290">
        <v>0</v>
      </c>
    </row>
    <row r="291" spans="1:42" x14ac:dyDescent="0.15">
      <c r="A291">
        <v>239</v>
      </c>
      <c r="B291" t="s">
        <v>210</v>
      </c>
      <c r="C291" t="s">
        <v>561</v>
      </c>
      <c r="D291" t="s">
        <v>562</v>
      </c>
      <c r="E291" t="s">
        <v>212</v>
      </c>
      <c r="F291">
        <v>9</v>
      </c>
      <c r="G291">
        <v>239</v>
      </c>
      <c r="H291" s="4">
        <f t="shared" si="16"/>
        <v>240</v>
      </c>
      <c r="I291">
        <f t="shared" si="17"/>
        <v>238</v>
      </c>
      <c r="J291" t="s">
        <v>213</v>
      </c>
      <c r="K291" t="s">
        <v>214</v>
      </c>
      <c r="L291" s="4">
        <f>[1]建筑!D220</f>
        <v>20686</v>
      </c>
      <c r="M291" t="s">
        <v>215</v>
      </c>
      <c r="N291" s="2">
        <v>1</v>
      </c>
      <c r="O291" s="1">
        <v>0</v>
      </c>
      <c r="P291">
        <v>0</v>
      </c>
      <c r="Q291">
        <v>0</v>
      </c>
      <c r="R291">
        <v>0</v>
      </c>
      <c r="S291">
        <v>0</v>
      </c>
      <c r="T291" s="1">
        <v>0</v>
      </c>
      <c r="U291">
        <v>0</v>
      </c>
      <c r="V291">
        <v>0</v>
      </c>
      <c r="W291">
        <v>0</v>
      </c>
      <c r="X291">
        <v>0</v>
      </c>
      <c r="Y291" s="1">
        <v>0</v>
      </c>
      <c r="Z291">
        <v>0</v>
      </c>
      <c r="AA291">
        <v>0</v>
      </c>
      <c r="AB291" s="4">
        <f>[1]建筑!B220</f>
        <v>7397</v>
      </c>
      <c r="AC291" s="6">
        <v>0</v>
      </c>
      <c r="AD291" s="6">
        <v>0</v>
      </c>
      <c r="AE291" s="6">
        <v>0</v>
      </c>
      <c r="AF291">
        <v>0</v>
      </c>
      <c r="AG291" s="2">
        <v>0</v>
      </c>
      <c r="AH291" s="8">
        <v>0</v>
      </c>
      <c r="AI291">
        <v>0</v>
      </c>
      <c r="AJ291">
        <v>0</v>
      </c>
      <c r="AK291">
        <v>0</v>
      </c>
      <c r="AL291" s="13">
        <f>[1]建筑!G220</f>
        <v>9</v>
      </c>
      <c r="AM291">
        <v>0</v>
      </c>
      <c r="AN291" s="1">
        <v>0</v>
      </c>
      <c r="AO291">
        <v>0</v>
      </c>
      <c r="AP291">
        <v>0</v>
      </c>
    </row>
    <row r="292" spans="1:42" x14ac:dyDescent="0.15">
      <c r="A292">
        <v>240</v>
      </c>
      <c r="B292" t="s">
        <v>210</v>
      </c>
      <c r="C292" t="s">
        <v>563</v>
      </c>
      <c r="D292" t="s">
        <v>564</v>
      </c>
      <c r="E292" t="s">
        <v>212</v>
      </c>
      <c r="F292">
        <v>10</v>
      </c>
      <c r="G292">
        <v>240</v>
      </c>
      <c r="H292" s="4">
        <f t="shared" si="16"/>
        <v>241</v>
      </c>
      <c r="I292">
        <f t="shared" si="17"/>
        <v>239</v>
      </c>
      <c r="J292" t="s">
        <v>213</v>
      </c>
      <c r="K292" t="s">
        <v>214</v>
      </c>
      <c r="L292" s="4">
        <f>[1]建筑!D221</f>
        <v>32494</v>
      </c>
      <c r="M292" t="s">
        <v>215</v>
      </c>
      <c r="N292" s="2">
        <v>1</v>
      </c>
      <c r="O292" s="1">
        <v>0</v>
      </c>
      <c r="P292">
        <v>0</v>
      </c>
      <c r="Q292">
        <v>0</v>
      </c>
      <c r="R292">
        <v>0</v>
      </c>
      <c r="S292">
        <v>0</v>
      </c>
      <c r="T292" s="1">
        <v>0</v>
      </c>
      <c r="U292">
        <v>0</v>
      </c>
      <c r="V292">
        <v>0</v>
      </c>
      <c r="W292">
        <v>0</v>
      </c>
      <c r="X292">
        <v>0</v>
      </c>
      <c r="Y292" s="1">
        <v>0</v>
      </c>
      <c r="Z292">
        <v>0</v>
      </c>
      <c r="AA292">
        <v>0</v>
      </c>
      <c r="AB292" s="4">
        <f>[1]建筑!B221</f>
        <v>11249</v>
      </c>
      <c r="AC292" s="6">
        <v>0</v>
      </c>
      <c r="AD292" s="6">
        <v>0</v>
      </c>
      <c r="AE292" s="6">
        <v>0</v>
      </c>
      <c r="AF292">
        <v>0</v>
      </c>
      <c r="AG292" s="2">
        <v>0</v>
      </c>
      <c r="AH292" s="8">
        <v>0</v>
      </c>
      <c r="AI292">
        <v>0</v>
      </c>
      <c r="AJ292">
        <v>0</v>
      </c>
      <c r="AK292">
        <v>0</v>
      </c>
      <c r="AL292" s="13">
        <f>[1]建筑!G221</f>
        <v>10</v>
      </c>
      <c r="AM292">
        <v>0</v>
      </c>
      <c r="AN292" s="1">
        <v>0</v>
      </c>
      <c r="AO292">
        <v>0</v>
      </c>
      <c r="AP292">
        <v>0</v>
      </c>
    </row>
    <row r="293" spans="1:42" x14ac:dyDescent="0.15">
      <c r="A293">
        <v>241</v>
      </c>
      <c r="B293" t="s">
        <v>210</v>
      </c>
      <c r="C293" t="s">
        <v>946</v>
      </c>
      <c r="D293" t="s">
        <v>565</v>
      </c>
      <c r="E293" t="s">
        <v>565</v>
      </c>
      <c r="F293">
        <v>11</v>
      </c>
      <c r="G293">
        <v>241</v>
      </c>
      <c r="H293" s="4">
        <f t="shared" si="16"/>
        <v>242</v>
      </c>
      <c r="I293">
        <f t="shared" si="17"/>
        <v>240</v>
      </c>
      <c r="J293" t="s">
        <v>213</v>
      </c>
      <c r="K293" t="s">
        <v>214</v>
      </c>
      <c r="L293" s="4">
        <f>[1]建筑!D222</f>
        <v>59366</v>
      </c>
      <c r="M293" t="s">
        <v>215</v>
      </c>
      <c r="N293" s="2">
        <v>1</v>
      </c>
      <c r="O293" s="1">
        <v>0</v>
      </c>
      <c r="P293">
        <v>0</v>
      </c>
      <c r="Q293">
        <v>0</v>
      </c>
      <c r="R293">
        <v>0</v>
      </c>
      <c r="S293">
        <v>0</v>
      </c>
      <c r="T293" s="1">
        <v>0</v>
      </c>
      <c r="U293">
        <v>0</v>
      </c>
      <c r="V293">
        <v>0</v>
      </c>
      <c r="W293">
        <v>0</v>
      </c>
      <c r="X293">
        <v>0</v>
      </c>
      <c r="Y293" s="1">
        <v>0</v>
      </c>
      <c r="Z293">
        <v>0</v>
      </c>
      <c r="AA293">
        <v>0</v>
      </c>
      <c r="AB293" s="4">
        <f>[1]建筑!B222</f>
        <v>16370</v>
      </c>
      <c r="AC293" s="6">
        <v>0</v>
      </c>
      <c r="AD293" s="6">
        <v>0</v>
      </c>
      <c r="AE293" s="6">
        <v>0</v>
      </c>
      <c r="AF293">
        <v>0</v>
      </c>
      <c r="AG293" s="2">
        <v>0</v>
      </c>
      <c r="AH293" s="8">
        <v>0</v>
      </c>
      <c r="AI293">
        <v>0</v>
      </c>
      <c r="AJ293">
        <v>0</v>
      </c>
      <c r="AK293">
        <v>0</v>
      </c>
      <c r="AL293" s="13">
        <f>[1]建筑!G222</f>
        <v>11</v>
      </c>
      <c r="AM293">
        <v>0</v>
      </c>
      <c r="AN293" s="1">
        <v>0</v>
      </c>
      <c r="AO293">
        <v>0</v>
      </c>
      <c r="AP293">
        <v>0</v>
      </c>
    </row>
    <row r="294" spans="1:42" x14ac:dyDescent="0.15">
      <c r="A294">
        <v>242</v>
      </c>
      <c r="B294" t="s">
        <v>210</v>
      </c>
      <c r="C294" t="s">
        <v>947</v>
      </c>
      <c r="D294" t="s">
        <v>565</v>
      </c>
      <c r="E294" t="s">
        <v>565</v>
      </c>
      <c r="F294">
        <v>12</v>
      </c>
      <c r="G294">
        <v>242</v>
      </c>
      <c r="H294" s="4">
        <f t="shared" si="16"/>
        <v>243</v>
      </c>
      <c r="I294">
        <f t="shared" si="17"/>
        <v>241</v>
      </c>
      <c r="J294" t="s">
        <v>213</v>
      </c>
      <c r="K294" t="s">
        <v>214</v>
      </c>
      <c r="L294" s="4">
        <f>[1]建筑!D223</f>
        <v>81942</v>
      </c>
      <c r="M294" t="s">
        <v>215</v>
      </c>
      <c r="N294" s="2">
        <v>1</v>
      </c>
      <c r="O294" s="1">
        <v>0</v>
      </c>
      <c r="P294">
        <v>0</v>
      </c>
      <c r="Q294">
        <v>0</v>
      </c>
      <c r="R294">
        <v>0</v>
      </c>
      <c r="S294">
        <v>0</v>
      </c>
      <c r="T294" s="1">
        <v>0</v>
      </c>
      <c r="U294">
        <v>0</v>
      </c>
      <c r="V294">
        <v>0</v>
      </c>
      <c r="W294">
        <v>0</v>
      </c>
      <c r="X294">
        <v>0</v>
      </c>
      <c r="Y294" s="1">
        <v>0</v>
      </c>
      <c r="Z294">
        <v>0</v>
      </c>
      <c r="AA294">
        <v>0</v>
      </c>
      <c r="AB294" s="4">
        <f>[1]建筑!B223</f>
        <v>29408</v>
      </c>
      <c r="AC294" s="6">
        <v>0</v>
      </c>
      <c r="AD294" s="6">
        <v>0</v>
      </c>
      <c r="AE294" s="6">
        <v>0</v>
      </c>
      <c r="AF294">
        <v>0</v>
      </c>
      <c r="AG294" s="2">
        <v>0</v>
      </c>
      <c r="AH294" s="8">
        <v>0</v>
      </c>
      <c r="AI294">
        <v>0</v>
      </c>
      <c r="AJ294">
        <v>0</v>
      </c>
      <c r="AK294">
        <v>0</v>
      </c>
      <c r="AL294" s="13">
        <f>[1]建筑!G223</f>
        <v>12</v>
      </c>
      <c r="AM294">
        <v>0</v>
      </c>
      <c r="AN294" s="1">
        <v>0</v>
      </c>
      <c r="AO294">
        <v>0</v>
      </c>
      <c r="AP294">
        <v>0</v>
      </c>
    </row>
    <row r="295" spans="1:42" x14ac:dyDescent="0.15">
      <c r="A295">
        <v>243</v>
      </c>
      <c r="B295" t="s">
        <v>210</v>
      </c>
      <c r="C295" t="s">
        <v>948</v>
      </c>
      <c r="D295" t="s">
        <v>565</v>
      </c>
      <c r="E295" t="s">
        <v>565</v>
      </c>
      <c r="F295">
        <v>13</v>
      </c>
      <c r="G295">
        <v>243</v>
      </c>
      <c r="H295" s="4">
        <f t="shared" si="16"/>
        <v>244</v>
      </c>
      <c r="I295">
        <f t="shared" si="17"/>
        <v>242</v>
      </c>
      <c r="J295" t="s">
        <v>213</v>
      </c>
      <c r="K295" t="s">
        <v>214</v>
      </c>
      <c r="L295" s="4">
        <f>[1]建筑!D224</f>
        <v>125025</v>
      </c>
      <c r="M295" t="s">
        <v>215</v>
      </c>
      <c r="N295" s="2">
        <v>1</v>
      </c>
      <c r="O295" s="1">
        <v>0</v>
      </c>
      <c r="P295">
        <v>0</v>
      </c>
      <c r="Q295">
        <v>0</v>
      </c>
      <c r="R295">
        <v>0</v>
      </c>
      <c r="S295">
        <v>0</v>
      </c>
      <c r="T295" s="1">
        <v>0</v>
      </c>
      <c r="U295">
        <v>0</v>
      </c>
      <c r="V295">
        <v>0</v>
      </c>
      <c r="W295">
        <v>0</v>
      </c>
      <c r="X295">
        <v>0</v>
      </c>
      <c r="Y295" s="1">
        <v>0</v>
      </c>
      <c r="Z295">
        <v>0</v>
      </c>
      <c r="AA295">
        <v>0</v>
      </c>
      <c r="AB295" s="4">
        <f>[1]建筑!B224</f>
        <v>40238</v>
      </c>
      <c r="AC295" s="6">
        <v>0</v>
      </c>
      <c r="AD295" s="6">
        <v>0</v>
      </c>
      <c r="AE295" s="6">
        <v>0</v>
      </c>
      <c r="AF295">
        <v>0</v>
      </c>
      <c r="AG295" s="2">
        <v>0</v>
      </c>
      <c r="AH295" s="8">
        <v>0</v>
      </c>
      <c r="AI295">
        <v>0</v>
      </c>
      <c r="AJ295">
        <v>0</v>
      </c>
      <c r="AK295">
        <v>0</v>
      </c>
      <c r="AL295" s="13">
        <f>[1]建筑!G224</f>
        <v>13</v>
      </c>
      <c r="AM295">
        <v>0</v>
      </c>
      <c r="AN295" s="1">
        <v>0</v>
      </c>
      <c r="AO295">
        <v>0</v>
      </c>
      <c r="AP295">
        <v>0</v>
      </c>
    </row>
    <row r="296" spans="1:42" x14ac:dyDescent="0.15">
      <c r="A296">
        <v>244</v>
      </c>
      <c r="B296" t="s">
        <v>210</v>
      </c>
      <c r="C296" t="s">
        <v>949</v>
      </c>
      <c r="D296" t="s">
        <v>565</v>
      </c>
      <c r="E296" t="s">
        <v>565</v>
      </c>
      <c r="F296">
        <v>14</v>
      </c>
      <c r="G296">
        <v>244</v>
      </c>
      <c r="H296" s="4">
        <f t="shared" si="16"/>
        <v>245</v>
      </c>
      <c r="I296">
        <f t="shared" si="17"/>
        <v>243</v>
      </c>
      <c r="J296" t="s">
        <v>213</v>
      </c>
      <c r="K296" t="s">
        <v>214</v>
      </c>
      <c r="L296" s="4">
        <f>[1]建筑!D225</f>
        <v>165080</v>
      </c>
      <c r="M296" t="s">
        <v>215</v>
      </c>
      <c r="N296" s="2">
        <v>1</v>
      </c>
      <c r="O296" s="1">
        <v>0</v>
      </c>
      <c r="P296">
        <v>0</v>
      </c>
      <c r="Q296">
        <v>0</v>
      </c>
      <c r="R296">
        <v>0</v>
      </c>
      <c r="S296">
        <v>0</v>
      </c>
      <c r="T296" s="1">
        <v>0</v>
      </c>
      <c r="U296">
        <v>0</v>
      </c>
      <c r="V296">
        <v>0</v>
      </c>
      <c r="W296">
        <v>0</v>
      </c>
      <c r="X296">
        <v>0</v>
      </c>
      <c r="Y296" s="1">
        <v>0</v>
      </c>
      <c r="Z296">
        <v>0</v>
      </c>
      <c r="AA296">
        <v>0</v>
      </c>
      <c r="AB296" s="4">
        <f>[1]建筑!B225</f>
        <v>49697</v>
      </c>
      <c r="AC296" s="6">
        <v>0</v>
      </c>
      <c r="AD296" s="6">
        <v>0</v>
      </c>
      <c r="AE296" s="6">
        <v>0</v>
      </c>
      <c r="AF296">
        <v>0</v>
      </c>
      <c r="AG296" s="2">
        <v>0</v>
      </c>
      <c r="AH296" s="8">
        <v>0</v>
      </c>
      <c r="AI296">
        <v>0</v>
      </c>
      <c r="AJ296">
        <v>0</v>
      </c>
      <c r="AK296">
        <v>0</v>
      </c>
      <c r="AL296" s="13">
        <f>[1]建筑!G225</f>
        <v>14</v>
      </c>
      <c r="AM296">
        <v>0</v>
      </c>
      <c r="AN296" s="1">
        <v>0</v>
      </c>
      <c r="AO296">
        <v>0</v>
      </c>
      <c r="AP296">
        <v>0</v>
      </c>
    </row>
    <row r="297" spans="1:42" x14ac:dyDescent="0.15">
      <c r="A297">
        <v>245</v>
      </c>
      <c r="B297" t="s">
        <v>210</v>
      </c>
      <c r="C297" t="s">
        <v>950</v>
      </c>
      <c r="D297" t="s">
        <v>565</v>
      </c>
      <c r="E297" t="s">
        <v>565</v>
      </c>
      <c r="F297">
        <v>15</v>
      </c>
      <c r="G297">
        <v>245</v>
      </c>
      <c r="H297" s="4">
        <f t="shared" si="16"/>
        <v>246</v>
      </c>
      <c r="I297">
        <f t="shared" si="17"/>
        <v>244</v>
      </c>
      <c r="J297" t="s">
        <v>213</v>
      </c>
      <c r="K297" t="s">
        <v>214</v>
      </c>
      <c r="L297" s="4">
        <f>[1]建筑!D226</f>
        <v>210453</v>
      </c>
      <c r="M297" t="s">
        <v>215</v>
      </c>
      <c r="N297" s="2">
        <v>1</v>
      </c>
      <c r="O297" s="1">
        <v>0</v>
      </c>
      <c r="P297">
        <v>0</v>
      </c>
      <c r="Q297">
        <v>0</v>
      </c>
      <c r="R297">
        <v>0</v>
      </c>
      <c r="S297">
        <v>0</v>
      </c>
      <c r="T297" s="1">
        <v>0</v>
      </c>
      <c r="U297">
        <v>0</v>
      </c>
      <c r="V297">
        <v>0</v>
      </c>
      <c r="W297">
        <v>0</v>
      </c>
      <c r="X297">
        <v>0</v>
      </c>
      <c r="Y297" s="1">
        <v>0</v>
      </c>
      <c r="Z297">
        <v>0</v>
      </c>
      <c r="AA297">
        <v>0</v>
      </c>
      <c r="AB297" s="4">
        <f>[1]建筑!B226</f>
        <v>60336</v>
      </c>
      <c r="AC297" s="6">
        <v>0</v>
      </c>
      <c r="AD297" s="6">
        <v>0</v>
      </c>
      <c r="AE297" s="6">
        <v>0</v>
      </c>
      <c r="AF297">
        <v>0</v>
      </c>
      <c r="AG297" s="2">
        <v>0</v>
      </c>
      <c r="AH297" s="8">
        <v>0</v>
      </c>
      <c r="AI297">
        <v>0</v>
      </c>
      <c r="AJ297">
        <v>0</v>
      </c>
      <c r="AK297">
        <v>0</v>
      </c>
      <c r="AL297" s="13">
        <f>[1]建筑!G226</f>
        <v>15</v>
      </c>
      <c r="AM297">
        <v>0</v>
      </c>
      <c r="AN297" s="1">
        <v>0</v>
      </c>
      <c r="AO297">
        <v>0</v>
      </c>
      <c r="AP297">
        <v>0</v>
      </c>
    </row>
    <row r="298" spans="1:42" x14ac:dyDescent="0.15">
      <c r="A298">
        <v>246</v>
      </c>
      <c r="B298" t="s">
        <v>210</v>
      </c>
      <c r="C298" t="s">
        <v>951</v>
      </c>
      <c r="D298" t="s">
        <v>565</v>
      </c>
      <c r="E298" t="s">
        <v>565</v>
      </c>
      <c r="F298">
        <v>16</v>
      </c>
      <c r="G298">
        <v>246</v>
      </c>
      <c r="H298" s="4">
        <f t="shared" si="16"/>
        <v>247</v>
      </c>
      <c r="I298">
        <f t="shared" si="17"/>
        <v>245</v>
      </c>
      <c r="J298" t="s">
        <v>213</v>
      </c>
      <c r="K298" t="s">
        <v>214</v>
      </c>
      <c r="L298" s="4">
        <f>[1]建筑!D227</f>
        <v>261669</v>
      </c>
      <c r="M298" t="s">
        <v>215</v>
      </c>
      <c r="N298" s="2">
        <v>1</v>
      </c>
      <c r="O298" s="1">
        <v>0</v>
      </c>
      <c r="P298">
        <v>0</v>
      </c>
      <c r="Q298">
        <v>0</v>
      </c>
      <c r="R298">
        <v>0</v>
      </c>
      <c r="S298">
        <v>0</v>
      </c>
      <c r="T298" s="1">
        <v>0</v>
      </c>
      <c r="U298">
        <v>0</v>
      </c>
      <c r="V298">
        <v>0</v>
      </c>
      <c r="W298">
        <v>0</v>
      </c>
      <c r="X298">
        <v>0</v>
      </c>
      <c r="Y298" s="1">
        <v>0</v>
      </c>
      <c r="Z298">
        <v>0</v>
      </c>
      <c r="AA298">
        <v>0</v>
      </c>
      <c r="AB298" s="4">
        <f>[1]建筑!B227</f>
        <v>70712</v>
      </c>
      <c r="AC298" s="6">
        <v>0</v>
      </c>
      <c r="AD298" s="6">
        <v>0</v>
      </c>
      <c r="AE298" s="6">
        <v>0</v>
      </c>
      <c r="AF298">
        <v>0</v>
      </c>
      <c r="AG298" s="2">
        <v>0</v>
      </c>
      <c r="AH298" s="8">
        <v>0</v>
      </c>
      <c r="AI298">
        <v>0</v>
      </c>
      <c r="AJ298">
        <v>0</v>
      </c>
      <c r="AK298">
        <v>0</v>
      </c>
      <c r="AL298" s="13">
        <f>[1]建筑!G227</f>
        <v>16</v>
      </c>
      <c r="AM298">
        <v>0</v>
      </c>
      <c r="AN298" s="1">
        <v>0</v>
      </c>
      <c r="AO298">
        <v>0</v>
      </c>
      <c r="AP298">
        <v>0</v>
      </c>
    </row>
    <row r="299" spans="1:42" x14ac:dyDescent="0.15">
      <c r="A299">
        <v>247</v>
      </c>
      <c r="B299" t="s">
        <v>210</v>
      </c>
      <c r="C299" t="s">
        <v>952</v>
      </c>
      <c r="D299" t="s">
        <v>565</v>
      </c>
      <c r="E299" t="s">
        <v>565</v>
      </c>
      <c r="F299">
        <v>17</v>
      </c>
      <c r="G299">
        <v>247</v>
      </c>
      <c r="H299" s="4">
        <f t="shared" si="16"/>
        <v>248</v>
      </c>
      <c r="I299">
        <f t="shared" si="17"/>
        <v>246</v>
      </c>
      <c r="J299" t="s">
        <v>213</v>
      </c>
      <c r="K299" t="s">
        <v>214</v>
      </c>
      <c r="L299" s="4">
        <f>[1]建筑!D228</f>
        <v>319298</v>
      </c>
      <c r="M299" t="s">
        <v>215</v>
      </c>
      <c r="N299" s="2">
        <v>1</v>
      </c>
      <c r="O299" s="1">
        <v>0</v>
      </c>
      <c r="P299">
        <v>0</v>
      </c>
      <c r="Q299">
        <v>0</v>
      </c>
      <c r="R299">
        <v>0</v>
      </c>
      <c r="S299">
        <v>0</v>
      </c>
      <c r="T299" s="1">
        <v>0</v>
      </c>
      <c r="U299">
        <v>0</v>
      </c>
      <c r="V299">
        <v>0</v>
      </c>
      <c r="W299">
        <v>0</v>
      </c>
      <c r="X299">
        <v>0</v>
      </c>
      <c r="Y299" s="1">
        <v>0</v>
      </c>
      <c r="Z299">
        <v>0</v>
      </c>
      <c r="AA299">
        <v>0</v>
      </c>
      <c r="AB299" s="4">
        <f>[1]建筑!B228</f>
        <v>81848</v>
      </c>
      <c r="AC299" s="6">
        <v>0</v>
      </c>
      <c r="AD299" s="6">
        <v>0</v>
      </c>
      <c r="AE299" s="6">
        <v>0</v>
      </c>
      <c r="AF299">
        <v>0</v>
      </c>
      <c r="AG299" s="2">
        <v>0</v>
      </c>
      <c r="AH299" s="8">
        <v>0</v>
      </c>
      <c r="AI299">
        <v>0</v>
      </c>
      <c r="AJ299">
        <v>0</v>
      </c>
      <c r="AK299">
        <v>0</v>
      </c>
      <c r="AL299" s="13">
        <f>[1]建筑!G228</f>
        <v>17</v>
      </c>
      <c r="AM299">
        <v>0</v>
      </c>
      <c r="AN299" s="1">
        <v>0</v>
      </c>
      <c r="AO299">
        <v>0</v>
      </c>
      <c r="AP299">
        <v>0</v>
      </c>
    </row>
    <row r="300" spans="1:42" x14ac:dyDescent="0.15">
      <c r="A300">
        <v>248</v>
      </c>
      <c r="B300" t="s">
        <v>210</v>
      </c>
      <c r="C300" t="s">
        <v>953</v>
      </c>
      <c r="D300" t="s">
        <v>565</v>
      </c>
      <c r="E300" t="s">
        <v>565</v>
      </c>
      <c r="F300">
        <v>18</v>
      </c>
      <c r="G300">
        <v>248</v>
      </c>
      <c r="H300" s="4">
        <f t="shared" si="16"/>
        <v>249</v>
      </c>
      <c r="I300">
        <f t="shared" si="17"/>
        <v>247</v>
      </c>
      <c r="J300" t="s">
        <v>213</v>
      </c>
      <c r="K300" t="s">
        <v>214</v>
      </c>
      <c r="L300" s="4">
        <f>[1]建筑!D229</f>
        <v>383957</v>
      </c>
      <c r="M300" t="s">
        <v>215</v>
      </c>
      <c r="N300" s="2">
        <v>1</v>
      </c>
      <c r="O300" s="1">
        <v>0</v>
      </c>
      <c r="P300">
        <v>0</v>
      </c>
      <c r="Q300">
        <v>0</v>
      </c>
      <c r="R300">
        <v>0</v>
      </c>
      <c r="S300">
        <v>0</v>
      </c>
      <c r="T300" s="1">
        <v>0</v>
      </c>
      <c r="U300">
        <v>0</v>
      </c>
      <c r="V300">
        <v>0</v>
      </c>
      <c r="W300">
        <v>0</v>
      </c>
      <c r="X300">
        <v>0</v>
      </c>
      <c r="Y300" s="1">
        <v>0</v>
      </c>
      <c r="Z300">
        <v>0</v>
      </c>
      <c r="AA300">
        <v>0</v>
      </c>
      <c r="AB300" s="4">
        <f>[1]建筑!B229</f>
        <v>94038</v>
      </c>
      <c r="AC300" s="6">
        <v>0</v>
      </c>
      <c r="AD300" s="6">
        <v>0</v>
      </c>
      <c r="AE300" s="6">
        <v>0</v>
      </c>
      <c r="AF300">
        <v>0</v>
      </c>
      <c r="AG300" s="2">
        <v>0</v>
      </c>
      <c r="AH300" s="8">
        <v>0</v>
      </c>
      <c r="AI300">
        <v>0</v>
      </c>
      <c r="AJ300">
        <v>0</v>
      </c>
      <c r="AK300">
        <v>0</v>
      </c>
      <c r="AL300" s="13">
        <f>[1]建筑!G229</f>
        <v>18</v>
      </c>
      <c r="AM300">
        <v>0</v>
      </c>
      <c r="AN300" s="1">
        <v>0</v>
      </c>
      <c r="AO300">
        <v>0</v>
      </c>
      <c r="AP300">
        <v>0</v>
      </c>
    </row>
    <row r="301" spans="1:42" x14ac:dyDescent="0.15">
      <c r="A301">
        <v>249</v>
      </c>
      <c r="B301" t="s">
        <v>210</v>
      </c>
      <c r="C301" t="s">
        <v>954</v>
      </c>
      <c r="D301" t="s">
        <v>565</v>
      </c>
      <c r="E301" t="s">
        <v>565</v>
      </c>
      <c r="F301">
        <v>19</v>
      </c>
      <c r="G301">
        <v>249</v>
      </c>
      <c r="H301" s="4">
        <f t="shared" si="16"/>
        <v>250</v>
      </c>
      <c r="I301">
        <f t="shared" si="17"/>
        <v>248</v>
      </c>
      <c r="J301" t="s">
        <v>213</v>
      </c>
      <c r="K301" t="s">
        <v>214</v>
      </c>
      <c r="L301" s="4">
        <f>[1]建筑!D230</f>
        <v>456316</v>
      </c>
      <c r="M301" t="s">
        <v>215</v>
      </c>
      <c r="N301" s="2">
        <v>1</v>
      </c>
      <c r="O301" s="1">
        <v>0</v>
      </c>
      <c r="P301">
        <v>0</v>
      </c>
      <c r="Q301">
        <v>0</v>
      </c>
      <c r="R301">
        <v>0</v>
      </c>
      <c r="S301">
        <v>0</v>
      </c>
      <c r="T301" s="1">
        <v>0</v>
      </c>
      <c r="U301">
        <v>0</v>
      </c>
      <c r="V301">
        <v>0</v>
      </c>
      <c r="W301">
        <v>0</v>
      </c>
      <c r="X301">
        <v>0</v>
      </c>
      <c r="Y301" s="1">
        <v>0</v>
      </c>
      <c r="Z301">
        <v>0</v>
      </c>
      <c r="AA301">
        <v>0</v>
      </c>
      <c r="AB301" s="4">
        <f>[1]建筑!B230</f>
        <v>106910</v>
      </c>
      <c r="AC301" s="6">
        <v>0</v>
      </c>
      <c r="AD301" s="6">
        <v>0</v>
      </c>
      <c r="AE301" s="6">
        <v>0</v>
      </c>
      <c r="AF301">
        <v>0</v>
      </c>
      <c r="AG301" s="2">
        <v>0</v>
      </c>
      <c r="AH301" s="8">
        <v>0</v>
      </c>
      <c r="AI301">
        <v>0</v>
      </c>
      <c r="AJ301">
        <v>0</v>
      </c>
      <c r="AK301">
        <v>0</v>
      </c>
      <c r="AL301" s="13">
        <f>[1]建筑!G230</f>
        <v>19</v>
      </c>
      <c r="AM301">
        <v>0</v>
      </c>
      <c r="AN301" s="1">
        <v>0</v>
      </c>
      <c r="AO301">
        <v>0</v>
      </c>
      <c r="AP301">
        <v>0</v>
      </c>
    </row>
    <row r="302" spans="1:42" x14ac:dyDescent="0.15">
      <c r="A302">
        <v>250</v>
      </c>
      <c r="B302" t="s">
        <v>210</v>
      </c>
      <c r="C302" t="s">
        <v>955</v>
      </c>
      <c r="D302" t="s">
        <v>565</v>
      </c>
      <c r="E302" t="s">
        <v>565</v>
      </c>
      <c r="F302">
        <v>20</v>
      </c>
      <c r="G302">
        <v>250</v>
      </c>
      <c r="H302">
        <v>-1</v>
      </c>
      <c r="I302">
        <f t="shared" si="17"/>
        <v>249</v>
      </c>
      <c r="J302" t="s">
        <v>213</v>
      </c>
      <c r="K302" t="s">
        <v>214</v>
      </c>
      <c r="L302" s="4">
        <f>[1]建筑!D231</f>
        <v>537099</v>
      </c>
      <c r="M302" t="s">
        <v>215</v>
      </c>
      <c r="N302" s="2">
        <v>1</v>
      </c>
      <c r="O302" s="1">
        <v>0</v>
      </c>
      <c r="P302">
        <v>0</v>
      </c>
      <c r="Q302">
        <v>0</v>
      </c>
      <c r="R302">
        <v>0</v>
      </c>
      <c r="S302">
        <v>0</v>
      </c>
      <c r="T302" s="1">
        <v>0</v>
      </c>
      <c r="U302">
        <v>0</v>
      </c>
      <c r="V302">
        <v>0</v>
      </c>
      <c r="W302">
        <v>0</v>
      </c>
      <c r="X302">
        <v>0</v>
      </c>
      <c r="Y302" s="1">
        <v>0</v>
      </c>
      <c r="Z302">
        <v>0</v>
      </c>
      <c r="AA302">
        <v>0</v>
      </c>
      <c r="AB302" s="4">
        <f>[1]建筑!B231</f>
        <v>125775</v>
      </c>
      <c r="AC302" s="6">
        <v>0</v>
      </c>
      <c r="AD302" s="6">
        <v>0</v>
      </c>
      <c r="AE302" s="6">
        <v>0</v>
      </c>
      <c r="AF302">
        <v>0</v>
      </c>
      <c r="AG302" s="2">
        <v>0</v>
      </c>
      <c r="AH302" s="8">
        <v>0</v>
      </c>
      <c r="AI302">
        <v>0</v>
      </c>
      <c r="AJ302">
        <v>0</v>
      </c>
      <c r="AK302">
        <v>0</v>
      </c>
      <c r="AL302" s="13">
        <f>[1]建筑!G231</f>
        <v>20</v>
      </c>
      <c r="AM302">
        <v>0</v>
      </c>
      <c r="AN302" s="1">
        <v>0</v>
      </c>
      <c r="AO302">
        <v>0</v>
      </c>
      <c r="AP302">
        <v>0</v>
      </c>
    </row>
    <row r="303" spans="1:42" x14ac:dyDescent="0.15">
      <c r="B303" t="s">
        <v>210</v>
      </c>
      <c r="C303" t="s">
        <v>565</v>
      </c>
      <c r="D303" t="s">
        <v>565</v>
      </c>
      <c r="E303" t="s">
        <v>565</v>
      </c>
      <c r="F303">
        <v>20</v>
      </c>
      <c r="G303">
        <v>241</v>
      </c>
      <c r="H303">
        <v>0</v>
      </c>
      <c r="I303">
        <v>0</v>
      </c>
      <c r="J303" t="s">
        <v>230</v>
      </c>
      <c r="K303" t="s">
        <v>231</v>
      </c>
      <c r="L303">
        <v>0</v>
      </c>
      <c r="M303">
        <v>0</v>
      </c>
      <c r="N303" s="2">
        <v>0</v>
      </c>
    </row>
    <row r="304" spans="1:42" x14ac:dyDescent="0.15">
      <c r="B304" t="s">
        <v>210</v>
      </c>
      <c r="C304" t="s">
        <v>565</v>
      </c>
      <c r="D304" t="s">
        <v>565</v>
      </c>
      <c r="E304" t="s">
        <v>565</v>
      </c>
      <c r="F304">
        <v>20</v>
      </c>
      <c r="G304">
        <v>241</v>
      </c>
      <c r="H304">
        <v>0</v>
      </c>
      <c r="I304">
        <v>0</v>
      </c>
      <c r="J304" t="s">
        <v>295</v>
      </c>
      <c r="K304" t="s">
        <v>296</v>
      </c>
      <c r="L304">
        <v>0</v>
      </c>
      <c r="M304">
        <v>0</v>
      </c>
      <c r="N304" s="2">
        <v>0</v>
      </c>
    </row>
    <row r="305" spans="1:42" x14ac:dyDescent="0.15">
      <c r="B305" t="s">
        <v>210</v>
      </c>
      <c r="C305" t="s">
        <v>565</v>
      </c>
      <c r="D305" t="s">
        <v>565</v>
      </c>
      <c r="E305" t="s">
        <v>565</v>
      </c>
      <c r="F305">
        <v>20</v>
      </c>
      <c r="G305">
        <v>241</v>
      </c>
      <c r="H305">
        <v>0</v>
      </c>
      <c r="I305">
        <v>0</v>
      </c>
      <c r="J305" t="s">
        <v>307</v>
      </c>
      <c r="K305" t="s">
        <v>308</v>
      </c>
      <c r="L305">
        <v>0</v>
      </c>
      <c r="M305">
        <v>0</v>
      </c>
      <c r="N305" s="2">
        <v>0</v>
      </c>
    </row>
    <row r="306" spans="1:42" x14ac:dyDescent="0.15">
      <c r="B306" t="s">
        <v>210</v>
      </c>
      <c r="C306" t="s">
        <v>565</v>
      </c>
      <c r="D306" t="s">
        <v>565</v>
      </c>
      <c r="E306" t="s">
        <v>565</v>
      </c>
      <c r="F306">
        <v>20</v>
      </c>
      <c r="G306">
        <v>241</v>
      </c>
      <c r="H306">
        <v>0</v>
      </c>
      <c r="I306">
        <v>0</v>
      </c>
      <c r="J306" t="s">
        <v>333</v>
      </c>
      <c r="K306" t="s">
        <v>334</v>
      </c>
      <c r="L306">
        <v>0</v>
      </c>
      <c r="M306">
        <v>0</v>
      </c>
      <c r="N306" s="2">
        <v>0</v>
      </c>
    </row>
    <row r="307" spans="1:42" x14ac:dyDescent="0.15">
      <c r="B307" t="s">
        <v>210</v>
      </c>
      <c r="C307" t="s">
        <v>565</v>
      </c>
      <c r="D307" t="s">
        <v>565</v>
      </c>
      <c r="E307" t="s">
        <v>565</v>
      </c>
      <c r="F307">
        <v>20</v>
      </c>
      <c r="G307">
        <v>241</v>
      </c>
      <c r="H307">
        <v>0</v>
      </c>
      <c r="I307">
        <v>0</v>
      </c>
      <c r="J307" t="s">
        <v>349</v>
      </c>
      <c r="K307" t="s">
        <v>350</v>
      </c>
      <c r="L307">
        <v>0</v>
      </c>
      <c r="M307">
        <v>0</v>
      </c>
      <c r="N307" s="2">
        <v>0</v>
      </c>
    </row>
    <row r="308" spans="1:42" x14ac:dyDescent="0.15">
      <c r="B308" t="s">
        <v>210</v>
      </c>
      <c r="C308" t="s">
        <v>565</v>
      </c>
      <c r="D308" t="s">
        <v>565</v>
      </c>
      <c r="E308" t="s">
        <v>565</v>
      </c>
      <c r="F308">
        <v>20</v>
      </c>
      <c r="G308">
        <v>241</v>
      </c>
      <c r="H308">
        <v>0</v>
      </c>
      <c r="I308">
        <v>0</v>
      </c>
      <c r="J308" t="s">
        <v>403</v>
      </c>
      <c r="K308" t="s">
        <v>404</v>
      </c>
      <c r="L308">
        <v>0</v>
      </c>
      <c r="M308">
        <v>0</v>
      </c>
      <c r="N308" s="2">
        <v>0</v>
      </c>
    </row>
    <row r="309" spans="1:42" x14ac:dyDescent="0.15">
      <c r="B309" t="s">
        <v>210</v>
      </c>
      <c r="C309" t="s">
        <v>565</v>
      </c>
      <c r="D309" t="s">
        <v>565</v>
      </c>
      <c r="E309" t="s">
        <v>565</v>
      </c>
      <c r="F309">
        <v>20</v>
      </c>
      <c r="G309">
        <v>241</v>
      </c>
      <c r="H309">
        <v>0</v>
      </c>
      <c r="I309">
        <v>0</v>
      </c>
      <c r="J309" t="s">
        <v>439</v>
      </c>
      <c r="K309" t="s">
        <v>440</v>
      </c>
      <c r="L309">
        <v>0</v>
      </c>
      <c r="M309">
        <v>0</v>
      </c>
      <c r="N309" s="2">
        <v>0</v>
      </c>
    </row>
    <row r="310" spans="1:42" x14ac:dyDescent="0.15">
      <c r="B310" t="s">
        <v>210</v>
      </c>
      <c r="C310" t="s">
        <v>565</v>
      </c>
      <c r="D310" t="s">
        <v>565</v>
      </c>
      <c r="E310" t="s">
        <v>565</v>
      </c>
      <c r="F310">
        <v>20</v>
      </c>
      <c r="G310">
        <v>241</v>
      </c>
      <c r="H310">
        <v>0</v>
      </c>
      <c r="I310">
        <v>0</v>
      </c>
      <c r="J310" t="s">
        <v>494</v>
      </c>
      <c r="K310" t="s">
        <v>495</v>
      </c>
      <c r="L310">
        <v>0</v>
      </c>
      <c r="M310">
        <v>0</v>
      </c>
      <c r="N310" s="2">
        <v>0</v>
      </c>
    </row>
    <row r="311" spans="1:42" x14ac:dyDescent="0.15">
      <c r="B311" t="s">
        <v>210</v>
      </c>
      <c r="C311" t="s">
        <v>565</v>
      </c>
      <c r="D311" t="s">
        <v>565</v>
      </c>
      <c r="E311" t="s">
        <v>565</v>
      </c>
      <c r="F311">
        <v>20</v>
      </c>
      <c r="G311">
        <v>241</v>
      </c>
      <c r="H311">
        <v>0</v>
      </c>
      <c r="I311">
        <v>0</v>
      </c>
      <c r="J311" t="s">
        <v>928</v>
      </c>
      <c r="K311" t="s">
        <v>929</v>
      </c>
      <c r="L311">
        <v>0</v>
      </c>
      <c r="M311">
        <v>0</v>
      </c>
      <c r="N311" s="2">
        <v>0</v>
      </c>
    </row>
    <row r="312" spans="1:42" x14ac:dyDescent="0.15">
      <c r="B312" t="s">
        <v>210</v>
      </c>
      <c r="C312" t="s">
        <v>565</v>
      </c>
      <c r="D312" t="s">
        <v>565</v>
      </c>
      <c r="E312" t="s">
        <v>565</v>
      </c>
      <c r="F312">
        <v>20</v>
      </c>
      <c r="G312">
        <v>241</v>
      </c>
      <c r="H312">
        <v>0</v>
      </c>
      <c r="I312">
        <v>0</v>
      </c>
      <c r="J312" t="s">
        <v>930</v>
      </c>
      <c r="K312" t="s">
        <v>931</v>
      </c>
      <c r="L312">
        <v>0</v>
      </c>
      <c r="M312">
        <v>0</v>
      </c>
      <c r="N312" s="2">
        <v>0</v>
      </c>
    </row>
    <row r="313" spans="1:42" s="4" customFormat="1" x14ac:dyDescent="0.15">
      <c r="A313" s="4">
        <v>251</v>
      </c>
      <c r="B313" s="4" t="s">
        <v>226</v>
      </c>
      <c r="C313" s="4" t="s">
        <v>227</v>
      </c>
      <c r="D313" s="4" t="s">
        <v>228</v>
      </c>
      <c r="E313" s="4" t="s">
        <v>229</v>
      </c>
      <c r="F313" s="4">
        <v>1</v>
      </c>
      <c r="G313" s="4">
        <v>251</v>
      </c>
      <c r="H313" s="4">
        <f>G313+1</f>
        <v>252</v>
      </c>
      <c r="I313" s="4">
        <v>0</v>
      </c>
      <c r="J313" s="4" t="s">
        <v>230</v>
      </c>
      <c r="K313" s="4" t="s">
        <v>231</v>
      </c>
      <c r="L313" s="4">
        <f>[1]建筑!D23</f>
        <v>63</v>
      </c>
      <c r="M313" s="4" t="s">
        <v>232</v>
      </c>
      <c r="N313" s="2">
        <v>2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f>[1]建筑!I23</f>
        <v>9600</v>
      </c>
      <c r="AA313" s="4">
        <f>[1]建筑!J23</f>
        <v>19200</v>
      </c>
      <c r="AB313" s="4">
        <f>[1]建筑!B23</f>
        <v>96</v>
      </c>
      <c r="AC313" s="6">
        <v>0</v>
      </c>
      <c r="AD313" s="6">
        <v>0</v>
      </c>
      <c r="AE313" s="6">
        <v>0</v>
      </c>
      <c r="AF313" s="4">
        <v>0</v>
      </c>
      <c r="AG313" s="2">
        <v>0</v>
      </c>
      <c r="AH313" s="10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</row>
    <row r="314" spans="1:42" x14ac:dyDescent="0.15">
      <c r="A314">
        <v>252</v>
      </c>
      <c r="B314" t="s">
        <v>226</v>
      </c>
      <c r="C314" t="s">
        <v>233</v>
      </c>
      <c r="D314" t="s">
        <v>234</v>
      </c>
      <c r="E314" t="s">
        <v>229</v>
      </c>
      <c r="F314">
        <v>2</v>
      </c>
      <c r="G314">
        <v>252</v>
      </c>
      <c r="H314" s="4">
        <f t="shared" ref="H314:H331" si="18">G314+1</f>
        <v>253</v>
      </c>
      <c r="I314">
        <f>G314-1</f>
        <v>251</v>
      </c>
      <c r="J314" t="s">
        <v>230</v>
      </c>
      <c r="K314" t="s">
        <v>231</v>
      </c>
      <c r="L314" s="4">
        <f>[1]建筑!D24</f>
        <v>494</v>
      </c>
      <c r="M314" t="s">
        <v>232</v>
      </c>
      <c r="N314" s="2">
        <v>2</v>
      </c>
      <c r="O314" s="1">
        <v>0</v>
      </c>
      <c r="P314">
        <v>0</v>
      </c>
      <c r="Q314">
        <v>0</v>
      </c>
      <c r="R314">
        <v>0</v>
      </c>
      <c r="S314">
        <v>0</v>
      </c>
      <c r="T314" s="1">
        <v>0</v>
      </c>
      <c r="U314">
        <v>0</v>
      </c>
      <c r="V314">
        <v>0</v>
      </c>
      <c r="W314">
        <v>0</v>
      </c>
      <c r="X314">
        <v>0</v>
      </c>
      <c r="Y314" s="1">
        <v>0</v>
      </c>
      <c r="Z314" s="4">
        <f>[1]建筑!I24</f>
        <v>18600</v>
      </c>
      <c r="AA314" s="4">
        <f>[1]建筑!J24</f>
        <v>37200</v>
      </c>
      <c r="AB314" s="4">
        <f>[1]建筑!B24</f>
        <v>186</v>
      </c>
      <c r="AC314" s="6">
        <v>0</v>
      </c>
      <c r="AD314" s="6">
        <v>0</v>
      </c>
      <c r="AE314" s="6">
        <v>0</v>
      </c>
      <c r="AF314">
        <v>0</v>
      </c>
      <c r="AG314" s="2">
        <v>0</v>
      </c>
      <c r="AH314" s="8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 s="1">
        <v>0</v>
      </c>
      <c r="AO314">
        <v>0</v>
      </c>
      <c r="AP314">
        <v>0</v>
      </c>
    </row>
    <row r="315" spans="1:42" x14ac:dyDescent="0.15">
      <c r="A315">
        <v>253</v>
      </c>
      <c r="B315" t="s">
        <v>226</v>
      </c>
      <c r="C315" t="s">
        <v>235</v>
      </c>
      <c r="D315" t="s">
        <v>236</v>
      </c>
      <c r="E315" t="s">
        <v>229</v>
      </c>
      <c r="F315">
        <v>3</v>
      </c>
      <c r="G315">
        <v>253</v>
      </c>
      <c r="H315" s="4">
        <f t="shared" si="18"/>
        <v>254</v>
      </c>
      <c r="I315">
        <f t="shared" ref="I315:I331" si="19">G315-1</f>
        <v>252</v>
      </c>
      <c r="J315" t="s">
        <v>230</v>
      </c>
      <c r="K315" t="s">
        <v>231</v>
      </c>
      <c r="L315" s="4">
        <f>[1]建筑!D25</f>
        <v>1790</v>
      </c>
      <c r="M315" t="s">
        <v>232</v>
      </c>
      <c r="N315" s="2">
        <v>2</v>
      </c>
      <c r="O315" s="1">
        <v>0</v>
      </c>
      <c r="P315">
        <v>0</v>
      </c>
      <c r="Q315">
        <v>0</v>
      </c>
      <c r="R315">
        <v>0</v>
      </c>
      <c r="S315">
        <v>0</v>
      </c>
      <c r="T315" s="1">
        <v>0</v>
      </c>
      <c r="U315">
        <v>0</v>
      </c>
      <c r="V315">
        <v>0</v>
      </c>
      <c r="W315">
        <v>0</v>
      </c>
      <c r="X315">
        <v>0</v>
      </c>
      <c r="Y315" s="1">
        <v>0</v>
      </c>
      <c r="Z315" s="4">
        <f>[1]建筑!I25</f>
        <v>27600</v>
      </c>
      <c r="AA315" s="4">
        <f>[1]建筑!J25</f>
        <v>55200</v>
      </c>
      <c r="AB315" s="4">
        <f>[1]建筑!B25</f>
        <v>276</v>
      </c>
      <c r="AC315" s="6">
        <v>0</v>
      </c>
      <c r="AD315" s="6">
        <v>0</v>
      </c>
      <c r="AE315" s="6">
        <v>0</v>
      </c>
      <c r="AF315">
        <v>0</v>
      </c>
      <c r="AG315" s="2">
        <v>0</v>
      </c>
      <c r="AH315" s="8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 s="1">
        <v>0</v>
      </c>
      <c r="AO315">
        <v>0</v>
      </c>
      <c r="AP315">
        <v>0</v>
      </c>
    </row>
    <row r="316" spans="1:42" x14ac:dyDescent="0.15">
      <c r="A316">
        <v>254</v>
      </c>
      <c r="B316" t="s">
        <v>226</v>
      </c>
      <c r="C316" t="s">
        <v>237</v>
      </c>
      <c r="D316" t="s">
        <v>238</v>
      </c>
      <c r="E316" t="s">
        <v>229</v>
      </c>
      <c r="F316">
        <v>4</v>
      </c>
      <c r="G316">
        <v>254</v>
      </c>
      <c r="H316" s="4">
        <f t="shared" si="18"/>
        <v>255</v>
      </c>
      <c r="I316">
        <f t="shared" si="19"/>
        <v>253</v>
      </c>
      <c r="J316" t="s">
        <v>230</v>
      </c>
      <c r="K316" t="s">
        <v>231</v>
      </c>
      <c r="L316" s="4">
        <f>[1]建筑!D26</f>
        <v>3212</v>
      </c>
      <c r="M316" t="s">
        <v>232</v>
      </c>
      <c r="N316" s="2">
        <v>2</v>
      </c>
      <c r="O316" s="1">
        <v>0</v>
      </c>
      <c r="P316">
        <v>0</v>
      </c>
      <c r="Q316">
        <v>0</v>
      </c>
      <c r="R316">
        <v>0</v>
      </c>
      <c r="S316">
        <v>0</v>
      </c>
      <c r="T316" s="1">
        <v>0</v>
      </c>
      <c r="U316">
        <v>0</v>
      </c>
      <c r="V316">
        <v>0</v>
      </c>
      <c r="W316">
        <v>0</v>
      </c>
      <c r="X316">
        <v>0</v>
      </c>
      <c r="Y316" s="1">
        <v>0</v>
      </c>
      <c r="Z316" s="4">
        <f>[1]建筑!I26</f>
        <v>45600</v>
      </c>
      <c r="AA316" s="4">
        <f>[1]建筑!J26</f>
        <v>91200</v>
      </c>
      <c r="AB316" s="4">
        <f>[1]建筑!B26</f>
        <v>456</v>
      </c>
      <c r="AC316" s="6">
        <v>0</v>
      </c>
      <c r="AD316" s="6">
        <v>0</v>
      </c>
      <c r="AE316" s="6">
        <v>0</v>
      </c>
      <c r="AF316">
        <v>0</v>
      </c>
      <c r="AG316" s="2">
        <v>0</v>
      </c>
      <c r="AH316" s="8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 s="1">
        <v>0</v>
      </c>
      <c r="AO316">
        <v>0</v>
      </c>
      <c r="AP316">
        <v>0</v>
      </c>
    </row>
    <row r="317" spans="1:42" x14ac:dyDescent="0.15">
      <c r="A317">
        <v>255</v>
      </c>
      <c r="B317" t="s">
        <v>226</v>
      </c>
      <c r="C317" t="s">
        <v>239</v>
      </c>
      <c r="D317" t="s">
        <v>240</v>
      </c>
      <c r="E317" t="s">
        <v>229</v>
      </c>
      <c r="F317">
        <v>5</v>
      </c>
      <c r="G317">
        <v>255</v>
      </c>
      <c r="H317" s="4">
        <f t="shared" si="18"/>
        <v>256</v>
      </c>
      <c r="I317">
        <f t="shared" si="19"/>
        <v>254</v>
      </c>
      <c r="J317" t="s">
        <v>230</v>
      </c>
      <c r="K317" t="s">
        <v>231</v>
      </c>
      <c r="L317" s="4">
        <f>[1]建筑!D27</f>
        <v>5495</v>
      </c>
      <c r="M317" t="s">
        <v>232</v>
      </c>
      <c r="N317" s="2">
        <v>2</v>
      </c>
      <c r="O317" s="1">
        <v>0</v>
      </c>
      <c r="P317">
        <v>0</v>
      </c>
      <c r="Q317">
        <v>0</v>
      </c>
      <c r="R317">
        <v>0</v>
      </c>
      <c r="S317">
        <v>0</v>
      </c>
      <c r="T317" s="1">
        <v>0</v>
      </c>
      <c r="U317">
        <v>0</v>
      </c>
      <c r="V317">
        <v>0</v>
      </c>
      <c r="W317">
        <v>0</v>
      </c>
      <c r="X317">
        <v>0</v>
      </c>
      <c r="Y317" s="1">
        <v>0</v>
      </c>
      <c r="Z317" s="4">
        <f>[1]建筑!I27</f>
        <v>75800</v>
      </c>
      <c r="AA317" s="4">
        <f>[1]建筑!J27</f>
        <v>151600</v>
      </c>
      <c r="AB317" s="4">
        <f>[1]建筑!B27</f>
        <v>758</v>
      </c>
      <c r="AC317" s="6">
        <v>0</v>
      </c>
      <c r="AD317" s="6">
        <v>0</v>
      </c>
      <c r="AE317" s="6">
        <v>0</v>
      </c>
      <c r="AF317">
        <v>0</v>
      </c>
      <c r="AG317" s="2">
        <v>0</v>
      </c>
      <c r="AH317" s="8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 s="1">
        <v>0</v>
      </c>
      <c r="AO317">
        <v>0</v>
      </c>
      <c r="AP317">
        <v>0</v>
      </c>
    </row>
    <row r="318" spans="1:42" x14ac:dyDescent="0.15">
      <c r="A318">
        <v>256</v>
      </c>
      <c r="B318" t="s">
        <v>226</v>
      </c>
      <c r="C318" t="s">
        <v>241</v>
      </c>
      <c r="D318" t="s">
        <v>242</v>
      </c>
      <c r="E318" t="s">
        <v>229</v>
      </c>
      <c r="F318">
        <v>6</v>
      </c>
      <c r="G318">
        <v>256</v>
      </c>
      <c r="H318" s="4">
        <f t="shared" si="18"/>
        <v>257</v>
      </c>
      <c r="I318">
        <f t="shared" si="19"/>
        <v>255</v>
      </c>
      <c r="J318" t="s">
        <v>230</v>
      </c>
      <c r="K318" t="s">
        <v>231</v>
      </c>
      <c r="L318" s="4">
        <f>[1]建筑!D28</f>
        <v>8111</v>
      </c>
      <c r="M318" t="s">
        <v>232</v>
      </c>
      <c r="N318" s="2">
        <v>2</v>
      </c>
      <c r="O318" s="1">
        <v>0</v>
      </c>
      <c r="P318">
        <v>0</v>
      </c>
      <c r="Q318">
        <v>0</v>
      </c>
      <c r="R318">
        <v>0</v>
      </c>
      <c r="S318">
        <v>0</v>
      </c>
      <c r="T318" s="1">
        <v>0</v>
      </c>
      <c r="U318">
        <v>0</v>
      </c>
      <c r="V318">
        <v>0</v>
      </c>
      <c r="W318">
        <v>0</v>
      </c>
      <c r="X318">
        <v>0</v>
      </c>
      <c r="Y318" s="1">
        <v>0</v>
      </c>
      <c r="Z318" s="4">
        <f>[1]建筑!I28</f>
        <v>193000</v>
      </c>
      <c r="AA318" s="4">
        <f>[1]建筑!J28</f>
        <v>386000</v>
      </c>
      <c r="AB318" s="4">
        <f>[1]建筑!B28</f>
        <v>1930</v>
      </c>
      <c r="AC318" s="6">
        <v>0</v>
      </c>
      <c r="AD318" s="6">
        <v>0</v>
      </c>
      <c r="AE318" s="6">
        <v>0</v>
      </c>
      <c r="AF318">
        <v>0</v>
      </c>
      <c r="AG318" s="2">
        <v>0</v>
      </c>
      <c r="AH318" s="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 s="1">
        <v>0</v>
      </c>
      <c r="AO318">
        <v>0</v>
      </c>
      <c r="AP318">
        <v>0</v>
      </c>
    </row>
    <row r="319" spans="1:42" x14ac:dyDescent="0.15">
      <c r="A319">
        <v>257</v>
      </c>
      <c r="B319" t="s">
        <v>226</v>
      </c>
      <c r="C319" t="s">
        <v>243</v>
      </c>
      <c r="D319" t="s">
        <v>244</v>
      </c>
      <c r="E319" t="s">
        <v>229</v>
      </c>
      <c r="F319">
        <v>7</v>
      </c>
      <c r="G319">
        <v>257</v>
      </c>
      <c r="H319" s="4">
        <f t="shared" si="18"/>
        <v>258</v>
      </c>
      <c r="I319">
        <f t="shared" si="19"/>
        <v>256</v>
      </c>
      <c r="J319" t="s">
        <v>230</v>
      </c>
      <c r="K319" t="s">
        <v>231</v>
      </c>
      <c r="L319" s="4">
        <f>[1]建筑!D29</f>
        <v>13978</v>
      </c>
      <c r="M319" t="s">
        <v>232</v>
      </c>
      <c r="N319" s="2">
        <v>2</v>
      </c>
      <c r="O319" s="1">
        <v>0</v>
      </c>
      <c r="P319">
        <v>0</v>
      </c>
      <c r="Q319">
        <v>0</v>
      </c>
      <c r="R319">
        <v>0</v>
      </c>
      <c r="S319">
        <v>0</v>
      </c>
      <c r="T319" s="1">
        <v>0</v>
      </c>
      <c r="U319">
        <v>0</v>
      </c>
      <c r="V319">
        <v>0</v>
      </c>
      <c r="W319">
        <v>0</v>
      </c>
      <c r="X319">
        <v>0</v>
      </c>
      <c r="Y319" s="1">
        <v>0</v>
      </c>
      <c r="Z319" s="4">
        <f>[1]建筑!I29</f>
        <v>380200</v>
      </c>
      <c r="AA319" s="4">
        <f>[1]建筑!J29</f>
        <v>760400</v>
      </c>
      <c r="AB319" s="4">
        <f>[1]建筑!B29</f>
        <v>3802</v>
      </c>
      <c r="AC319" s="6">
        <v>0</v>
      </c>
      <c r="AD319" s="6">
        <v>0</v>
      </c>
      <c r="AE319" s="6">
        <v>0</v>
      </c>
      <c r="AF319">
        <v>0</v>
      </c>
      <c r="AG319" s="2">
        <v>0</v>
      </c>
      <c r="AH319" s="8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 s="1">
        <v>0</v>
      </c>
      <c r="AO319">
        <v>0</v>
      </c>
      <c r="AP319">
        <v>0</v>
      </c>
    </row>
    <row r="320" spans="1:42" x14ac:dyDescent="0.15">
      <c r="A320">
        <v>258</v>
      </c>
      <c r="B320" t="s">
        <v>226</v>
      </c>
      <c r="C320" t="s">
        <v>245</v>
      </c>
      <c r="D320" t="s">
        <v>246</v>
      </c>
      <c r="E320" t="s">
        <v>229</v>
      </c>
      <c r="F320">
        <v>8</v>
      </c>
      <c r="G320">
        <v>258</v>
      </c>
      <c r="H320" s="4">
        <f t="shared" si="18"/>
        <v>259</v>
      </c>
      <c r="I320">
        <f t="shared" si="19"/>
        <v>257</v>
      </c>
      <c r="J320" t="s">
        <v>230</v>
      </c>
      <c r="K320" t="s">
        <v>231</v>
      </c>
      <c r="L320" s="4">
        <f>[1]建筑!D30</f>
        <v>32082</v>
      </c>
      <c r="M320" t="s">
        <v>232</v>
      </c>
      <c r="N320" s="2">
        <v>2</v>
      </c>
      <c r="O320" s="1">
        <v>0</v>
      </c>
      <c r="P320">
        <v>0</v>
      </c>
      <c r="Q320">
        <v>0</v>
      </c>
      <c r="R320">
        <v>0</v>
      </c>
      <c r="S320">
        <v>0</v>
      </c>
      <c r="T320" s="1">
        <v>0</v>
      </c>
      <c r="U320">
        <v>0</v>
      </c>
      <c r="V320">
        <v>0</v>
      </c>
      <c r="W320">
        <v>0</v>
      </c>
      <c r="X320">
        <v>0</v>
      </c>
      <c r="Y320" s="1">
        <v>0</v>
      </c>
      <c r="Z320" s="4">
        <f>[1]建筑!I30</f>
        <v>683600</v>
      </c>
      <c r="AA320" s="4">
        <f>[1]建筑!J30</f>
        <v>1367200</v>
      </c>
      <c r="AB320" s="4">
        <f>[1]建筑!B30</f>
        <v>6836</v>
      </c>
      <c r="AC320" s="6">
        <v>0</v>
      </c>
      <c r="AD320" s="6">
        <v>0</v>
      </c>
      <c r="AE320" s="6">
        <v>0</v>
      </c>
      <c r="AF320">
        <v>0</v>
      </c>
      <c r="AG320" s="2">
        <v>0</v>
      </c>
      <c r="AH320" s="8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 s="1">
        <v>0</v>
      </c>
      <c r="AO320">
        <v>0</v>
      </c>
      <c r="AP320">
        <v>0</v>
      </c>
    </row>
    <row r="321" spans="1:42" x14ac:dyDescent="0.15">
      <c r="A321">
        <v>259</v>
      </c>
      <c r="B321" t="s">
        <v>226</v>
      </c>
      <c r="C321" t="s">
        <v>247</v>
      </c>
      <c r="D321" t="s">
        <v>248</v>
      </c>
      <c r="E321" t="s">
        <v>229</v>
      </c>
      <c r="F321">
        <v>9</v>
      </c>
      <c r="G321">
        <v>259</v>
      </c>
      <c r="H321" s="4">
        <f t="shared" si="18"/>
        <v>260</v>
      </c>
      <c r="I321">
        <f t="shared" si="19"/>
        <v>258</v>
      </c>
      <c r="J321" t="s">
        <v>230</v>
      </c>
      <c r="K321" t="s">
        <v>231</v>
      </c>
      <c r="L321" s="4">
        <f>[1]建筑!D31</f>
        <v>46544</v>
      </c>
      <c r="M321" t="s">
        <v>232</v>
      </c>
      <c r="N321" s="2">
        <v>2</v>
      </c>
      <c r="O321" s="1">
        <v>0</v>
      </c>
      <c r="P321">
        <v>0</v>
      </c>
      <c r="Q321">
        <v>0</v>
      </c>
      <c r="R321">
        <v>0</v>
      </c>
      <c r="S321">
        <v>0</v>
      </c>
      <c r="T321" s="1">
        <v>0</v>
      </c>
      <c r="U321">
        <v>0</v>
      </c>
      <c r="V321">
        <v>0</v>
      </c>
      <c r="W321">
        <v>0</v>
      </c>
      <c r="X321">
        <v>0</v>
      </c>
      <c r="Y321" s="1">
        <v>0</v>
      </c>
      <c r="Z321" s="4">
        <f>[1]建筑!I31</f>
        <v>986200</v>
      </c>
      <c r="AA321" s="4">
        <f>[1]建筑!J31</f>
        <v>1972400</v>
      </c>
      <c r="AB321" s="4">
        <f>[1]建筑!B31</f>
        <v>9862</v>
      </c>
      <c r="AC321" s="6">
        <v>0</v>
      </c>
      <c r="AD321" s="6">
        <v>0</v>
      </c>
      <c r="AE321" s="6">
        <v>0</v>
      </c>
      <c r="AF321">
        <v>0</v>
      </c>
      <c r="AG321" s="2">
        <v>0</v>
      </c>
      <c r="AH321" s="8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 s="1">
        <v>0</v>
      </c>
      <c r="AO321">
        <v>0</v>
      </c>
      <c r="AP321">
        <v>0</v>
      </c>
    </row>
    <row r="322" spans="1:42" x14ac:dyDescent="0.15">
      <c r="A322">
        <v>260</v>
      </c>
      <c r="B322" t="s">
        <v>226</v>
      </c>
      <c r="C322" t="s">
        <v>249</v>
      </c>
      <c r="D322" t="s">
        <v>250</v>
      </c>
      <c r="E322" t="s">
        <v>229</v>
      </c>
      <c r="F322">
        <v>10</v>
      </c>
      <c r="G322">
        <v>260</v>
      </c>
      <c r="H322" s="4">
        <f t="shared" si="18"/>
        <v>261</v>
      </c>
      <c r="I322">
        <f t="shared" si="19"/>
        <v>259</v>
      </c>
      <c r="J322" t="s">
        <v>230</v>
      </c>
      <c r="K322" t="s">
        <v>231</v>
      </c>
      <c r="L322" s="4">
        <f>[1]建筑!D32</f>
        <v>73112</v>
      </c>
      <c r="M322" t="s">
        <v>232</v>
      </c>
      <c r="N322" s="2">
        <v>2</v>
      </c>
      <c r="O322" s="1">
        <v>0</v>
      </c>
      <c r="P322">
        <v>0</v>
      </c>
      <c r="Q322">
        <v>0</v>
      </c>
      <c r="R322">
        <v>0</v>
      </c>
      <c r="S322">
        <v>0</v>
      </c>
      <c r="T322" s="1">
        <v>0</v>
      </c>
      <c r="U322">
        <v>0</v>
      </c>
      <c r="V322">
        <v>0</v>
      </c>
      <c r="W322">
        <v>0</v>
      </c>
      <c r="X322">
        <v>0</v>
      </c>
      <c r="Y322" s="1">
        <v>0</v>
      </c>
      <c r="Z322" s="4">
        <f>[1]建筑!I32</f>
        <v>1499800</v>
      </c>
      <c r="AA322" s="4">
        <f>[1]建筑!J32</f>
        <v>2999600</v>
      </c>
      <c r="AB322" s="4">
        <f>[1]建筑!B32</f>
        <v>14998</v>
      </c>
      <c r="AC322" s="6">
        <v>0</v>
      </c>
      <c r="AD322" s="6">
        <v>0</v>
      </c>
      <c r="AE322" s="6">
        <v>0</v>
      </c>
      <c r="AF322">
        <v>0</v>
      </c>
      <c r="AG322" s="2">
        <v>0</v>
      </c>
      <c r="AH322" s="8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 s="1">
        <v>0</v>
      </c>
      <c r="AO322">
        <v>0</v>
      </c>
      <c r="AP322">
        <v>0</v>
      </c>
    </row>
    <row r="323" spans="1:42" x14ac:dyDescent="0.15">
      <c r="A323">
        <v>261</v>
      </c>
      <c r="B323" t="s">
        <v>226</v>
      </c>
      <c r="C323" t="s">
        <v>251</v>
      </c>
      <c r="D323" t="s">
        <v>252</v>
      </c>
      <c r="E323" t="s">
        <v>229</v>
      </c>
      <c r="F323">
        <v>11</v>
      </c>
      <c r="G323">
        <v>261</v>
      </c>
      <c r="H323" s="4">
        <f t="shared" si="18"/>
        <v>262</v>
      </c>
      <c r="I323">
        <f t="shared" si="19"/>
        <v>260</v>
      </c>
      <c r="J323" t="s">
        <v>230</v>
      </c>
      <c r="K323" t="s">
        <v>231</v>
      </c>
      <c r="L323" s="4">
        <f>[1]建筑!D33</f>
        <v>133574</v>
      </c>
      <c r="M323" t="s">
        <v>232</v>
      </c>
      <c r="N323" s="2">
        <v>2</v>
      </c>
      <c r="O323" s="1">
        <v>0</v>
      </c>
      <c r="P323">
        <v>0</v>
      </c>
      <c r="Q323">
        <v>0</v>
      </c>
      <c r="R323">
        <v>0</v>
      </c>
      <c r="S323">
        <v>0</v>
      </c>
      <c r="T323" s="1">
        <v>0</v>
      </c>
      <c r="U323">
        <v>0</v>
      </c>
      <c r="V323">
        <v>0</v>
      </c>
      <c r="W323">
        <v>0</v>
      </c>
      <c r="X323">
        <v>0</v>
      </c>
      <c r="Y323" s="1">
        <v>0</v>
      </c>
      <c r="Z323" s="4">
        <f>[1]建筑!I33</f>
        <v>2182600</v>
      </c>
      <c r="AA323" s="4">
        <f>[1]建筑!J33</f>
        <v>4365200</v>
      </c>
      <c r="AB323" s="4">
        <f>[1]建筑!B33</f>
        <v>21826</v>
      </c>
      <c r="AC323" s="6">
        <v>0</v>
      </c>
      <c r="AD323" s="6">
        <v>0</v>
      </c>
      <c r="AE323" s="6">
        <v>0</v>
      </c>
      <c r="AF323">
        <v>0</v>
      </c>
      <c r="AG323" s="2">
        <v>0</v>
      </c>
      <c r="AH323" s="8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 s="1">
        <v>0</v>
      </c>
      <c r="AO323">
        <v>0</v>
      </c>
      <c r="AP323">
        <v>0</v>
      </c>
    </row>
    <row r="324" spans="1:42" x14ac:dyDescent="0.15">
      <c r="A324">
        <v>262</v>
      </c>
      <c r="B324" t="s">
        <v>226</v>
      </c>
      <c r="C324" t="s">
        <v>253</v>
      </c>
      <c r="D324" t="s">
        <v>254</v>
      </c>
      <c r="E324" t="s">
        <v>229</v>
      </c>
      <c r="F324">
        <v>12</v>
      </c>
      <c r="G324">
        <v>262</v>
      </c>
      <c r="H324" s="4">
        <f t="shared" si="18"/>
        <v>263</v>
      </c>
      <c r="I324">
        <f t="shared" si="19"/>
        <v>261</v>
      </c>
      <c r="J324" t="s">
        <v>230</v>
      </c>
      <c r="K324" t="s">
        <v>231</v>
      </c>
      <c r="L324" s="4">
        <f>[1]建筑!D34</f>
        <v>184369</v>
      </c>
      <c r="M324" t="s">
        <v>232</v>
      </c>
      <c r="N324" s="2">
        <v>2</v>
      </c>
      <c r="O324" s="1">
        <v>0</v>
      </c>
      <c r="P324">
        <v>0</v>
      </c>
      <c r="Q324">
        <v>0</v>
      </c>
      <c r="R324">
        <v>0</v>
      </c>
      <c r="S324">
        <v>0</v>
      </c>
      <c r="T324" s="1">
        <v>0</v>
      </c>
      <c r="U324">
        <v>0</v>
      </c>
      <c r="V324">
        <v>0</v>
      </c>
      <c r="W324">
        <v>0</v>
      </c>
      <c r="X324">
        <v>0</v>
      </c>
      <c r="Y324" s="1">
        <v>0</v>
      </c>
      <c r="Z324" s="4">
        <f>[1]建筑!I34</f>
        <v>3921000</v>
      </c>
      <c r="AA324" s="4">
        <f>[1]建筑!J34</f>
        <v>7842000</v>
      </c>
      <c r="AB324" s="4">
        <f>[1]建筑!B34</f>
        <v>39210</v>
      </c>
      <c r="AC324" s="6">
        <v>0</v>
      </c>
      <c r="AD324" s="6">
        <v>0</v>
      </c>
      <c r="AE324" s="6">
        <v>0</v>
      </c>
      <c r="AF324">
        <v>0</v>
      </c>
      <c r="AG324" s="2">
        <v>0</v>
      </c>
      <c r="AH324" s="8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 s="1">
        <v>0</v>
      </c>
      <c r="AO324">
        <v>0</v>
      </c>
      <c r="AP324">
        <v>0</v>
      </c>
    </row>
    <row r="325" spans="1:42" x14ac:dyDescent="0.15">
      <c r="A325">
        <v>263</v>
      </c>
      <c r="B325" t="s">
        <v>226</v>
      </c>
      <c r="C325" t="s">
        <v>255</v>
      </c>
      <c r="D325" t="s">
        <v>256</v>
      </c>
      <c r="E325" t="s">
        <v>229</v>
      </c>
      <c r="F325">
        <v>13</v>
      </c>
      <c r="G325">
        <v>263</v>
      </c>
      <c r="H325" s="4">
        <f t="shared" si="18"/>
        <v>264</v>
      </c>
      <c r="I325">
        <f t="shared" si="19"/>
        <v>262</v>
      </c>
      <c r="J325" t="s">
        <v>230</v>
      </c>
      <c r="K325" t="s">
        <v>231</v>
      </c>
      <c r="L325" s="4">
        <f>[1]建筑!D35</f>
        <v>281307</v>
      </c>
      <c r="M325" t="s">
        <v>232</v>
      </c>
      <c r="N325" s="2">
        <v>2</v>
      </c>
      <c r="O325" s="1">
        <v>0</v>
      </c>
      <c r="P325">
        <v>0</v>
      </c>
      <c r="Q325">
        <v>0</v>
      </c>
      <c r="R325">
        <v>0</v>
      </c>
      <c r="S325">
        <v>0</v>
      </c>
      <c r="T325" s="1">
        <v>0</v>
      </c>
      <c r="U325">
        <v>0</v>
      </c>
      <c r="V325">
        <v>0</v>
      </c>
      <c r="W325">
        <v>0</v>
      </c>
      <c r="X325">
        <v>0</v>
      </c>
      <c r="Y325" s="1">
        <v>0</v>
      </c>
      <c r="Z325" s="4">
        <f>[1]建筑!I35</f>
        <v>5365000</v>
      </c>
      <c r="AA325" s="4">
        <f>[1]建筑!J35</f>
        <v>10730000</v>
      </c>
      <c r="AB325" s="4">
        <f>[1]建筑!B35</f>
        <v>53650</v>
      </c>
      <c r="AC325" s="6">
        <v>0</v>
      </c>
      <c r="AD325" s="6">
        <v>0</v>
      </c>
      <c r="AE325" s="6">
        <v>0</v>
      </c>
      <c r="AF325">
        <v>0</v>
      </c>
      <c r="AG325" s="2">
        <v>0</v>
      </c>
      <c r="AH325" s="8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 s="1">
        <v>0</v>
      </c>
      <c r="AO325">
        <v>0</v>
      </c>
      <c r="AP325">
        <v>0</v>
      </c>
    </row>
    <row r="326" spans="1:42" x14ac:dyDescent="0.15">
      <c r="A326">
        <v>264</v>
      </c>
      <c r="B326" t="s">
        <v>226</v>
      </c>
      <c r="C326" t="s">
        <v>257</v>
      </c>
      <c r="D326" t="s">
        <v>258</v>
      </c>
      <c r="E326" t="s">
        <v>229</v>
      </c>
      <c r="F326">
        <v>14</v>
      </c>
      <c r="G326">
        <v>264</v>
      </c>
      <c r="H326" s="4">
        <f t="shared" si="18"/>
        <v>265</v>
      </c>
      <c r="I326">
        <f t="shared" si="19"/>
        <v>263</v>
      </c>
      <c r="J326" t="s">
        <v>230</v>
      </c>
      <c r="K326" t="s">
        <v>231</v>
      </c>
      <c r="L326" s="4">
        <f>[1]建筑!D36</f>
        <v>371431</v>
      </c>
      <c r="M326" t="s">
        <v>232</v>
      </c>
      <c r="N326" s="2">
        <v>2</v>
      </c>
      <c r="O326" s="1">
        <v>0</v>
      </c>
      <c r="P326">
        <v>0</v>
      </c>
      <c r="Q326">
        <v>0</v>
      </c>
      <c r="R326">
        <v>0</v>
      </c>
      <c r="S326">
        <v>0</v>
      </c>
      <c r="T326" s="1">
        <v>0</v>
      </c>
      <c r="U326">
        <v>0</v>
      </c>
      <c r="V326">
        <v>0</v>
      </c>
      <c r="W326">
        <v>0</v>
      </c>
      <c r="X326">
        <v>0</v>
      </c>
      <c r="Y326" s="1">
        <v>0</v>
      </c>
      <c r="Z326" s="4">
        <f>[1]建筑!I36</f>
        <v>6626200</v>
      </c>
      <c r="AA326" s="4">
        <f>[1]建筑!J36</f>
        <v>13252400</v>
      </c>
      <c r="AB326" s="4">
        <f>[1]建筑!B36</f>
        <v>66262</v>
      </c>
      <c r="AC326" s="6">
        <v>0</v>
      </c>
      <c r="AD326" s="6">
        <v>0</v>
      </c>
      <c r="AE326" s="6">
        <v>0</v>
      </c>
      <c r="AF326">
        <v>0</v>
      </c>
      <c r="AG326" s="2">
        <v>0</v>
      </c>
      <c r="AH326" s="8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 s="1">
        <v>0</v>
      </c>
      <c r="AO326">
        <v>0</v>
      </c>
      <c r="AP326">
        <v>0</v>
      </c>
    </row>
    <row r="327" spans="1:42" x14ac:dyDescent="0.15">
      <c r="A327">
        <v>265</v>
      </c>
      <c r="B327" t="s">
        <v>226</v>
      </c>
      <c r="C327" t="s">
        <v>259</v>
      </c>
      <c r="D327" t="s">
        <v>260</v>
      </c>
      <c r="E327" t="s">
        <v>229</v>
      </c>
      <c r="F327">
        <v>15</v>
      </c>
      <c r="G327">
        <v>265</v>
      </c>
      <c r="H327" s="4">
        <f t="shared" si="18"/>
        <v>266</v>
      </c>
      <c r="I327">
        <f t="shared" si="19"/>
        <v>264</v>
      </c>
      <c r="J327" t="s">
        <v>230</v>
      </c>
      <c r="K327" t="s">
        <v>231</v>
      </c>
      <c r="L327" s="4">
        <f>[1]建筑!D37</f>
        <v>473520</v>
      </c>
      <c r="M327" t="s">
        <v>232</v>
      </c>
      <c r="N327" s="2">
        <v>2</v>
      </c>
      <c r="O327" s="1">
        <v>0</v>
      </c>
      <c r="P327">
        <v>0</v>
      </c>
      <c r="Q327">
        <v>0</v>
      </c>
      <c r="R327">
        <v>0</v>
      </c>
      <c r="S327">
        <v>0</v>
      </c>
      <c r="T327" s="1">
        <v>0</v>
      </c>
      <c r="U327">
        <v>0</v>
      </c>
      <c r="V327">
        <v>0</v>
      </c>
      <c r="W327">
        <v>0</v>
      </c>
      <c r="X327">
        <v>0</v>
      </c>
      <c r="Y327" s="1">
        <v>0</v>
      </c>
      <c r="Z327" s="4">
        <f>[1]建筑!I37</f>
        <v>8044800</v>
      </c>
      <c r="AA327" s="4">
        <f>[1]建筑!J37</f>
        <v>16089600</v>
      </c>
      <c r="AB327" s="4">
        <f>[1]建筑!B37</f>
        <v>80448</v>
      </c>
      <c r="AC327" s="6">
        <v>0</v>
      </c>
      <c r="AD327" s="6">
        <v>0</v>
      </c>
      <c r="AE327" s="6">
        <v>0</v>
      </c>
      <c r="AF327">
        <v>0</v>
      </c>
      <c r="AG327" s="2">
        <v>0</v>
      </c>
      <c r="AH327" s="8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 s="1">
        <v>0</v>
      </c>
      <c r="AO327">
        <v>0</v>
      </c>
      <c r="AP327">
        <v>0</v>
      </c>
    </row>
    <row r="328" spans="1:42" x14ac:dyDescent="0.15">
      <c r="A328">
        <v>266</v>
      </c>
      <c r="B328" t="s">
        <v>226</v>
      </c>
      <c r="C328" t="s">
        <v>261</v>
      </c>
      <c r="D328" t="s">
        <v>262</v>
      </c>
      <c r="E328" t="s">
        <v>229</v>
      </c>
      <c r="F328">
        <v>16</v>
      </c>
      <c r="G328">
        <v>266</v>
      </c>
      <c r="H328" s="4">
        <f t="shared" si="18"/>
        <v>267</v>
      </c>
      <c r="I328">
        <f t="shared" si="19"/>
        <v>265</v>
      </c>
      <c r="J328" t="s">
        <v>230</v>
      </c>
      <c r="K328" t="s">
        <v>231</v>
      </c>
      <c r="L328" s="4">
        <f>[1]建筑!D38</f>
        <v>588756</v>
      </c>
      <c r="M328" t="s">
        <v>232</v>
      </c>
      <c r="N328" s="2">
        <v>2</v>
      </c>
      <c r="O328" s="1">
        <v>0</v>
      </c>
      <c r="P328">
        <v>0</v>
      </c>
      <c r="Q328">
        <v>0</v>
      </c>
      <c r="R328">
        <v>0</v>
      </c>
      <c r="S328">
        <v>0</v>
      </c>
      <c r="T328" s="1">
        <v>0</v>
      </c>
      <c r="U328">
        <v>0</v>
      </c>
      <c r="V328">
        <v>0</v>
      </c>
      <c r="W328">
        <v>0</v>
      </c>
      <c r="X328">
        <v>0</v>
      </c>
      <c r="Y328" s="1">
        <v>0</v>
      </c>
      <c r="Z328" s="4">
        <f>[1]建筑!I38</f>
        <v>9428200</v>
      </c>
      <c r="AA328" s="4">
        <f>[1]建筑!J38</f>
        <v>18856400</v>
      </c>
      <c r="AB328" s="4">
        <f>[1]建筑!B38</f>
        <v>94282</v>
      </c>
      <c r="AC328" s="6">
        <v>0</v>
      </c>
      <c r="AD328" s="6">
        <v>0</v>
      </c>
      <c r="AE328" s="6">
        <v>0</v>
      </c>
      <c r="AF328">
        <v>0</v>
      </c>
      <c r="AG328" s="2">
        <v>0</v>
      </c>
      <c r="AH328" s="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 s="1">
        <v>0</v>
      </c>
      <c r="AO328">
        <v>0</v>
      </c>
      <c r="AP328">
        <v>0</v>
      </c>
    </row>
    <row r="329" spans="1:42" x14ac:dyDescent="0.15">
      <c r="A329">
        <v>267</v>
      </c>
      <c r="B329" t="s">
        <v>226</v>
      </c>
      <c r="C329" t="s">
        <v>263</v>
      </c>
      <c r="D329" t="s">
        <v>264</v>
      </c>
      <c r="E329" t="s">
        <v>229</v>
      </c>
      <c r="F329">
        <v>17</v>
      </c>
      <c r="G329">
        <v>267</v>
      </c>
      <c r="H329" s="4">
        <f t="shared" si="18"/>
        <v>268</v>
      </c>
      <c r="I329">
        <f t="shared" si="19"/>
        <v>266</v>
      </c>
      <c r="J329" t="s">
        <v>230</v>
      </c>
      <c r="K329" t="s">
        <v>231</v>
      </c>
      <c r="L329" s="4">
        <f>[1]建筑!D39</f>
        <v>718420</v>
      </c>
      <c r="M329" t="s">
        <v>232</v>
      </c>
      <c r="N329" s="2">
        <v>2</v>
      </c>
      <c r="O329" s="1">
        <v>0</v>
      </c>
      <c r="P329">
        <v>0</v>
      </c>
      <c r="Q329">
        <v>0</v>
      </c>
      <c r="R329">
        <v>0</v>
      </c>
      <c r="S329">
        <v>0</v>
      </c>
      <c r="T329" s="1">
        <v>0</v>
      </c>
      <c r="U329">
        <v>0</v>
      </c>
      <c r="V329">
        <v>0</v>
      </c>
      <c r="W329">
        <v>0</v>
      </c>
      <c r="X329">
        <v>0</v>
      </c>
      <c r="Y329" s="1">
        <v>0</v>
      </c>
      <c r="Z329" s="4">
        <f>[1]建筑!I39</f>
        <v>10913000</v>
      </c>
      <c r="AA329" s="4">
        <f>[1]建筑!J39</f>
        <v>21826000</v>
      </c>
      <c r="AB329" s="4">
        <f>[1]建筑!B39</f>
        <v>109130</v>
      </c>
      <c r="AC329" s="6">
        <v>0</v>
      </c>
      <c r="AD329" s="6">
        <v>0</v>
      </c>
      <c r="AE329" s="6">
        <v>0</v>
      </c>
      <c r="AF329">
        <v>0</v>
      </c>
      <c r="AG329" s="2">
        <v>0</v>
      </c>
      <c r="AH329" s="8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 s="1">
        <v>0</v>
      </c>
      <c r="AO329">
        <v>0</v>
      </c>
      <c r="AP329">
        <v>0</v>
      </c>
    </row>
    <row r="330" spans="1:42" x14ac:dyDescent="0.15">
      <c r="A330">
        <v>268</v>
      </c>
      <c r="B330" t="s">
        <v>226</v>
      </c>
      <c r="C330" t="s">
        <v>265</v>
      </c>
      <c r="D330" t="s">
        <v>266</v>
      </c>
      <c r="E330" t="s">
        <v>229</v>
      </c>
      <c r="F330">
        <v>18</v>
      </c>
      <c r="G330">
        <v>268</v>
      </c>
      <c r="H330" s="4">
        <f t="shared" si="18"/>
        <v>269</v>
      </c>
      <c r="I330">
        <f t="shared" si="19"/>
        <v>267</v>
      </c>
      <c r="J330" t="s">
        <v>230</v>
      </c>
      <c r="K330" t="s">
        <v>231</v>
      </c>
      <c r="L330" s="4">
        <f>[1]建筑!D40</f>
        <v>863903</v>
      </c>
      <c r="M330" t="s">
        <v>232</v>
      </c>
      <c r="N330" s="2">
        <v>2</v>
      </c>
      <c r="O330" s="1">
        <v>0</v>
      </c>
      <c r="P330">
        <v>0</v>
      </c>
      <c r="Q330">
        <v>0</v>
      </c>
      <c r="R330">
        <v>0</v>
      </c>
      <c r="S330">
        <v>0</v>
      </c>
      <c r="T330" s="1">
        <v>0</v>
      </c>
      <c r="U330">
        <v>0</v>
      </c>
      <c r="V330">
        <v>0</v>
      </c>
      <c r="W330">
        <v>0</v>
      </c>
      <c r="X330">
        <v>0</v>
      </c>
      <c r="Y330" s="1">
        <v>0</v>
      </c>
      <c r="Z330" s="4">
        <f>[1]建筑!I40</f>
        <v>12538400</v>
      </c>
      <c r="AA330" s="4">
        <f>[1]建筑!J40</f>
        <v>25076800</v>
      </c>
      <c r="AB330" s="4">
        <f>[1]建筑!B40</f>
        <v>125384</v>
      </c>
      <c r="AC330" s="6">
        <v>0</v>
      </c>
      <c r="AD330" s="6">
        <v>0</v>
      </c>
      <c r="AE330" s="6">
        <v>0</v>
      </c>
      <c r="AF330">
        <v>0</v>
      </c>
      <c r="AG330" s="2">
        <v>0</v>
      </c>
      <c r="AH330" s="8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 s="1">
        <v>0</v>
      </c>
      <c r="AO330">
        <v>0</v>
      </c>
      <c r="AP330">
        <v>0</v>
      </c>
    </row>
    <row r="331" spans="1:42" x14ac:dyDescent="0.15">
      <c r="A331">
        <v>269</v>
      </c>
      <c r="B331" t="s">
        <v>226</v>
      </c>
      <c r="C331" t="s">
        <v>267</v>
      </c>
      <c r="D331" t="s">
        <v>268</v>
      </c>
      <c r="E331" t="s">
        <v>229</v>
      </c>
      <c r="F331">
        <v>19</v>
      </c>
      <c r="G331">
        <v>269</v>
      </c>
      <c r="H331" s="4">
        <f t="shared" si="18"/>
        <v>270</v>
      </c>
      <c r="I331">
        <f t="shared" si="19"/>
        <v>268</v>
      </c>
      <c r="J331" t="s">
        <v>230</v>
      </c>
      <c r="K331" t="s">
        <v>231</v>
      </c>
      <c r="L331" s="4">
        <f>[1]建筑!D41</f>
        <v>1026710</v>
      </c>
      <c r="M331" t="s">
        <v>232</v>
      </c>
      <c r="N331" s="2">
        <v>2</v>
      </c>
      <c r="O331" s="1">
        <v>0</v>
      </c>
      <c r="P331">
        <v>0</v>
      </c>
      <c r="Q331">
        <v>0</v>
      </c>
      <c r="R331">
        <v>0</v>
      </c>
      <c r="S331">
        <v>0</v>
      </c>
      <c r="T331" s="1">
        <v>0</v>
      </c>
      <c r="U331">
        <v>0</v>
      </c>
      <c r="V331">
        <v>0</v>
      </c>
      <c r="W331">
        <v>0</v>
      </c>
      <c r="X331">
        <v>0</v>
      </c>
      <c r="Y331" s="1">
        <v>0</v>
      </c>
      <c r="Z331" s="4">
        <f>[1]建筑!I41</f>
        <v>14254600</v>
      </c>
      <c r="AA331" s="4">
        <f>[1]建筑!J41</f>
        <v>28509200</v>
      </c>
      <c r="AB331" s="4">
        <f>[1]建筑!B41</f>
        <v>142546</v>
      </c>
      <c r="AC331" s="6">
        <v>0</v>
      </c>
      <c r="AD331" s="6">
        <v>0</v>
      </c>
      <c r="AE331" s="6">
        <v>0</v>
      </c>
      <c r="AF331">
        <v>0</v>
      </c>
      <c r="AG331" s="2">
        <v>0</v>
      </c>
      <c r="AH331" s="8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 s="1">
        <v>0</v>
      </c>
      <c r="AO331">
        <v>0</v>
      </c>
      <c r="AP331">
        <v>0</v>
      </c>
    </row>
    <row r="332" spans="1:42" x14ac:dyDescent="0.15">
      <c r="A332">
        <v>270</v>
      </c>
      <c r="B332" t="s">
        <v>226</v>
      </c>
      <c r="C332" t="s">
        <v>269</v>
      </c>
      <c r="D332" t="s">
        <v>270</v>
      </c>
      <c r="E332" t="s">
        <v>229</v>
      </c>
      <c r="F332">
        <v>20</v>
      </c>
      <c r="G332">
        <v>270</v>
      </c>
      <c r="H332">
        <v>-1</v>
      </c>
      <c r="I332">
        <f>G332-1</f>
        <v>269</v>
      </c>
      <c r="J332" t="s">
        <v>230</v>
      </c>
      <c r="K332" t="s">
        <v>231</v>
      </c>
      <c r="L332" s="4">
        <f>[1]建筑!D42</f>
        <v>1208472</v>
      </c>
      <c r="M332" t="s">
        <v>232</v>
      </c>
      <c r="N332" s="2">
        <v>2</v>
      </c>
      <c r="O332" s="1">
        <v>0</v>
      </c>
      <c r="P332">
        <v>0</v>
      </c>
      <c r="Q332">
        <v>0</v>
      </c>
      <c r="R332">
        <v>0</v>
      </c>
      <c r="S332">
        <v>0</v>
      </c>
      <c r="T332" s="1">
        <v>0</v>
      </c>
      <c r="U332">
        <v>0</v>
      </c>
      <c r="V332">
        <v>0</v>
      </c>
      <c r="W332">
        <v>0</v>
      </c>
      <c r="X332">
        <v>0</v>
      </c>
      <c r="Y332" s="1">
        <v>0</v>
      </c>
      <c r="Z332" s="4">
        <f>[1]建筑!I42</f>
        <v>16770000</v>
      </c>
      <c r="AA332" s="4">
        <f>[1]建筑!J42</f>
        <v>33540000</v>
      </c>
      <c r="AB332" s="4">
        <f>[1]建筑!B42</f>
        <v>167700</v>
      </c>
      <c r="AC332" s="6">
        <v>0</v>
      </c>
      <c r="AD332" s="6">
        <v>0</v>
      </c>
      <c r="AE332" s="6">
        <v>0</v>
      </c>
      <c r="AF332">
        <v>0</v>
      </c>
      <c r="AG332" s="2">
        <v>0</v>
      </c>
      <c r="AH332" s="8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 s="1">
        <v>0</v>
      </c>
      <c r="AO332">
        <v>0</v>
      </c>
      <c r="AP332">
        <v>0</v>
      </c>
    </row>
    <row r="333" spans="1:42" x14ac:dyDescent="0.15">
      <c r="A333">
        <v>271</v>
      </c>
      <c r="B333" t="s">
        <v>226</v>
      </c>
      <c r="C333" t="s">
        <v>932</v>
      </c>
      <c r="D333" t="s">
        <v>933</v>
      </c>
      <c r="E333" t="s">
        <v>934</v>
      </c>
      <c r="F333">
        <v>20</v>
      </c>
      <c r="G333">
        <v>270</v>
      </c>
      <c r="H333">
        <v>0</v>
      </c>
      <c r="I333">
        <v>0</v>
      </c>
      <c r="J333" t="s">
        <v>230</v>
      </c>
      <c r="K333" t="s">
        <v>231</v>
      </c>
      <c r="L333">
        <v>972</v>
      </c>
      <c r="M333" t="s">
        <v>232</v>
      </c>
      <c r="N333" s="2">
        <v>0</v>
      </c>
      <c r="O333" s="1">
        <v>0</v>
      </c>
      <c r="P333">
        <v>0</v>
      </c>
      <c r="Q333">
        <v>0</v>
      </c>
      <c r="R333">
        <v>0</v>
      </c>
      <c r="S333">
        <v>0</v>
      </c>
      <c r="T333" s="1">
        <v>0</v>
      </c>
      <c r="U333">
        <v>0</v>
      </c>
      <c r="V333">
        <v>0</v>
      </c>
      <c r="W333">
        <v>0</v>
      </c>
      <c r="X333">
        <v>0</v>
      </c>
      <c r="Y333" s="1">
        <v>0</v>
      </c>
      <c r="Z333">
        <v>0</v>
      </c>
      <c r="AA333">
        <v>0</v>
      </c>
      <c r="AB333">
        <v>0</v>
      </c>
      <c r="AC333" s="6">
        <v>0</v>
      </c>
      <c r="AD333" s="6">
        <v>0</v>
      </c>
      <c r="AE333" s="6">
        <v>0</v>
      </c>
      <c r="AF333">
        <v>0</v>
      </c>
      <c r="AG333" s="2">
        <v>0</v>
      </c>
      <c r="AH333" s="8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 s="1">
        <v>0</v>
      </c>
      <c r="AO333">
        <v>0</v>
      </c>
      <c r="AP333">
        <v>0</v>
      </c>
    </row>
    <row r="334" spans="1:42" x14ac:dyDescent="0.15">
      <c r="A334">
        <v>272</v>
      </c>
      <c r="B334" t="s">
        <v>226</v>
      </c>
      <c r="C334" t="s">
        <v>932</v>
      </c>
      <c r="D334" t="s">
        <v>933</v>
      </c>
      <c r="E334" t="s">
        <v>934</v>
      </c>
      <c r="F334">
        <v>20</v>
      </c>
      <c r="G334">
        <v>270</v>
      </c>
      <c r="H334">
        <v>0</v>
      </c>
      <c r="I334">
        <v>0</v>
      </c>
      <c r="J334" t="s">
        <v>230</v>
      </c>
      <c r="K334" t="s">
        <v>231</v>
      </c>
      <c r="L334">
        <v>1458</v>
      </c>
      <c r="M334" t="s">
        <v>232</v>
      </c>
      <c r="N334" s="2">
        <v>0</v>
      </c>
      <c r="O334" s="1">
        <v>0</v>
      </c>
      <c r="P334">
        <v>0</v>
      </c>
      <c r="Q334">
        <v>0</v>
      </c>
      <c r="R334">
        <v>0</v>
      </c>
      <c r="S334">
        <v>0</v>
      </c>
      <c r="T334" s="1">
        <v>0</v>
      </c>
      <c r="U334">
        <v>0</v>
      </c>
      <c r="V334">
        <v>0</v>
      </c>
      <c r="W334">
        <v>0</v>
      </c>
      <c r="X334">
        <v>0</v>
      </c>
      <c r="Y334" s="1">
        <v>0</v>
      </c>
      <c r="Z334">
        <v>0</v>
      </c>
      <c r="AA334">
        <v>0</v>
      </c>
      <c r="AB334">
        <v>0</v>
      </c>
      <c r="AC334" s="6">
        <v>0</v>
      </c>
      <c r="AD334" s="6">
        <v>0</v>
      </c>
      <c r="AE334" s="6">
        <v>0</v>
      </c>
      <c r="AF334">
        <v>0</v>
      </c>
      <c r="AG334" s="2">
        <v>0</v>
      </c>
      <c r="AH334" s="8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 s="1">
        <v>0</v>
      </c>
      <c r="AO334">
        <v>0</v>
      </c>
      <c r="AP334">
        <v>0</v>
      </c>
    </row>
    <row r="335" spans="1:42" x14ac:dyDescent="0.15">
      <c r="A335">
        <v>273</v>
      </c>
      <c r="B335" t="s">
        <v>226</v>
      </c>
      <c r="C335" t="s">
        <v>932</v>
      </c>
      <c r="D335" t="s">
        <v>933</v>
      </c>
      <c r="E335" t="s">
        <v>934</v>
      </c>
      <c r="F335">
        <v>20</v>
      </c>
      <c r="G335">
        <v>270</v>
      </c>
      <c r="H335">
        <v>0</v>
      </c>
      <c r="I335">
        <v>0</v>
      </c>
      <c r="J335" t="s">
        <v>230</v>
      </c>
      <c r="K335" t="s">
        <v>231</v>
      </c>
      <c r="L335">
        <v>1944</v>
      </c>
      <c r="M335" t="s">
        <v>232</v>
      </c>
      <c r="N335" s="2">
        <v>0</v>
      </c>
      <c r="O335" s="1">
        <v>0</v>
      </c>
      <c r="P335">
        <v>0</v>
      </c>
      <c r="Q335">
        <v>0</v>
      </c>
      <c r="R335">
        <v>0</v>
      </c>
      <c r="S335">
        <v>0</v>
      </c>
      <c r="T335" s="1">
        <v>0</v>
      </c>
      <c r="U335">
        <v>0</v>
      </c>
      <c r="V335">
        <v>0</v>
      </c>
      <c r="W335">
        <v>0</v>
      </c>
      <c r="X335">
        <v>0</v>
      </c>
      <c r="Y335" s="1">
        <v>0</v>
      </c>
      <c r="Z335">
        <v>0</v>
      </c>
      <c r="AA335">
        <v>0</v>
      </c>
      <c r="AB335">
        <v>0</v>
      </c>
      <c r="AC335" s="6">
        <v>0</v>
      </c>
      <c r="AD335" s="6">
        <v>0</v>
      </c>
      <c r="AE335" s="6">
        <v>0</v>
      </c>
      <c r="AF335">
        <v>0</v>
      </c>
      <c r="AG335" s="2">
        <v>0</v>
      </c>
      <c r="AH335" s="8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 s="1">
        <v>0</v>
      </c>
      <c r="AO335">
        <v>0</v>
      </c>
      <c r="AP335">
        <v>0</v>
      </c>
    </row>
    <row r="336" spans="1:42" x14ac:dyDescent="0.15">
      <c r="A336">
        <v>274</v>
      </c>
      <c r="B336" t="s">
        <v>226</v>
      </c>
      <c r="C336" t="s">
        <v>932</v>
      </c>
      <c r="D336" t="s">
        <v>933</v>
      </c>
      <c r="E336" t="s">
        <v>934</v>
      </c>
      <c r="F336">
        <v>20</v>
      </c>
      <c r="G336">
        <v>270</v>
      </c>
      <c r="H336">
        <v>0</v>
      </c>
      <c r="I336">
        <v>0</v>
      </c>
      <c r="J336" t="s">
        <v>230</v>
      </c>
      <c r="K336" t="s">
        <v>231</v>
      </c>
      <c r="L336">
        <v>2430</v>
      </c>
      <c r="M336" t="s">
        <v>232</v>
      </c>
      <c r="N336" s="2">
        <v>0</v>
      </c>
      <c r="O336" s="1">
        <v>0</v>
      </c>
      <c r="P336">
        <v>0</v>
      </c>
      <c r="Q336">
        <v>0</v>
      </c>
      <c r="R336">
        <v>0</v>
      </c>
      <c r="S336">
        <v>0</v>
      </c>
      <c r="T336" s="1">
        <v>0</v>
      </c>
      <c r="U336">
        <v>0</v>
      </c>
      <c r="V336">
        <v>0</v>
      </c>
      <c r="W336">
        <v>0</v>
      </c>
      <c r="X336">
        <v>0</v>
      </c>
      <c r="Y336" s="1">
        <v>0</v>
      </c>
      <c r="Z336">
        <v>0</v>
      </c>
      <c r="AA336">
        <v>0</v>
      </c>
      <c r="AB336">
        <v>0</v>
      </c>
      <c r="AC336" s="6">
        <v>0</v>
      </c>
      <c r="AD336" s="6">
        <v>0</v>
      </c>
      <c r="AE336" s="6">
        <v>0</v>
      </c>
      <c r="AF336">
        <v>0</v>
      </c>
      <c r="AG336" s="2">
        <v>0</v>
      </c>
      <c r="AH336" s="8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 s="1">
        <v>0</v>
      </c>
      <c r="AO336">
        <v>0</v>
      </c>
      <c r="AP336">
        <v>0</v>
      </c>
    </row>
    <row r="337" spans="1:42" x14ac:dyDescent="0.15">
      <c r="A337">
        <v>275</v>
      </c>
      <c r="B337" t="s">
        <v>226</v>
      </c>
      <c r="C337" t="s">
        <v>932</v>
      </c>
      <c r="D337" t="s">
        <v>933</v>
      </c>
      <c r="E337" t="s">
        <v>934</v>
      </c>
      <c r="F337">
        <v>20</v>
      </c>
      <c r="G337">
        <v>270</v>
      </c>
      <c r="H337">
        <v>0</v>
      </c>
      <c r="I337">
        <v>0</v>
      </c>
      <c r="J337" t="s">
        <v>230</v>
      </c>
      <c r="K337" t="s">
        <v>231</v>
      </c>
      <c r="L337">
        <v>2916</v>
      </c>
      <c r="M337" t="s">
        <v>232</v>
      </c>
      <c r="N337" s="2">
        <v>0</v>
      </c>
      <c r="O337" s="1">
        <v>0</v>
      </c>
      <c r="P337">
        <v>0</v>
      </c>
      <c r="Q337">
        <v>0</v>
      </c>
      <c r="R337">
        <v>0</v>
      </c>
      <c r="S337">
        <v>0</v>
      </c>
      <c r="T337" s="1">
        <v>0</v>
      </c>
      <c r="U337">
        <v>0</v>
      </c>
      <c r="V337">
        <v>0</v>
      </c>
      <c r="W337">
        <v>0</v>
      </c>
      <c r="X337">
        <v>0</v>
      </c>
      <c r="Y337" s="1">
        <v>0</v>
      </c>
      <c r="Z337">
        <v>0</v>
      </c>
      <c r="AA337">
        <v>0</v>
      </c>
      <c r="AB337">
        <v>0</v>
      </c>
      <c r="AC337" s="6">
        <v>0</v>
      </c>
      <c r="AD337" s="6">
        <v>0</v>
      </c>
      <c r="AE337" s="6">
        <v>0</v>
      </c>
      <c r="AF337">
        <v>0</v>
      </c>
      <c r="AG337" s="2">
        <v>0</v>
      </c>
      <c r="AH337" s="8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 s="1">
        <v>0</v>
      </c>
      <c r="AO337">
        <v>0</v>
      </c>
      <c r="AP337">
        <v>0</v>
      </c>
    </row>
    <row r="338" spans="1:42" x14ac:dyDescent="0.15">
      <c r="A338">
        <v>276</v>
      </c>
      <c r="B338" t="s">
        <v>226</v>
      </c>
      <c r="C338" t="s">
        <v>932</v>
      </c>
      <c r="D338" t="s">
        <v>933</v>
      </c>
      <c r="E338" t="s">
        <v>934</v>
      </c>
      <c r="F338">
        <v>20</v>
      </c>
      <c r="G338">
        <v>270</v>
      </c>
      <c r="H338">
        <v>0</v>
      </c>
      <c r="I338">
        <v>0</v>
      </c>
      <c r="J338" t="s">
        <v>230</v>
      </c>
      <c r="K338" t="s">
        <v>231</v>
      </c>
      <c r="L338">
        <v>4374</v>
      </c>
      <c r="M338" t="s">
        <v>232</v>
      </c>
      <c r="N338" s="2">
        <v>0</v>
      </c>
      <c r="O338" s="1">
        <v>0</v>
      </c>
      <c r="P338">
        <v>0</v>
      </c>
      <c r="Q338">
        <v>0</v>
      </c>
      <c r="R338">
        <v>0</v>
      </c>
      <c r="S338">
        <v>0</v>
      </c>
      <c r="T338" s="1">
        <v>0</v>
      </c>
      <c r="U338">
        <v>0</v>
      </c>
      <c r="V338">
        <v>0</v>
      </c>
      <c r="W338">
        <v>0</v>
      </c>
      <c r="X338">
        <v>0</v>
      </c>
      <c r="Y338" s="1">
        <v>0</v>
      </c>
      <c r="Z338">
        <v>0</v>
      </c>
      <c r="AA338">
        <v>0</v>
      </c>
      <c r="AB338">
        <v>0</v>
      </c>
      <c r="AC338" s="6">
        <v>0</v>
      </c>
      <c r="AD338" s="6">
        <v>0</v>
      </c>
      <c r="AE338" s="6">
        <v>0</v>
      </c>
      <c r="AF338">
        <v>0</v>
      </c>
      <c r="AG338" s="2">
        <v>0</v>
      </c>
      <c r="AH338" s="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 s="1">
        <v>0</v>
      </c>
      <c r="AO338">
        <v>0</v>
      </c>
      <c r="AP338">
        <v>0</v>
      </c>
    </row>
    <row r="339" spans="1:42" x14ac:dyDescent="0.15">
      <c r="A339">
        <v>277</v>
      </c>
      <c r="B339" t="s">
        <v>226</v>
      </c>
      <c r="C339" t="s">
        <v>932</v>
      </c>
      <c r="D339" t="s">
        <v>933</v>
      </c>
      <c r="E339" t="s">
        <v>934</v>
      </c>
      <c r="F339">
        <v>20</v>
      </c>
      <c r="G339">
        <v>270</v>
      </c>
      <c r="H339">
        <v>0</v>
      </c>
      <c r="I339">
        <v>0</v>
      </c>
      <c r="J339" t="s">
        <v>230</v>
      </c>
      <c r="K339" t="s">
        <v>231</v>
      </c>
      <c r="L339">
        <v>5832</v>
      </c>
      <c r="M339" t="s">
        <v>232</v>
      </c>
      <c r="N339" s="2">
        <v>0</v>
      </c>
      <c r="O339" s="1">
        <v>0</v>
      </c>
      <c r="P339">
        <v>0</v>
      </c>
      <c r="Q339">
        <v>0</v>
      </c>
      <c r="R339">
        <v>0</v>
      </c>
      <c r="S339">
        <v>0</v>
      </c>
      <c r="T339" s="1">
        <v>0</v>
      </c>
      <c r="U339">
        <v>0</v>
      </c>
      <c r="V339">
        <v>0</v>
      </c>
      <c r="W339">
        <v>0</v>
      </c>
      <c r="X339">
        <v>0</v>
      </c>
      <c r="Y339" s="1">
        <v>0</v>
      </c>
      <c r="Z339">
        <v>0</v>
      </c>
      <c r="AA339">
        <v>0</v>
      </c>
      <c r="AB339">
        <v>0</v>
      </c>
      <c r="AC339" s="6">
        <v>0</v>
      </c>
      <c r="AD339" s="6">
        <v>0</v>
      </c>
      <c r="AE339" s="6">
        <v>0</v>
      </c>
      <c r="AF339">
        <v>0</v>
      </c>
      <c r="AG339" s="2">
        <v>0</v>
      </c>
      <c r="AH339" s="8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 s="1">
        <v>0</v>
      </c>
      <c r="AO339">
        <v>0</v>
      </c>
      <c r="AP339">
        <v>0</v>
      </c>
    </row>
    <row r="340" spans="1:42" x14ac:dyDescent="0.15">
      <c r="A340">
        <v>278</v>
      </c>
      <c r="B340" t="s">
        <v>226</v>
      </c>
      <c r="C340" t="s">
        <v>932</v>
      </c>
      <c r="D340" t="s">
        <v>933</v>
      </c>
      <c r="E340" t="s">
        <v>934</v>
      </c>
      <c r="F340">
        <v>20</v>
      </c>
      <c r="G340">
        <v>270</v>
      </c>
      <c r="H340">
        <v>0</v>
      </c>
      <c r="I340">
        <v>0</v>
      </c>
      <c r="J340" t="s">
        <v>230</v>
      </c>
      <c r="K340" t="s">
        <v>231</v>
      </c>
      <c r="L340">
        <v>7290</v>
      </c>
      <c r="M340" t="s">
        <v>232</v>
      </c>
      <c r="N340" s="2">
        <v>0</v>
      </c>
      <c r="O340" s="1">
        <v>0</v>
      </c>
      <c r="P340">
        <v>0</v>
      </c>
      <c r="Q340">
        <v>0</v>
      </c>
      <c r="R340">
        <v>0</v>
      </c>
      <c r="S340">
        <v>0</v>
      </c>
      <c r="T340" s="1">
        <v>0</v>
      </c>
      <c r="U340">
        <v>0</v>
      </c>
      <c r="V340">
        <v>0</v>
      </c>
      <c r="W340">
        <v>0</v>
      </c>
      <c r="X340">
        <v>0</v>
      </c>
      <c r="Y340" s="1">
        <v>0</v>
      </c>
      <c r="Z340">
        <v>0</v>
      </c>
      <c r="AA340">
        <v>0</v>
      </c>
      <c r="AB340">
        <v>0</v>
      </c>
      <c r="AC340" s="6">
        <v>0</v>
      </c>
      <c r="AD340" s="6">
        <v>0</v>
      </c>
      <c r="AE340" s="6">
        <v>0</v>
      </c>
      <c r="AF340">
        <v>0</v>
      </c>
      <c r="AG340" s="2">
        <v>0</v>
      </c>
      <c r="AH340" s="8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 s="1">
        <v>0</v>
      </c>
      <c r="AO340">
        <v>0</v>
      </c>
      <c r="AP340">
        <v>0</v>
      </c>
    </row>
    <row r="341" spans="1:42" x14ac:dyDescent="0.15">
      <c r="A341">
        <v>279</v>
      </c>
      <c r="B341" t="s">
        <v>226</v>
      </c>
      <c r="C341" t="s">
        <v>932</v>
      </c>
      <c r="D341" t="s">
        <v>933</v>
      </c>
      <c r="E341" t="s">
        <v>934</v>
      </c>
      <c r="F341">
        <v>20</v>
      </c>
      <c r="G341">
        <v>270</v>
      </c>
      <c r="H341">
        <v>0</v>
      </c>
      <c r="I341">
        <v>0</v>
      </c>
      <c r="J341" t="s">
        <v>230</v>
      </c>
      <c r="K341" t="s">
        <v>231</v>
      </c>
      <c r="L341">
        <v>8748</v>
      </c>
      <c r="M341" t="s">
        <v>232</v>
      </c>
      <c r="N341" s="2">
        <v>0</v>
      </c>
      <c r="O341" s="1">
        <v>0</v>
      </c>
      <c r="P341">
        <v>0</v>
      </c>
      <c r="Q341">
        <v>0</v>
      </c>
      <c r="R341">
        <v>0</v>
      </c>
      <c r="S341">
        <v>0</v>
      </c>
      <c r="T341" s="1">
        <v>0</v>
      </c>
      <c r="U341">
        <v>0</v>
      </c>
      <c r="V341">
        <v>0</v>
      </c>
      <c r="W341">
        <v>0</v>
      </c>
      <c r="X341">
        <v>0</v>
      </c>
      <c r="Y341" s="1">
        <v>0</v>
      </c>
      <c r="Z341">
        <v>0</v>
      </c>
      <c r="AA341">
        <v>0</v>
      </c>
      <c r="AB341">
        <v>0</v>
      </c>
      <c r="AC341" s="6">
        <v>0</v>
      </c>
      <c r="AD341" s="6">
        <v>0</v>
      </c>
      <c r="AE341" s="6">
        <v>0</v>
      </c>
      <c r="AF341">
        <v>0</v>
      </c>
      <c r="AG341" s="2">
        <v>0</v>
      </c>
      <c r="AH341" s="8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 s="1">
        <v>0</v>
      </c>
      <c r="AO341">
        <v>0</v>
      </c>
      <c r="AP341">
        <v>0</v>
      </c>
    </row>
    <row r="342" spans="1:42" x14ac:dyDescent="0.15">
      <c r="A342">
        <v>280</v>
      </c>
      <c r="B342" t="s">
        <v>226</v>
      </c>
      <c r="C342" t="s">
        <v>932</v>
      </c>
      <c r="D342" t="s">
        <v>933</v>
      </c>
      <c r="E342" t="s">
        <v>934</v>
      </c>
      <c r="F342">
        <v>20</v>
      </c>
      <c r="G342">
        <v>270</v>
      </c>
      <c r="H342">
        <v>0</v>
      </c>
      <c r="I342">
        <v>0</v>
      </c>
      <c r="J342" t="s">
        <v>230</v>
      </c>
      <c r="K342" t="s">
        <v>231</v>
      </c>
      <c r="L342">
        <v>13122</v>
      </c>
      <c r="M342" t="s">
        <v>232</v>
      </c>
      <c r="N342" s="2">
        <v>0</v>
      </c>
      <c r="O342" s="1">
        <v>0</v>
      </c>
      <c r="P342">
        <v>0</v>
      </c>
      <c r="Q342">
        <v>0</v>
      </c>
      <c r="R342">
        <v>0</v>
      </c>
      <c r="S342">
        <v>0</v>
      </c>
      <c r="T342" s="1">
        <v>0</v>
      </c>
      <c r="U342">
        <v>0</v>
      </c>
      <c r="V342">
        <v>0</v>
      </c>
      <c r="W342">
        <v>0</v>
      </c>
      <c r="X342">
        <v>0</v>
      </c>
      <c r="Y342" s="1">
        <v>0</v>
      </c>
      <c r="Z342">
        <v>0</v>
      </c>
      <c r="AA342">
        <v>0</v>
      </c>
      <c r="AB342">
        <v>0</v>
      </c>
      <c r="AC342" s="6">
        <v>0</v>
      </c>
      <c r="AD342" s="6">
        <v>0</v>
      </c>
      <c r="AE342" s="6">
        <v>0</v>
      </c>
      <c r="AF342">
        <v>0</v>
      </c>
      <c r="AG342" s="2">
        <v>0</v>
      </c>
      <c r="AH342" s="8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 s="1">
        <v>0</v>
      </c>
      <c r="AO342">
        <v>0</v>
      </c>
      <c r="AP342">
        <v>0</v>
      </c>
    </row>
    <row r="343" spans="1:42" s="1" customFormat="1" x14ac:dyDescent="0.15">
      <c r="A343" s="1">
        <v>291</v>
      </c>
      <c r="B343" s="1" t="s">
        <v>291</v>
      </c>
      <c r="C343" s="1" t="s">
        <v>881</v>
      </c>
      <c r="D343" s="1" t="s">
        <v>293</v>
      </c>
      <c r="E343" s="1" t="s">
        <v>294</v>
      </c>
      <c r="F343" s="1">
        <v>1</v>
      </c>
      <c r="G343" s="1">
        <v>291</v>
      </c>
      <c r="H343" s="1">
        <v>292</v>
      </c>
      <c r="I343" s="1">
        <v>0</v>
      </c>
      <c r="J343" s="1" t="s">
        <v>295</v>
      </c>
      <c r="K343" s="1" t="s">
        <v>296</v>
      </c>
      <c r="L343" s="1">
        <v>10800</v>
      </c>
      <c r="M343" s="1" t="s">
        <v>297</v>
      </c>
      <c r="N343" s="2">
        <v>1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4</v>
      </c>
      <c r="AC343" s="6">
        <v>0</v>
      </c>
      <c r="AD343" s="6">
        <v>0</v>
      </c>
      <c r="AE343" s="6">
        <v>0</v>
      </c>
      <c r="AF343" s="1">
        <v>0</v>
      </c>
      <c r="AG343" s="2">
        <v>0</v>
      </c>
      <c r="AH343" s="1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</row>
    <row r="344" spans="1:42" s="1" customFormat="1" x14ac:dyDescent="0.15">
      <c r="A344" s="1">
        <v>292</v>
      </c>
      <c r="B344" s="1" t="s">
        <v>291</v>
      </c>
      <c r="C344" s="1" t="s">
        <v>298</v>
      </c>
      <c r="D344" s="1" t="s">
        <v>299</v>
      </c>
      <c r="E344" s="1" t="s">
        <v>294</v>
      </c>
      <c r="F344" s="1">
        <v>2</v>
      </c>
      <c r="G344" s="1">
        <v>292</v>
      </c>
      <c r="H344" s="1">
        <v>293</v>
      </c>
      <c r="I344" s="1">
        <v>291</v>
      </c>
      <c r="J344" s="1" t="s">
        <v>295</v>
      </c>
      <c r="K344" s="1" t="s">
        <v>296</v>
      </c>
      <c r="L344" s="1">
        <v>43200</v>
      </c>
      <c r="M344" s="1" t="s">
        <v>297</v>
      </c>
      <c r="N344" s="2">
        <v>1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8</v>
      </c>
      <c r="AC344" s="6">
        <v>0</v>
      </c>
      <c r="AD344" s="6">
        <v>0</v>
      </c>
      <c r="AE344" s="6">
        <v>0</v>
      </c>
      <c r="AF344" s="1">
        <v>0</v>
      </c>
      <c r="AG344" s="2">
        <v>0</v>
      </c>
      <c r="AH344" s="1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</row>
    <row r="345" spans="1:42" s="1" customFormat="1" x14ac:dyDescent="0.15">
      <c r="A345" s="1">
        <v>293</v>
      </c>
      <c r="B345" s="1" t="s">
        <v>291</v>
      </c>
      <c r="C345" s="1" t="s">
        <v>300</v>
      </c>
      <c r="D345" s="1" t="s">
        <v>301</v>
      </c>
      <c r="E345" s="1" t="s">
        <v>294</v>
      </c>
      <c r="F345" s="1">
        <v>3</v>
      </c>
      <c r="G345" s="1">
        <v>293</v>
      </c>
      <c r="H345" s="1">
        <v>-1</v>
      </c>
      <c r="I345" s="1">
        <v>292</v>
      </c>
      <c r="J345" s="1" t="s">
        <v>295</v>
      </c>
      <c r="K345" s="1" t="s">
        <v>296</v>
      </c>
      <c r="L345" s="1">
        <v>259200</v>
      </c>
      <c r="M345" s="1" t="s">
        <v>297</v>
      </c>
      <c r="N345" s="2">
        <v>1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12</v>
      </c>
      <c r="AC345" s="6">
        <v>0</v>
      </c>
      <c r="AD345" s="6">
        <v>0</v>
      </c>
      <c r="AE345" s="6">
        <v>0</v>
      </c>
      <c r="AF345" s="1">
        <v>0</v>
      </c>
      <c r="AG345" s="2">
        <v>0</v>
      </c>
      <c r="AH345" s="1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</row>
    <row r="346" spans="1:42" s="1" customFormat="1" x14ac:dyDescent="0.15">
      <c r="A346" s="1">
        <v>294</v>
      </c>
      <c r="B346" s="1" t="s">
        <v>291</v>
      </c>
      <c r="C346" s="1" t="s">
        <v>302</v>
      </c>
      <c r="D346" s="1" t="s">
        <v>302</v>
      </c>
      <c r="E346" s="1" t="s">
        <v>302</v>
      </c>
      <c r="F346" s="1">
        <v>4</v>
      </c>
      <c r="G346" s="1">
        <v>294</v>
      </c>
      <c r="H346" s="1">
        <v>0</v>
      </c>
      <c r="I346" s="1">
        <v>0</v>
      </c>
      <c r="J346" s="1" t="s">
        <v>295</v>
      </c>
      <c r="K346" s="1" t="s">
        <v>296</v>
      </c>
      <c r="L346" s="1">
        <v>0</v>
      </c>
      <c r="M346" s="1">
        <v>0</v>
      </c>
      <c r="N346" s="2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6">
        <v>0</v>
      </c>
      <c r="AD346" s="6">
        <v>0</v>
      </c>
      <c r="AE346" s="6">
        <v>0</v>
      </c>
      <c r="AF346" s="1">
        <v>0</v>
      </c>
      <c r="AG346" s="2">
        <v>0</v>
      </c>
      <c r="AH346" s="1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</row>
    <row r="347" spans="1:42" s="1" customFormat="1" x14ac:dyDescent="0.15">
      <c r="A347" s="1">
        <v>295</v>
      </c>
      <c r="B347" s="1" t="s">
        <v>291</v>
      </c>
      <c r="C347" s="1" t="s">
        <v>302</v>
      </c>
      <c r="D347" s="1" t="s">
        <v>302</v>
      </c>
      <c r="E347" s="1" t="s">
        <v>302</v>
      </c>
      <c r="F347" s="1">
        <v>5</v>
      </c>
      <c r="G347" s="1">
        <v>294</v>
      </c>
      <c r="H347" s="1">
        <v>0</v>
      </c>
      <c r="I347" s="1">
        <v>0</v>
      </c>
      <c r="J347" s="1" t="s">
        <v>295</v>
      </c>
      <c r="K347" s="1" t="s">
        <v>296</v>
      </c>
      <c r="L347" s="1">
        <v>0</v>
      </c>
      <c r="M347" s="1">
        <v>0</v>
      </c>
      <c r="N347" s="2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6">
        <v>0</v>
      </c>
      <c r="AD347" s="6">
        <v>0</v>
      </c>
      <c r="AE347" s="6">
        <v>0</v>
      </c>
      <c r="AF347" s="1">
        <v>0</v>
      </c>
      <c r="AG347" s="2">
        <v>0</v>
      </c>
      <c r="AH347" s="1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</row>
    <row r="348" spans="1:42" s="1" customFormat="1" x14ac:dyDescent="0.15">
      <c r="A348" s="1">
        <v>296</v>
      </c>
      <c r="B348" s="1" t="s">
        <v>291</v>
      </c>
      <c r="C348" s="1" t="s">
        <v>302</v>
      </c>
      <c r="D348" s="1" t="s">
        <v>302</v>
      </c>
      <c r="E348" s="1" t="s">
        <v>302</v>
      </c>
      <c r="F348" s="1">
        <v>6</v>
      </c>
      <c r="G348" s="1">
        <v>294</v>
      </c>
      <c r="H348" s="1">
        <v>0</v>
      </c>
      <c r="I348" s="1">
        <v>0</v>
      </c>
      <c r="J348" s="1" t="s">
        <v>295</v>
      </c>
      <c r="K348" s="1" t="s">
        <v>296</v>
      </c>
      <c r="L348" s="1">
        <v>0</v>
      </c>
      <c r="M348" s="1">
        <v>0</v>
      </c>
      <c r="N348" s="2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6">
        <v>0</v>
      </c>
      <c r="AD348" s="6">
        <v>0</v>
      </c>
      <c r="AE348" s="6">
        <v>0</v>
      </c>
      <c r="AF348" s="1">
        <v>0</v>
      </c>
      <c r="AG348" s="2">
        <v>0</v>
      </c>
      <c r="AH348" s="1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</row>
    <row r="349" spans="1:42" s="1" customFormat="1" x14ac:dyDescent="0.15">
      <c r="A349" s="1">
        <v>297</v>
      </c>
      <c r="B349" s="1" t="s">
        <v>291</v>
      </c>
      <c r="C349" s="1" t="s">
        <v>302</v>
      </c>
      <c r="D349" s="1" t="s">
        <v>302</v>
      </c>
      <c r="E349" s="1" t="s">
        <v>302</v>
      </c>
      <c r="F349" s="1">
        <v>7</v>
      </c>
      <c r="G349" s="1">
        <v>294</v>
      </c>
      <c r="H349" s="1">
        <v>0</v>
      </c>
      <c r="I349" s="1">
        <v>0</v>
      </c>
      <c r="J349" s="1" t="s">
        <v>295</v>
      </c>
      <c r="K349" s="1" t="s">
        <v>296</v>
      </c>
      <c r="L349" s="1">
        <v>0</v>
      </c>
      <c r="M349" s="1">
        <v>0</v>
      </c>
      <c r="N349" s="2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6">
        <v>0</v>
      </c>
      <c r="AD349" s="6">
        <v>0</v>
      </c>
      <c r="AE349" s="6">
        <v>0</v>
      </c>
      <c r="AF349" s="1">
        <v>0</v>
      </c>
      <c r="AG349" s="2">
        <v>0</v>
      </c>
      <c r="AH349" s="1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</row>
    <row r="350" spans="1:42" s="1" customFormat="1" x14ac:dyDescent="0.15">
      <c r="A350" s="1">
        <v>298</v>
      </c>
      <c r="B350" s="1" t="s">
        <v>291</v>
      </c>
      <c r="C350" s="1" t="s">
        <v>302</v>
      </c>
      <c r="D350" s="1" t="s">
        <v>302</v>
      </c>
      <c r="E350" s="1" t="s">
        <v>302</v>
      </c>
      <c r="F350" s="1">
        <v>8</v>
      </c>
      <c r="G350" s="1">
        <v>294</v>
      </c>
      <c r="H350" s="1">
        <v>0</v>
      </c>
      <c r="I350" s="1">
        <v>0</v>
      </c>
      <c r="J350" s="1" t="s">
        <v>295</v>
      </c>
      <c r="K350" s="1" t="s">
        <v>296</v>
      </c>
      <c r="L350" s="1">
        <v>0</v>
      </c>
      <c r="M350" s="1">
        <v>0</v>
      </c>
      <c r="N350" s="2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6">
        <v>0</v>
      </c>
      <c r="AD350" s="6">
        <v>0</v>
      </c>
      <c r="AE350" s="6">
        <v>0</v>
      </c>
      <c r="AF350" s="1">
        <v>0</v>
      </c>
      <c r="AG350" s="2">
        <v>0</v>
      </c>
      <c r="AH350" s="1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</row>
    <row r="351" spans="1:42" s="1" customFormat="1" x14ac:dyDescent="0.15">
      <c r="A351" s="1">
        <v>299</v>
      </c>
      <c r="B351" s="1" t="s">
        <v>291</v>
      </c>
      <c r="C351" s="1" t="s">
        <v>302</v>
      </c>
      <c r="D351" s="1" t="s">
        <v>302</v>
      </c>
      <c r="E351" s="1" t="s">
        <v>302</v>
      </c>
      <c r="F351" s="1">
        <v>9</v>
      </c>
      <c r="G351" s="1">
        <v>294</v>
      </c>
      <c r="H351" s="1">
        <v>0</v>
      </c>
      <c r="I351" s="1">
        <v>0</v>
      </c>
      <c r="J351" s="1" t="s">
        <v>295</v>
      </c>
      <c r="K351" s="1" t="s">
        <v>296</v>
      </c>
      <c r="L351" s="1">
        <v>0</v>
      </c>
      <c r="M351" s="1">
        <v>0</v>
      </c>
      <c r="N351" s="2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6">
        <v>0</v>
      </c>
      <c r="AD351" s="6">
        <v>0</v>
      </c>
      <c r="AE351" s="6">
        <v>0</v>
      </c>
      <c r="AF351" s="1">
        <v>0</v>
      </c>
      <c r="AG351" s="2">
        <v>0</v>
      </c>
      <c r="AH351" s="1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</row>
    <row r="352" spans="1:42" s="1" customFormat="1" x14ac:dyDescent="0.15">
      <c r="A352" s="1">
        <v>300</v>
      </c>
      <c r="B352" s="1" t="s">
        <v>291</v>
      </c>
      <c r="C352" s="1" t="s">
        <v>302</v>
      </c>
      <c r="D352" s="1" t="s">
        <v>302</v>
      </c>
      <c r="E352" s="1" t="s">
        <v>302</v>
      </c>
      <c r="F352" s="1">
        <v>10</v>
      </c>
      <c r="G352" s="1">
        <v>294</v>
      </c>
      <c r="H352" s="1">
        <v>0</v>
      </c>
      <c r="I352" s="1">
        <v>0</v>
      </c>
      <c r="J352" s="1" t="s">
        <v>295</v>
      </c>
      <c r="K352" s="1" t="s">
        <v>296</v>
      </c>
      <c r="L352" s="1">
        <v>0</v>
      </c>
      <c r="M352" s="1">
        <v>0</v>
      </c>
      <c r="N352" s="2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6">
        <v>0</v>
      </c>
      <c r="AD352" s="6">
        <v>0</v>
      </c>
      <c r="AE352" s="6">
        <v>0</v>
      </c>
      <c r="AF352" s="1">
        <v>0</v>
      </c>
      <c r="AG352" s="2">
        <v>0</v>
      </c>
      <c r="AH352" s="1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</row>
    <row r="353" spans="1:42" s="1" customFormat="1" x14ac:dyDescent="0.15">
      <c r="A353" s="1">
        <v>301</v>
      </c>
      <c r="B353" s="1" t="s">
        <v>291</v>
      </c>
      <c r="C353" s="1" t="s">
        <v>302</v>
      </c>
      <c r="D353" s="1" t="s">
        <v>302</v>
      </c>
      <c r="E353" s="1" t="s">
        <v>302</v>
      </c>
      <c r="F353" s="1">
        <v>11</v>
      </c>
      <c r="G353" s="1">
        <v>294</v>
      </c>
      <c r="H353" s="1">
        <v>0</v>
      </c>
      <c r="I353" s="1">
        <v>0</v>
      </c>
      <c r="J353" s="1" t="s">
        <v>295</v>
      </c>
      <c r="K353" s="1" t="s">
        <v>296</v>
      </c>
      <c r="L353" s="1">
        <v>0</v>
      </c>
      <c r="M353" s="1">
        <v>0</v>
      </c>
      <c r="N353" s="2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6">
        <v>0</v>
      </c>
      <c r="AD353" s="6">
        <v>0</v>
      </c>
      <c r="AE353" s="6">
        <v>0</v>
      </c>
      <c r="AF353" s="1">
        <v>0</v>
      </c>
      <c r="AG353" s="2">
        <v>0</v>
      </c>
      <c r="AH353" s="1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</row>
    <row r="354" spans="1:42" s="1" customFormat="1" x14ac:dyDescent="0.15">
      <c r="A354" s="1">
        <v>302</v>
      </c>
      <c r="B354" s="1" t="s">
        <v>291</v>
      </c>
      <c r="C354" s="1" t="s">
        <v>302</v>
      </c>
      <c r="D354" s="1" t="s">
        <v>302</v>
      </c>
      <c r="E354" s="1" t="s">
        <v>302</v>
      </c>
      <c r="F354" s="1">
        <v>12</v>
      </c>
      <c r="G354" s="1">
        <v>294</v>
      </c>
      <c r="H354" s="1">
        <v>0</v>
      </c>
      <c r="I354" s="1">
        <v>0</v>
      </c>
      <c r="J354" s="1" t="s">
        <v>295</v>
      </c>
      <c r="K354" s="1" t="s">
        <v>296</v>
      </c>
      <c r="L354" s="1">
        <v>0</v>
      </c>
      <c r="M354" s="1">
        <v>0</v>
      </c>
      <c r="N354" s="2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6">
        <v>0</v>
      </c>
      <c r="AD354" s="6">
        <v>0</v>
      </c>
      <c r="AE354" s="6">
        <v>0</v>
      </c>
      <c r="AF354" s="1">
        <v>0</v>
      </c>
      <c r="AG354" s="2">
        <v>0</v>
      </c>
      <c r="AH354" s="1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</row>
    <row r="355" spans="1:42" s="1" customFormat="1" x14ac:dyDescent="0.15">
      <c r="A355" s="1">
        <v>303</v>
      </c>
      <c r="B355" s="1" t="s">
        <v>291</v>
      </c>
      <c r="C355" s="1" t="s">
        <v>302</v>
      </c>
      <c r="D355" s="1" t="s">
        <v>302</v>
      </c>
      <c r="E355" s="1" t="s">
        <v>302</v>
      </c>
      <c r="F355" s="1">
        <v>13</v>
      </c>
      <c r="G355" s="1">
        <v>294</v>
      </c>
      <c r="H355" s="1">
        <v>0</v>
      </c>
      <c r="I355" s="1">
        <v>0</v>
      </c>
      <c r="J355" s="1" t="s">
        <v>295</v>
      </c>
      <c r="K355" s="1" t="s">
        <v>296</v>
      </c>
      <c r="L355" s="1">
        <v>0</v>
      </c>
      <c r="M355" s="1">
        <v>0</v>
      </c>
      <c r="N355" s="2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6">
        <v>0</v>
      </c>
      <c r="AD355" s="6">
        <v>0</v>
      </c>
      <c r="AE355" s="6">
        <v>0</v>
      </c>
      <c r="AF355" s="1">
        <v>0</v>
      </c>
      <c r="AG355" s="2">
        <v>0</v>
      </c>
      <c r="AH355" s="1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</row>
    <row r="356" spans="1:42" s="1" customFormat="1" x14ac:dyDescent="0.15">
      <c r="A356" s="1">
        <v>304</v>
      </c>
      <c r="B356" s="1" t="s">
        <v>291</v>
      </c>
      <c r="C356" s="1" t="s">
        <v>302</v>
      </c>
      <c r="D356" s="1" t="s">
        <v>302</v>
      </c>
      <c r="E356" s="1" t="s">
        <v>302</v>
      </c>
      <c r="F356" s="1">
        <v>14</v>
      </c>
      <c r="G356" s="1">
        <v>294</v>
      </c>
      <c r="H356" s="1">
        <v>0</v>
      </c>
      <c r="I356" s="1">
        <v>0</v>
      </c>
      <c r="J356" s="1" t="s">
        <v>295</v>
      </c>
      <c r="K356" s="1" t="s">
        <v>296</v>
      </c>
      <c r="L356" s="1">
        <v>0</v>
      </c>
      <c r="M356" s="1">
        <v>0</v>
      </c>
      <c r="N356" s="2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6">
        <v>0</v>
      </c>
      <c r="AD356" s="6">
        <v>0</v>
      </c>
      <c r="AE356" s="6">
        <v>0</v>
      </c>
      <c r="AF356" s="1">
        <v>0</v>
      </c>
      <c r="AG356" s="2">
        <v>0</v>
      </c>
      <c r="AH356" s="1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</row>
    <row r="357" spans="1:42" s="1" customFormat="1" x14ac:dyDescent="0.15">
      <c r="A357" s="1">
        <v>305</v>
      </c>
      <c r="B357" s="1" t="s">
        <v>291</v>
      </c>
      <c r="C357" s="1" t="s">
        <v>302</v>
      </c>
      <c r="D357" s="1" t="s">
        <v>302</v>
      </c>
      <c r="E357" s="1" t="s">
        <v>302</v>
      </c>
      <c r="F357" s="1">
        <v>15</v>
      </c>
      <c r="G357" s="1">
        <v>294</v>
      </c>
      <c r="H357" s="1">
        <v>0</v>
      </c>
      <c r="I357" s="1">
        <v>0</v>
      </c>
      <c r="J357" s="1" t="s">
        <v>295</v>
      </c>
      <c r="K357" s="1" t="s">
        <v>296</v>
      </c>
      <c r="L357" s="1">
        <v>0</v>
      </c>
      <c r="M357" s="1">
        <v>0</v>
      </c>
      <c r="N357" s="2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6">
        <v>0</v>
      </c>
      <c r="AD357" s="6">
        <v>0</v>
      </c>
      <c r="AE357" s="6">
        <v>0</v>
      </c>
      <c r="AF357" s="1">
        <v>0</v>
      </c>
      <c r="AG357" s="2">
        <v>0</v>
      </c>
      <c r="AH357" s="1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</row>
    <row r="358" spans="1:42" s="1" customFormat="1" x14ac:dyDescent="0.15">
      <c r="A358" s="1">
        <v>306</v>
      </c>
      <c r="B358" s="1" t="s">
        <v>291</v>
      </c>
      <c r="C358" s="1" t="s">
        <v>302</v>
      </c>
      <c r="D358" s="1" t="s">
        <v>302</v>
      </c>
      <c r="E358" s="1" t="s">
        <v>302</v>
      </c>
      <c r="F358" s="1">
        <v>16</v>
      </c>
      <c r="G358" s="1">
        <v>294</v>
      </c>
      <c r="H358" s="1">
        <v>0</v>
      </c>
      <c r="I358" s="1">
        <v>0</v>
      </c>
      <c r="J358" s="1" t="s">
        <v>295</v>
      </c>
      <c r="K358" s="1" t="s">
        <v>296</v>
      </c>
      <c r="L358" s="1">
        <v>0</v>
      </c>
      <c r="M358" s="1">
        <v>0</v>
      </c>
      <c r="N358" s="2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6">
        <v>0</v>
      </c>
      <c r="AD358" s="6">
        <v>0</v>
      </c>
      <c r="AE358" s="6">
        <v>0</v>
      </c>
      <c r="AF358" s="1">
        <v>0</v>
      </c>
      <c r="AG358" s="2">
        <v>0</v>
      </c>
      <c r="AH358" s="1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</row>
    <row r="359" spans="1:42" s="1" customFormat="1" x14ac:dyDescent="0.15">
      <c r="A359" s="1">
        <v>307</v>
      </c>
      <c r="B359" s="1" t="s">
        <v>291</v>
      </c>
      <c r="C359" s="1" t="s">
        <v>302</v>
      </c>
      <c r="D359" s="1" t="s">
        <v>302</v>
      </c>
      <c r="E359" s="1" t="s">
        <v>302</v>
      </c>
      <c r="F359" s="1">
        <v>17</v>
      </c>
      <c r="G359" s="1">
        <v>294</v>
      </c>
      <c r="H359" s="1">
        <v>0</v>
      </c>
      <c r="I359" s="1">
        <v>0</v>
      </c>
      <c r="J359" s="1" t="s">
        <v>295</v>
      </c>
      <c r="K359" s="1" t="s">
        <v>296</v>
      </c>
      <c r="L359" s="1">
        <v>0</v>
      </c>
      <c r="M359" s="1">
        <v>0</v>
      </c>
      <c r="N359" s="2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6">
        <v>0</v>
      </c>
      <c r="AD359" s="6">
        <v>0</v>
      </c>
      <c r="AE359" s="6">
        <v>0</v>
      </c>
      <c r="AF359" s="1">
        <v>0</v>
      </c>
      <c r="AG359" s="2">
        <v>0</v>
      </c>
      <c r="AH359" s="1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</row>
    <row r="360" spans="1:42" s="1" customFormat="1" x14ac:dyDescent="0.15">
      <c r="A360" s="1">
        <v>308</v>
      </c>
      <c r="B360" s="1" t="s">
        <v>291</v>
      </c>
      <c r="C360" s="1" t="s">
        <v>302</v>
      </c>
      <c r="D360" s="1" t="s">
        <v>302</v>
      </c>
      <c r="E360" s="1" t="s">
        <v>302</v>
      </c>
      <c r="F360" s="1">
        <v>18</v>
      </c>
      <c r="G360" s="1">
        <v>294</v>
      </c>
      <c r="H360" s="1">
        <v>0</v>
      </c>
      <c r="I360" s="1">
        <v>0</v>
      </c>
      <c r="J360" s="1" t="s">
        <v>295</v>
      </c>
      <c r="K360" s="1" t="s">
        <v>296</v>
      </c>
      <c r="L360" s="1">
        <v>0</v>
      </c>
      <c r="M360" s="1">
        <v>0</v>
      </c>
      <c r="N360" s="2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6">
        <v>0</v>
      </c>
      <c r="AD360" s="6">
        <v>0</v>
      </c>
      <c r="AE360" s="6">
        <v>0</v>
      </c>
      <c r="AF360" s="1">
        <v>0</v>
      </c>
      <c r="AG360" s="2">
        <v>0</v>
      </c>
      <c r="AH360" s="1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</row>
    <row r="361" spans="1:42" s="1" customFormat="1" x14ac:dyDescent="0.15">
      <c r="A361" s="1">
        <v>309</v>
      </c>
      <c r="B361" s="1" t="s">
        <v>291</v>
      </c>
      <c r="C361" s="1" t="s">
        <v>302</v>
      </c>
      <c r="D361" s="1" t="s">
        <v>302</v>
      </c>
      <c r="E361" s="1" t="s">
        <v>302</v>
      </c>
      <c r="F361" s="1">
        <v>19</v>
      </c>
      <c r="G361" s="1">
        <v>294</v>
      </c>
      <c r="H361" s="1">
        <v>0</v>
      </c>
      <c r="I361" s="1">
        <v>0</v>
      </c>
      <c r="J361" s="1" t="s">
        <v>295</v>
      </c>
      <c r="K361" s="1" t="s">
        <v>296</v>
      </c>
      <c r="L361" s="1">
        <v>0</v>
      </c>
      <c r="M361" s="1">
        <v>0</v>
      </c>
      <c r="N361" s="2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6">
        <v>0</v>
      </c>
      <c r="AD361" s="6">
        <v>0</v>
      </c>
      <c r="AE361" s="6">
        <v>0</v>
      </c>
      <c r="AF361" s="1">
        <v>0</v>
      </c>
      <c r="AG361" s="2">
        <v>0</v>
      </c>
      <c r="AH361" s="1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</row>
    <row r="362" spans="1:42" s="1" customFormat="1" x14ac:dyDescent="0.15">
      <c r="A362" s="1">
        <v>310</v>
      </c>
      <c r="B362" s="1" t="s">
        <v>291</v>
      </c>
      <c r="C362" s="1" t="s">
        <v>302</v>
      </c>
      <c r="D362" s="1" t="s">
        <v>302</v>
      </c>
      <c r="E362" s="1" t="s">
        <v>302</v>
      </c>
      <c r="F362" s="1">
        <v>20</v>
      </c>
      <c r="G362" s="1">
        <v>294</v>
      </c>
      <c r="H362" s="1">
        <v>0</v>
      </c>
      <c r="I362" s="1">
        <v>0</v>
      </c>
      <c r="J362" s="1" t="s">
        <v>295</v>
      </c>
      <c r="K362" s="1" t="s">
        <v>296</v>
      </c>
      <c r="L362" s="1">
        <v>0</v>
      </c>
      <c r="M362" s="1">
        <v>0</v>
      </c>
      <c r="N362" s="2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6">
        <v>0</v>
      </c>
      <c r="AD362" s="6">
        <v>0</v>
      </c>
      <c r="AE362" s="6">
        <v>0</v>
      </c>
      <c r="AF362" s="1">
        <v>0</v>
      </c>
      <c r="AG362" s="2">
        <v>0</v>
      </c>
      <c r="AH362" s="1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</row>
    <row r="363" spans="1:42" s="4" customFormat="1" x14ac:dyDescent="0.15">
      <c r="A363" s="4">
        <v>311</v>
      </c>
      <c r="B363" s="4" t="s">
        <v>303</v>
      </c>
      <c r="C363" s="4" t="s">
        <v>304</v>
      </c>
      <c r="D363" s="4" t="s">
        <v>305</v>
      </c>
      <c r="E363" s="4" t="s">
        <v>306</v>
      </c>
      <c r="F363" s="4">
        <v>1</v>
      </c>
      <c r="G363" s="4">
        <v>311</v>
      </c>
      <c r="H363" s="4">
        <f>G363+1</f>
        <v>312</v>
      </c>
      <c r="I363" s="4">
        <v>0</v>
      </c>
      <c r="J363" s="4" t="s">
        <v>307</v>
      </c>
      <c r="K363" s="4" t="s">
        <v>308</v>
      </c>
      <c r="L363" s="4">
        <f>[1]建筑!D149</f>
        <v>35</v>
      </c>
      <c r="M363" s="4" t="s">
        <v>309</v>
      </c>
      <c r="N363" s="2">
        <v>1</v>
      </c>
      <c r="O363" s="1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f>[1]建筑!B149</f>
        <v>240</v>
      </c>
      <c r="AC363" s="6">
        <v>0</v>
      </c>
      <c r="AD363" s="6">
        <v>0</v>
      </c>
      <c r="AE363" s="6">
        <v>0</v>
      </c>
      <c r="AF363" s="4">
        <v>0</v>
      </c>
      <c r="AG363" s="4">
        <v>0</v>
      </c>
      <c r="AH363" s="10">
        <v>0</v>
      </c>
      <c r="AI363" s="4">
        <v>0</v>
      </c>
      <c r="AJ363" s="4">
        <v>0</v>
      </c>
      <c r="AK363" s="4">
        <v>0</v>
      </c>
      <c r="AL363" s="4">
        <v>0</v>
      </c>
      <c r="AM363" s="13">
        <v>1</v>
      </c>
      <c r="AN363" s="4">
        <v>0</v>
      </c>
      <c r="AO363" s="4">
        <v>0</v>
      </c>
      <c r="AP363" s="4">
        <v>0</v>
      </c>
    </row>
    <row r="364" spans="1:42" x14ac:dyDescent="0.15">
      <c r="A364">
        <v>312</v>
      </c>
      <c r="B364" t="s">
        <v>303</v>
      </c>
      <c r="C364" t="s">
        <v>310</v>
      </c>
      <c r="D364" t="s">
        <v>311</v>
      </c>
      <c r="E364" t="s">
        <v>306</v>
      </c>
      <c r="F364">
        <v>2</v>
      </c>
      <c r="G364">
        <v>312</v>
      </c>
      <c r="H364" s="4">
        <f t="shared" ref="H364:H381" si="20">G364+1</f>
        <v>313</v>
      </c>
      <c r="I364">
        <f>G364-1</f>
        <v>311</v>
      </c>
      <c r="J364" t="s">
        <v>307</v>
      </c>
      <c r="K364" t="s">
        <v>308</v>
      </c>
      <c r="L364" s="4">
        <f>[1]建筑!D150</f>
        <v>274</v>
      </c>
      <c r="M364" t="s">
        <v>309</v>
      </c>
      <c r="N364" s="2">
        <v>1</v>
      </c>
      <c r="O364" s="1">
        <v>0</v>
      </c>
      <c r="P364">
        <v>0</v>
      </c>
      <c r="Q364">
        <v>0</v>
      </c>
      <c r="R364">
        <v>0</v>
      </c>
      <c r="S364">
        <v>0</v>
      </c>
      <c r="T364" s="1">
        <v>0</v>
      </c>
      <c r="U364">
        <v>0</v>
      </c>
      <c r="V364">
        <v>0</v>
      </c>
      <c r="W364">
        <v>0</v>
      </c>
      <c r="X364">
        <v>0</v>
      </c>
      <c r="Y364" s="1">
        <v>0</v>
      </c>
      <c r="Z364">
        <v>0</v>
      </c>
      <c r="AA364">
        <v>0</v>
      </c>
      <c r="AB364" s="4">
        <f>[1]建筑!B150</f>
        <v>465</v>
      </c>
      <c r="AC364" s="6">
        <v>0</v>
      </c>
      <c r="AD364" s="6">
        <v>0</v>
      </c>
      <c r="AE364" s="6">
        <v>0</v>
      </c>
      <c r="AF364">
        <v>0</v>
      </c>
      <c r="AG364" s="2">
        <v>0</v>
      </c>
      <c r="AH364" s="8">
        <v>0</v>
      </c>
      <c r="AI364">
        <v>0</v>
      </c>
      <c r="AJ364">
        <v>0</v>
      </c>
      <c r="AK364">
        <v>0</v>
      </c>
      <c r="AL364">
        <v>0</v>
      </c>
      <c r="AM364" s="8">
        <v>2</v>
      </c>
      <c r="AN364" s="1">
        <v>0</v>
      </c>
      <c r="AO364">
        <v>0</v>
      </c>
      <c r="AP364">
        <v>0</v>
      </c>
    </row>
    <row r="365" spans="1:42" x14ac:dyDescent="0.15">
      <c r="A365">
        <v>313</v>
      </c>
      <c r="B365" t="s">
        <v>303</v>
      </c>
      <c r="C365" t="s">
        <v>312</v>
      </c>
      <c r="D365" t="s">
        <v>313</v>
      </c>
      <c r="E365" t="s">
        <v>306</v>
      </c>
      <c r="F365">
        <v>3</v>
      </c>
      <c r="G365">
        <v>313</v>
      </c>
      <c r="H365" s="4">
        <f t="shared" si="20"/>
        <v>314</v>
      </c>
      <c r="I365">
        <f t="shared" ref="I365:I382" si="21">G365-1</f>
        <v>312</v>
      </c>
      <c r="J365" t="s">
        <v>307</v>
      </c>
      <c r="K365" t="s">
        <v>308</v>
      </c>
      <c r="L365" s="4">
        <f>[1]建筑!D151</f>
        <v>994</v>
      </c>
      <c r="M365" t="s">
        <v>309</v>
      </c>
      <c r="N365" s="2">
        <v>1</v>
      </c>
      <c r="O365" s="1">
        <v>0</v>
      </c>
      <c r="P365">
        <v>0</v>
      </c>
      <c r="Q365">
        <v>0</v>
      </c>
      <c r="R365">
        <v>0</v>
      </c>
      <c r="S365">
        <v>0</v>
      </c>
      <c r="T365" s="1">
        <v>0</v>
      </c>
      <c r="U365">
        <v>0</v>
      </c>
      <c r="V365">
        <v>0</v>
      </c>
      <c r="W365">
        <v>0</v>
      </c>
      <c r="X365">
        <v>0</v>
      </c>
      <c r="Y365" s="1">
        <v>0</v>
      </c>
      <c r="Z365">
        <v>0</v>
      </c>
      <c r="AA365">
        <v>0</v>
      </c>
      <c r="AB365" s="4">
        <f>[1]建筑!B151</f>
        <v>690</v>
      </c>
      <c r="AC365" s="6">
        <v>0</v>
      </c>
      <c r="AD365" s="6">
        <v>0</v>
      </c>
      <c r="AE365" s="6">
        <v>0</v>
      </c>
      <c r="AF365">
        <v>0</v>
      </c>
      <c r="AG365" s="2">
        <v>0</v>
      </c>
      <c r="AH365" s="8">
        <v>0</v>
      </c>
      <c r="AI365">
        <v>0</v>
      </c>
      <c r="AJ365">
        <v>0</v>
      </c>
      <c r="AK365">
        <v>0</v>
      </c>
      <c r="AL365">
        <v>0</v>
      </c>
      <c r="AM365" s="8">
        <v>3</v>
      </c>
      <c r="AN365" s="1">
        <v>0</v>
      </c>
      <c r="AO365">
        <v>0</v>
      </c>
      <c r="AP365">
        <v>0</v>
      </c>
    </row>
    <row r="366" spans="1:42" x14ac:dyDescent="0.15">
      <c r="A366">
        <v>314</v>
      </c>
      <c r="B366" t="s">
        <v>303</v>
      </c>
      <c r="C366" t="s">
        <v>314</v>
      </c>
      <c r="D366" t="s">
        <v>315</v>
      </c>
      <c r="E366" t="s">
        <v>306</v>
      </c>
      <c r="F366">
        <v>4</v>
      </c>
      <c r="G366">
        <v>314</v>
      </c>
      <c r="H366" s="4">
        <f t="shared" si="20"/>
        <v>315</v>
      </c>
      <c r="I366">
        <f t="shared" si="21"/>
        <v>313</v>
      </c>
      <c r="J366" t="s">
        <v>307</v>
      </c>
      <c r="K366" t="s">
        <v>308</v>
      </c>
      <c r="L366" s="4">
        <f>[1]建筑!D152</f>
        <v>1785</v>
      </c>
      <c r="M366" t="s">
        <v>309</v>
      </c>
      <c r="N366" s="2">
        <v>1</v>
      </c>
      <c r="O366" s="1">
        <v>0</v>
      </c>
      <c r="P366">
        <v>0</v>
      </c>
      <c r="Q366">
        <v>0</v>
      </c>
      <c r="R366">
        <v>0</v>
      </c>
      <c r="S366">
        <v>0</v>
      </c>
      <c r="T366" s="1">
        <v>0</v>
      </c>
      <c r="U366">
        <v>0</v>
      </c>
      <c r="V366">
        <v>0</v>
      </c>
      <c r="W366">
        <v>0</v>
      </c>
      <c r="X366">
        <v>0</v>
      </c>
      <c r="Y366" s="1">
        <v>0</v>
      </c>
      <c r="Z366">
        <v>0</v>
      </c>
      <c r="AA366">
        <v>0</v>
      </c>
      <c r="AB366" s="4">
        <f>[1]建筑!B152</f>
        <v>1140</v>
      </c>
      <c r="AC366" s="6">
        <v>0</v>
      </c>
      <c r="AD366" s="6">
        <v>0</v>
      </c>
      <c r="AE366" s="6">
        <v>0</v>
      </c>
      <c r="AF366">
        <v>0</v>
      </c>
      <c r="AG366" s="2">
        <v>0</v>
      </c>
      <c r="AH366" s="8">
        <v>0</v>
      </c>
      <c r="AI366">
        <v>0</v>
      </c>
      <c r="AJ366">
        <v>0</v>
      </c>
      <c r="AK366">
        <v>0</v>
      </c>
      <c r="AL366">
        <v>0</v>
      </c>
      <c r="AM366" s="8">
        <v>4</v>
      </c>
      <c r="AN366" s="1">
        <v>0</v>
      </c>
      <c r="AO366">
        <v>0</v>
      </c>
      <c r="AP366">
        <v>0</v>
      </c>
    </row>
    <row r="367" spans="1:42" x14ac:dyDescent="0.15">
      <c r="A367">
        <v>315</v>
      </c>
      <c r="B367" t="s">
        <v>303</v>
      </c>
      <c r="C367" t="s">
        <v>316</v>
      </c>
      <c r="D367" t="s">
        <v>317</v>
      </c>
      <c r="E367" t="s">
        <v>306</v>
      </c>
      <c r="F367">
        <v>5</v>
      </c>
      <c r="G367">
        <v>315</v>
      </c>
      <c r="H367" s="4">
        <f t="shared" si="20"/>
        <v>316</v>
      </c>
      <c r="I367">
        <f t="shared" si="21"/>
        <v>314</v>
      </c>
      <c r="J367" t="s">
        <v>307</v>
      </c>
      <c r="K367" t="s">
        <v>308</v>
      </c>
      <c r="L367" s="4">
        <f>[1]建筑!D153</f>
        <v>3053</v>
      </c>
      <c r="M367" t="s">
        <v>309</v>
      </c>
      <c r="N367" s="2">
        <v>1</v>
      </c>
      <c r="O367" s="1">
        <v>0</v>
      </c>
      <c r="P367">
        <v>0</v>
      </c>
      <c r="Q367">
        <v>0</v>
      </c>
      <c r="R367">
        <v>0</v>
      </c>
      <c r="S367">
        <v>0</v>
      </c>
      <c r="T367" s="1">
        <v>0</v>
      </c>
      <c r="U367">
        <v>0</v>
      </c>
      <c r="V367">
        <v>0</v>
      </c>
      <c r="W367">
        <v>0</v>
      </c>
      <c r="X367">
        <v>0</v>
      </c>
      <c r="Y367" s="1">
        <v>0</v>
      </c>
      <c r="Z367">
        <v>0</v>
      </c>
      <c r="AA367">
        <v>0</v>
      </c>
      <c r="AB367" s="4">
        <f>[1]建筑!B153</f>
        <v>1895</v>
      </c>
      <c r="AC367" s="6">
        <v>0</v>
      </c>
      <c r="AD367" s="6">
        <v>0</v>
      </c>
      <c r="AE367" s="6">
        <v>0</v>
      </c>
      <c r="AF367">
        <v>0</v>
      </c>
      <c r="AG367" s="2">
        <v>0</v>
      </c>
      <c r="AH367" s="8">
        <v>0</v>
      </c>
      <c r="AI367">
        <v>0</v>
      </c>
      <c r="AJ367">
        <v>0</v>
      </c>
      <c r="AK367">
        <v>0</v>
      </c>
      <c r="AL367">
        <v>0</v>
      </c>
      <c r="AM367" s="8">
        <v>5</v>
      </c>
      <c r="AN367" s="1">
        <v>0</v>
      </c>
      <c r="AO367">
        <v>0</v>
      </c>
      <c r="AP367">
        <v>0</v>
      </c>
    </row>
    <row r="368" spans="1:42" x14ac:dyDescent="0.15">
      <c r="A368">
        <v>316</v>
      </c>
      <c r="B368" t="s">
        <v>303</v>
      </c>
      <c r="C368" t="s">
        <v>318</v>
      </c>
      <c r="D368" t="s">
        <v>319</v>
      </c>
      <c r="E368" t="s">
        <v>306</v>
      </c>
      <c r="F368">
        <v>6</v>
      </c>
      <c r="G368">
        <v>316</v>
      </c>
      <c r="H368" s="4">
        <f t="shared" si="20"/>
        <v>317</v>
      </c>
      <c r="I368">
        <f t="shared" si="21"/>
        <v>315</v>
      </c>
      <c r="J368" t="s">
        <v>307</v>
      </c>
      <c r="K368" t="s">
        <v>308</v>
      </c>
      <c r="L368" s="4">
        <f>[1]建筑!D154</f>
        <v>4506</v>
      </c>
      <c r="M368" t="s">
        <v>309</v>
      </c>
      <c r="N368" s="2">
        <v>1</v>
      </c>
      <c r="O368" s="1">
        <v>0</v>
      </c>
      <c r="P368">
        <v>0</v>
      </c>
      <c r="Q368">
        <v>0</v>
      </c>
      <c r="R368">
        <v>0</v>
      </c>
      <c r="S368">
        <v>0</v>
      </c>
      <c r="T368" s="1">
        <v>0</v>
      </c>
      <c r="U368">
        <v>0</v>
      </c>
      <c r="V368">
        <v>0</v>
      </c>
      <c r="W368">
        <v>0</v>
      </c>
      <c r="X368">
        <v>0</v>
      </c>
      <c r="Y368" s="1">
        <v>0</v>
      </c>
      <c r="Z368">
        <v>0</v>
      </c>
      <c r="AA368">
        <v>0</v>
      </c>
      <c r="AB368" s="4">
        <f>[1]建筑!B154</f>
        <v>4825</v>
      </c>
      <c r="AC368" s="6">
        <v>0</v>
      </c>
      <c r="AD368" s="6">
        <v>0</v>
      </c>
      <c r="AE368" s="6">
        <v>0</v>
      </c>
      <c r="AF368">
        <v>0</v>
      </c>
      <c r="AG368" s="2">
        <v>0</v>
      </c>
      <c r="AH368" s="8">
        <v>0</v>
      </c>
      <c r="AI368">
        <v>0</v>
      </c>
      <c r="AJ368">
        <v>0</v>
      </c>
      <c r="AK368">
        <v>0</v>
      </c>
      <c r="AL368">
        <v>0</v>
      </c>
      <c r="AM368" s="8">
        <v>6</v>
      </c>
      <c r="AN368" s="1">
        <v>0</v>
      </c>
      <c r="AO368">
        <v>0</v>
      </c>
      <c r="AP368">
        <v>0</v>
      </c>
    </row>
    <row r="369" spans="1:42" x14ac:dyDescent="0.15">
      <c r="A369">
        <v>317</v>
      </c>
      <c r="B369" t="s">
        <v>303</v>
      </c>
      <c r="C369" t="s">
        <v>320</v>
      </c>
      <c r="D369" t="s">
        <v>321</v>
      </c>
      <c r="E369" t="s">
        <v>306</v>
      </c>
      <c r="F369">
        <v>7</v>
      </c>
      <c r="G369">
        <v>317</v>
      </c>
      <c r="H369" s="4">
        <f t="shared" si="20"/>
        <v>318</v>
      </c>
      <c r="I369">
        <f t="shared" si="21"/>
        <v>316</v>
      </c>
      <c r="J369" t="s">
        <v>307</v>
      </c>
      <c r="K369" t="s">
        <v>308</v>
      </c>
      <c r="L369" s="4">
        <f>[1]建筑!D155</f>
        <v>7766</v>
      </c>
      <c r="M369" t="s">
        <v>309</v>
      </c>
      <c r="N369" s="2">
        <v>1</v>
      </c>
      <c r="O369" s="1">
        <v>0</v>
      </c>
      <c r="P369">
        <v>0</v>
      </c>
      <c r="Q369">
        <v>0</v>
      </c>
      <c r="R369">
        <v>0</v>
      </c>
      <c r="S369">
        <v>0</v>
      </c>
      <c r="T369" s="1">
        <v>0</v>
      </c>
      <c r="U369">
        <v>0</v>
      </c>
      <c r="V369">
        <v>0</v>
      </c>
      <c r="W369">
        <v>0</v>
      </c>
      <c r="X369">
        <v>0</v>
      </c>
      <c r="Y369" s="1">
        <v>0</v>
      </c>
      <c r="Z369">
        <v>0</v>
      </c>
      <c r="AA369">
        <v>0</v>
      </c>
      <c r="AB369" s="4">
        <f>[1]建筑!B155</f>
        <v>9505</v>
      </c>
      <c r="AC369" s="6">
        <v>0</v>
      </c>
      <c r="AD369" s="6">
        <v>0</v>
      </c>
      <c r="AE369" s="6">
        <v>0</v>
      </c>
      <c r="AF369">
        <v>0</v>
      </c>
      <c r="AG369" s="2">
        <v>0</v>
      </c>
      <c r="AH369" s="8">
        <v>0</v>
      </c>
      <c r="AI369">
        <v>0</v>
      </c>
      <c r="AJ369">
        <v>0</v>
      </c>
      <c r="AK369">
        <v>0</v>
      </c>
      <c r="AL369">
        <v>0</v>
      </c>
      <c r="AM369" s="8">
        <v>7</v>
      </c>
      <c r="AN369" s="1">
        <v>0</v>
      </c>
      <c r="AO369">
        <v>0</v>
      </c>
      <c r="AP369">
        <v>0</v>
      </c>
    </row>
    <row r="370" spans="1:42" x14ac:dyDescent="0.15">
      <c r="A370">
        <v>318</v>
      </c>
      <c r="B370" t="s">
        <v>303</v>
      </c>
      <c r="C370" t="s">
        <v>322</v>
      </c>
      <c r="D370" t="s">
        <v>323</v>
      </c>
      <c r="E370" t="s">
        <v>306</v>
      </c>
      <c r="F370">
        <v>8</v>
      </c>
      <c r="G370">
        <v>318</v>
      </c>
      <c r="H370" s="4">
        <f t="shared" si="20"/>
        <v>319</v>
      </c>
      <c r="I370">
        <f t="shared" si="21"/>
        <v>317</v>
      </c>
      <c r="J370" t="s">
        <v>307</v>
      </c>
      <c r="K370" t="s">
        <v>308</v>
      </c>
      <c r="L370" s="4">
        <f>[1]建筑!D156</f>
        <v>17823</v>
      </c>
      <c r="M370" t="s">
        <v>309</v>
      </c>
      <c r="N370" s="2">
        <v>1</v>
      </c>
      <c r="O370" s="1">
        <v>0</v>
      </c>
      <c r="P370">
        <v>0</v>
      </c>
      <c r="Q370">
        <v>0</v>
      </c>
      <c r="R370">
        <v>0</v>
      </c>
      <c r="S370">
        <v>0</v>
      </c>
      <c r="T370" s="1">
        <v>0</v>
      </c>
      <c r="U370">
        <v>0</v>
      </c>
      <c r="V370">
        <v>0</v>
      </c>
      <c r="W370">
        <v>0</v>
      </c>
      <c r="X370">
        <v>0</v>
      </c>
      <c r="Y370" s="1">
        <v>0</v>
      </c>
      <c r="Z370">
        <v>0</v>
      </c>
      <c r="AA370">
        <v>0</v>
      </c>
      <c r="AB370" s="4">
        <f>[1]建筑!B156</f>
        <v>17090</v>
      </c>
      <c r="AC370" s="6">
        <v>0</v>
      </c>
      <c r="AD370" s="6">
        <v>0</v>
      </c>
      <c r="AE370" s="6">
        <v>0</v>
      </c>
      <c r="AF370">
        <v>0</v>
      </c>
      <c r="AG370" s="2">
        <v>0</v>
      </c>
      <c r="AH370" s="8">
        <v>0</v>
      </c>
      <c r="AI370">
        <v>0</v>
      </c>
      <c r="AJ370">
        <v>0</v>
      </c>
      <c r="AK370">
        <v>0</v>
      </c>
      <c r="AL370">
        <v>0</v>
      </c>
      <c r="AM370" s="8">
        <v>8</v>
      </c>
      <c r="AN370" s="1">
        <v>0</v>
      </c>
      <c r="AO370">
        <v>0</v>
      </c>
      <c r="AP370">
        <v>0</v>
      </c>
    </row>
    <row r="371" spans="1:42" x14ac:dyDescent="0.15">
      <c r="A371">
        <v>319</v>
      </c>
      <c r="B371" t="s">
        <v>303</v>
      </c>
      <c r="C371" t="s">
        <v>324</v>
      </c>
      <c r="D371" t="s">
        <v>325</v>
      </c>
      <c r="E371" t="s">
        <v>306</v>
      </c>
      <c r="F371">
        <v>9</v>
      </c>
      <c r="G371">
        <v>319</v>
      </c>
      <c r="H371" s="4">
        <f t="shared" si="20"/>
        <v>320</v>
      </c>
      <c r="I371">
        <f t="shared" si="21"/>
        <v>318</v>
      </c>
      <c r="J371" t="s">
        <v>307</v>
      </c>
      <c r="K371" t="s">
        <v>308</v>
      </c>
      <c r="L371" s="4">
        <f>[1]建筑!D157</f>
        <v>25858</v>
      </c>
      <c r="M371" t="s">
        <v>309</v>
      </c>
      <c r="N371" s="2">
        <v>1</v>
      </c>
      <c r="O371" s="1">
        <v>0</v>
      </c>
      <c r="P371">
        <v>0</v>
      </c>
      <c r="Q371">
        <v>0</v>
      </c>
      <c r="R371">
        <v>0</v>
      </c>
      <c r="S371">
        <v>0</v>
      </c>
      <c r="T371" s="1">
        <v>0</v>
      </c>
      <c r="U371">
        <v>0</v>
      </c>
      <c r="V371">
        <v>0</v>
      </c>
      <c r="W371">
        <v>0</v>
      </c>
      <c r="X371">
        <v>0</v>
      </c>
      <c r="Y371" s="1">
        <v>0</v>
      </c>
      <c r="Z371">
        <v>0</v>
      </c>
      <c r="AA371">
        <v>0</v>
      </c>
      <c r="AB371" s="4">
        <f>[1]建筑!B157</f>
        <v>24655</v>
      </c>
      <c r="AC371" s="6">
        <v>0</v>
      </c>
      <c r="AD371" s="6">
        <v>0</v>
      </c>
      <c r="AE371" s="6">
        <v>0</v>
      </c>
      <c r="AF371">
        <v>0</v>
      </c>
      <c r="AG371" s="2">
        <v>0</v>
      </c>
      <c r="AH371" s="8">
        <v>0</v>
      </c>
      <c r="AI371">
        <v>0</v>
      </c>
      <c r="AJ371">
        <v>0</v>
      </c>
      <c r="AK371">
        <v>0</v>
      </c>
      <c r="AL371">
        <v>0</v>
      </c>
      <c r="AM371" s="8">
        <v>9</v>
      </c>
      <c r="AN371" s="1">
        <v>0</v>
      </c>
      <c r="AO371">
        <v>0</v>
      </c>
      <c r="AP371">
        <v>0</v>
      </c>
    </row>
    <row r="372" spans="1:42" x14ac:dyDescent="0.15">
      <c r="A372">
        <v>320</v>
      </c>
      <c r="B372" t="s">
        <v>303</v>
      </c>
      <c r="C372" t="s">
        <v>326</v>
      </c>
      <c r="D372" t="s">
        <v>327</v>
      </c>
      <c r="E372" t="s">
        <v>306</v>
      </c>
      <c r="F372">
        <v>10</v>
      </c>
      <c r="G372">
        <v>320</v>
      </c>
      <c r="H372" s="4">
        <f t="shared" si="20"/>
        <v>321</v>
      </c>
      <c r="I372">
        <f t="shared" si="21"/>
        <v>319</v>
      </c>
      <c r="J372" t="s">
        <v>307</v>
      </c>
      <c r="K372" t="s">
        <v>308</v>
      </c>
      <c r="L372" s="4">
        <f>[1]建筑!D158</f>
        <v>40618</v>
      </c>
      <c r="M372" t="s">
        <v>309</v>
      </c>
      <c r="N372" s="2">
        <v>1</v>
      </c>
      <c r="O372" s="1">
        <v>0</v>
      </c>
      <c r="P372">
        <v>0</v>
      </c>
      <c r="Q372">
        <v>0</v>
      </c>
      <c r="R372">
        <v>0</v>
      </c>
      <c r="S372">
        <v>0</v>
      </c>
      <c r="T372" s="1">
        <v>0</v>
      </c>
      <c r="U372">
        <v>0</v>
      </c>
      <c r="V372">
        <v>0</v>
      </c>
      <c r="W372">
        <v>0</v>
      </c>
      <c r="X372">
        <v>0</v>
      </c>
      <c r="Y372" s="1">
        <v>0</v>
      </c>
      <c r="Z372">
        <v>0</v>
      </c>
      <c r="AA372">
        <v>0</v>
      </c>
      <c r="AB372" s="4">
        <f>[1]建筑!B158</f>
        <v>37495</v>
      </c>
      <c r="AC372" s="6">
        <v>0</v>
      </c>
      <c r="AD372" s="6">
        <v>0</v>
      </c>
      <c r="AE372" s="6">
        <v>0</v>
      </c>
      <c r="AF372">
        <v>0</v>
      </c>
      <c r="AG372" s="2">
        <v>0</v>
      </c>
      <c r="AH372" s="8">
        <v>0</v>
      </c>
      <c r="AI372">
        <v>0</v>
      </c>
      <c r="AJ372">
        <v>0</v>
      </c>
      <c r="AK372">
        <v>0</v>
      </c>
      <c r="AL372">
        <v>0</v>
      </c>
      <c r="AM372" s="8">
        <v>10</v>
      </c>
      <c r="AN372" s="1">
        <v>0</v>
      </c>
      <c r="AO372">
        <v>0</v>
      </c>
      <c r="AP372">
        <v>0</v>
      </c>
    </row>
    <row r="373" spans="1:42" x14ac:dyDescent="0.15">
      <c r="A373">
        <v>321</v>
      </c>
      <c r="B373" t="s">
        <v>303</v>
      </c>
      <c r="C373" t="s">
        <v>936</v>
      </c>
      <c r="D373" t="s">
        <v>328</v>
      </c>
      <c r="E373" t="s">
        <v>328</v>
      </c>
      <c r="F373">
        <v>11</v>
      </c>
      <c r="G373">
        <v>321</v>
      </c>
      <c r="H373" s="4">
        <f t="shared" si="20"/>
        <v>322</v>
      </c>
      <c r="I373">
        <f t="shared" si="21"/>
        <v>320</v>
      </c>
      <c r="J373" t="s">
        <v>307</v>
      </c>
      <c r="K373" t="s">
        <v>308</v>
      </c>
      <c r="L373" s="4">
        <f>[1]建筑!D159</f>
        <v>74208</v>
      </c>
      <c r="M373" t="s">
        <v>309</v>
      </c>
      <c r="N373" s="2">
        <v>1</v>
      </c>
      <c r="O373" s="1">
        <v>0</v>
      </c>
      <c r="P373">
        <v>0</v>
      </c>
      <c r="Q373">
        <v>0</v>
      </c>
      <c r="R373">
        <v>0</v>
      </c>
      <c r="S373">
        <v>0</v>
      </c>
      <c r="T373" s="1">
        <v>0</v>
      </c>
      <c r="U373">
        <v>0</v>
      </c>
      <c r="V373">
        <v>0</v>
      </c>
      <c r="W373">
        <v>0</v>
      </c>
      <c r="X373">
        <v>0</v>
      </c>
      <c r="Y373" s="1">
        <v>0</v>
      </c>
      <c r="Z373">
        <v>0</v>
      </c>
      <c r="AA373">
        <v>0</v>
      </c>
      <c r="AB373" s="4">
        <f>[1]建筑!B159</f>
        <v>54565</v>
      </c>
      <c r="AC373" s="6">
        <v>0</v>
      </c>
      <c r="AD373" s="6">
        <v>0</v>
      </c>
      <c r="AE373" s="6">
        <v>0</v>
      </c>
      <c r="AF373">
        <v>0</v>
      </c>
      <c r="AG373" s="2">
        <v>0</v>
      </c>
      <c r="AH373" s="8">
        <v>0</v>
      </c>
      <c r="AI373">
        <v>0</v>
      </c>
      <c r="AJ373">
        <v>0</v>
      </c>
      <c r="AK373">
        <v>0</v>
      </c>
      <c r="AL373">
        <v>0</v>
      </c>
      <c r="AM373" s="8">
        <v>0</v>
      </c>
      <c r="AN373" s="1">
        <v>0</v>
      </c>
      <c r="AO373">
        <v>0</v>
      </c>
      <c r="AP373">
        <v>0</v>
      </c>
    </row>
    <row r="374" spans="1:42" x14ac:dyDescent="0.15">
      <c r="A374">
        <v>322</v>
      </c>
      <c r="B374" t="s">
        <v>303</v>
      </c>
      <c r="C374" t="s">
        <v>937</v>
      </c>
      <c r="D374" t="s">
        <v>328</v>
      </c>
      <c r="E374" t="s">
        <v>328</v>
      </c>
      <c r="F374">
        <v>12</v>
      </c>
      <c r="G374">
        <v>322</v>
      </c>
      <c r="H374" s="4">
        <f t="shared" si="20"/>
        <v>323</v>
      </c>
      <c r="I374">
        <f t="shared" si="21"/>
        <v>321</v>
      </c>
      <c r="J374" t="s">
        <v>307</v>
      </c>
      <c r="K374" t="s">
        <v>308</v>
      </c>
      <c r="L374" s="4">
        <f>[1]建筑!D160</f>
        <v>102427</v>
      </c>
      <c r="M374" t="s">
        <v>309</v>
      </c>
      <c r="N374" s="2">
        <v>1</v>
      </c>
      <c r="O374" s="1">
        <v>0</v>
      </c>
      <c r="P374">
        <v>0</v>
      </c>
      <c r="Q374">
        <v>0</v>
      </c>
      <c r="R374">
        <v>0</v>
      </c>
      <c r="S374">
        <v>0</v>
      </c>
      <c r="T374" s="1">
        <v>0</v>
      </c>
      <c r="U374">
        <v>0</v>
      </c>
      <c r="V374">
        <v>0</v>
      </c>
      <c r="W374">
        <v>0</v>
      </c>
      <c r="X374">
        <v>0</v>
      </c>
      <c r="Y374" s="1">
        <v>0</v>
      </c>
      <c r="Z374">
        <v>0</v>
      </c>
      <c r="AA374">
        <v>0</v>
      </c>
      <c r="AB374" s="4">
        <f>[1]建筑!B160</f>
        <v>98025</v>
      </c>
      <c r="AC374" s="6">
        <v>0</v>
      </c>
      <c r="AD374" s="6">
        <v>0</v>
      </c>
      <c r="AE374" s="6">
        <v>0</v>
      </c>
      <c r="AF374">
        <v>0</v>
      </c>
      <c r="AG374" s="2">
        <v>0</v>
      </c>
      <c r="AH374" s="8">
        <v>0</v>
      </c>
      <c r="AI374">
        <v>0</v>
      </c>
      <c r="AJ374">
        <v>0</v>
      </c>
      <c r="AK374">
        <v>0</v>
      </c>
      <c r="AL374">
        <v>0</v>
      </c>
      <c r="AM374" s="8">
        <v>0</v>
      </c>
      <c r="AN374" s="1">
        <v>0</v>
      </c>
      <c r="AO374">
        <v>0</v>
      </c>
      <c r="AP374">
        <v>0</v>
      </c>
    </row>
    <row r="375" spans="1:42" x14ac:dyDescent="0.15">
      <c r="A375">
        <v>323</v>
      </c>
      <c r="B375" t="s">
        <v>303</v>
      </c>
      <c r="C375" t="s">
        <v>938</v>
      </c>
      <c r="D375" t="s">
        <v>328</v>
      </c>
      <c r="E375" t="s">
        <v>328</v>
      </c>
      <c r="F375">
        <v>13</v>
      </c>
      <c r="G375">
        <v>323</v>
      </c>
      <c r="H375" s="4">
        <f t="shared" si="20"/>
        <v>324</v>
      </c>
      <c r="I375">
        <f t="shared" si="21"/>
        <v>322</v>
      </c>
      <c r="J375" t="s">
        <v>307</v>
      </c>
      <c r="K375" t="s">
        <v>308</v>
      </c>
      <c r="L375" s="4">
        <f>[1]建筑!D161</f>
        <v>156282</v>
      </c>
      <c r="M375" t="s">
        <v>309</v>
      </c>
      <c r="N375" s="2">
        <v>1</v>
      </c>
      <c r="O375" s="1">
        <v>0</v>
      </c>
      <c r="P375">
        <v>0</v>
      </c>
      <c r="Q375">
        <v>0</v>
      </c>
      <c r="R375">
        <v>0</v>
      </c>
      <c r="S375">
        <v>0</v>
      </c>
      <c r="T375" s="1">
        <v>0</v>
      </c>
      <c r="U375">
        <v>0</v>
      </c>
      <c r="V375">
        <v>0</v>
      </c>
      <c r="W375">
        <v>0</v>
      </c>
      <c r="X375">
        <v>0</v>
      </c>
      <c r="Y375" s="1">
        <v>0</v>
      </c>
      <c r="Z375">
        <v>0</v>
      </c>
      <c r="AA375">
        <v>0</v>
      </c>
      <c r="AB375" s="4">
        <f>[1]建筑!B161</f>
        <v>134125</v>
      </c>
      <c r="AC375" s="6">
        <v>0</v>
      </c>
      <c r="AD375" s="6">
        <v>0</v>
      </c>
      <c r="AE375" s="6">
        <v>0</v>
      </c>
      <c r="AF375">
        <v>0</v>
      </c>
      <c r="AG375" s="2">
        <v>0</v>
      </c>
      <c r="AH375" s="8">
        <v>0</v>
      </c>
      <c r="AI375">
        <v>0</v>
      </c>
      <c r="AJ375">
        <v>0</v>
      </c>
      <c r="AK375">
        <v>0</v>
      </c>
      <c r="AL375">
        <v>0</v>
      </c>
      <c r="AM375" s="8">
        <v>0</v>
      </c>
      <c r="AN375" s="1">
        <v>0</v>
      </c>
      <c r="AO375">
        <v>0</v>
      </c>
      <c r="AP375">
        <v>0</v>
      </c>
    </row>
    <row r="376" spans="1:42" x14ac:dyDescent="0.15">
      <c r="A376">
        <v>324</v>
      </c>
      <c r="B376" t="s">
        <v>303</v>
      </c>
      <c r="C376" t="s">
        <v>939</v>
      </c>
      <c r="D376" t="s">
        <v>328</v>
      </c>
      <c r="E376" t="s">
        <v>328</v>
      </c>
      <c r="F376">
        <v>14</v>
      </c>
      <c r="G376">
        <v>324</v>
      </c>
      <c r="H376" s="4">
        <f t="shared" si="20"/>
        <v>325</v>
      </c>
      <c r="I376">
        <f t="shared" si="21"/>
        <v>323</v>
      </c>
      <c r="J376" t="s">
        <v>307</v>
      </c>
      <c r="K376" t="s">
        <v>308</v>
      </c>
      <c r="L376" s="4">
        <f>[1]建筑!D162</f>
        <v>206350</v>
      </c>
      <c r="M376" t="s">
        <v>309</v>
      </c>
      <c r="N376" s="2">
        <v>1</v>
      </c>
      <c r="O376" s="1">
        <v>0</v>
      </c>
      <c r="P376">
        <v>0</v>
      </c>
      <c r="Q376">
        <v>0</v>
      </c>
      <c r="R376">
        <v>0</v>
      </c>
      <c r="S376">
        <v>0</v>
      </c>
      <c r="T376" s="1">
        <v>0</v>
      </c>
      <c r="U376">
        <v>0</v>
      </c>
      <c r="V376">
        <v>0</v>
      </c>
      <c r="W376">
        <v>0</v>
      </c>
      <c r="X376">
        <v>0</v>
      </c>
      <c r="Y376" s="1">
        <v>0</v>
      </c>
      <c r="Z376">
        <v>0</v>
      </c>
      <c r="AA376">
        <v>0</v>
      </c>
      <c r="AB376" s="4">
        <f>[1]建筑!B162</f>
        <v>165655</v>
      </c>
      <c r="AC376" s="6">
        <v>0</v>
      </c>
      <c r="AD376" s="6">
        <v>0</v>
      </c>
      <c r="AE376" s="6">
        <v>0</v>
      </c>
      <c r="AF376">
        <v>0</v>
      </c>
      <c r="AG376" s="2">
        <v>0</v>
      </c>
      <c r="AH376" s="8">
        <v>0</v>
      </c>
      <c r="AI376">
        <v>0</v>
      </c>
      <c r="AJ376">
        <v>0</v>
      </c>
      <c r="AK376">
        <v>0</v>
      </c>
      <c r="AL376">
        <v>0</v>
      </c>
      <c r="AM376" s="8">
        <v>0</v>
      </c>
      <c r="AN376" s="1">
        <v>0</v>
      </c>
      <c r="AO376">
        <v>0</v>
      </c>
      <c r="AP376">
        <v>0</v>
      </c>
    </row>
    <row r="377" spans="1:42" x14ac:dyDescent="0.15">
      <c r="A377">
        <v>325</v>
      </c>
      <c r="B377" t="s">
        <v>303</v>
      </c>
      <c r="C377" t="s">
        <v>940</v>
      </c>
      <c r="D377" t="s">
        <v>328</v>
      </c>
      <c r="E377" t="s">
        <v>328</v>
      </c>
      <c r="F377">
        <v>15</v>
      </c>
      <c r="G377">
        <v>325</v>
      </c>
      <c r="H377" s="4">
        <f t="shared" si="20"/>
        <v>326</v>
      </c>
      <c r="I377">
        <f t="shared" si="21"/>
        <v>324</v>
      </c>
      <c r="J377" t="s">
        <v>307</v>
      </c>
      <c r="K377" t="s">
        <v>308</v>
      </c>
      <c r="L377" s="4">
        <f>[1]建筑!D163</f>
        <v>263066</v>
      </c>
      <c r="M377" t="s">
        <v>309</v>
      </c>
      <c r="N377" s="2">
        <v>1</v>
      </c>
      <c r="O377" s="1">
        <v>0</v>
      </c>
      <c r="P377">
        <v>0</v>
      </c>
      <c r="Q377">
        <v>0</v>
      </c>
      <c r="R377">
        <v>0</v>
      </c>
      <c r="S377">
        <v>0</v>
      </c>
      <c r="T377" s="1">
        <v>0</v>
      </c>
      <c r="U377">
        <v>0</v>
      </c>
      <c r="V377">
        <v>0</v>
      </c>
      <c r="W377">
        <v>0</v>
      </c>
      <c r="X377">
        <v>0</v>
      </c>
      <c r="Y377" s="1">
        <v>0</v>
      </c>
      <c r="Z377">
        <v>0</v>
      </c>
      <c r="AA377">
        <v>0</v>
      </c>
      <c r="AB377" s="4">
        <f>[1]建筑!B163</f>
        <v>201120</v>
      </c>
      <c r="AC377" s="6">
        <v>0</v>
      </c>
      <c r="AD377" s="6">
        <v>0</v>
      </c>
      <c r="AE377" s="6">
        <v>0</v>
      </c>
      <c r="AF377">
        <v>0</v>
      </c>
      <c r="AG377" s="2">
        <v>0</v>
      </c>
      <c r="AH377" s="8">
        <v>0</v>
      </c>
      <c r="AI377">
        <v>0</v>
      </c>
      <c r="AJ377">
        <v>0</v>
      </c>
      <c r="AK377">
        <v>0</v>
      </c>
      <c r="AL377">
        <v>0</v>
      </c>
      <c r="AM377" s="8">
        <v>0</v>
      </c>
      <c r="AN377" s="1">
        <v>0</v>
      </c>
      <c r="AO377">
        <v>0</v>
      </c>
      <c r="AP377">
        <v>0</v>
      </c>
    </row>
    <row r="378" spans="1:42" x14ac:dyDescent="0.15">
      <c r="A378">
        <v>326</v>
      </c>
      <c r="B378" t="s">
        <v>303</v>
      </c>
      <c r="C378" t="s">
        <v>941</v>
      </c>
      <c r="D378" t="s">
        <v>328</v>
      </c>
      <c r="E378" t="s">
        <v>328</v>
      </c>
      <c r="F378">
        <v>16</v>
      </c>
      <c r="G378">
        <v>326</v>
      </c>
      <c r="H378" s="4">
        <f t="shared" si="20"/>
        <v>327</v>
      </c>
      <c r="I378">
        <f t="shared" si="21"/>
        <v>325</v>
      </c>
      <c r="J378" t="s">
        <v>307</v>
      </c>
      <c r="K378" t="s">
        <v>308</v>
      </c>
      <c r="L378" s="4">
        <f>[1]建筑!D164</f>
        <v>327086</v>
      </c>
      <c r="M378" t="s">
        <v>309</v>
      </c>
      <c r="N378" s="2">
        <v>1</v>
      </c>
      <c r="O378" s="1">
        <v>0</v>
      </c>
      <c r="P378">
        <v>0</v>
      </c>
      <c r="Q378">
        <v>0</v>
      </c>
      <c r="R378">
        <v>0</v>
      </c>
      <c r="S378">
        <v>0</v>
      </c>
      <c r="T378" s="1">
        <v>0</v>
      </c>
      <c r="U378">
        <v>0</v>
      </c>
      <c r="V378">
        <v>0</v>
      </c>
      <c r="W378">
        <v>0</v>
      </c>
      <c r="X378">
        <v>0</v>
      </c>
      <c r="Y378" s="1">
        <v>0</v>
      </c>
      <c r="Z378">
        <v>0</v>
      </c>
      <c r="AA378">
        <v>0</v>
      </c>
      <c r="AB378" s="4">
        <f>[1]建筑!B164</f>
        <v>235705</v>
      </c>
      <c r="AC378" s="6">
        <v>0</v>
      </c>
      <c r="AD378" s="6">
        <v>0</v>
      </c>
      <c r="AE378" s="6">
        <v>0</v>
      </c>
      <c r="AF378">
        <v>0</v>
      </c>
      <c r="AG378" s="2">
        <v>0</v>
      </c>
      <c r="AH378" s="8">
        <v>0</v>
      </c>
      <c r="AI378">
        <v>0</v>
      </c>
      <c r="AJ378">
        <v>0</v>
      </c>
      <c r="AK378">
        <v>0</v>
      </c>
      <c r="AL378">
        <v>0</v>
      </c>
      <c r="AM378" s="8">
        <v>0</v>
      </c>
      <c r="AN378" s="1">
        <v>0</v>
      </c>
      <c r="AO378">
        <v>0</v>
      </c>
      <c r="AP378">
        <v>0</v>
      </c>
    </row>
    <row r="379" spans="1:42" x14ac:dyDescent="0.15">
      <c r="A379">
        <v>327</v>
      </c>
      <c r="B379" t="s">
        <v>303</v>
      </c>
      <c r="C379" t="s">
        <v>942</v>
      </c>
      <c r="D379" t="s">
        <v>328</v>
      </c>
      <c r="E379" t="s">
        <v>328</v>
      </c>
      <c r="F379">
        <v>17</v>
      </c>
      <c r="G379">
        <v>327</v>
      </c>
      <c r="H379" s="4">
        <f t="shared" si="20"/>
        <v>328</v>
      </c>
      <c r="I379">
        <f t="shared" si="21"/>
        <v>326</v>
      </c>
      <c r="J379" t="s">
        <v>307</v>
      </c>
      <c r="K379" t="s">
        <v>308</v>
      </c>
      <c r="L379" s="4">
        <f>[1]建筑!D165</f>
        <v>399122</v>
      </c>
      <c r="M379" t="s">
        <v>309</v>
      </c>
      <c r="N379" s="2">
        <v>1</v>
      </c>
      <c r="O379" s="1">
        <v>0</v>
      </c>
      <c r="P379">
        <v>0</v>
      </c>
      <c r="Q379">
        <v>0</v>
      </c>
      <c r="R379">
        <v>0</v>
      </c>
      <c r="S379">
        <v>0</v>
      </c>
      <c r="T379" s="1">
        <v>0</v>
      </c>
      <c r="U379">
        <v>0</v>
      </c>
      <c r="V379">
        <v>0</v>
      </c>
      <c r="W379">
        <v>0</v>
      </c>
      <c r="X379">
        <v>0</v>
      </c>
      <c r="Y379" s="1">
        <v>0</v>
      </c>
      <c r="Z379">
        <v>0</v>
      </c>
      <c r="AA379">
        <v>0</v>
      </c>
      <c r="AB379" s="4">
        <f>[1]建筑!B165</f>
        <v>272825</v>
      </c>
      <c r="AC379" s="6">
        <v>0</v>
      </c>
      <c r="AD379" s="6">
        <v>0</v>
      </c>
      <c r="AE379" s="6">
        <v>0</v>
      </c>
      <c r="AF379">
        <v>0</v>
      </c>
      <c r="AG379" s="2">
        <v>0</v>
      </c>
      <c r="AH379" s="8">
        <v>0</v>
      </c>
      <c r="AI379">
        <v>0</v>
      </c>
      <c r="AJ379">
        <v>0</v>
      </c>
      <c r="AK379">
        <v>0</v>
      </c>
      <c r="AL379">
        <v>0</v>
      </c>
      <c r="AM379" s="8">
        <v>0</v>
      </c>
      <c r="AN379" s="1">
        <v>0</v>
      </c>
      <c r="AO379">
        <v>0</v>
      </c>
      <c r="AP379">
        <v>0</v>
      </c>
    </row>
    <row r="380" spans="1:42" x14ac:dyDescent="0.15">
      <c r="A380">
        <v>328</v>
      </c>
      <c r="B380" t="s">
        <v>303</v>
      </c>
      <c r="C380" t="s">
        <v>943</v>
      </c>
      <c r="D380" t="s">
        <v>328</v>
      </c>
      <c r="E380" t="s">
        <v>328</v>
      </c>
      <c r="F380">
        <v>18</v>
      </c>
      <c r="G380">
        <v>328</v>
      </c>
      <c r="H380" s="4">
        <f t="shared" si="20"/>
        <v>329</v>
      </c>
      <c r="I380">
        <f t="shared" si="21"/>
        <v>327</v>
      </c>
      <c r="J380" t="s">
        <v>307</v>
      </c>
      <c r="K380" t="s">
        <v>308</v>
      </c>
      <c r="L380" s="4">
        <f>[1]建筑!D166</f>
        <v>479946</v>
      </c>
      <c r="M380" t="s">
        <v>309</v>
      </c>
      <c r="N380" s="2">
        <v>1</v>
      </c>
      <c r="O380" s="1">
        <v>0</v>
      </c>
      <c r="P380">
        <v>0</v>
      </c>
      <c r="Q380">
        <v>0</v>
      </c>
      <c r="R380">
        <v>0</v>
      </c>
      <c r="S380">
        <v>0</v>
      </c>
      <c r="T380" s="1">
        <v>0</v>
      </c>
      <c r="U380">
        <v>0</v>
      </c>
      <c r="V380">
        <v>0</v>
      </c>
      <c r="W380">
        <v>0</v>
      </c>
      <c r="X380">
        <v>0</v>
      </c>
      <c r="Y380" s="1">
        <v>0</v>
      </c>
      <c r="Z380">
        <v>0</v>
      </c>
      <c r="AA380">
        <v>0</v>
      </c>
      <c r="AB380" s="4">
        <f>[1]建筑!B166</f>
        <v>313460</v>
      </c>
      <c r="AC380" s="6">
        <v>0</v>
      </c>
      <c r="AD380" s="6">
        <v>0</v>
      </c>
      <c r="AE380" s="6">
        <v>0</v>
      </c>
      <c r="AF380">
        <v>0</v>
      </c>
      <c r="AG380" s="2">
        <v>0</v>
      </c>
      <c r="AH380" s="8">
        <v>0</v>
      </c>
      <c r="AI380">
        <v>0</v>
      </c>
      <c r="AJ380">
        <v>0</v>
      </c>
      <c r="AK380">
        <v>0</v>
      </c>
      <c r="AL380">
        <v>0</v>
      </c>
      <c r="AM380" s="8">
        <v>0</v>
      </c>
      <c r="AN380" s="1">
        <v>0</v>
      </c>
      <c r="AO380">
        <v>0</v>
      </c>
      <c r="AP380">
        <v>0</v>
      </c>
    </row>
    <row r="381" spans="1:42" x14ac:dyDescent="0.15">
      <c r="A381">
        <v>329</v>
      </c>
      <c r="B381" t="s">
        <v>303</v>
      </c>
      <c r="C381" t="s">
        <v>944</v>
      </c>
      <c r="D381" t="s">
        <v>328</v>
      </c>
      <c r="E381" t="s">
        <v>328</v>
      </c>
      <c r="F381">
        <v>19</v>
      </c>
      <c r="G381">
        <v>329</v>
      </c>
      <c r="H381" s="4">
        <f t="shared" si="20"/>
        <v>330</v>
      </c>
      <c r="I381">
        <f t="shared" si="21"/>
        <v>328</v>
      </c>
      <c r="J381" t="s">
        <v>307</v>
      </c>
      <c r="K381" t="s">
        <v>308</v>
      </c>
      <c r="L381" s="4">
        <f>[1]建筑!D167</f>
        <v>570394</v>
      </c>
      <c r="M381" t="s">
        <v>309</v>
      </c>
      <c r="N381" s="2">
        <v>1</v>
      </c>
      <c r="O381" s="1">
        <v>0</v>
      </c>
      <c r="P381">
        <v>0</v>
      </c>
      <c r="Q381">
        <v>0</v>
      </c>
      <c r="R381">
        <v>0</v>
      </c>
      <c r="S381">
        <v>0</v>
      </c>
      <c r="T381" s="1">
        <v>0</v>
      </c>
      <c r="U381">
        <v>0</v>
      </c>
      <c r="V381">
        <v>0</v>
      </c>
      <c r="W381">
        <v>0</v>
      </c>
      <c r="X381">
        <v>0</v>
      </c>
      <c r="Y381" s="1">
        <v>0</v>
      </c>
      <c r="Z381">
        <v>0</v>
      </c>
      <c r="AA381">
        <v>0</v>
      </c>
      <c r="AB381" s="4">
        <f>[1]建筑!B167</f>
        <v>356365</v>
      </c>
      <c r="AC381" s="6">
        <v>0</v>
      </c>
      <c r="AD381" s="6">
        <v>0</v>
      </c>
      <c r="AE381" s="6">
        <v>0</v>
      </c>
      <c r="AF381">
        <v>0</v>
      </c>
      <c r="AG381" s="2">
        <v>0</v>
      </c>
      <c r="AH381" s="8">
        <v>0</v>
      </c>
      <c r="AI381">
        <v>0</v>
      </c>
      <c r="AJ381">
        <v>0</v>
      </c>
      <c r="AK381">
        <v>0</v>
      </c>
      <c r="AL381">
        <v>0</v>
      </c>
      <c r="AM381" s="8">
        <v>0</v>
      </c>
      <c r="AN381" s="1">
        <v>0</v>
      </c>
      <c r="AO381">
        <v>0</v>
      </c>
      <c r="AP381">
        <v>0</v>
      </c>
    </row>
    <row r="382" spans="1:42" x14ac:dyDescent="0.15">
      <c r="A382">
        <v>330</v>
      </c>
      <c r="B382" t="s">
        <v>303</v>
      </c>
      <c r="C382" t="s">
        <v>945</v>
      </c>
      <c r="D382" t="s">
        <v>328</v>
      </c>
      <c r="E382" t="s">
        <v>328</v>
      </c>
      <c r="F382">
        <v>20</v>
      </c>
      <c r="G382">
        <v>330</v>
      </c>
      <c r="H382">
        <v>-1</v>
      </c>
      <c r="I382">
        <f t="shared" si="21"/>
        <v>329</v>
      </c>
      <c r="J382" t="s">
        <v>307</v>
      </c>
      <c r="K382" t="s">
        <v>308</v>
      </c>
      <c r="L382" s="4">
        <f>[1]建筑!D168</f>
        <v>671373</v>
      </c>
      <c r="M382" t="s">
        <v>309</v>
      </c>
      <c r="N382" s="2">
        <v>1</v>
      </c>
      <c r="O382" s="1">
        <v>0</v>
      </c>
      <c r="P382">
        <v>0</v>
      </c>
      <c r="Q382">
        <v>0</v>
      </c>
      <c r="R382">
        <v>0</v>
      </c>
      <c r="S382">
        <v>0</v>
      </c>
      <c r="T382" s="1">
        <v>0</v>
      </c>
      <c r="U382">
        <v>0</v>
      </c>
      <c r="V382">
        <v>0</v>
      </c>
      <c r="W382">
        <v>0</v>
      </c>
      <c r="X382">
        <v>0</v>
      </c>
      <c r="Y382" s="1">
        <v>0</v>
      </c>
      <c r="Z382">
        <v>0</v>
      </c>
      <c r="AA382">
        <v>0</v>
      </c>
      <c r="AB382" s="4">
        <f>[1]建筑!B168</f>
        <v>419250</v>
      </c>
      <c r="AC382" s="6">
        <v>0</v>
      </c>
      <c r="AD382" s="6">
        <v>0</v>
      </c>
      <c r="AE382" s="6">
        <v>0</v>
      </c>
      <c r="AF382">
        <v>0</v>
      </c>
      <c r="AG382" s="2">
        <v>0</v>
      </c>
      <c r="AH382" s="8">
        <v>0</v>
      </c>
      <c r="AI382">
        <v>0</v>
      </c>
      <c r="AJ382">
        <v>0</v>
      </c>
      <c r="AK382">
        <v>0</v>
      </c>
      <c r="AL382">
        <v>0</v>
      </c>
      <c r="AM382" s="8">
        <v>0</v>
      </c>
      <c r="AN382" s="1">
        <v>0</v>
      </c>
      <c r="AO382">
        <v>0</v>
      </c>
      <c r="AP382">
        <v>0</v>
      </c>
    </row>
    <row r="383" spans="1:42" x14ac:dyDescent="0.15">
      <c r="B383" t="s">
        <v>303</v>
      </c>
      <c r="C383" t="s">
        <v>328</v>
      </c>
      <c r="D383" t="s">
        <v>328</v>
      </c>
      <c r="E383" t="s">
        <v>328</v>
      </c>
    </row>
    <row r="384" spans="1:42" x14ac:dyDescent="0.15">
      <c r="B384" t="s">
        <v>303</v>
      </c>
      <c r="C384" t="s">
        <v>328</v>
      </c>
      <c r="D384" t="s">
        <v>328</v>
      </c>
      <c r="E384" t="s">
        <v>328</v>
      </c>
    </row>
    <row r="385" spans="1:42" x14ac:dyDescent="0.15">
      <c r="B385" t="s">
        <v>303</v>
      </c>
      <c r="C385" t="s">
        <v>328</v>
      </c>
      <c r="D385" t="s">
        <v>328</v>
      </c>
      <c r="E385" t="s">
        <v>328</v>
      </c>
    </row>
    <row r="386" spans="1:42" x14ac:dyDescent="0.15">
      <c r="B386" t="s">
        <v>303</v>
      </c>
      <c r="C386" t="s">
        <v>328</v>
      </c>
      <c r="D386" t="s">
        <v>328</v>
      </c>
      <c r="E386" t="s">
        <v>328</v>
      </c>
    </row>
    <row r="387" spans="1:42" x14ac:dyDescent="0.15">
      <c r="B387" t="s">
        <v>303</v>
      </c>
      <c r="C387" t="s">
        <v>328</v>
      </c>
      <c r="D387" t="s">
        <v>328</v>
      </c>
      <c r="E387" t="s">
        <v>328</v>
      </c>
    </row>
    <row r="388" spans="1:42" x14ac:dyDescent="0.15">
      <c r="B388" t="s">
        <v>303</v>
      </c>
      <c r="C388" t="s">
        <v>328</v>
      </c>
      <c r="D388" t="s">
        <v>328</v>
      </c>
      <c r="E388" t="s">
        <v>328</v>
      </c>
    </row>
    <row r="389" spans="1:42" x14ac:dyDescent="0.15">
      <c r="B389" t="s">
        <v>303</v>
      </c>
      <c r="C389" t="s">
        <v>328</v>
      </c>
      <c r="D389" t="s">
        <v>328</v>
      </c>
      <c r="E389" t="s">
        <v>328</v>
      </c>
    </row>
    <row r="390" spans="1:42" x14ac:dyDescent="0.15">
      <c r="B390" t="s">
        <v>303</v>
      </c>
      <c r="C390" t="s">
        <v>328</v>
      </c>
      <c r="D390" t="s">
        <v>328</v>
      </c>
      <c r="E390" t="s">
        <v>328</v>
      </c>
    </row>
    <row r="391" spans="1:42" x14ac:dyDescent="0.15">
      <c r="B391" t="s">
        <v>303</v>
      </c>
      <c r="C391" t="s">
        <v>328</v>
      </c>
      <c r="D391" t="s">
        <v>328</v>
      </c>
      <c r="E391" t="s">
        <v>328</v>
      </c>
    </row>
    <row r="392" spans="1:42" x14ac:dyDescent="0.15">
      <c r="B392" t="s">
        <v>303</v>
      </c>
      <c r="C392" t="s">
        <v>328</v>
      </c>
      <c r="D392" t="s">
        <v>328</v>
      </c>
      <c r="E392" t="s">
        <v>328</v>
      </c>
    </row>
    <row r="393" spans="1:42" s="1" customFormat="1" x14ac:dyDescent="0.15">
      <c r="A393" s="1">
        <v>331</v>
      </c>
      <c r="B393" s="1" t="s">
        <v>329</v>
      </c>
      <c r="C393" s="1" t="s">
        <v>330</v>
      </c>
      <c r="D393" s="1" t="s">
        <v>331</v>
      </c>
      <c r="E393" s="1" t="s">
        <v>332</v>
      </c>
      <c r="F393" s="1">
        <v>1</v>
      </c>
      <c r="G393" s="1">
        <v>331</v>
      </c>
      <c r="H393" s="1">
        <v>332</v>
      </c>
      <c r="I393" s="1">
        <v>0</v>
      </c>
      <c r="J393" s="1" t="s">
        <v>333</v>
      </c>
      <c r="K393" s="1" t="s">
        <v>334</v>
      </c>
      <c r="L393" s="1">
        <v>3600</v>
      </c>
      <c r="M393" s="1" t="s">
        <v>335</v>
      </c>
      <c r="N393" s="2">
        <v>1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4</v>
      </c>
      <c r="AC393" s="6">
        <v>0</v>
      </c>
      <c r="AD393" s="6">
        <v>0</v>
      </c>
      <c r="AE393" s="6">
        <v>0</v>
      </c>
      <c r="AF393" s="1">
        <v>0</v>
      </c>
      <c r="AG393" s="2">
        <v>0</v>
      </c>
      <c r="AH393" s="1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</row>
    <row r="394" spans="1:42" s="1" customFormat="1" x14ac:dyDescent="0.15">
      <c r="A394" s="1">
        <v>332</v>
      </c>
      <c r="B394" s="1" t="s">
        <v>329</v>
      </c>
      <c r="C394" s="1" t="s">
        <v>336</v>
      </c>
      <c r="D394" s="1" t="s">
        <v>337</v>
      </c>
      <c r="E394" s="1" t="s">
        <v>332</v>
      </c>
      <c r="F394" s="1">
        <v>2</v>
      </c>
      <c r="G394" s="1">
        <v>332</v>
      </c>
      <c r="H394" s="1">
        <v>333</v>
      </c>
      <c r="I394" s="1">
        <v>331</v>
      </c>
      <c r="J394" s="1" t="s">
        <v>333</v>
      </c>
      <c r="K394" s="1" t="s">
        <v>334</v>
      </c>
      <c r="L394" s="1">
        <v>18000</v>
      </c>
      <c r="M394" s="1" t="s">
        <v>335</v>
      </c>
      <c r="N394" s="2">
        <v>1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16</v>
      </c>
      <c r="AC394" s="6">
        <v>0</v>
      </c>
      <c r="AD394" s="6">
        <v>0</v>
      </c>
      <c r="AE394" s="6">
        <v>0</v>
      </c>
      <c r="AF394" s="1">
        <v>0</v>
      </c>
      <c r="AG394" s="2">
        <v>0</v>
      </c>
      <c r="AH394" s="1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</row>
    <row r="395" spans="1:42" s="1" customFormat="1" x14ac:dyDescent="0.15">
      <c r="A395" s="1">
        <v>333</v>
      </c>
      <c r="B395" s="1" t="s">
        <v>329</v>
      </c>
      <c r="C395" s="1" t="s">
        <v>338</v>
      </c>
      <c r="D395" s="1" t="s">
        <v>339</v>
      </c>
      <c r="E395" s="1" t="s">
        <v>332</v>
      </c>
      <c r="F395" s="1">
        <v>3</v>
      </c>
      <c r="G395" s="1">
        <v>333</v>
      </c>
      <c r="H395" s="1">
        <v>334</v>
      </c>
      <c r="I395" s="1">
        <v>332</v>
      </c>
      <c r="J395" s="1" t="s">
        <v>333</v>
      </c>
      <c r="K395" s="1" t="s">
        <v>334</v>
      </c>
      <c r="L395" s="1">
        <v>43200</v>
      </c>
      <c r="M395" s="1" t="s">
        <v>335</v>
      </c>
      <c r="N395" s="2">
        <v>1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64</v>
      </c>
      <c r="AC395" s="6">
        <v>0</v>
      </c>
      <c r="AD395" s="6">
        <v>0</v>
      </c>
      <c r="AE395" s="6">
        <v>0</v>
      </c>
      <c r="AF395" s="1">
        <v>0</v>
      </c>
      <c r="AG395" s="2">
        <v>0</v>
      </c>
      <c r="AH395" s="1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</row>
    <row r="396" spans="1:42" s="1" customFormat="1" x14ac:dyDescent="0.15">
      <c r="A396" s="1">
        <v>334</v>
      </c>
      <c r="B396" s="1" t="s">
        <v>329</v>
      </c>
      <c r="C396" s="1" t="s">
        <v>340</v>
      </c>
      <c r="D396" s="1" t="s">
        <v>341</v>
      </c>
      <c r="E396" s="1" t="s">
        <v>332</v>
      </c>
      <c r="F396" s="1">
        <v>4</v>
      </c>
      <c r="G396" s="1">
        <v>334</v>
      </c>
      <c r="H396" s="1">
        <v>335</v>
      </c>
      <c r="I396" s="1">
        <v>333</v>
      </c>
      <c r="J396" s="1" t="s">
        <v>333</v>
      </c>
      <c r="K396" s="1" t="s">
        <v>334</v>
      </c>
      <c r="L396" s="1">
        <v>86400</v>
      </c>
      <c r="M396" s="1" t="s">
        <v>335</v>
      </c>
      <c r="N396" s="2">
        <v>1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256</v>
      </c>
      <c r="AC396" s="6">
        <v>0</v>
      </c>
      <c r="AD396" s="6">
        <v>0</v>
      </c>
      <c r="AE396" s="6">
        <v>0</v>
      </c>
      <c r="AF396" s="1">
        <v>0</v>
      </c>
      <c r="AG396" s="2">
        <v>0</v>
      </c>
      <c r="AH396" s="1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</row>
    <row r="397" spans="1:42" s="1" customFormat="1" x14ac:dyDescent="0.15">
      <c r="A397" s="1">
        <v>335</v>
      </c>
      <c r="B397" s="1" t="s">
        <v>329</v>
      </c>
      <c r="C397" s="1" t="s">
        <v>342</v>
      </c>
      <c r="D397" s="1" t="s">
        <v>343</v>
      </c>
      <c r="E397" s="1" t="s">
        <v>332</v>
      </c>
      <c r="F397" s="1">
        <v>5</v>
      </c>
      <c r="G397" s="1">
        <v>335</v>
      </c>
      <c r="H397" s="1">
        <v>-1</v>
      </c>
      <c r="I397" s="1">
        <v>334</v>
      </c>
      <c r="J397" s="1" t="s">
        <v>333</v>
      </c>
      <c r="K397" s="1" t="s">
        <v>334</v>
      </c>
      <c r="L397" s="1">
        <v>259200</v>
      </c>
      <c r="M397" s="1" t="s">
        <v>335</v>
      </c>
      <c r="N397" s="2">
        <v>1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1024</v>
      </c>
      <c r="AC397" s="6">
        <v>0</v>
      </c>
      <c r="AD397" s="6">
        <v>0</v>
      </c>
      <c r="AE397" s="6">
        <v>0</v>
      </c>
      <c r="AF397" s="1">
        <v>0</v>
      </c>
      <c r="AG397" s="2">
        <v>0</v>
      </c>
      <c r="AH397" s="1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</row>
    <row r="398" spans="1:42" s="1" customFormat="1" x14ac:dyDescent="0.15">
      <c r="A398" s="1">
        <v>336</v>
      </c>
      <c r="B398" s="1" t="s">
        <v>329</v>
      </c>
      <c r="C398" s="1" t="s">
        <v>344</v>
      </c>
      <c r="D398" s="1" t="s">
        <v>344</v>
      </c>
      <c r="E398" s="1" t="s">
        <v>344</v>
      </c>
      <c r="F398" s="1">
        <v>6</v>
      </c>
      <c r="G398" s="1">
        <v>336</v>
      </c>
      <c r="H398" s="1">
        <v>0</v>
      </c>
      <c r="I398" s="1">
        <v>0</v>
      </c>
      <c r="J398" s="1" t="s">
        <v>333</v>
      </c>
      <c r="K398" s="1" t="s">
        <v>334</v>
      </c>
      <c r="L398" s="1">
        <v>0</v>
      </c>
      <c r="M398" s="1">
        <v>0</v>
      </c>
      <c r="N398" s="2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6">
        <v>0</v>
      </c>
      <c r="AD398" s="6">
        <v>0</v>
      </c>
      <c r="AE398" s="6">
        <v>0</v>
      </c>
      <c r="AF398" s="1">
        <v>0</v>
      </c>
      <c r="AG398" s="2">
        <v>0</v>
      </c>
      <c r="AH398" s="1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</row>
    <row r="399" spans="1:42" s="1" customFormat="1" x14ac:dyDescent="0.15">
      <c r="A399" s="1">
        <v>337</v>
      </c>
      <c r="B399" s="1" t="s">
        <v>329</v>
      </c>
      <c r="C399" s="1" t="s">
        <v>344</v>
      </c>
      <c r="D399" s="1" t="s">
        <v>344</v>
      </c>
      <c r="E399" s="1" t="s">
        <v>344</v>
      </c>
      <c r="F399" s="1">
        <v>7</v>
      </c>
      <c r="G399" s="1">
        <v>336</v>
      </c>
      <c r="H399" s="1">
        <v>0</v>
      </c>
      <c r="I399" s="1">
        <v>0</v>
      </c>
      <c r="J399" s="1" t="s">
        <v>333</v>
      </c>
      <c r="K399" s="1" t="s">
        <v>334</v>
      </c>
      <c r="L399" s="1">
        <v>0</v>
      </c>
      <c r="M399" s="1">
        <v>0</v>
      </c>
      <c r="N399" s="2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6">
        <v>0</v>
      </c>
      <c r="AD399" s="6">
        <v>0</v>
      </c>
      <c r="AE399" s="6">
        <v>0</v>
      </c>
      <c r="AF399" s="1">
        <v>0</v>
      </c>
      <c r="AG399" s="2">
        <v>0</v>
      </c>
      <c r="AH399" s="1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</row>
    <row r="400" spans="1:42" s="1" customFormat="1" x14ac:dyDescent="0.15">
      <c r="A400" s="1">
        <v>338</v>
      </c>
      <c r="B400" s="1" t="s">
        <v>329</v>
      </c>
      <c r="C400" s="1" t="s">
        <v>344</v>
      </c>
      <c r="D400" s="1" t="s">
        <v>344</v>
      </c>
      <c r="E400" s="1" t="s">
        <v>344</v>
      </c>
      <c r="F400" s="1">
        <v>8</v>
      </c>
      <c r="G400" s="1">
        <v>336</v>
      </c>
      <c r="H400" s="1">
        <v>0</v>
      </c>
      <c r="I400" s="1">
        <v>0</v>
      </c>
      <c r="J400" s="1" t="s">
        <v>333</v>
      </c>
      <c r="K400" s="1" t="s">
        <v>334</v>
      </c>
      <c r="L400" s="1">
        <v>0</v>
      </c>
      <c r="M400" s="1">
        <v>0</v>
      </c>
      <c r="N400" s="2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6">
        <v>0</v>
      </c>
      <c r="AD400" s="6">
        <v>0</v>
      </c>
      <c r="AE400" s="6">
        <v>0</v>
      </c>
      <c r="AF400" s="1">
        <v>0</v>
      </c>
      <c r="AG400" s="2">
        <v>0</v>
      </c>
      <c r="AH400" s="1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</row>
    <row r="401" spans="1:42" s="1" customFormat="1" x14ac:dyDescent="0.15">
      <c r="A401" s="1">
        <v>339</v>
      </c>
      <c r="B401" s="1" t="s">
        <v>329</v>
      </c>
      <c r="C401" s="1" t="s">
        <v>344</v>
      </c>
      <c r="D401" s="1" t="s">
        <v>344</v>
      </c>
      <c r="E401" s="1" t="s">
        <v>344</v>
      </c>
      <c r="F401" s="1">
        <v>9</v>
      </c>
      <c r="G401" s="1">
        <v>336</v>
      </c>
      <c r="H401" s="1">
        <v>0</v>
      </c>
      <c r="I401" s="1">
        <v>0</v>
      </c>
      <c r="J401" s="1" t="s">
        <v>333</v>
      </c>
      <c r="K401" s="1" t="s">
        <v>334</v>
      </c>
      <c r="L401" s="1">
        <v>0</v>
      </c>
      <c r="M401" s="1">
        <v>0</v>
      </c>
      <c r="N401" s="2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6">
        <v>0</v>
      </c>
      <c r="AD401" s="6">
        <v>0</v>
      </c>
      <c r="AE401" s="6">
        <v>0</v>
      </c>
      <c r="AF401" s="1">
        <v>0</v>
      </c>
      <c r="AG401" s="2">
        <v>0</v>
      </c>
      <c r="AH401" s="1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</row>
    <row r="402" spans="1:42" s="1" customFormat="1" x14ac:dyDescent="0.15">
      <c r="A402" s="1">
        <v>340</v>
      </c>
      <c r="B402" s="1" t="s">
        <v>329</v>
      </c>
      <c r="C402" s="1" t="s">
        <v>344</v>
      </c>
      <c r="D402" s="1" t="s">
        <v>344</v>
      </c>
      <c r="E402" s="1" t="s">
        <v>344</v>
      </c>
      <c r="F402" s="1">
        <v>10</v>
      </c>
      <c r="G402" s="1">
        <v>336</v>
      </c>
      <c r="H402" s="1">
        <v>0</v>
      </c>
      <c r="I402" s="1">
        <v>0</v>
      </c>
      <c r="J402" s="1" t="s">
        <v>333</v>
      </c>
      <c r="K402" s="1" t="s">
        <v>334</v>
      </c>
      <c r="L402" s="1">
        <v>0</v>
      </c>
      <c r="M402" s="1">
        <v>0</v>
      </c>
      <c r="N402" s="2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6">
        <v>0</v>
      </c>
      <c r="AD402" s="6">
        <v>0</v>
      </c>
      <c r="AE402" s="6">
        <v>0</v>
      </c>
      <c r="AF402" s="1">
        <v>0</v>
      </c>
      <c r="AG402" s="2">
        <v>0</v>
      </c>
      <c r="AH402" s="1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</row>
    <row r="403" spans="1:42" s="1" customFormat="1" x14ac:dyDescent="0.15">
      <c r="A403" s="1">
        <v>341</v>
      </c>
      <c r="B403" s="1" t="s">
        <v>329</v>
      </c>
      <c r="C403" s="1" t="s">
        <v>344</v>
      </c>
      <c r="D403" s="1" t="s">
        <v>344</v>
      </c>
      <c r="E403" s="1" t="s">
        <v>344</v>
      </c>
      <c r="F403" s="1">
        <v>11</v>
      </c>
      <c r="G403" s="1">
        <v>336</v>
      </c>
      <c r="H403" s="1">
        <v>0</v>
      </c>
      <c r="I403" s="1">
        <v>0</v>
      </c>
      <c r="J403" s="1" t="s">
        <v>333</v>
      </c>
      <c r="K403" s="1" t="s">
        <v>334</v>
      </c>
      <c r="L403" s="1">
        <v>0</v>
      </c>
      <c r="M403" s="1">
        <v>0</v>
      </c>
      <c r="N403" s="2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6">
        <v>0</v>
      </c>
      <c r="AD403" s="6">
        <v>0</v>
      </c>
      <c r="AE403" s="6">
        <v>0</v>
      </c>
      <c r="AF403" s="1">
        <v>0</v>
      </c>
      <c r="AG403" s="2">
        <v>0</v>
      </c>
      <c r="AH403" s="1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</row>
    <row r="404" spans="1:42" s="1" customFormat="1" x14ac:dyDescent="0.15">
      <c r="A404" s="1">
        <v>342</v>
      </c>
      <c r="B404" s="1" t="s">
        <v>329</v>
      </c>
      <c r="C404" s="1" t="s">
        <v>344</v>
      </c>
      <c r="D404" s="1" t="s">
        <v>344</v>
      </c>
      <c r="E404" s="1" t="s">
        <v>344</v>
      </c>
      <c r="F404" s="1">
        <v>12</v>
      </c>
      <c r="G404" s="1">
        <v>336</v>
      </c>
      <c r="H404" s="1">
        <v>0</v>
      </c>
      <c r="I404" s="1">
        <v>0</v>
      </c>
      <c r="J404" s="1" t="s">
        <v>333</v>
      </c>
      <c r="K404" s="1" t="s">
        <v>334</v>
      </c>
      <c r="L404" s="1">
        <v>0</v>
      </c>
      <c r="M404" s="1">
        <v>0</v>
      </c>
      <c r="N404" s="2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6">
        <v>0</v>
      </c>
      <c r="AD404" s="6">
        <v>0</v>
      </c>
      <c r="AE404" s="6">
        <v>0</v>
      </c>
      <c r="AF404" s="1">
        <v>0</v>
      </c>
      <c r="AG404" s="2">
        <v>0</v>
      </c>
      <c r="AH404" s="1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</row>
    <row r="405" spans="1:42" s="1" customFormat="1" x14ac:dyDescent="0.15">
      <c r="A405" s="1">
        <v>343</v>
      </c>
      <c r="B405" s="1" t="s">
        <v>329</v>
      </c>
      <c r="C405" s="1" t="s">
        <v>344</v>
      </c>
      <c r="D405" s="1" t="s">
        <v>344</v>
      </c>
      <c r="E405" s="1" t="s">
        <v>344</v>
      </c>
      <c r="F405" s="1">
        <v>13</v>
      </c>
      <c r="G405" s="1">
        <v>336</v>
      </c>
      <c r="H405" s="1">
        <v>0</v>
      </c>
      <c r="I405" s="1">
        <v>0</v>
      </c>
      <c r="J405" s="1" t="s">
        <v>333</v>
      </c>
      <c r="K405" s="1" t="s">
        <v>334</v>
      </c>
      <c r="L405" s="1">
        <v>0</v>
      </c>
      <c r="M405" s="1">
        <v>0</v>
      </c>
      <c r="N405" s="2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6">
        <v>0</v>
      </c>
      <c r="AD405" s="6">
        <v>0</v>
      </c>
      <c r="AE405" s="6">
        <v>0</v>
      </c>
      <c r="AF405" s="1">
        <v>0</v>
      </c>
      <c r="AG405" s="2">
        <v>0</v>
      </c>
      <c r="AH405" s="1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</row>
    <row r="406" spans="1:42" s="1" customFormat="1" x14ac:dyDescent="0.15">
      <c r="A406" s="1">
        <v>344</v>
      </c>
      <c r="B406" s="1" t="s">
        <v>329</v>
      </c>
      <c r="C406" s="1" t="s">
        <v>344</v>
      </c>
      <c r="D406" s="1" t="s">
        <v>344</v>
      </c>
      <c r="E406" s="1" t="s">
        <v>344</v>
      </c>
      <c r="F406" s="1">
        <v>14</v>
      </c>
      <c r="G406" s="1">
        <v>336</v>
      </c>
      <c r="H406" s="1">
        <v>0</v>
      </c>
      <c r="I406" s="1">
        <v>0</v>
      </c>
      <c r="J406" s="1" t="s">
        <v>333</v>
      </c>
      <c r="K406" s="1" t="s">
        <v>334</v>
      </c>
      <c r="L406" s="1">
        <v>0</v>
      </c>
      <c r="M406" s="1">
        <v>0</v>
      </c>
      <c r="N406" s="2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6">
        <v>0</v>
      </c>
      <c r="AD406" s="6">
        <v>0</v>
      </c>
      <c r="AE406" s="6">
        <v>0</v>
      </c>
      <c r="AF406" s="1">
        <v>0</v>
      </c>
      <c r="AG406" s="2">
        <v>0</v>
      </c>
      <c r="AH406" s="1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</row>
    <row r="407" spans="1:42" s="1" customFormat="1" x14ac:dyDescent="0.15">
      <c r="A407" s="1">
        <v>345</v>
      </c>
      <c r="B407" s="1" t="s">
        <v>329</v>
      </c>
      <c r="C407" s="1" t="s">
        <v>344</v>
      </c>
      <c r="D407" s="1" t="s">
        <v>344</v>
      </c>
      <c r="E407" s="1" t="s">
        <v>344</v>
      </c>
      <c r="F407" s="1">
        <v>15</v>
      </c>
      <c r="G407" s="1">
        <v>336</v>
      </c>
      <c r="H407" s="1">
        <v>0</v>
      </c>
      <c r="I407" s="1">
        <v>0</v>
      </c>
      <c r="J407" s="1" t="s">
        <v>333</v>
      </c>
      <c r="K407" s="1" t="s">
        <v>334</v>
      </c>
      <c r="L407" s="1">
        <v>0</v>
      </c>
      <c r="M407" s="1">
        <v>0</v>
      </c>
      <c r="N407" s="2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6">
        <v>0</v>
      </c>
      <c r="AD407" s="6">
        <v>0</v>
      </c>
      <c r="AE407" s="6">
        <v>0</v>
      </c>
      <c r="AF407" s="1">
        <v>0</v>
      </c>
      <c r="AG407" s="2">
        <v>0</v>
      </c>
      <c r="AH407" s="1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</row>
    <row r="408" spans="1:42" s="1" customFormat="1" x14ac:dyDescent="0.15">
      <c r="A408" s="1">
        <v>346</v>
      </c>
      <c r="B408" s="1" t="s">
        <v>329</v>
      </c>
      <c r="C408" s="1" t="s">
        <v>344</v>
      </c>
      <c r="D408" s="1" t="s">
        <v>344</v>
      </c>
      <c r="E408" s="1" t="s">
        <v>344</v>
      </c>
      <c r="F408" s="1">
        <v>16</v>
      </c>
      <c r="G408" s="1">
        <v>336</v>
      </c>
      <c r="H408" s="1">
        <v>0</v>
      </c>
      <c r="I408" s="1">
        <v>0</v>
      </c>
      <c r="J408" s="1" t="s">
        <v>333</v>
      </c>
      <c r="K408" s="1" t="s">
        <v>334</v>
      </c>
      <c r="L408" s="1">
        <v>0</v>
      </c>
      <c r="M408" s="1">
        <v>0</v>
      </c>
      <c r="N408" s="2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6">
        <v>0</v>
      </c>
      <c r="AD408" s="6">
        <v>0</v>
      </c>
      <c r="AE408" s="6">
        <v>0</v>
      </c>
      <c r="AF408" s="1">
        <v>0</v>
      </c>
      <c r="AG408" s="2">
        <v>0</v>
      </c>
      <c r="AH408" s="1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</row>
    <row r="409" spans="1:42" s="1" customFormat="1" x14ac:dyDescent="0.15">
      <c r="A409" s="1">
        <v>347</v>
      </c>
      <c r="B409" s="1" t="s">
        <v>329</v>
      </c>
      <c r="C409" s="1" t="s">
        <v>344</v>
      </c>
      <c r="D409" s="1" t="s">
        <v>344</v>
      </c>
      <c r="E409" s="1" t="s">
        <v>344</v>
      </c>
      <c r="F409" s="1">
        <v>17</v>
      </c>
      <c r="G409" s="1">
        <v>336</v>
      </c>
      <c r="H409" s="1">
        <v>0</v>
      </c>
      <c r="I409" s="1">
        <v>0</v>
      </c>
      <c r="J409" s="1" t="s">
        <v>333</v>
      </c>
      <c r="K409" s="1" t="s">
        <v>334</v>
      </c>
      <c r="L409" s="1">
        <v>0</v>
      </c>
      <c r="M409" s="1">
        <v>0</v>
      </c>
      <c r="N409" s="2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6">
        <v>0</v>
      </c>
      <c r="AD409" s="6">
        <v>0</v>
      </c>
      <c r="AE409" s="6">
        <v>0</v>
      </c>
      <c r="AF409" s="1">
        <v>0</v>
      </c>
      <c r="AG409" s="2">
        <v>0</v>
      </c>
      <c r="AH409" s="1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</row>
    <row r="410" spans="1:42" s="1" customFormat="1" x14ac:dyDescent="0.15">
      <c r="A410" s="1">
        <v>348</v>
      </c>
      <c r="B410" s="1" t="s">
        <v>329</v>
      </c>
      <c r="C410" s="1" t="s">
        <v>344</v>
      </c>
      <c r="D410" s="1" t="s">
        <v>344</v>
      </c>
      <c r="E410" s="1" t="s">
        <v>344</v>
      </c>
      <c r="F410" s="1">
        <v>18</v>
      </c>
      <c r="G410" s="1">
        <v>336</v>
      </c>
      <c r="H410" s="1">
        <v>0</v>
      </c>
      <c r="I410" s="1">
        <v>0</v>
      </c>
      <c r="J410" s="1" t="s">
        <v>333</v>
      </c>
      <c r="K410" s="1" t="s">
        <v>334</v>
      </c>
      <c r="L410" s="1">
        <v>0</v>
      </c>
      <c r="M410" s="1">
        <v>0</v>
      </c>
      <c r="N410" s="2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6">
        <v>0</v>
      </c>
      <c r="AD410" s="6">
        <v>0</v>
      </c>
      <c r="AE410" s="6">
        <v>0</v>
      </c>
      <c r="AF410" s="1">
        <v>0</v>
      </c>
      <c r="AG410" s="2">
        <v>0</v>
      </c>
      <c r="AH410" s="1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</row>
    <row r="411" spans="1:42" s="1" customFormat="1" x14ac:dyDescent="0.15">
      <c r="A411" s="1">
        <v>349</v>
      </c>
      <c r="B411" s="1" t="s">
        <v>329</v>
      </c>
      <c r="C411" s="1" t="s">
        <v>344</v>
      </c>
      <c r="D411" s="1" t="s">
        <v>344</v>
      </c>
      <c r="E411" s="1" t="s">
        <v>344</v>
      </c>
      <c r="F411" s="1">
        <v>19</v>
      </c>
      <c r="G411" s="1">
        <v>336</v>
      </c>
      <c r="H411" s="1">
        <v>0</v>
      </c>
      <c r="I411" s="1">
        <v>0</v>
      </c>
      <c r="J411" s="1" t="s">
        <v>333</v>
      </c>
      <c r="K411" s="1" t="s">
        <v>334</v>
      </c>
      <c r="L411" s="1">
        <v>0</v>
      </c>
      <c r="M411" s="1">
        <v>0</v>
      </c>
      <c r="N411" s="2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6">
        <v>0</v>
      </c>
      <c r="AD411" s="6">
        <v>0</v>
      </c>
      <c r="AE411" s="6">
        <v>0</v>
      </c>
      <c r="AF411" s="1">
        <v>0</v>
      </c>
      <c r="AG411" s="2">
        <v>0</v>
      </c>
      <c r="AH411" s="1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</row>
    <row r="412" spans="1:42" s="1" customFormat="1" x14ac:dyDescent="0.15">
      <c r="A412" s="1">
        <v>350</v>
      </c>
      <c r="B412" s="1" t="s">
        <v>329</v>
      </c>
      <c r="C412" s="1" t="s">
        <v>344</v>
      </c>
      <c r="D412" s="1" t="s">
        <v>344</v>
      </c>
      <c r="E412" s="1" t="s">
        <v>344</v>
      </c>
      <c r="F412" s="1">
        <v>20</v>
      </c>
      <c r="G412" s="1">
        <v>336</v>
      </c>
      <c r="H412" s="1">
        <v>0</v>
      </c>
      <c r="I412" s="1">
        <v>0</v>
      </c>
      <c r="J412" s="1" t="s">
        <v>333</v>
      </c>
      <c r="K412" s="1" t="s">
        <v>334</v>
      </c>
      <c r="L412" s="1">
        <v>0</v>
      </c>
      <c r="M412" s="1">
        <v>0</v>
      </c>
      <c r="N412" s="2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6">
        <v>0</v>
      </c>
      <c r="AD412" s="6">
        <v>0</v>
      </c>
      <c r="AE412" s="6">
        <v>0</v>
      </c>
      <c r="AF412" s="1">
        <v>0</v>
      </c>
      <c r="AG412" s="2">
        <v>0</v>
      </c>
      <c r="AH412" s="1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</row>
    <row r="413" spans="1:42" s="4" customFormat="1" x14ac:dyDescent="0.15">
      <c r="A413" s="4">
        <v>351</v>
      </c>
      <c r="B413" s="4" t="s">
        <v>345</v>
      </c>
      <c r="C413" s="4" t="s">
        <v>346</v>
      </c>
      <c r="D413" s="4" t="s">
        <v>347</v>
      </c>
      <c r="E413" s="4" t="s">
        <v>348</v>
      </c>
      <c r="F413" s="4">
        <v>1</v>
      </c>
      <c r="G413" s="4">
        <v>351</v>
      </c>
      <c r="H413" s="4">
        <f>G413+1</f>
        <v>352</v>
      </c>
      <c r="I413" s="4">
        <v>0</v>
      </c>
      <c r="J413" s="4" t="s">
        <v>349</v>
      </c>
      <c r="K413" s="4" t="s">
        <v>350</v>
      </c>
      <c r="L413" s="4">
        <f>[1]建筑!D275</f>
        <v>28</v>
      </c>
      <c r="M413" s="4" t="s">
        <v>351</v>
      </c>
      <c r="N413" s="2">
        <v>1</v>
      </c>
      <c r="O413" s="4">
        <v>0</v>
      </c>
      <c r="P413" s="4">
        <v>0</v>
      </c>
      <c r="Q413" s="4">
        <v>0</v>
      </c>
      <c r="R413" s="4">
        <f>[1]产出与消耗!D48</f>
        <v>396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f>[1]产出与消耗!H48</f>
        <v>28512</v>
      </c>
      <c r="Y413" s="4">
        <v>0</v>
      </c>
      <c r="Z413" s="4">
        <v>0</v>
      </c>
      <c r="AA413" s="4">
        <v>0</v>
      </c>
      <c r="AB413" s="4">
        <f>[1]建筑!B275</f>
        <v>480</v>
      </c>
      <c r="AC413" s="6">
        <v>0</v>
      </c>
      <c r="AD413" s="6">
        <v>0</v>
      </c>
      <c r="AE413" s="6">
        <v>0</v>
      </c>
      <c r="AF413" s="4">
        <v>0</v>
      </c>
      <c r="AG413" s="4">
        <v>0</v>
      </c>
      <c r="AH413" s="10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</row>
    <row r="414" spans="1:42" x14ac:dyDescent="0.15">
      <c r="A414">
        <v>352</v>
      </c>
      <c r="B414" t="s">
        <v>345</v>
      </c>
      <c r="C414" t="s">
        <v>352</v>
      </c>
      <c r="D414" t="s">
        <v>353</v>
      </c>
      <c r="E414" t="s">
        <v>348</v>
      </c>
      <c r="F414">
        <v>2</v>
      </c>
      <c r="G414">
        <v>352</v>
      </c>
      <c r="H414" s="4">
        <f t="shared" ref="H414:H431" si="22">G414+1</f>
        <v>353</v>
      </c>
      <c r="I414">
        <f>G414-1</f>
        <v>351</v>
      </c>
      <c r="J414" t="s">
        <v>349</v>
      </c>
      <c r="K414" t="s">
        <v>350</v>
      </c>
      <c r="L414" s="4">
        <f>[1]建筑!D276</f>
        <v>220</v>
      </c>
      <c r="M414" t="s">
        <v>351</v>
      </c>
      <c r="N414" s="2">
        <v>1</v>
      </c>
      <c r="O414" s="1">
        <v>0</v>
      </c>
      <c r="P414">
        <v>0</v>
      </c>
      <c r="Q414">
        <v>0</v>
      </c>
      <c r="R414" s="4">
        <f>[1]产出与消耗!D49</f>
        <v>864</v>
      </c>
      <c r="S414" s="4">
        <v>0</v>
      </c>
      <c r="T414" s="1">
        <v>0</v>
      </c>
      <c r="U414">
        <v>0</v>
      </c>
      <c r="V414">
        <v>0</v>
      </c>
      <c r="W414">
        <v>0</v>
      </c>
      <c r="X414" s="4">
        <f>[1]产出与消耗!H49</f>
        <v>62208</v>
      </c>
      <c r="Y414" s="1">
        <v>0</v>
      </c>
      <c r="Z414">
        <v>0</v>
      </c>
      <c r="AA414">
        <v>0</v>
      </c>
      <c r="AB414" s="4">
        <f>[1]建筑!B276</f>
        <v>930</v>
      </c>
      <c r="AC414" s="6">
        <v>0</v>
      </c>
      <c r="AD414" s="6">
        <v>0</v>
      </c>
      <c r="AE414" s="6">
        <v>0</v>
      </c>
      <c r="AF414">
        <v>0</v>
      </c>
      <c r="AG414" s="2">
        <v>0</v>
      </c>
      <c r="AH414" s="8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 s="1">
        <v>0</v>
      </c>
      <c r="AO414">
        <v>0</v>
      </c>
      <c r="AP414">
        <v>0</v>
      </c>
    </row>
    <row r="415" spans="1:42" x14ac:dyDescent="0.15">
      <c r="A415">
        <v>353</v>
      </c>
      <c r="B415" t="s">
        <v>345</v>
      </c>
      <c r="C415" t="s">
        <v>354</v>
      </c>
      <c r="D415" t="s">
        <v>355</v>
      </c>
      <c r="E415" t="s">
        <v>348</v>
      </c>
      <c r="F415">
        <v>3</v>
      </c>
      <c r="G415">
        <v>353</v>
      </c>
      <c r="H415" s="4">
        <f t="shared" si="22"/>
        <v>354</v>
      </c>
      <c r="I415">
        <f t="shared" ref="I415:I432" si="23">G415-1</f>
        <v>352</v>
      </c>
      <c r="J415" t="s">
        <v>349</v>
      </c>
      <c r="K415" t="s">
        <v>350</v>
      </c>
      <c r="L415" s="4">
        <f>[1]建筑!D277</f>
        <v>796</v>
      </c>
      <c r="M415" t="s">
        <v>351</v>
      </c>
      <c r="N415" s="2">
        <v>1</v>
      </c>
      <c r="O415" s="1">
        <v>0</v>
      </c>
      <c r="P415">
        <v>0</v>
      </c>
      <c r="Q415">
        <v>0</v>
      </c>
      <c r="R415" s="4">
        <f>[1]产出与消耗!D50</f>
        <v>1404</v>
      </c>
      <c r="S415" s="4">
        <v>0</v>
      </c>
      <c r="T415" s="1">
        <v>0</v>
      </c>
      <c r="U415">
        <v>0</v>
      </c>
      <c r="V415">
        <v>0</v>
      </c>
      <c r="W415">
        <v>0</v>
      </c>
      <c r="X415" s="4">
        <f>[1]产出与消耗!H50</f>
        <v>101088</v>
      </c>
      <c r="Y415" s="1">
        <v>0</v>
      </c>
      <c r="Z415">
        <v>0</v>
      </c>
      <c r="AA415">
        <v>0</v>
      </c>
      <c r="AB415" s="4">
        <f>[1]建筑!B277</f>
        <v>1380</v>
      </c>
      <c r="AC415" s="6">
        <v>0</v>
      </c>
      <c r="AD415" s="6">
        <v>0</v>
      </c>
      <c r="AE415" s="6">
        <v>0</v>
      </c>
      <c r="AF415">
        <v>0</v>
      </c>
      <c r="AG415" s="2">
        <v>0</v>
      </c>
      <c r="AH415" s="8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 s="1">
        <v>0</v>
      </c>
      <c r="AO415">
        <v>0</v>
      </c>
      <c r="AP415">
        <v>0</v>
      </c>
    </row>
    <row r="416" spans="1:42" x14ac:dyDescent="0.15">
      <c r="A416">
        <v>354</v>
      </c>
      <c r="B416" t="s">
        <v>345</v>
      </c>
      <c r="C416" t="s">
        <v>356</v>
      </c>
      <c r="D416" t="s">
        <v>357</v>
      </c>
      <c r="E416" t="s">
        <v>348</v>
      </c>
      <c r="F416">
        <v>4</v>
      </c>
      <c r="G416">
        <v>354</v>
      </c>
      <c r="H416" s="4">
        <f t="shared" si="22"/>
        <v>355</v>
      </c>
      <c r="I416">
        <f t="shared" si="23"/>
        <v>353</v>
      </c>
      <c r="J416" t="s">
        <v>349</v>
      </c>
      <c r="K416" t="s">
        <v>350</v>
      </c>
      <c r="L416" s="4">
        <f>[1]建筑!D278</f>
        <v>1428</v>
      </c>
      <c r="M416" t="s">
        <v>351</v>
      </c>
      <c r="N416" s="2">
        <v>1</v>
      </c>
      <c r="O416" s="1">
        <v>0</v>
      </c>
      <c r="P416">
        <v>0</v>
      </c>
      <c r="Q416">
        <v>0</v>
      </c>
      <c r="R416" s="4">
        <f>[1]产出与消耗!D51</f>
        <v>2520</v>
      </c>
      <c r="S416" s="4">
        <v>0</v>
      </c>
      <c r="T416" s="1">
        <v>0</v>
      </c>
      <c r="U416">
        <v>0</v>
      </c>
      <c r="V416">
        <v>0</v>
      </c>
      <c r="W416">
        <v>0</v>
      </c>
      <c r="X416" s="4">
        <f>[1]产出与消耗!H51</f>
        <v>181440</v>
      </c>
      <c r="Y416" s="1">
        <v>0</v>
      </c>
      <c r="Z416">
        <v>0</v>
      </c>
      <c r="AA416">
        <v>0</v>
      </c>
      <c r="AB416" s="4">
        <f>[1]建筑!B278</f>
        <v>2280</v>
      </c>
      <c r="AC416" s="6">
        <v>0</v>
      </c>
      <c r="AD416" s="6">
        <v>0</v>
      </c>
      <c r="AE416" s="6">
        <v>0</v>
      </c>
      <c r="AF416">
        <v>0</v>
      </c>
      <c r="AG416" s="2">
        <v>0</v>
      </c>
      <c r="AH416" s="8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 s="1">
        <v>0</v>
      </c>
      <c r="AO416">
        <v>0</v>
      </c>
      <c r="AP416">
        <v>0</v>
      </c>
    </row>
    <row r="417" spans="1:42" x14ac:dyDescent="0.15">
      <c r="A417">
        <v>355</v>
      </c>
      <c r="B417" t="s">
        <v>345</v>
      </c>
      <c r="C417" t="s">
        <v>358</v>
      </c>
      <c r="D417" t="s">
        <v>359</v>
      </c>
      <c r="E417" t="s">
        <v>348</v>
      </c>
      <c r="F417">
        <v>5</v>
      </c>
      <c r="G417">
        <v>355</v>
      </c>
      <c r="H417" s="4">
        <f t="shared" si="22"/>
        <v>356</v>
      </c>
      <c r="I417">
        <f t="shared" si="23"/>
        <v>354</v>
      </c>
      <c r="J417" t="s">
        <v>349</v>
      </c>
      <c r="K417" t="s">
        <v>350</v>
      </c>
      <c r="L417" s="4">
        <f>[1]建筑!D279</f>
        <v>2442</v>
      </c>
      <c r="M417" t="s">
        <v>351</v>
      </c>
      <c r="N417" s="2">
        <v>1</v>
      </c>
      <c r="O417" s="1">
        <v>0</v>
      </c>
      <c r="P417">
        <v>0</v>
      </c>
      <c r="Q417">
        <v>0</v>
      </c>
      <c r="R417" s="4">
        <f>[1]产出与消耗!D52</f>
        <v>4320</v>
      </c>
      <c r="S417" s="4">
        <v>0</v>
      </c>
      <c r="T417" s="1">
        <v>0</v>
      </c>
      <c r="U417">
        <v>0</v>
      </c>
      <c r="V417">
        <v>0</v>
      </c>
      <c r="W417">
        <v>0</v>
      </c>
      <c r="X417" s="4">
        <f>[1]产出与消耗!H52</f>
        <v>311040</v>
      </c>
      <c r="Y417" s="1">
        <v>0</v>
      </c>
      <c r="Z417">
        <v>0</v>
      </c>
      <c r="AA417">
        <v>0</v>
      </c>
      <c r="AB417" s="4">
        <f>[1]建筑!B279</f>
        <v>3790</v>
      </c>
      <c r="AC417" s="6">
        <v>0</v>
      </c>
      <c r="AD417" s="6">
        <v>0</v>
      </c>
      <c r="AE417" s="6">
        <v>0</v>
      </c>
      <c r="AF417">
        <v>0</v>
      </c>
      <c r="AG417" s="2">
        <v>0</v>
      </c>
      <c r="AH417" s="8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 s="1">
        <v>0</v>
      </c>
      <c r="AO417">
        <v>0</v>
      </c>
      <c r="AP417">
        <v>0</v>
      </c>
    </row>
    <row r="418" spans="1:42" x14ac:dyDescent="0.15">
      <c r="A418">
        <v>356</v>
      </c>
      <c r="B418" t="s">
        <v>345</v>
      </c>
      <c r="C418" t="s">
        <v>360</v>
      </c>
      <c r="D418" t="s">
        <v>361</v>
      </c>
      <c r="E418" t="s">
        <v>348</v>
      </c>
      <c r="F418">
        <v>6</v>
      </c>
      <c r="G418">
        <v>356</v>
      </c>
      <c r="H418" s="4">
        <f t="shared" si="22"/>
        <v>357</v>
      </c>
      <c r="I418">
        <f t="shared" si="23"/>
        <v>355</v>
      </c>
      <c r="J418" t="s">
        <v>349</v>
      </c>
      <c r="K418" t="s">
        <v>350</v>
      </c>
      <c r="L418" s="4">
        <f>[1]建筑!D280</f>
        <v>3605</v>
      </c>
      <c r="M418" t="s">
        <v>351</v>
      </c>
      <c r="N418" s="2">
        <v>1</v>
      </c>
      <c r="O418" s="1">
        <v>0</v>
      </c>
      <c r="P418">
        <v>0</v>
      </c>
      <c r="Q418">
        <v>0</v>
      </c>
      <c r="R418" s="4">
        <f>[1]产出与消耗!D53</f>
        <v>7488</v>
      </c>
      <c r="S418" s="4">
        <v>0</v>
      </c>
      <c r="T418" s="1">
        <v>0</v>
      </c>
      <c r="U418">
        <v>0</v>
      </c>
      <c r="V418">
        <v>0</v>
      </c>
      <c r="W418">
        <v>0</v>
      </c>
      <c r="X418" s="4">
        <f>[1]产出与消耗!H53</f>
        <v>539136</v>
      </c>
      <c r="Y418" s="1">
        <v>0</v>
      </c>
      <c r="Z418">
        <v>0</v>
      </c>
      <c r="AA418">
        <v>0</v>
      </c>
      <c r="AB418" s="4">
        <f>[1]建筑!B280</f>
        <v>9650</v>
      </c>
      <c r="AC418" s="6">
        <v>0</v>
      </c>
      <c r="AD418" s="6">
        <v>0</v>
      </c>
      <c r="AE418" s="6">
        <v>0</v>
      </c>
      <c r="AF418">
        <v>0</v>
      </c>
      <c r="AG418" s="2">
        <v>0</v>
      </c>
      <c r="AH418" s="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 s="1">
        <v>0</v>
      </c>
      <c r="AO418">
        <v>0</v>
      </c>
      <c r="AP418">
        <v>0</v>
      </c>
    </row>
    <row r="419" spans="1:42" x14ac:dyDescent="0.15">
      <c r="A419">
        <v>357</v>
      </c>
      <c r="B419" t="s">
        <v>345</v>
      </c>
      <c r="C419" t="s">
        <v>362</v>
      </c>
      <c r="D419" t="s">
        <v>363</v>
      </c>
      <c r="E419" t="s">
        <v>348</v>
      </c>
      <c r="F419">
        <v>7</v>
      </c>
      <c r="G419">
        <v>357</v>
      </c>
      <c r="H419" s="4">
        <f t="shared" si="22"/>
        <v>358</v>
      </c>
      <c r="I419">
        <f t="shared" si="23"/>
        <v>356</v>
      </c>
      <c r="J419" t="s">
        <v>349</v>
      </c>
      <c r="K419" t="s">
        <v>350</v>
      </c>
      <c r="L419" s="4">
        <f>[1]建筑!D281</f>
        <v>6212</v>
      </c>
      <c r="M419" t="s">
        <v>351</v>
      </c>
      <c r="N419" s="2">
        <v>1</v>
      </c>
      <c r="O419" s="1">
        <v>0</v>
      </c>
      <c r="P419">
        <v>0</v>
      </c>
      <c r="Q419">
        <v>0</v>
      </c>
      <c r="R419" s="4">
        <f>[1]产出与消耗!D54</f>
        <v>12852</v>
      </c>
      <c r="S419" s="4">
        <v>0</v>
      </c>
      <c r="T419" s="1">
        <v>0</v>
      </c>
      <c r="U419">
        <v>0</v>
      </c>
      <c r="V419">
        <v>0</v>
      </c>
      <c r="W419">
        <v>0</v>
      </c>
      <c r="X419" s="4">
        <f>[1]产出与消耗!H54</f>
        <v>925344</v>
      </c>
      <c r="Y419" s="1">
        <v>0</v>
      </c>
      <c r="Z419">
        <v>0</v>
      </c>
      <c r="AA419">
        <v>0</v>
      </c>
      <c r="AB419" s="4">
        <f>[1]建筑!B281</f>
        <v>19010</v>
      </c>
      <c r="AC419" s="6">
        <v>0</v>
      </c>
      <c r="AD419" s="6">
        <v>0</v>
      </c>
      <c r="AE419" s="6">
        <v>0</v>
      </c>
      <c r="AF419">
        <v>0</v>
      </c>
      <c r="AG419" s="2">
        <v>0</v>
      </c>
      <c r="AH419" s="8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 s="1">
        <v>0</v>
      </c>
      <c r="AO419">
        <v>0</v>
      </c>
      <c r="AP419">
        <v>0</v>
      </c>
    </row>
    <row r="420" spans="1:42" x14ac:dyDescent="0.15">
      <c r="A420">
        <v>358</v>
      </c>
      <c r="B420" t="s">
        <v>345</v>
      </c>
      <c r="C420" t="s">
        <v>364</v>
      </c>
      <c r="D420" t="s">
        <v>365</v>
      </c>
      <c r="E420" t="s">
        <v>348</v>
      </c>
      <c r="F420">
        <v>8</v>
      </c>
      <c r="G420">
        <v>358</v>
      </c>
      <c r="H420" s="4">
        <f t="shared" si="22"/>
        <v>359</v>
      </c>
      <c r="I420">
        <f t="shared" si="23"/>
        <v>357</v>
      </c>
      <c r="J420" t="s">
        <v>349</v>
      </c>
      <c r="K420" t="s">
        <v>350</v>
      </c>
      <c r="L420" s="4">
        <f>[1]建筑!D282</f>
        <v>14259</v>
      </c>
      <c r="M420" t="s">
        <v>351</v>
      </c>
      <c r="N420" s="2">
        <v>1</v>
      </c>
      <c r="O420" s="1">
        <v>0</v>
      </c>
      <c r="P420">
        <v>0</v>
      </c>
      <c r="Q420">
        <v>0</v>
      </c>
      <c r="R420" s="4">
        <f>[1]产出与消耗!D55</f>
        <v>22032</v>
      </c>
      <c r="S420" s="4">
        <v>0</v>
      </c>
      <c r="T420" s="1">
        <v>0</v>
      </c>
      <c r="U420">
        <v>0</v>
      </c>
      <c r="V420">
        <v>0</v>
      </c>
      <c r="W420">
        <v>0</v>
      </c>
      <c r="X420" s="4">
        <f>[1]产出与消耗!H55</f>
        <v>1586304</v>
      </c>
      <c r="Y420" s="1">
        <v>0</v>
      </c>
      <c r="Z420">
        <v>0</v>
      </c>
      <c r="AA420">
        <v>0</v>
      </c>
      <c r="AB420" s="4">
        <f>[1]建筑!B282</f>
        <v>34180</v>
      </c>
      <c r="AC420" s="6">
        <v>0</v>
      </c>
      <c r="AD420" s="6">
        <v>0</v>
      </c>
      <c r="AE420" s="6">
        <v>0</v>
      </c>
      <c r="AF420">
        <v>0</v>
      </c>
      <c r="AG420" s="2">
        <v>0</v>
      </c>
      <c r="AH420" s="8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 s="1">
        <v>0</v>
      </c>
      <c r="AO420">
        <v>0</v>
      </c>
      <c r="AP420">
        <v>0</v>
      </c>
    </row>
    <row r="421" spans="1:42" x14ac:dyDescent="0.15">
      <c r="A421">
        <v>359</v>
      </c>
      <c r="B421" t="s">
        <v>345</v>
      </c>
      <c r="C421" t="s">
        <v>366</v>
      </c>
      <c r="D421" t="s">
        <v>367</v>
      </c>
      <c r="E421" t="s">
        <v>348</v>
      </c>
      <c r="F421">
        <v>9</v>
      </c>
      <c r="G421">
        <v>359</v>
      </c>
      <c r="H421" s="4">
        <f t="shared" si="22"/>
        <v>360</v>
      </c>
      <c r="I421">
        <f t="shared" si="23"/>
        <v>358</v>
      </c>
      <c r="J421" t="s">
        <v>349</v>
      </c>
      <c r="K421" t="s">
        <v>350</v>
      </c>
      <c r="L421" s="4">
        <f>[1]建筑!D283</f>
        <v>20686</v>
      </c>
      <c r="M421" t="s">
        <v>351</v>
      </c>
      <c r="N421" s="2">
        <v>1</v>
      </c>
      <c r="O421" s="1">
        <v>0</v>
      </c>
      <c r="P421">
        <v>0</v>
      </c>
      <c r="Q421">
        <v>0</v>
      </c>
      <c r="R421" s="4">
        <f>[1]产出与消耗!D56</f>
        <v>32148</v>
      </c>
      <c r="S421" s="4">
        <v>0</v>
      </c>
      <c r="T421" s="1">
        <v>0</v>
      </c>
      <c r="U421">
        <v>0</v>
      </c>
      <c r="V421">
        <v>0</v>
      </c>
      <c r="W421">
        <v>0</v>
      </c>
      <c r="X421" s="4">
        <f>[1]产出与消耗!H56</f>
        <v>2314656</v>
      </c>
      <c r="Y421" s="1">
        <v>0</v>
      </c>
      <c r="Z421">
        <v>0</v>
      </c>
      <c r="AA421">
        <v>0</v>
      </c>
      <c r="AB421" s="4">
        <f>[1]建筑!B283</f>
        <v>49310</v>
      </c>
      <c r="AC421" s="6">
        <v>0</v>
      </c>
      <c r="AD421" s="6">
        <v>0</v>
      </c>
      <c r="AE421" s="6">
        <v>0</v>
      </c>
      <c r="AF421">
        <v>0</v>
      </c>
      <c r="AG421" s="2">
        <v>0</v>
      </c>
      <c r="AH421" s="8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 s="1">
        <v>0</v>
      </c>
      <c r="AO421">
        <v>0</v>
      </c>
      <c r="AP421">
        <v>0</v>
      </c>
    </row>
    <row r="422" spans="1:42" x14ac:dyDescent="0.15">
      <c r="A422">
        <v>360</v>
      </c>
      <c r="B422" t="s">
        <v>345</v>
      </c>
      <c r="C422" t="s">
        <v>368</v>
      </c>
      <c r="D422" t="s">
        <v>369</v>
      </c>
      <c r="E422" t="s">
        <v>348</v>
      </c>
      <c r="F422">
        <v>10</v>
      </c>
      <c r="G422">
        <v>360</v>
      </c>
      <c r="H422" s="4">
        <f t="shared" si="22"/>
        <v>361</v>
      </c>
      <c r="I422">
        <f t="shared" si="23"/>
        <v>359</v>
      </c>
      <c r="J422" t="s">
        <v>349</v>
      </c>
      <c r="K422" t="s">
        <v>350</v>
      </c>
      <c r="L422" s="4">
        <f>[1]建筑!D284</f>
        <v>32494</v>
      </c>
      <c r="M422" t="s">
        <v>351</v>
      </c>
      <c r="N422" s="2">
        <v>1</v>
      </c>
      <c r="O422" s="1">
        <v>0</v>
      </c>
      <c r="P422">
        <v>0</v>
      </c>
      <c r="Q422">
        <v>0</v>
      </c>
      <c r="R422" s="4">
        <f>[1]产出与消耗!D57</f>
        <v>48960</v>
      </c>
      <c r="S422" s="4">
        <v>0</v>
      </c>
      <c r="T422" s="1">
        <v>0</v>
      </c>
      <c r="U422">
        <v>0</v>
      </c>
      <c r="V422">
        <v>0</v>
      </c>
      <c r="W422">
        <v>0</v>
      </c>
      <c r="X422" s="4">
        <f>[1]产出与消耗!H57</f>
        <v>3525120</v>
      </c>
      <c r="Y422" s="1">
        <v>0</v>
      </c>
      <c r="Z422">
        <v>0</v>
      </c>
      <c r="AA422">
        <v>0</v>
      </c>
      <c r="AB422" s="4">
        <f>[1]建筑!B284</f>
        <v>74990</v>
      </c>
      <c r="AC422" s="6">
        <v>0</v>
      </c>
      <c r="AD422" s="6">
        <v>0</v>
      </c>
      <c r="AE422" s="6">
        <v>0</v>
      </c>
      <c r="AF422">
        <v>0</v>
      </c>
      <c r="AG422" s="2">
        <v>0</v>
      </c>
      <c r="AH422" s="8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 s="1">
        <v>0</v>
      </c>
      <c r="AO422">
        <v>0</v>
      </c>
      <c r="AP422">
        <v>0</v>
      </c>
    </row>
    <row r="423" spans="1:42" x14ac:dyDescent="0.15">
      <c r="A423">
        <v>361</v>
      </c>
      <c r="B423" t="s">
        <v>345</v>
      </c>
      <c r="C423" t="s">
        <v>370</v>
      </c>
      <c r="D423" t="s">
        <v>371</v>
      </c>
      <c r="E423" t="s">
        <v>348</v>
      </c>
      <c r="F423">
        <v>11</v>
      </c>
      <c r="G423">
        <v>361</v>
      </c>
      <c r="H423" s="4">
        <f t="shared" si="22"/>
        <v>362</v>
      </c>
      <c r="I423">
        <f t="shared" si="23"/>
        <v>360</v>
      </c>
      <c r="J423" t="s">
        <v>349</v>
      </c>
      <c r="K423" t="s">
        <v>350</v>
      </c>
      <c r="L423" s="4">
        <f>[1]建筑!D285</f>
        <v>59366</v>
      </c>
      <c r="M423" t="s">
        <v>351</v>
      </c>
      <c r="N423" s="2">
        <v>1</v>
      </c>
      <c r="O423" s="1">
        <v>0</v>
      </c>
      <c r="P423">
        <v>0</v>
      </c>
      <c r="Q423">
        <v>0</v>
      </c>
      <c r="R423" s="4">
        <f>[1]产出与消耗!D58</f>
        <v>61236</v>
      </c>
      <c r="S423" s="4">
        <v>0</v>
      </c>
      <c r="T423" s="1">
        <v>0</v>
      </c>
      <c r="U423">
        <v>0</v>
      </c>
      <c r="V423">
        <v>0</v>
      </c>
      <c r="W423">
        <v>0</v>
      </c>
      <c r="X423" s="4">
        <f>[1]产出与消耗!H58</f>
        <v>4408992</v>
      </c>
      <c r="Y423" s="1">
        <v>0</v>
      </c>
      <c r="Z423">
        <v>0</v>
      </c>
      <c r="AA423">
        <v>0</v>
      </c>
      <c r="AB423" s="4">
        <f>[1]建筑!B285</f>
        <v>109130</v>
      </c>
      <c r="AC423" s="6">
        <v>0</v>
      </c>
      <c r="AD423" s="6">
        <v>0</v>
      </c>
      <c r="AE423" s="6">
        <v>0</v>
      </c>
      <c r="AF423">
        <v>0</v>
      </c>
      <c r="AG423" s="2">
        <v>0</v>
      </c>
      <c r="AH423" s="8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 s="1">
        <v>0</v>
      </c>
      <c r="AO423">
        <v>0</v>
      </c>
      <c r="AP423">
        <v>0</v>
      </c>
    </row>
    <row r="424" spans="1:42" x14ac:dyDescent="0.15">
      <c r="A424">
        <v>362</v>
      </c>
      <c r="B424" t="s">
        <v>345</v>
      </c>
      <c r="C424" t="s">
        <v>372</v>
      </c>
      <c r="D424" t="s">
        <v>373</v>
      </c>
      <c r="E424" t="s">
        <v>348</v>
      </c>
      <c r="F424">
        <v>12</v>
      </c>
      <c r="G424">
        <v>362</v>
      </c>
      <c r="H424" s="4">
        <f t="shared" si="22"/>
        <v>363</v>
      </c>
      <c r="I424">
        <f t="shared" si="23"/>
        <v>361</v>
      </c>
      <c r="J424" t="s">
        <v>349</v>
      </c>
      <c r="K424" t="s">
        <v>350</v>
      </c>
      <c r="L424" s="4">
        <f>[1]建筑!D286</f>
        <v>81942</v>
      </c>
      <c r="M424" t="s">
        <v>351</v>
      </c>
      <c r="N424" s="2">
        <v>1</v>
      </c>
      <c r="O424" s="1">
        <v>0</v>
      </c>
      <c r="P424">
        <v>0</v>
      </c>
      <c r="Q424">
        <v>0</v>
      </c>
      <c r="R424" s="4">
        <f>[1]产出与消耗!D59</f>
        <v>91080</v>
      </c>
      <c r="S424" s="4">
        <v>0</v>
      </c>
      <c r="T424" s="1">
        <v>0</v>
      </c>
      <c r="U424">
        <v>0</v>
      </c>
      <c r="V424">
        <v>0</v>
      </c>
      <c r="W424">
        <v>0</v>
      </c>
      <c r="X424" s="4">
        <f>[1]产出与消耗!H59</f>
        <v>6557760</v>
      </c>
      <c r="Y424" s="1">
        <v>0</v>
      </c>
      <c r="Z424">
        <v>0</v>
      </c>
      <c r="AA424">
        <v>0</v>
      </c>
      <c r="AB424" s="4">
        <f>[1]建筑!B286</f>
        <v>196050</v>
      </c>
      <c r="AC424" s="6">
        <v>0</v>
      </c>
      <c r="AD424" s="6">
        <v>0</v>
      </c>
      <c r="AE424" s="6">
        <v>0</v>
      </c>
      <c r="AF424">
        <v>0</v>
      </c>
      <c r="AG424" s="2">
        <v>0</v>
      </c>
      <c r="AH424" s="8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 s="1">
        <v>0</v>
      </c>
      <c r="AO424">
        <v>0</v>
      </c>
      <c r="AP424">
        <v>0</v>
      </c>
    </row>
    <row r="425" spans="1:42" x14ac:dyDescent="0.15">
      <c r="A425">
        <v>363</v>
      </c>
      <c r="B425" t="s">
        <v>345</v>
      </c>
      <c r="C425" t="s">
        <v>374</v>
      </c>
      <c r="D425" t="s">
        <v>375</v>
      </c>
      <c r="E425" t="s">
        <v>348</v>
      </c>
      <c r="F425">
        <v>13</v>
      </c>
      <c r="G425">
        <v>363</v>
      </c>
      <c r="H425" s="4">
        <f t="shared" si="22"/>
        <v>364</v>
      </c>
      <c r="I425">
        <f t="shared" si="23"/>
        <v>362</v>
      </c>
      <c r="J425" t="s">
        <v>349</v>
      </c>
      <c r="K425" t="s">
        <v>350</v>
      </c>
      <c r="L425" s="4">
        <f>[1]建筑!D287</f>
        <v>125025</v>
      </c>
      <c r="M425" t="s">
        <v>351</v>
      </c>
      <c r="N425" s="2">
        <v>1</v>
      </c>
      <c r="O425" s="1">
        <v>0</v>
      </c>
      <c r="P425">
        <v>0</v>
      </c>
      <c r="Q425">
        <v>0</v>
      </c>
      <c r="R425" s="4">
        <f>[1]产出与消耗!D60</f>
        <v>119232</v>
      </c>
      <c r="S425" s="4">
        <v>0</v>
      </c>
      <c r="T425" s="1">
        <v>0</v>
      </c>
      <c r="U425">
        <v>0</v>
      </c>
      <c r="V425">
        <v>0</v>
      </c>
      <c r="W425">
        <v>0</v>
      </c>
      <c r="X425" s="4">
        <f>[1]产出与消耗!H60</f>
        <v>8584704</v>
      </c>
      <c r="Y425" s="1">
        <v>0</v>
      </c>
      <c r="Z425">
        <v>0</v>
      </c>
      <c r="AA425">
        <v>0</v>
      </c>
      <c r="AB425" s="4">
        <f>[1]建筑!B287</f>
        <v>268250</v>
      </c>
      <c r="AC425" s="6">
        <v>0</v>
      </c>
      <c r="AD425" s="6">
        <v>0</v>
      </c>
      <c r="AE425" s="6">
        <v>0</v>
      </c>
      <c r="AF425">
        <v>0</v>
      </c>
      <c r="AG425" s="2">
        <v>0</v>
      </c>
      <c r="AH425" s="8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 s="1">
        <v>0</v>
      </c>
      <c r="AO425">
        <v>0</v>
      </c>
      <c r="AP425">
        <v>0</v>
      </c>
    </row>
    <row r="426" spans="1:42" x14ac:dyDescent="0.15">
      <c r="A426">
        <v>364</v>
      </c>
      <c r="B426" t="s">
        <v>345</v>
      </c>
      <c r="C426" t="s">
        <v>376</v>
      </c>
      <c r="D426" t="s">
        <v>377</v>
      </c>
      <c r="E426" t="s">
        <v>348</v>
      </c>
      <c r="F426">
        <v>14</v>
      </c>
      <c r="G426">
        <v>364</v>
      </c>
      <c r="H426" s="4">
        <f t="shared" si="22"/>
        <v>365</v>
      </c>
      <c r="I426">
        <f t="shared" si="23"/>
        <v>363</v>
      </c>
      <c r="J426" t="s">
        <v>349</v>
      </c>
      <c r="K426" t="s">
        <v>350</v>
      </c>
      <c r="L426" s="4">
        <f>[1]建筑!D288</f>
        <v>165080</v>
      </c>
      <c r="M426" t="s">
        <v>351</v>
      </c>
      <c r="N426" s="2">
        <v>1</v>
      </c>
      <c r="O426" s="1">
        <v>0</v>
      </c>
      <c r="P426">
        <v>0</v>
      </c>
      <c r="Q426">
        <v>0</v>
      </c>
      <c r="R426" s="4">
        <f>[1]产出与消耗!D61</f>
        <v>146880</v>
      </c>
      <c r="S426" s="4">
        <v>0</v>
      </c>
      <c r="T426" s="1">
        <v>0</v>
      </c>
      <c r="U426">
        <v>0</v>
      </c>
      <c r="V426">
        <v>0</v>
      </c>
      <c r="W426">
        <v>0</v>
      </c>
      <c r="X426" s="4">
        <f>[1]产出与消耗!H61</f>
        <v>10575360</v>
      </c>
      <c r="Y426" s="1">
        <v>0</v>
      </c>
      <c r="Z426">
        <v>0</v>
      </c>
      <c r="AA426">
        <v>0</v>
      </c>
      <c r="AB426" s="4">
        <f>[1]建筑!B288</f>
        <v>331310</v>
      </c>
      <c r="AC426" s="6">
        <v>0</v>
      </c>
      <c r="AD426" s="6">
        <v>0</v>
      </c>
      <c r="AE426" s="6">
        <v>0</v>
      </c>
      <c r="AF426">
        <v>0</v>
      </c>
      <c r="AG426" s="2">
        <v>0</v>
      </c>
      <c r="AH426" s="8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 s="1">
        <v>0</v>
      </c>
      <c r="AO426">
        <v>0</v>
      </c>
      <c r="AP426">
        <v>0</v>
      </c>
    </row>
    <row r="427" spans="1:42" x14ac:dyDescent="0.15">
      <c r="A427">
        <v>365</v>
      </c>
      <c r="B427" t="s">
        <v>345</v>
      </c>
      <c r="C427" t="s">
        <v>378</v>
      </c>
      <c r="D427" t="s">
        <v>379</v>
      </c>
      <c r="E427" t="s">
        <v>348</v>
      </c>
      <c r="F427">
        <v>15</v>
      </c>
      <c r="G427">
        <v>365</v>
      </c>
      <c r="H427" s="4">
        <f t="shared" si="22"/>
        <v>366</v>
      </c>
      <c r="I427">
        <f t="shared" si="23"/>
        <v>364</v>
      </c>
      <c r="J427" t="s">
        <v>349</v>
      </c>
      <c r="K427" t="s">
        <v>350</v>
      </c>
      <c r="L427" s="4">
        <f>[1]建筑!D289</f>
        <v>210453</v>
      </c>
      <c r="M427" t="s">
        <v>351</v>
      </c>
      <c r="N427" s="2">
        <v>1</v>
      </c>
      <c r="O427" s="1">
        <v>0</v>
      </c>
      <c r="P427">
        <v>0</v>
      </c>
      <c r="Q427">
        <v>0</v>
      </c>
      <c r="R427" s="4">
        <f>[1]产出与消耗!D62</f>
        <v>180000</v>
      </c>
      <c r="S427" s="4">
        <v>0</v>
      </c>
      <c r="T427" s="1">
        <v>0</v>
      </c>
      <c r="U427">
        <v>0</v>
      </c>
      <c r="V427">
        <v>0</v>
      </c>
      <c r="W427">
        <v>0</v>
      </c>
      <c r="X427" s="4">
        <f>[1]产出与消耗!H62</f>
        <v>12960000</v>
      </c>
      <c r="Y427" s="1">
        <v>0</v>
      </c>
      <c r="Z427">
        <v>0</v>
      </c>
      <c r="AA427">
        <v>0</v>
      </c>
      <c r="AB427" s="4">
        <f>[1]建筑!B289</f>
        <v>402240</v>
      </c>
      <c r="AC427" s="6">
        <v>0</v>
      </c>
      <c r="AD427" s="6">
        <v>0</v>
      </c>
      <c r="AE427" s="6">
        <v>0</v>
      </c>
      <c r="AF427">
        <v>0</v>
      </c>
      <c r="AG427" s="2">
        <v>0</v>
      </c>
      <c r="AH427" s="8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 s="1">
        <v>0</v>
      </c>
      <c r="AO427">
        <v>0</v>
      </c>
      <c r="AP427">
        <v>0</v>
      </c>
    </row>
    <row r="428" spans="1:42" x14ac:dyDescent="0.15">
      <c r="A428">
        <v>366</v>
      </c>
      <c r="B428" t="s">
        <v>345</v>
      </c>
      <c r="C428" t="s">
        <v>380</v>
      </c>
      <c r="D428" t="s">
        <v>381</v>
      </c>
      <c r="E428" t="s">
        <v>348</v>
      </c>
      <c r="F428">
        <v>16</v>
      </c>
      <c r="G428">
        <v>366</v>
      </c>
      <c r="H428" s="4">
        <f t="shared" si="22"/>
        <v>367</v>
      </c>
      <c r="I428">
        <f t="shared" si="23"/>
        <v>365</v>
      </c>
      <c r="J428" t="s">
        <v>349</v>
      </c>
      <c r="K428" t="s">
        <v>350</v>
      </c>
      <c r="L428" s="4">
        <f>[1]建筑!D290</f>
        <v>261669</v>
      </c>
      <c r="M428" t="s">
        <v>351</v>
      </c>
      <c r="N428" s="2">
        <v>1</v>
      </c>
      <c r="O428" s="1">
        <v>0</v>
      </c>
      <c r="P428">
        <v>0</v>
      </c>
      <c r="Q428">
        <v>0</v>
      </c>
      <c r="R428" s="4">
        <f>[1]产出与消耗!D63</f>
        <v>215280</v>
      </c>
      <c r="S428" s="4">
        <v>0</v>
      </c>
      <c r="T428" s="1">
        <v>0</v>
      </c>
      <c r="U428">
        <v>0</v>
      </c>
      <c r="V428">
        <v>0</v>
      </c>
      <c r="W428">
        <v>0</v>
      </c>
      <c r="X428" s="4">
        <f>[1]产出与消耗!H63</f>
        <v>15500160</v>
      </c>
      <c r="Y428" s="1">
        <v>0</v>
      </c>
      <c r="Z428">
        <v>0</v>
      </c>
      <c r="AA428">
        <v>0</v>
      </c>
      <c r="AB428" s="4">
        <f>[1]建筑!B290</f>
        <v>471410</v>
      </c>
      <c r="AC428" s="6">
        <v>0</v>
      </c>
      <c r="AD428" s="6">
        <v>0</v>
      </c>
      <c r="AE428" s="6">
        <v>0</v>
      </c>
      <c r="AF428">
        <v>0</v>
      </c>
      <c r="AG428" s="2">
        <v>0</v>
      </c>
      <c r="AH428" s="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 s="1">
        <v>0</v>
      </c>
      <c r="AO428">
        <v>0</v>
      </c>
      <c r="AP428">
        <v>0</v>
      </c>
    </row>
    <row r="429" spans="1:42" x14ac:dyDescent="0.15">
      <c r="A429">
        <v>367</v>
      </c>
      <c r="B429" t="s">
        <v>345</v>
      </c>
      <c r="C429" t="s">
        <v>382</v>
      </c>
      <c r="D429" t="s">
        <v>383</v>
      </c>
      <c r="E429" t="s">
        <v>348</v>
      </c>
      <c r="F429">
        <v>17</v>
      </c>
      <c r="G429">
        <v>367</v>
      </c>
      <c r="H429" s="4">
        <f t="shared" si="22"/>
        <v>368</v>
      </c>
      <c r="I429">
        <f t="shared" si="23"/>
        <v>366</v>
      </c>
      <c r="J429" t="s">
        <v>349</v>
      </c>
      <c r="K429" t="s">
        <v>350</v>
      </c>
      <c r="L429" s="4">
        <f>[1]建筑!D291</f>
        <v>319298</v>
      </c>
      <c r="M429" t="s">
        <v>351</v>
      </c>
      <c r="N429" s="2">
        <v>1</v>
      </c>
      <c r="O429" s="1">
        <v>0</v>
      </c>
      <c r="P429">
        <v>0</v>
      </c>
      <c r="Q429">
        <v>0</v>
      </c>
      <c r="R429" s="4">
        <f>[1]产出与消耗!D64</f>
        <v>255636</v>
      </c>
      <c r="S429" s="4">
        <v>0</v>
      </c>
      <c r="T429" s="1">
        <v>0</v>
      </c>
      <c r="U429">
        <v>0</v>
      </c>
      <c r="V429">
        <v>0</v>
      </c>
      <c r="W429">
        <v>0</v>
      </c>
      <c r="X429" s="4">
        <f>[1]产出与消耗!H64</f>
        <v>18405792</v>
      </c>
      <c r="Y429" s="1">
        <v>0</v>
      </c>
      <c r="Z429">
        <v>0</v>
      </c>
      <c r="AA429">
        <v>0</v>
      </c>
      <c r="AB429" s="4">
        <f>[1]建筑!B291</f>
        <v>545650</v>
      </c>
      <c r="AC429" s="6">
        <v>0</v>
      </c>
      <c r="AD429" s="6">
        <v>0</v>
      </c>
      <c r="AE429" s="6">
        <v>0</v>
      </c>
      <c r="AF429">
        <v>0</v>
      </c>
      <c r="AG429" s="2">
        <v>0</v>
      </c>
      <c r="AH429" s="8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 s="1">
        <v>0</v>
      </c>
      <c r="AO429">
        <v>0</v>
      </c>
      <c r="AP429">
        <v>0</v>
      </c>
    </row>
    <row r="430" spans="1:42" x14ac:dyDescent="0.15">
      <c r="A430">
        <v>368</v>
      </c>
      <c r="B430" t="s">
        <v>345</v>
      </c>
      <c r="C430" t="s">
        <v>384</v>
      </c>
      <c r="D430" t="s">
        <v>385</v>
      </c>
      <c r="E430" t="s">
        <v>348</v>
      </c>
      <c r="F430">
        <v>18</v>
      </c>
      <c r="G430">
        <v>368</v>
      </c>
      <c r="H430" s="4">
        <f t="shared" si="22"/>
        <v>369</v>
      </c>
      <c r="I430">
        <f t="shared" si="23"/>
        <v>367</v>
      </c>
      <c r="J430" t="s">
        <v>349</v>
      </c>
      <c r="K430" t="s">
        <v>350</v>
      </c>
      <c r="L430" s="4">
        <f>[1]建筑!D292</f>
        <v>383957</v>
      </c>
      <c r="M430" t="s">
        <v>351</v>
      </c>
      <c r="N430" s="2">
        <v>1</v>
      </c>
      <c r="O430" s="1">
        <v>0</v>
      </c>
      <c r="P430">
        <v>0</v>
      </c>
      <c r="Q430">
        <v>0</v>
      </c>
      <c r="R430" s="4">
        <f>[1]产出与消耗!D65</f>
        <v>302400</v>
      </c>
      <c r="S430" s="4">
        <v>0</v>
      </c>
      <c r="T430" s="1">
        <v>0</v>
      </c>
      <c r="U430">
        <v>0</v>
      </c>
      <c r="V430">
        <v>0</v>
      </c>
      <c r="W430">
        <v>0</v>
      </c>
      <c r="X430" s="4">
        <f>[1]产出与消耗!H65</f>
        <v>21772800</v>
      </c>
      <c r="Y430" s="1">
        <v>0</v>
      </c>
      <c r="Z430">
        <v>0</v>
      </c>
      <c r="AA430">
        <v>0</v>
      </c>
      <c r="AB430" s="4">
        <f>[1]建筑!B292</f>
        <v>626920</v>
      </c>
      <c r="AC430" s="6">
        <v>0</v>
      </c>
      <c r="AD430" s="6">
        <v>0</v>
      </c>
      <c r="AE430" s="6">
        <v>0</v>
      </c>
      <c r="AF430">
        <v>0</v>
      </c>
      <c r="AG430" s="2">
        <v>0</v>
      </c>
      <c r="AH430" s="8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 s="1">
        <v>0</v>
      </c>
      <c r="AO430">
        <v>0</v>
      </c>
      <c r="AP430">
        <v>0</v>
      </c>
    </row>
    <row r="431" spans="1:42" x14ac:dyDescent="0.15">
      <c r="A431">
        <v>369</v>
      </c>
      <c r="B431" t="s">
        <v>345</v>
      </c>
      <c r="C431" t="s">
        <v>386</v>
      </c>
      <c r="D431" t="s">
        <v>387</v>
      </c>
      <c r="E431" t="s">
        <v>348</v>
      </c>
      <c r="F431">
        <v>19</v>
      </c>
      <c r="G431">
        <v>369</v>
      </c>
      <c r="H431" s="4">
        <f t="shared" si="22"/>
        <v>370</v>
      </c>
      <c r="I431">
        <f t="shared" si="23"/>
        <v>368</v>
      </c>
      <c r="J431" t="s">
        <v>349</v>
      </c>
      <c r="K431" t="s">
        <v>350</v>
      </c>
      <c r="L431" s="4">
        <f>[1]建筑!D293</f>
        <v>456316</v>
      </c>
      <c r="M431" t="s">
        <v>351</v>
      </c>
      <c r="N431" s="2">
        <v>1</v>
      </c>
      <c r="O431" s="1">
        <v>0</v>
      </c>
      <c r="P431">
        <v>0</v>
      </c>
      <c r="Q431">
        <v>0</v>
      </c>
      <c r="R431" s="4">
        <f>[1]产出与消耗!D66</f>
        <v>354960</v>
      </c>
      <c r="S431" s="4">
        <v>0</v>
      </c>
      <c r="T431" s="1">
        <v>0</v>
      </c>
      <c r="U431">
        <v>0</v>
      </c>
      <c r="V431">
        <v>0</v>
      </c>
      <c r="W431">
        <v>0</v>
      </c>
      <c r="X431" s="4">
        <f>[1]产出与消耗!H66</f>
        <v>25557120</v>
      </c>
      <c r="Y431" s="1">
        <v>0</v>
      </c>
      <c r="Z431">
        <v>0</v>
      </c>
      <c r="AA431">
        <v>0</v>
      </c>
      <c r="AB431" s="4">
        <f>[1]建筑!B293</f>
        <v>712730</v>
      </c>
      <c r="AC431" s="6">
        <v>0</v>
      </c>
      <c r="AD431" s="6">
        <v>0</v>
      </c>
      <c r="AE431" s="6">
        <v>0</v>
      </c>
      <c r="AF431">
        <v>0</v>
      </c>
      <c r="AG431" s="2">
        <v>0</v>
      </c>
      <c r="AH431" s="8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 s="1">
        <v>0</v>
      </c>
      <c r="AO431">
        <v>0</v>
      </c>
      <c r="AP431">
        <v>0</v>
      </c>
    </row>
    <row r="432" spans="1:42" x14ac:dyDescent="0.15">
      <c r="A432">
        <v>370</v>
      </c>
      <c r="B432" t="s">
        <v>345</v>
      </c>
      <c r="C432" t="s">
        <v>388</v>
      </c>
      <c r="D432" t="s">
        <v>389</v>
      </c>
      <c r="E432" t="s">
        <v>348</v>
      </c>
      <c r="F432">
        <v>20</v>
      </c>
      <c r="G432">
        <v>370</v>
      </c>
      <c r="H432">
        <v>-1</v>
      </c>
      <c r="I432">
        <f t="shared" si="23"/>
        <v>369</v>
      </c>
      <c r="J432" t="s">
        <v>349</v>
      </c>
      <c r="K432" t="s">
        <v>350</v>
      </c>
      <c r="L432" s="4">
        <f>[1]建筑!D294</f>
        <v>537099</v>
      </c>
      <c r="M432" t="s">
        <v>351</v>
      </c>
      <c r="N432" s="2">
        <v>1</v>
      </c>
      <c r="O432" s="1">
        <v>0</v>
      </c>
      <c r="P432">
        <v>0</v>
      </c>
      <c r="Q432">
        <v>0</v>
      </c>
      <c r="R432" s="4">
        <f>[1]产出与消耗!D67</f>
        <v>432000</v>
      </c>
      <c r="S432" s="4">
        <v>0</v>
      </c>
      <c r="T432" s="1">
        <v>0</v>
      </c>
      <c r="U432">
        <v>0</v>
      </c>
      <c r="V432">
        <v>0</v>
      </c>
      <c r="W432">
        <v>0</v>
      </c>
      <c r="X432" s="4">
        <f>[1]产出与消耗!H67</f>
        <v>31104000</v>
      </c>
      <c r="Y432" s="1">
        <v>0</v>
      </c>
      <c r="Z432">
        <v>0</v>
      </c>
      <c r="AA432">
        <v>0</v>
      </c>
      <c r="AB432" s="4">
        <f>[1]建筑!B294</f>
        <v>838500</v>
      </c>
      <c r="AC432" s="6">
        <v>0</v>
      </c>
      <c r="AD432" s="6">
        <v>0</v>
      </c>
      <c r="AE432" s="6">
        <v>0</v>
      </c>
      <c r="AF432">
        <v>0</v>
      </c>
      <c r="AG432" s="2">
        <v>0</v>
      </c>
      <c r="AH432" s="8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 s="1">
        <v>0</v>
      </c>
      <c r="AO432">
        <v>0</v>
      </c>
      <c r="AP432">
        <v>0</v>
      </c>
    </row>
    <row r="433" spans="1:42" x14ac:dyDescent="0.15">
      <c r="A433">
        <v>371</v>
      </c>
      <c r="B433" t="s">
        <v>345</v>
      </c>
      <c r="C433" t="s">
        <v>983</v>
      </c>
      <c r="D433" t="s">
        <v>934</v>
      </c>
      <c r="E433" t="s">
        <v>934</v>
      </c>
      <c r="F433">
        <v>20</v>
      </c>
      <c r="G433">
        <v>0</v>
      </c>
      <c r="H433">
        <v>0</v>
      </c>
      <c r="I433">
        <v>0</v>
      </c>
      <c r="J433" t="s">
        <v>349</v>
      </c>
      <c r="K433" t="s">
        <v>350</v>
      </c>
      <c r="L433">
        <v>0</v>
      </c>
      <c r="M433" t="s">
        <v>351</v>
      </c>
      <c r="N433" s="2">
        <v>1</v>
      </c>
      <c r="O433" s="1">
        <v>0</v>
      </c>
      <c r="P433">
        <v>0</v>
      </c>
      <c r="Q433">
        <v>0</v>
      </c>
      <c r="R433">
        <v>0</v>
      </c>
      <c r="S433" s="4">
        <v>0</v>
      </c>
      <c r="T433" s="1">
        <v>0</v>
      </c>
      <c r="U433">
        <v>0</v>
      </c>
      <c r="V433">
        <v>0</v>
      </c>
      <c r="W433">
        <v>0</v>
      </c>
      <c r="X433">
        <v>0</v>
      </c>
      <c r="Y433" s="1">
        <v>0</v>
      </c>
      <c r="Z433">
        <v>0</v>
      </c>
      <c r="AA433">
        <v>0</v>
      </c>
      <c r="AB433">
        <v>0</v>
      </c>
      <c r="AC433" s="6">
        <v>0</v>
      </c>
      <c r="AD433" s="6">
        <v>0</v>
      </c>
      <c r="AE433" s="6">
        <v>0</v>
      </c>
      <c r="AF433">
        <v>0</v>
      </c>
      <c r="AG433" s="2">
        <v>0</v>
      </c>
      <c r="AH433" s="8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 s="1">
        <v>0</v>
      </c>
      <c r="AO433">
        <v>0</v>
      </c>
      <c r="AP433">
        <v>0</v>
      </c>
    </row>
    <row r="434" spans="1:42" x14ac:dyDescent="0.15">
      <c r="A434">
        <v>372</v>
      </c>
      <c r="B434" t="s">
        <v>345</v>
      </c>
      <c r="C434" t="s">
        <v>983</v>
      </c>
      <c r="D434" t="s">
        <v>934</v>
      </c>
      <c r="E434" t="s">
        <v>934</v>
      </c>
      <c r="F434">
        <v>20</v>
      </c>
      <c r="G434">
        <v>0</v>
      </c>
      <c r="H434">
        <v>0</v>
      </c>
      <c r="I434">
        <v>0</v>
      </c>
      <c r="J434" t="s">
        <v>349</v>
      </c>
      <c r="K434" t="s">
        <v>350</v>
      </c>
      <c r="L434">
        <v>0</v>
      </c>
      <c r="M434" t="s">
        <v>351</v>
      </c>
      <c r="N434" s="2">
        <v>1</v>
      </c>
      <c r="O434" s="1">
        <v>0</v>
      </c>
      <c r="P434">
        <v>0</v>
      </c>
      <c r="Q434">
        <v>0</v>
      </c>
      <c r="R434">
        <v>0</v>
      </c>
      <c r="S434" s="4">
        <v>0</v>
      </c>
      <c r="T434" s="1">
        <v>0</v>
      </c>
      <c r="U434">
        <v>0</v>
      </c>
      <c r="V434">
        <v>0</v>
      </c>
      <c r="W434">
        <v>0</v>
      </c>
      <c r="X434">
        <v>0</v>
      </c>
      <c r="Y434" s="1">
        <v>0</v>
      </c>
      <c r="Z434">
        <v>0</v>
      </c>
      <c r="AA434">
        <v>0</v>
      </c>
      <c r="AB434">
        <v>0</v>
      </c>
      <c r="AC434" s="6">
        <v>0</v>
      </c>
      <c r="AD434" s="6">
        <v>0</v>
      </c>
      <c r="AE434" s="6">
        <v>0</v>
      </c>
      <c r="AF434">
        <v>0</v>
      </c>
      <c r="AG434" s="2">
        <v>0</v>
      </c>
      <c r="AH434" s="8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 s="1">
        <v>0</v>
      </c>
      <c r="AO434">
        <v>0</v>
      </c>
      <c r="AP434">
        <v>0</v>
      </c>
    </row>
    <row r="435" spans="1:42" x14ac:dyDescent="0.15">
      <c r="A435">
        <v>373</v>
      </c>
      <c r="B435" t="s">
        <v>345</v>
      </c>
      <c r="C435" t="s">
        <v>983</v>
      </c>
      <c r="D435" t="s">
        <v>934</v>
      </c>
      <c r="E435" t="s">
        <v>934</v>
      </c>
      <c r="F435">
        <v>20</v>
      </c>
      <c r="G435">
        <v>0</v>
      </c>
      <c r="H435">
        <v>0</v>
      </c>
      <c r="I435">
        <v>0</v>
      </c>
      <c r="J435" t="s">
        <v>349</v>
      </c>
      <c r="K435" t="s">
        <v>350</v>
      </c>
      <c r="L435">
        <v>0</v>
      </c>
      <c r="M435" t="s">
        <v>351</v>
      </c>
      <c r="N435" s="2">
        <v>1</v>
      </c>
      <c r="O435" s="1">
        <v>0</v>
      </c>
      <c r="P435">
        <v>0</v>
      </c>
      <c r="Q435">
        <v>0</v>
      </c>
      <c r="R435">
        <v>0</v>
      </c>
      <c r="S435" s="4">
        <v>0</v>
      </c>
      <c r="T435" s="1">
        <v>0</v>
      </c>
      <c r="U435">
        <v>0</v>
      </c>
      <c r="V435">
        <v>0</v>
      </c>
      <c r="W435">
        <v>0</v>
      </c>
      <c r="X435">
        <v>0</v>
      </c>
      <c r="Y435" s="1">
        <v>0</v>
      </c>
      <c r="Z435">
        <v>0</v>
      </c>
      <c r="AA435">
        <v>0</v>
      </c>
      <c r="AB435">
        <v>0</v>
      </c>
      <c r="AC435" s="6">
        <v>0</v>
      </c>
      <c r="AD435" s="6">
        <v>0</v>
      </c>
      <c r="AE435" s="6">
        <v>0</v>
      </c>
      <c r="AF435">
        <v>0</v>
      </c>
      <c r="AG435" s="2">
        <v>0</v>
      </c>
      <c r="AH435" s="8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 s="1">
        <v>0</v>
      </c>
      <c r="AO435">
        <v>0</v>
      </c>
      <c r="AP435">
        <v>0</v>
      </c>
    </row>
    <row r="436" spans="1:42" x14ac:dyDescent="0.15">
      <c r="A436">
        <v>374</v>
      </c>
      <c r="B436" t="s">
        <v>345</v>
      </c>
      <c r="C436" t="s">
        <v>983</v>
      </c>
      <c r="D436" t="s">
        <v>934</v>
      </c>
      <c r="E436" t="s">
        <v>934</v>
      </c>
      <c r="F436">
        <v>20</v>
      </c>
      <c r="G436">
        <v>0</v>
      </c>
      <c r="H436">
        <v>0</v>
      </c>
      <c r="I436">
        <v>0</v>
      </c>
      <c r="J436" t="s">
        <v>349</v>
      </c>
      <c r="K436" t="s">
        <v>350</v>
      </c>
      <c r="L436">
        <v>0</v>
      </c>
      <c r="M436" t="s">
        <v>351</v>
      </c>
      <c r="N436" s="2">
        <v>1</v>
      </c>
      <c r="O436" s="1">
        <v>0</v>
      </c>
      <c r="P436">
        <v>0</v>
      </c>
      <c r="Q436">
        <v>0</v>
      </c>
      <c r="R436">
        <v>0</v>
      </c>
      <c r="S436" s="4">
        <v>0</v>
      </c>
      <c r="T436" s="1">
        <v>0</v>
      </c>
      <c r="U436">
        <v>0</v>
      </c>
      <c r="V436">
        <v>0</v>
      </c>
      <c r="W436">
        <v>0</v>
      </c>
      <c r="X436">
        <v>0</v>
      </c>
      <c r="Y436" s="1">
        <v>0</v>
      </c>
      <c r="Z436">
        <v>0</v>
      </c>
      <c r="AA436">
        <v>0</v>
      </c>
      <c r="AB436">
        <v>0</v>
      </c>
      <c r="AC436" s="6">
        <v>0</v>
      </c>
      <c r="AD436" s="6">
        <v>0</v>
      </c>
      <c r="AE436" s="6">
        <v>0</v>
      </c>
      <c r="AF436">
        <v>0</v>
      </c>
      <c r="AG436" s="2">
        <v>0</v>
      </c>
      <c r="AH436" s="8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 s="1">
        <v>0</v>
      </c>
      <c r="AO436">
        <v>0</v>
      </c>
      <c r="AP436">
        <v>0</v>
      </c>
    </row>
    <row r="437" spans="1:42" x14ac:dyDescent="0.15">
      <c r="A437">
        <v>375</v>
      </c>
      <c r="B437" t="s">
        <v>345</v>
      </c>
      <c r="C437" t="s">
        <v>983</v>
      </c>
      <c r="D437" t="s">
        <v>934</v>
      </c>
      <c r="E437" t="s">
        <v>934</v>
      </c>
      <c r="F437">
        <v>20</v>
      </c>
      <c r="G437">
        <v>0</v>
      </c>
      <c r="H437">
        <v>0</v>
      </c>
      <c r="I437">
        <v>0</v>
      </c>
      <c r="J437" t="s">
        <v>349</v>
      </c>
      <c r="K437" t="s">
        <v>350</v>
      </c>
      <c r="L437">
        <v>0</v>
      </c>
      <c r="M437" t="s">
        <v>351</v>
      </c>
      <c r="N437" s="2">
        <v>1</v>
      </c>
      <c r="O437" s="1">
        <v>0</v>
      </c>
      <c r="P437">
        <v>0</v>
      </c>
      <c r="Q437">
        <v>0</v>
      </c>
      <c r="R437">
        <v>0</v>
      </c>
      <c r="S437" s="4">
        <v>0</v>
      </c>
      <c r="T437" s="1">
        <v>0</v>
      </c>
      <c r="U437">
        <v>0</v>
      </c>
      <c r="V437">
        <v>0</v>
      </c>
      <c r="W437">
        <v>0</v>
      </c>
      <c r="X437">
        <v>0</v>
      </c>
      <c r="Y437" s="1">
        <v>0</v>
      </c>
      <c r="Z437">
        <v>0</v>
      </c>
      <c r="AA437">
        <v>0</v>
      </c>
      <c r="AB437">
        <v>0</v>
      </c>
      <c r="AC437" s="6">
        <v>0</v>
      </c>
      <c r="AD437" s="6">
        <v>0</v>
      </c>
      <c r="AE437" s="6">
        <v>0</v>
      </c>
      <c r="AF437">
        <v>0</v>
      </c>
      <c r="AG437" s="2">
        <v>0</v>
      </c>
      <c r="AH437" s="8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 s="1">
        <v>0</v>
      </c>
      <c r="AO437">
        <v>0</v>
      </c>
      <c r="AP437">
        <v>0</v>
      </c>
    </row>
    <row r="438" spans="1:42" x14ac:dyDescent="0.15">
      <c r="A438">
        <v>376</v>
      </c>
      <c r="B438" t="s">
        <v>345</v>
      </c>
      <c r="C438" t="s">
        <v>983</v>
      </c>
      <c r="D438" t="s">
        <v>934</v>
      </c>
      <c r="E438" t="s">
        <v>934</v>
      </c>
      <c r="F438">
        <v>20</v>
      </c>
      <c r="G438">
        <v>0</v>
      </c>
      <c r="H438">
        <v>0</v>
      </c>
      <c r="I438">
        <v>0</v>
      </c>
      <c r="J438" t="s">
        <v>349</v>
      </c>
      <c r="K438" t="s">
        <v>350</v>
      </c>
      <c r="L438">
        <v>0</v>
      </c>
      <c r="M438" t="s">
        <v>351</v>
      </c>
      <c r="N438" s="2">
        <v>1</v>
      </c>
      <c r="O438" s="1">
        <v>0</v>
      </c>
      <c r="P438">
        <v>0</v>
      </c>
      <c r="Q438">
        <v>0</v>
      </c>
      <c r="R438">
        <v>0</v>
      </c>
      <c r="S438" s="4">
        <v>0</v>
      </c>
      <c r="T438" s="1">
        <v>0</v>
      </c>
      <c r="U438">
        <v>0</v>
      </c>
      <c r="V438">
        <v>0</v>
      </c>
      <c r="W438">
        <v>0</v>
      </c>
      <c r="X438">
        <v>0</v>
      </c>
      <c r="Y438" s="1">
        <v>0</v>
      </c>
      <c r="Z438">
        <v>0</v>
      </c>
      <c r="AA438">
        <v>0</v>
      </c>
      <c r="AB438">
        <v>0</v>
      </c>
      <c r="AC438" s="6">
        <v>0</v>
      </c>
      <c r="AD438" s="6">
        <v>0</v>
      </c>
      <c r="AE438" s="6">
        <v>0</v>
      </c>
      <c r="AF438">
        <v>0</v>
      </c>
      <c r="AG438" s="2">
        <v>0</v>
      </c>
      <c r="AH438" s="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 s="1">
        <v>0</v>
      </c>
      <c r="AO438">
        <v>0</v>
      </c>
      <c r="AP438">
        <v>0</v>
      </c>
    </row>
    <row r="439" spans="1:42" x14ac:dyDescent="0.15">
      <c r="A439">
        <v>377</v>
      </c>
      <c r="B439" t="s">
        <v>345</v>
      </c>
      <c r="C439" t="s">
        <v>983</v>
      </c>
      <c r="D439" t="s">
        <v>934</v>
      </c>
      <c r="E439" t="s">
        <v>934</v>
      </c>
      <c r="F439">
        <v>20</v>
      </c>
      <c r="G439">
        <v>0</v>
      </c>
      <c r="H439">
        <v>0</v>
      </c>
      <c r="I439">
        <v>0</v>
      </c>
      <c r="J439" t="s">
        <v>349</v>
      </c>
      <c r="K439" t="s">
        <v>350</v>
      </c>
      <c r="L439">
        <v>0</v>
      </c>
      <c r="M439" t="s">
        <v>351</v>
      </c>
      <c r="N439" s="2">
        <v>1</v>
      </c>
      <c r="O439" s="1">
        <v>0</v>
      </c>
      <c r="P439">
        <v>0</v>
      </c>
      <c r="Q439">
        <v>0</v>
      </c>
      <c r="R439">
        <v>0</v>
      </c>
      <c r="S439" s="4">
        <v>0</v>
      </c>
      <c r="T439" s="1">
        <v>0</v>
      </c>
      <c r="U439">
        <v>0</v>
      </c>
      <c r="V439">
        <v>0</v>
      </c>
      <c r="W439">
        <v>0</v>
      </c>
      <c r="X439">
        <v>0</v>
      </c>
      <c r="Y439" s="1">
        <v>0</v>
      </c>
      <c r="Z439">
        <v>0</v>
      </c>
      <c r="AA439">
        <v>0</v>
      </c>
      <c r="AB439">
        <v>0</v>
      </c>
      <c r="AC439" s="6">
        <v>0</v>
      </c>
      <c r="AD439" s="6">
        <v>0</v>
      </c>
      <c r="AE439" s="6">
        <v>0</v>
      </c>
      <c r="AF439">
        <v>0</v>
      </c>
      <c r="AG439" s="2">
        <v>0</v>
      </c>
      <c r="AH439" s="8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 s="1">
        <v>0</v>
      </c>
      <c r="AO439">
        <v>0</v>
      </c>
      <c r="AP439">
        <v>0</v>
      </c>
    </row>
    <row r="440" spans="1:42" x14ac:dyDescent="0.15">
      <c r="A440">
        <v>378</v>
      </c>
      <c r="B440" t="s">
        <v>345</v>
      </c>
      <c r="C440" t="s">
        <v>983</v>
      </c>
      <c r="D440" t="s">
        <v>934</v>
      </c>
      <c r="E440" t="s">
        <v>934</v>
      </c>
      <c r="F440">
        <v>20</v>
      </c>
      <c r="G440">
        <v>0</v>
      </c>
      <c r="H440">
        <v>0</v>
      </c>
      <c r="I440">
        <v>0</v>
      </c>
      <c r="J440" t="s">
        <v>349</v>
      </c>
      <c r="K440" t="s">
        <v>350</v>
      </c>
      <c r="L440">
        <v>0</v>
      </c>
      <c r="M440" t="s">
        <v>351</v>
      </c>
      <c r="N440" s="2">
        <v>1</v>
      </c>
      <c r="O440" s="1">
        <v>0</v>
      </c>
      <c r="P440">
        <v>0</v>
      </c>
      <c r="Q440">
        <v>0</v>
      </c>
      <c r="R440">
        <v>0</v>
      </c>
      <c r="S440" s="4">
        <v>0</v>
      </c>
      <c r="T440" s="1">
        <v>0</v>
      </c>
      <c r="U440">
        <v>0</v>
      </c>
      <c r="V440">
        <v>0</v>
      </c>
      <c r="W440">
        <v>0</v>
      </c>
      <c r="X440">
        <v>0</v>
      </c>
      <c r="Y440" s="1">
        <v>0</v>
      </c>
      <c r="Z440">
        <v>0</v>
      </c>
      <c r="AA440">
        <v>0</v>
      </c>
      <c r="AB440">
        <v>0</v>
      </c>
      <c r="AC440" s="6">
        <v>0</v>
      </c>
      <c r="AD440" s="6">
        <v>0</v>
      </c>
      <c r="AE440" s="6">
        <v>0</v>
      </c>
      <c r="AF440">
        <v>0</v>
      </c>
      <c r="AG440" s="2">
        <v>0</v>
      </c>
      <c r="AH440" s="8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 s="1">
        <v>0</v>
      </c>
      <c r="AO440">
        <v>0</v>
      </c>
      <c r="AP440">
        <v>0</v>
      </c>
    </row>
    <row r="441" spans="1:42" x14ac:dyDescent="0.15">
      <c r="A441">
        <v>379</v>
      </c>
      <c r="B441" t="s">
        <v>345</v>
      </c>
      <c r="C441" t="s">
        <v>983</v>
      </c>
      <c r="D441" t="s">
        <v>934</v>
      </c>
      <c r="E441" t="s">
        <v>934</v>
      </c>
      <c r="F441">
        <v>20</v>
      </c>
      <c r="G441">
        <v>0</v>
      </c>
      <c r="H441">
        <v>0</v>
      </c>
      <c r="I441">
        <v>0</v>
      </c>
      <c r="J441" t="s">
        <v>349</v>
      </c>
      <c r="K441" t="s">
        <v>350</v>
      </c>
      <c r="L441">
        <v>0</v>
      </c>
      <c r="M441" t="s">
        <v>351</v>
      </c>
      <c r="N441" s="2">
        <v>1</v>
      </c>
      <c r="O441" s="1">
        <v>0</v>
      </c>
      <c r="P441">
        <v>0</v>
      </c>
      <c r="Q441">
        <v>0</v>
      </c>
      <c r="R441">
        <v>0</v>
      </c>
      <c r="S441" s="4">
        <v>0</v>
      </c>
      <c r="T441" s="1">
        <v>0</v>
      </c>
      <c r="U441">
        <v>0</v>
      </c>
      <c r="V441">
        <v>0</v>
      </c>
      <c r="W441">
        <v>0</v>
      </c>
      <c r="X441">
        <v>0</v>
      </c>
      <c r="Y441" s="1">
        <v>0</v>
      </c>
      <c r="Z441">
        <v>0</v>
      </c>
      <c r="AA441">
        <v>0</v>
      </c>
      <c r="AB441">
        <v>0</v>
      </c>
      <c r="AC441" s="6">
        <v>0</v>
      </c>
      <c r="AD441" s="6">
        <v>0</v>
      </c>
      <c r="AE441" s="6">
        <v>0</v>
      </c>
      <c r="AF441">
        <v>0</v>
      </c>
      <c r="AG441" s="2">
        <v>0</v>
      </c>
      <c r="AH441" s="8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 s="1">
        <v>0</v>
      </c>
      <c r="AO441">
        <v>0</v>
      </c>
      <c r="AP441">
        <v>0</v>
      </c>
    </row>
    <row r="442" spans="1:42" x14ac:dyDescent="0.15">
      <c r="A442">
        <v>380</v>
      </c>
      <c r="B442" t="s">
        <v>345</v>
      </c>
      <c r="C442" t="s">
        <v>983</v>
      </c>
      <c r="D442" t="s">
        <v>934</v>
      </c>
      <c r="E442" t="s">
        <v>934</v>
      </c>
      <c r="F442">
        <v>20</v>
      </c>
      <c r="G442">
        <v>0</v>
      </c>
      <c r="H442">
        <v>-1</v>
      </c>
      <c r="I442">
        <v>0</v>
      </c>
      <c r="J442" t="s">
        <v>349</v>
      </c>
      <c r="K442" t="s">
        <v>350</v>
      </c>
      <c r="L442">
        <v>0</v>
      </c>
      <c r="M442" t="s">
        <v>351</v>
      </c>
      <c r="N442" s="2">
        <v>1</v>
      </c>
      <c r="O442" s="1">
        <v>0</v>
      </c>
      <c r="P442">
        <v>0</v>
      </c>
      <c r="Q442">
        <v>0</v>
      </c>
      <c r="R442">
        <v>0</v>
      </c>
      <c r="S442" s="4">
        <v>0</v>
      </c>
      <c r="T442" s="1">
        <v>0</v>
      </c>
      <c r="U442">
        <v>0</v>
      </c>
      <c r="V442">
        <v>0</v>
      </c>
      <c r="W442">
        <v>0</v>
      </c>
      <c r="X442">
        <v>0</v>
      </c>
      <c r="Y442" s="1">
        <v>0</v>
      </c>
      <c r="Z442">
        <v>0</v>
      </c>
      <c r="AA442">
        <v>0</v>
      </c>
      <c r="AB442">
        <v>0</v>
      </c>
      <c r="AC442" s="6">
        <v>0</v>
      </c>
      <c r="AD442" s="6">
        <v>0</v>
      </c>
      <c r="AE442" s="6">
        <v>0</v>
      </c>
      <c r="AF442">
        <v>0</v>
      </c>
      <c r="AG442" s="2">
        <v>0</v>
      </c>
      <c r="AH442" s="8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 s="1">
        <v>0</v>
      </c>
      <c r="AO442">
        <v>0</v>
      </c>
      <c r="AP442">
        <v>0</v>
      </c>
    </row>
    <row r="443" spans="1:42" s="4" customFormat="1" x14ac:dyDescent="0.15">
      <c r="A443" s="4">
        <v>381</v>
      </c>
      <c r="B443" s="4" t="s">
        <v>400</v>
      </c>
      <c r="C443" s="4" t="s">
        <v>985</v>
      </c>
      <c r="D443" s="4" t="s">
        <v>986</v>
      </c>
      <c r="E443" s="4" t="s">
        <v>402</v>
      </c>
      <c r="F443" s="4">
        <v>1</v>
      </c>
      <c r="G443" s="4">
        <v>381</v>
      </c>
      <c r="H443" s="4">
        <f>G443+1</f>
        <v>382</v>
      </c>
      <c r="I443" s="4">
        <v>0</v>
      </c>
      <c r="J443" s="4" t="s">
        <v>403</v>
      </c>
      <c r="K443" s="4" t="s">
        <v>404</v>
      </c>
      <c r="L443" s="4">
        <f>[1]建筑!D233</f>
        <v>21</v>
      </c>
      <c r="M443" s="4" t="s">
        <v>405</v>
      </c>
      <c r="N443" s="4">
        <v>1</v>
      </c>
      <c r="O443" s="4">
        <v>0</v>
      </c>
      <c r="P443" s="4">
        <v>0</v>
      </c>
      <c r="Q443" s="4">
        <f>[1]产出与消耗!D4</f>
        <v>396</v>
      </c>
      <c r="R443" s="4">
        <v>0</v>
      </c>
      <c r="S443" s="4">
        <v>0</v>
      </c>
      <c r="T443" s="4">
        <v>0</v>
      </c>
      <c r="U443" s="4">
        <v>0</v>
      </c>
      <c r="V443" s="4">
        <f>[1]产出与消耗!H4</f>
        <v>28512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f>[1]建筑!B233</f>
        <v>360</v>
      </c>
      <c r="AC443" s="6">
        <v>0</v>
      </c>
      <c r="AD443" s="6">
        <v>0</v>
      </c>
      <c r="AE443" s="6">
        <v>0</v>
      </c>
      <c r="AF443" s="4">
        <v>0</v>
      </c>
      <c r="AG443" s="4">
        <v>0</v>
      </c>
      <c r="AH443" s="10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0</v>
      </c>
      <c r="AN443" s="4">
        <v>0</v>
      </c>
      <c r="AO443" s="4">
        <v>0</v>
      </c>
      <c r="AP443" s="4">
        <v>0</v>
      </c>
    </row>
    <row r="444" spans="1:42" x14ac:dyDescent="0.15">
      <c r="A444">
        <v>382</v>
      </c>
      <c r="B444" t="s">
        <v>400</v>
      </c>
      <c r="C444" t="s">
        <v>987</v>
      </c>
      <c r="D444" t="s">
        <v>988</v>
      </c>
      <c r="E444" t="s">
        <v>402</v>
      </c>
      <c r="F444">
        <v>2</v>
      </c>
      <c r="G444">
        <v>382</v>
      </c>
      <c r="H444" s="4">
        <f t="shared" ref="H444:H461" si="24">G444+1</f>
        <v>383</v>
      </c>
      <c r="I444">
        <f>G444-1</f>
        <v>381</v>
      </c>
      <c r="J444" t="s">
        <v>403</v>
      </c>
      <c r="K444" t="s">
        <v>404</v>
      </c>
      <c r="L444" s="4">
        <f>[1]建筑!D234</f>
        <v>165</v>
      </c>
      <c r="M444" t="s">
        <v>405</v>
      </c>
      <c r="N444" s="2">
        <v>1</v>
      </c>
      <c r="O444" s="1">
        <v>0</v>
      </c>
      <c r="P444">
        <v>0</v>
      </c>
      <c r="Q444" s="4">
        <f>[1]产出与消耗!D5</f>
        <v>864</v>
      </c>
      <c r="R444">
        <v>0</v>
      </c>
      <c r="S444">
        <v>0</v>
      </c>
      <c r="T444" s="1">
        <v>0</v>
      </c>
      <c r="U444">
        <v>0</v>
      </c>
      <c r="V444" s="4">
        <f>[1]产出与消耗!H5</f>
        <v>62208</v>
      </c>
      <c r="W444">
        <v>0</v>
      </c>
      <c r="X444">
        <v>0</v>
      </c>
      <c r="Y444" s="1">
        <v>0</v>
      </c>
      <c r="Z444">
        <v>0</v>
      </c>
      <c r="AA444">
        <v>0</v>
      </c>
      <c r="AB444" s="4">
        <f>[1]建筑!B234</f>
        <v>698</v>
      </c>
      <c r="AC444" s="6">
        <v>0</v>
      </c>
      <c r="AD444" s="6">
        <v>0</v>
      </c>
      <c r="AE444" s="6">
        <v>0</v>
      </c>
      <c r="AF444">
        <v>0</v>
      </c>
      <c r="AG444" s="2">
        <v>0</v>
      </c>
      <c r="AH444" s="8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 s="1">
        <v>0</v>
      </c>
      <c r="AO444">
        <v>0</v>
      </c>
      <c r="AP444">
        <v>0</v>
      </c>
    </row>
    <row r="445" spans="1:42" x14ac:dyDescent="0.15">
      <c r="A445">
        <v>383</v>
      </c>
      <c r="B445" t="s">
        <v>400</v>
      </c>
      <c r="C445" t="s">
        <v>989</v>
      </c>
      <c r="D445" t="s">
        <v>990</v>
      </c>
      <c r="E445" t="s">
        <v>402</v>
      </c>
      <c r="F445">
        <v>3</v>
      </c>
      <c r="G445">
        <v>383</v>
      </c>
      <c r="H445" s="4">
        <f t="shared" si="24"/>
        <v>384</v>
      </c>
      <c r="I445">
        <f t="shared" ref="I445:I462" si="25">G445-1</f>
        <v>382</v>
      </c>
      <c r="J445" t="s">
        <v>403</v>
      </c>
      <c r="K445" t="s">
        <v>404</v>
      </c>
      <c r="L445" s="4">
        <f>[1]建筑!D235</f>
        <v>597</v>
      </c>
      <c r="M445" t="s">
        <v>405</v>
      </c>
      <c r="N445" s="2">
        <v>1</v>
      </c>
      <c r="O445" s="1">
        <v>0</v>
      </c>
      <c r="P445">
        <v>0</v>
      </c>
      <c r="Q445" s="4">
        <f>[1]产出与消耗!D6</f>
        <v>1404</v>
      </c>
      <c r="R445">
        <v>0</v>
      </c>
      <c r="S445">
        <v>0</v>
      </c>
      <c r="T445" s="1">
        <v>0</v>
      </c>
      <c r="U445">
        <v>0</v>
      </c>
      <c r="V445" s="4">
        <f>[1]产出与消耗!H6</f>
        <v>101088</v>
      </c>
      <c r="W445">
        <v>0</v>
      </c>
      <c r="X445">
        <v>0</v>
      </c>
      <c r="Y445" s="1">
        <v>0</v>
      </c>
      <c r="Z445">
        <v>0</v>
      </c>
      <c r="AA445">
        <v>0</v>
      </c>
      <c r="AB445" s="4">
        <f>[1]建筑!B235</f>
        <v>1035</v>
      </c>
      <c r="AC445" s="6">
        <v>0</v>
      </c>
      <c r="AD445" s="6">
        <v>0</v>
      </c>
      <c r="AE445" s="6">
        <v>0</v>
      </c>
      <c r="AF445">
        <v>0</v>
      </c>
      <c r="AG445" s="2">
        <v>0</v>
      </c>
      <c r="AH445" s="8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 s="1">
        <v>0</v>
      </c>
      <c r="AO445">
        <v>0</v>
      </c>
      <c r="AP445">
        <v>0</v>
      </c>
    </row>
    <row r="446" spans="1:42" x14ac:dyDescent="0.15">
      <c r="A446">
        <v>384</v>
      </c>
      <c r="B446" t="s">
        <v>400</v>
      </c>
      <c r="C446" t="s">
        <v>991</v>
      </c>
      <c r="D446" t="s">
        <v>992</v>
      </c>
      <c r="E446" t="s">
        <v>402</v>
      </c>
      <c r="F446">
        <v>4</v>
      </c>
      <c r="G446">
        <v>384</v>
      </c>
      <c r="H446" s="4">
        <f t="shared" si="24"/>
        <v>385</v>
      </c>
      <c r="I446">
        <f t="shared" si="25"/>
        <v>383</v>
      </c>
      <c r="J446" t="s">
        <v>403</v>
      </c>
      <c r="K446" t="s">
        <v>404</v>
      </c>
      <c r="L446" s="4">
        <f>[1]建筑!D236</f>
        <v>1071</v>
      </c>
      <c r="M446" t="s">
        <v>405</v>
      </c>
      <c r="N446" s="2">
        <v>1</v>
      </c>
      <c r="O446" s="1">
        <v>0</v>
      </c>
      <c r="P446">
        <v>0</v>
      </c>
      <c r="Q446" s="4">
        <f>[1]产出与消耗!D7</f>
        <v>2520</v>
      </c>
      <c r="R446">
        <v>0</v>
      </c>
      <c r="S446">
        <v>0</v>
      </c>
      <c r="T446" s="1">
        <v>0</v>
      </c>
      <c r="U446">
        <v>0</v>
      </c>
      <c r="V446" s="4">
        <f>[1]产出与消耗!H7</f>
        <v>181440</v>
      </c>
      <c r="W446">
        <v>0</v>
      </c>
      <c r="X446">
        <v>0</v>
      </c>
      <c r="Y446" s="1">
        <v>0</v>
      </c>
      <c r="Z446">
        <v>0</v>
      </c>
      <c r="AA446">
        <v>0</v>
      </c>
      <c r="AB446" s="4">
        <f>[1]建筑!B236</f>
        <v>1710</v>
      </c>
      <c r="AC446" s="6">
        <v>0</v>
      </c>
      <c r="AD446" s="6">
        <v>0</v>
      </c>
      <c r="AE446" s="6">
        <v>0</v>
      </c>
      <c r="AF446">
        <v>0</v>
      </c>
      <c r="AG446" s="2">
        <v>0</v>
      </c>
      <c r="AH446" s="8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 s="1">
        <v>0</v>
      </c>
      <c r="AO446">
        <v>0</v>
      </c>
      <c r="AP446">
        <v>0</v>
      </c>
    </row>
    <row r="447" spans="1:42" x14ac:dyDescent="0.15">
      <c r="A447">
        <v>385</v>
      </c>
      <c r="B447" t="s">
        <v>400</v>
      </c>
      <c r="C447" t="s">
        <v>993</v>
      </c>
      <c r="D447" t="s">
        <v>994</v>
      </c>
      <c r="E447" t="s">
        <v>402</v>
      </c>
      <c r="F447">
        <v>5</v>
      </c>
      <c r="G447">
        <v>385</v>
      </c>
      <c r="H447" s="4">
        <f t="shared" si="24"/>
        <v>386</v>
      </c>
      <c r="I447">
        <f t="shared" si="25"/>
        <v>384</v>
      </c>
      <c r="J447" t="s">
        <v>403</v>
      </c>
      <c r="K447" t="s">
        <v>404</v>
      </c>
      <c r="L447" s="4">
        <f>[1]建筑!D237</f>
        <v>1832</v>
      </c>
      <c r="M447" t="s">
        <v>405</v>
      </c>
      <c r="N447" s="2">
        <v>1</v>
      </c>
      <c r="O447" s="1">
        <v>0</v>
      </c>
      <c r="P447">
        <v>0</v>
      </c>
      <c r="Q447" s="4">
        <f>[1]产出与消耗!D8</f>
        <v>4320</v>
      </c>
      <c r="R447">
        <v>0</v>
      </c>
      <c r="S447">
        <v>0</v>
      </c>
      <c r="T447" s="1">
        <v>0</v>
      </c>
      <c r="U447">
        <v>0</v>
      </c>
      <c r="V447" s="4">
        <f>[1]产出与消耗!H8</f>
        <v>311040</v>
      </c>
      <c r="W447">
        <v>0</v>
      </c>
      <c r="X447">
        <v>0</v>
      </c>
      <c r="Y447" s="1">
        <v>0</v>
      </c>
      <c r="Z447">
        <v>0</v>
      </c>
      <c r="AA447">
        <v>0</v>
      </c>
      <c r="AB447" s="4">
        <f>[1]建筑!B237</f>
        <v>2843</v>
      </c>
      <c r="AC447" s="6">
        <v>0</v>
      </c>
      <c r="AD447" s="6">
        <v>0</v>
      </c>
      <c r="AE447" s="6">
        <v>0</v>
      </c>
      <c r="AF447">
        <v>0</v>
      </c>
      <c r="AG447" s="2">
        <v>0</v>
      </c>
      <c r="AH447" s="8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 s="1">
        <v>0</v>
      </c>
      <c r="AO447">
        <v>0</v>
      </c>
      <c r="AP447">
        <v>0</v>
      </c>
    </row>
    <row r="448" spans="1:42" x14ac:dyDescent="0.15">
      <c r="A448">
        <v>386</v>
      </c>
      <c r="B448" t="s">
        <v>400</v>
      </c>
      <c r="C448" t="s">
        <v>995</v>
      </c>
      <c r="D448" t="s">
        <v>996</v>
      </c>
      <c r="E448" t="s">
        <v>402</v>
      </c>
      <c r="F448">
        <v>6</v>
      </c>
      <c r="G448">
        <v>386</v>
      </c>
      <c r="H448" s="4">
        <f t="shared" si="24"/>
        <v>387</v>
      </c>
      <c r="I448">
        <f t="shared" si="25"/>
        <v>385</v>
      </c>
      <c r="J448" t="s">
        <v>403</v>
      </c>
      <c r="K448" t="s">
        <v>404</v>
      </c>
      <c r="L448" s="4">
        <f>[1]建筑!D238</f>
        <v>2704</v>
      </c>
      <c r="M448" t="s">
        <v>405</v>
      </c>
      <c r="N448" s="2">
        <v>1</v>
      </c>
      <c r="O448" s="1">
        <v>0</v>
      </c>
      <c r="P448">
        <v>0</v>
      </c>
      <c r="Q448" s="4">
        <f>[1]产出与消耗!D9</f>
        <v>7488</v>
      </c>
      <c r="R448">
        <v>0</v>
      </c>
      <c r="S448">
        <v>0</v>
      </c>
      <c r="T448" s="1">
        <v>0</v>
      </c>
      <c r="U448">
        <v>0</v>
      </c>
      <c r="V448" s="4">
        <f>[1]产出与消耗!H9</f>
        <v>539136</v>
      </c>
      <c r="W448">
        <v>0</v>
      </c>
      <c r="X448">
        <v>0</v>
      </c>
      <c r="Y448" s="1">
        <v>0</v>
      </c>
      <c r="Z448">
        <v>0</v>
      </c>
      <c r="AA448">
        <v>0</v>
      </c>
      <c r="AB448" s="4">
        <f>[1]建筑!B238</f>
        <v>7238</v>
      </c>
      <c r="AC448" s="6">
        <v>0</v>
      </c>
      <c r="AD448" s="6">
        <v>0</v>
      </c>
      <c r="AE448" s="6">
        <v>0</v>
      </c>
      <c r="AF448">
        <v>0</v>
      </c>
      <c r="AG448" s="2">
        <v>0</v>
      </c>
      <c r="AH448" s="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 s="1">
        <v>0</v>
      </c>
      <c r="AO448">
        <v>0</v>
      </c>
      <c r="AP448">
        <v>0</v>
      </c>
    </row>
    <row r="449" spans="1:42" x14ac:dyDescent="0.15">
      <c r="A449">
        <v>387</v>
      </c>
      <c r="B449" t="s">
        <v>400</v>
      </c>
      <c r="C449" t="s">
        <v>997</v>
      </c>
      <c r="D449" t="s">
        <v>998</v>
      </c>
      <c r="E449" t="s">
        <v>402</v>
      </c>
      <c r="F449">
        <v>7</v>
      </c>
      <c r="G449">
        <v>387</v>
      </c>
      <c r="H449" s="4">
        <f t="shared" si="24"/>
        <v>388</v>
      </c>
      <c r="I449">
        <f t="shared" si="25"/>
        <v>386</v>
      </c>
      <c r="J449" t="s">
        <v>403</v>
      </c>
      <c r="K449" t="s">
        <v>404</v>
      </c>
      <c r="L449" s="4">
        <f>[1]建筑!D239</f>
        <v>4659</v>
      </c>
      <c r="M449" t="s">
        <v>405</v>
      </c>
      <c r="N449" s="2">
        <v>1</v>
      </c>
      <c r="O449" s="1">
        <v>0</v>
      </c>
      <c r="P449">
        <v>0</v>
      </c>
      <c r="Q449" s="4">
        <f>[1]产出与消耗!D10</f>
        <v>12852</v>
      </c>
      <c r="R449">
        <v>0</v>
      </c>
      <c r="S449">
        <v>0</v>
      </c>
      <c r="T449" s="1">
        <v>0</v>
      </c>
      <c r="U449">
        <v>0</v>
      </c>
      <c r="V449" s="4">
        <f>[1]产出与消耗!H10</f>
        <v>925344</v>
      </c>
      <c r="W449">
        <v>0</v>
      </c>
      <c r="X449">
        <v>0</v>
      </c>
      <c r="Y449" s="1">
        <v>0</v>
      </c>
      <c r="Z449">
        <v>0</v>
      </c>
      <c r="AA449">
        <v>0</v>
      </c>
      <c r="AB449" s="4">
        <f>[1]建筑!B239</f>
        <v>14258</v>
      </c>
      <c r="AC449" s="6">
        <v>0</v>
      </c>
      <c r="AD449" s="6">
        <v>0</v>
      </c>
      <c r="AE449" s="6">
        <v>0</v>
      </c>
      <c r="AF449">
        <v>0</v>
      </c>
      <c r="AG449" s="2">
        <v>0</v>
      </c>
      <c r="AH449" s="8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 s="1">
        <v>0</v>
      </c>
      <c r="AO449">
        <v>0</v>
      </c>
      <c r="AP449">
        <v>0</v>
      </c>
    </row>
    <row r="450" spans="1:42" x14ac:dyDescent="0.15">
      <c r="A450">
        <v>388</v>
      </c>
      <c r="B450" t="s">
        <v>400</v>
      </c>
      <c r="C450" t="s">
        <v>999</v>
      </c>
      <c r="D450" t="s">
        <v>1000</v>
      </c>
      <c r="E450" t="s">
        <v>402</v>
      </c>
      <c r="F450">
        <v>8</v>
      </c>
      <c r="G450">
        <v>388</v>
      </c>
      <c r="H450" s="4">
        <f t="shared" si="24"/>
        <v>389</v>
      </c>
      <c r="I450">
        <f t="shared" si="25"/>
        <v>387</v>
      </c>
      <c r="J450" t="s">
        <v>403</v>
      </c>
      <c r="K450" t="s">
        <v>404</v>
      </c>
      <c r="L450" s="4">
        <f>[1]建筑!D240</f>
        <v>10694</v>
      </c>
      <c r="M450" t="s">
        <v>405</v>
      </c>
      <c r="N450" s="2">
        <v>1</v>
      </c>
      <c r="O450" s="1">
        <v>0</v>
      </c>
      <c r="P450">
        <v>0</v>
      </c>
      <c r="Q450" s="4">
        <f>[1]产出与消耗!D11</f>
        <v>22032</v>
      </c>
      <c r="R450">
        <v>0</v>
      </c>
      <c r="S450">
        <v>0</v>
      </c>
      <c r="T450" s="1">
        <v>0</v>
      </c>
      <c r="U450">
        <v>0</v>
      </c>
      <c r="V450" s="4">
        <f>[1]产出与消耗!H11</f>
        <v>1586304</v>
      </c>
      <c r="W450">
        <v>0</v>
      </c>
      <c r="X450">
        <v>0</v>
      </c>
      <c r="Y450" s="1">
        <v>0</v>
      </c>
      <c r="Z450">
        <v>0</v>
      </c>
      <c r="AA450">
        <v>0</v>
      </c>
      <c r="AB450" s="4">
        <f>[1]建筑!B240</f>
        <v>25635</v>
      </c>
      <c r="AC450" s="6">
        <v>0</v>
      </c>
      <c r="AD450" s="6">
        <v>0</v>
      </c>
      <c r="AE450" s="6">
        <v>0</v>
      </c>
      <c r="AF450">
        <v>0</v>
      </c>
      <c r="AG450" s="2">
        <v>0</v>
      </c>
      <c r="AH450" s="8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 s="1">
        <v>0</v>
      </c>
      <c r="AO450">
        <v>0</v>
      </c>
      <c r="AP450">
        <v>0</v>
      </c>
    </row>
    <row r="451" spans="1:42" x14ac:dyDescent="0.15">
      <c r="A451">
        <v>389</v>
      </c>
      <c r="B451" t="s">
        <v>400</v>
      </c>
      <c r="C451" t="s">
        <v>1001</v>
      </c>
      <c r="D451" t="s">
        <v>1002</v>
      </c>
      <c r="E451" t="s">
        <v>402</v>
      </c>
      <c r="F451">
        <v>9</v>
      </c>
      <c r="G451">
        <v>389</v>
      </c>
      <c r="H451" s="4">
        <f t="shared" si="24"/>
        <v>390</v>
      </c>
      <c r="I451">
        <f t="shared" si="25"/>
        <v>388</v>
      </c>
      <c r="J451" t="s">
        <v>403</v>
      </c>
      <c r="K451" t="s">
        <v>404</v>
      </c>
      <c r="L451" s="4">
        <f>[1]建筑!D241</f>
        <v>15515</v>
      </c>
      <c r="M451" t="s">
        <v>405</v>
      </c>
      <c r="N451" s="2">
        <v>1</v>
      </c>
      <c r="O451" s="1">
        <v>0</v>
      </c>
      <c r="P451">
        <v>0</v>
      </c>
      <c r="Q451" s="4">
        <f>[1]产出与消耗!D12</f>
        <v>32148</v>
      </c>
      <c r="R451">
        <v>0</v>
      </c>
      <c r="S451">
        <v>0</v>
      </c>
      <c r="T451" s="1">
        <v>0</v>
      </c>
      <c r="U451">
        <v>0</v>
      </c>
      <c r="V451" s="4">
        <f>[1]产出与消耗!H12</f>
        <v>2314656</v>
      </c>
      <c r="W451">
        <v>0</v>
      </c>
      <c r="X451">
        <v>0</v>
      </c>
      <c r="Y451" s="1">
        <v>0</v>
      </c>
      <c r="Z451">
        <v>0</v>
      </c>
      <c r="AA451">
        <v>0</v>
      </c>
      <c r="AB451" s="4">
        <f>[1]建筑!B241</f>
        <v>36983</v>
      </c>
      <c r="AC451" s="6">
        <v>0</v>
      </c>
      <c r="AD451" s="6">
        <v>0</v>
      </c>
      <c r="AE451" s="6">
        <v>0</v>
      </c>
      <c r="AF451">
        <v>0</v>
      </c>
      <c r="AG451" s="2">
        <v>0</v>
      </c>
      <c r="AH451" s="8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 s="1">
        <v>0</v>
      </c>
      <c r="AO451">
        <v>0</v>
      </c>
      <c r="AP451">
        <v>0</v>
      </c>
    </row>
    <row r="452" spans="1:42" x14ac:dyDescent="0.15">
      <c r="A452">
        <v>390</v>
      </c>
      <c r="B452" t="s">
        <v>400</v>
      </c>
      <c r="C452" t="s">
        <v>1003</v>
      </c>
      <c r="D452" t="s">
        <v>1004</v>
      </c>
      <c r="E452" t="s">
        <v>402</v>
      </c>
      <c r="F452">
        <v>10</v>
      </c>
      <c r="G452">
        <v>390</v>
      </c>
      <c r="H452" s="4">
        <f t="shared" si="24"/>
        <v>391</v>
      </c>
      <c r="I452">
        <f t="shared" si="25"/>
        <v>389</v>
      </c>
      <c r="J452" t="s">
        <v>403</v>
      </c>
      <c r="K452" t="s">
        <v>404</v>
      </c>
      <c r="L452" s="4">
        <f>[1]建筑!D242</f>
        <v>24371</v>
      </c>
      <c r="M452" t="s">
        <v>405</v>
      </c>
      <c r="N452" s="2">
        <v>1</v>
      </c>
      <c r="O452" s="1">
        <v>0</v>
      </c>
      <c r="P452">
        <v>0</v>
      </c>
      <c r="Q452" s="4">
        <f>[1]产出与消耗!D13</f>
        <v>48960</v>
      </c>
      <c r="R452">
        <v>0</v>
      </c>
      <c r="S452">
        <v>0</v>
      </c>
      <c r="T452" s="1">
        <v>0</v>
      </c>
      <c r="U452">
        <v>0</v>
      </c>
      <c r="V452" s="4">
        <f>[1]产出与消耗!H13</f>
        <v>3525120</v>
      </c>
      <c r="W452">
        <v>0</v>
      </c>
      <c r="X452">
        <v>0</v>
      </c>
      <c r="Y452" s="1">
        <v>0</v>
      </c>
      <c r="Z452">
        <v>0</v>
      </c>
      <c r="AA452">
        <v>0</v>
      </c>
      <c r="AB452" s="4">
        <f>[1]建筑!B242</f>
        <v>56243</v>
      </c>
      <c r="AC452" s="6">
        <v>0</v>
      </c>
      <c r="AD452" s="6">
        <v>0</v>
      </c>
      <c r="AE452" s="6">
        <v>0</v>
      </c>
      <c r="AF452">
        <v>0</v>
      </c>
      <c r="AG452" s="2">
        <v>0</v>
      </c>
      <c r="AH452" s="8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 s="1">
        <v>0</v>
      </c>
      <c r="AO452">
        <v>0</v>
      </c>
      <c r="AP452">
        <v>0</v>
      </c>
    </row>
    <row r="453" spans="1:42" x14ac:dyDescent="0.15">
      <c r="A453">
        <v>391</v>
      </c>
      <c r="B453" t="s">
        <v>400</v>
      </c>
      <c r="C453" t="s">
        <v>1005</v>
      </c>
      <c r="D453" t="s">
        <v>1006</v>
      </c>
      <c r="E453" t="s">
        <v>402</v>
      </c>
      <c r="F453">
        <v>11</v>
      </c>
      <c r="G453">
        <v>391</v>
      </c>
      <c r="H453" s="4">
        <f t="shared" si="24"/>
        <v>392</v>
      </c>
      <c r="I453">
        <f t="shared" si="25"/>
        <v>390</v>
      </c>
      <c r="J453" t="s">
        <v>403</v>
      </c>
      <c r="K453" t="s">
        <v>404</v>
      </c>
      <c r="L453" s="4">
        <f>[1]建筑!D243</f>
        <v>44525</v>
      </c>
      <c r="M453" t="s">
        <v>405</v>
      </c>
      <c r="N453" s="2">
        <v>1</v>
      </c>
      <c r="O453" s="1">
        <v>0</v>
      </c>
      <c r="P453">
        <v>0</v>
      </c>
      <c r="Q453" s="4">
        <f>[1]产出与消耗!D14</f>
        <v>61236</v>
      </c>
      <c r="R453">
        <v>0</v>
      </c>
      <c r="S453">
        <v>0</v>
      </c>
      <c r="T453" s="1">
        <v>0</v>
      </c>
      <c r="U453">
        <v>0</v>
      </c>
      <c r="V453" s="4">
        <f>[1]产出与消耗!H14</f>
        <v>4408992</v>
      </c>
      <c r="W453">
        <v>0</v>
      </c>
      <c r="X453">
        <v>0</v>
      </c>
      <c r="Y453" s="1">
        <v>0</v>
      </c>
      <c r="Z453">
        <v>0</v>
      </c>
      <c r="AA453">
        <v>0</v>
      </c>
      <c r="AB453" s="4">
        <f>[1]建筑!B243</f>
        <v>81848</v>
      </c>
      <c r="AC453" s="6">
        <v>0</v>
      </c>
      <c r="AD453" s="6">
        <v>0</v>
      </c>
      <c r="AE453" s="6">
        <v>0</v>
      </c>
      <c r="AF453">
        <v>0</v>
      </c>
      <c r="AG453" s="2">
        <v>0</v>
      </c>
      <c r="AH453" s="8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 s="1">
        <v>0</v>
      </c>
      <c r="AO453">
        <v>0</v>
      </c>
      <c r="AP453">
        <v>0</v>
      </c>
    </row>
    <row r="454" spans="1:42" x14ac:dyDescent="0.15">
      <c r="A454">
        <v>392</v>
      </c>
      <c r="B454" t="s">
        <v>400</v>
      </c>
      <c r="C454" t="s">
        <v>1007</v>
      </c>
      <c r="D454" t="s">
        <v>1008</v>
      </c>
      <c r="E454" t="s">
        <v>402</v>
      </c>
      <c r="F454">
        <v>12</v>
      </c>
      <c r="G454">
        <v>392</v>
      </c>
      <c r="H454" s="4">
        <f t="shared" si="24"/>
        <v>393</v>
      </c>
      <c r="I454">
        <f t="shared" si="25"/>
        <v>391</v>
      </c>
      <c r="J454" t="s">
        <v>403</v>
      </c>
      <c r="K454" t="s">
        <v>404</v>
      </c>
      <c r="L454" s="4">
        <f>[1]建筑!D244</f>
        <v>61456</v>
      </c>
      <c r="M454" t="s">
        <v>405</v>
      </c>
      <c r="N454" s="2">
        <v>1</v>
      </c>
      <c r="O454" s="1">
        <v>0</v>
      </c>
      <c r="P454">
        <v>0</v>
      </c>
      <c r="Q454" s="4">
        <f>[1]产出与消耗!D15</f>
        <v>91080</v>
      </c>
      <c r="R454">
        <v>0</v>
      </c>
      <c r="S454">
        <v>0</v>
      </c>
      <c r="T454" s="1">
        <v>0</v>
      </c>
      <c r="U454">
        <v>0</v>
      </c>
      <c r="V454" s="4">
        <f>[1]产出与消耗!H15</f>
        <v>6557760</v>
      </c>
      <c r="W454">
        <v>0</v>
      </c>
      <c r="X454">
        <v>0</v>
      </c>
      <c r="Y454" s="1">
        <v>0</v>
      </c>
      <c r="Z454">
        <v>0</v>
      </c>
      <c r="AA454">
        <v>0</v>
      </c>
      <c r="AB454" s="4">
        <f>[1]建筑!B244</f>
        <v>147038</v>
      </c>
      <c r="AC454" s="6">
        <v>0</v>
      </c>
      <c r="AD454" s="6">
        <v>0</v>
      </c>
      <c r="AE454" s="6">
        <v>0</v>
      </c>
      <c r="AF454">
        <v>0</v>
      </c>
      <c r="AG454" s="2">
        <v>0</v>
      </c>
      <c r="AH454" s="8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 s="1">
        <v>0</v>
      </c>
      <c r="AO454">
        <v>0</v>
      </c>
      <c r="AP454">
        <v>0</v>
      </c>
    </row>
    <row r="455" spans="1:42" x14ac:dyDescent="0.15">
      <c r="A455">
        <v>393</v>
      </c>
      <c r="B455" t="s">
        <v>400</v>
      </c>
      <c r="C455" t="s">
        <v>1009</v>
      </c>
      <c r="D455" t="s">
        <v>1010</v>
      </c>
      <c r="E455" t="s">
        <v>402</v>
      </c>
      <c r="F455">
        <v>13</v>
      </c>
      <c r="G455">
        <v>393</v>
      </c>
      <c r="H455" s="4">
        <f t="shared" si="24"/>
        <v>394</v>
      </c>
      <c r="I455">
        <f t="shared" si="25"/>
        <v>392</v>
      </c>
      <c r="J455" t="s">
        <v>403</v>
      </c>
      <c r="K455" t="s">
        <v>404</v>
      </c>
      <c r="L455" s="4">
        <f>[1]建筑!D245</f>
        <v>93769</v>
      </c>
      <c r="M455" t="s">
        <v>405</v>
      </c>
      <c r="N455" s="2">
        <v>1</v>
      </c>
      <c r="O455" s="1">
        <v>0</v>
      </c>
      <c r="P455">
        <v>0</v>
      </c>
      <c r="Q455" s="4">
        <f>[1]产出与消耗!D16</f>
        <v>119232</v>
      </c>
      <c r="R455">
        <v>0</v>
      </c>
      <c r="S455">
        <v>0</v>
      </c>
      <c r="T455" s="1">
        <v>0</v>
      </c>
      <c r="U455">
        <v>0</v>
      </c>
      <c r="V455" s="4">
        <f>[1]产出与消耗!H16</f>
        <v>8584704</v>
      </c>
      <c r="W455">
        <v>0</v>
      </c>
      <c r="X455">
        <v>0</v>
      </c>
      <c r="Y455" s="1">
        <v>0</v>
      </c>
      <c r="Z455">
        <v>0</v>
      </c>
      <c r="AA455">
        <v>0</v>
      </c>
      <c r="AB455" s="4">
        <f>[1]建筑!B245</f>
        <v>201188</v>
      </c>
      <c r="AC455" s="6">
        <v>0</v>
      </c>
      <c r="AD455" s="6">
        <v>0</v>
      </c>
      <c r="AE455" s="6">
        <v>0</v>
      </c>
      <c r="AF455">
        <v>0</v>
      </c>
      <c r="AG455" s="2">
        <v>0</v>
      </c>
      <c r="AH455" s="8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 s="1">
        <v>0</v>
      </c>
      <c r="AO455">
        <v>0</v>
      </c>
      <c r="AP455">
        <v>0</v>
      </c>
    </row>
    <row r="456" spans="1:42" x14ac:dyDescent="0.15">
      <c r="A456">
        <v>394</v>
      </c>
      <c r="B456" t="s">
        <v>400</v>
      </c>
      <c r="C456" t="s">
        <v>1011</v>
      </c>
      <c r="D456" t="s">
        <v>1012</v>
      </c>
      <c r="E456" t="s">
        <v>402</v>
      </c>
      <c r="F456">
        <v>14</v>
      </c>
      <c r="G456">
        <v>394</v>
      </c>
      <c r="H456" s="4">
        <f t="shared" si="24"/>
        <v>395</v>
      </c>
      <c r="I456">
        <f t="shared" si="25"/>
        <v>393</v>
      </c>
      <c r="J456" t="s">
        <v>403</v>
      </c>
      <c r="K456" t="s">
        <v>404</v>
      </c>
      <c r="L456" s="4">
        <f>[1]建筑!D246</f>
        <v>123810</v>
      </c>
      <c r="M456" t="s">
        <v>405</v>
      </c>
      <c r="N456" s="2">
        <v>1</v>
      </c>
      <c r="O456" s="1">
        <v>0</v>
      </c>
      <c r="P456">
        <v>0</v>
      </c>
      <c r="Q456" s="4">
        <f>[1]产出与消耗!D17</f>
        <v>146880</v>
      </c>
      <c r="R456">
        <v>0</v>
      </c>
      <c r="S456">
        <v>0</v>
      </c>
      <c r="T456" s="1">
        <v>0</v>
      </c>
      <c r="U456">
        <v>0</v>
      </c>
      <c r="V456" s="4">
        <f>[1]产出与消耗!H17</f>
        <v>10575360</v>
      </c>
      <c r="W456">
        <v>0</v>
      </c>
      <c r="X456">
        <v>0</v>
      </c>
      <c r="Y456" s="1">
        <v>0</v>
      </c>
      <c r="Z456">
        <v>0</v>
      </c>
      <c r="AA456">
        <v>0</v>
      </c>
      <c r="AB456" s="4">
        <f>[1]建筑!B246</f>
        <v>248483</v>
      </c>
      <c r="AC456" s="6">
        <v>0</v>
      </c>
      <c r="AD456" s="6">
        <v>0</v>
      </c>
      <c r="AE456" s="6">
        <v>0</v>
      </c>
      <c r="AF456">
        <v>0</v>
      </c>
      <c r="AG456" s="2">
        <v>0</v>
      </c>
      <c r="AH456" s="8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 s="1">
        <v>0</v>
      </c>
      <c r="AO456">
        <v>0</v>
      </c>
      <c r="AP456">
        <v>0</v>
      </c>
    </row>
    <row r="457" spans="1:42" x14ac:dyDescent="0.15">
      <c r="A457">
        <v>395</v>
      </c>
      <c r="B457" t="s">
        <v>400</v>
      </c>
      <c r="C457" t="s">
        <v>1013</v>
      </c>
      <c r="D457" t="s">
        <v>1014</v>
      </c>
      <c r="E457" t="s">
        <v>402</v>
      </c>
      <c r="F457">
        <v>15</v>
      </c>
      <c r="G457">
        <v>395</v>
      </c>
      <c r="H457" s="4">
        <f t="shared" si="24"/>
        <v>396</v>
      </c>
      <c r="I457">
        <f t="shared" si="25"/>
        <v>394</v>
      </c>
      <c r="J457" t="s">
        <v>403</v>
      </c>
      <c r="K457" t="s">
        <v>404</v>
      </c>
      <c r="L457" s="4">
        <f>[1]建筑!D247</f>
        <v>157840</v>
      </c>
      <c r="M457" t="s">
        <v>405</v>
      </c>
      <c r="N457" s="2">
        <v>1</v>
      </c>
      <c r="O457" s="1">
        <v>0</v>
      </c>
      <c r="P457">
        <v>0</v>
      </c>
      <c r="Q457" s="4">
        <f>[1]产出与消耗!D18</f>
        <v>180000</v>
      </c>
      <c r="R457">
        <v>0</v>
      </c>
      <c r="S457">
        <v>0</v>
      </c>
      <c r="T457" s="1">
        <v>0</v>
      </c>
      <c r="U457">
        <v>0</v>
      </c>
      <c r="V457" s="4">
        <f>[1]产出与消耗!H18</f>
        <v>12960000</v>
      </c>
      <c r="W457">
        <v>0</v>
      </c>
      <c r="X457">
        <v>0</v>
      </c>
      <c r="Y457" s="1">
        <v>0</v>
      </c>
      <c r="Z457">
        <v>0</v>
      </c>
      <c r="AA457">
        <v>0</v>
      </c>
      <c r="AB457" s="4">
        <f>[1]建筑!B247</f>
        <v>301680</v>
      </c>
      <c r="AC457" s="6">
        <v>0</v>
      </c>
      <c r="AD457" s="6">
        <v>0</v>
      </c>
      <c r="AE457" s="6">
        <v>0</v>
      </c>
      <c r="AF457">
        <v>0</v>
      </c>
      <c r="AG457" s="2">
        <v>0</v>
      </c>
      <c r="AH457" s="8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 s="1">
        <v>0</v>
      </c>
      <c r="AO457">
        <v>0</v>
      </c>
      <c r="AP457">
        <v>0</v>
      </c>
    </row>
    <row r="458" spans="1:42" x14ac:dyDescent="0.15">
      <c r="A458">
        <v>396</v>
      </c>
      <c r="B458" t="s">
        <v>400</v>
      </c>
      <c r="C458" t="s">
        <v>1015</v>
      </c>
      <c r="D458" t="s">
        <v>1016</v>
      </c>
      <c r="E458" t="s">
        <v>402</v>
      </c>
      <c r="F458">
        <v>16</v>
      </c>
      <c r="G458">
        <v>396</v>
      </c>
      <c r="H458" s="4">
        <f t="shared" si="24"/>
        <v>397</v>
      </c>
      <c r="I458">
        <f t="shared" si="25"/>
        <v>395</v>
      </c>
      <c r="J458" t="s">
        <v>403</v>
      </c>
      <c r="K458" t="s">
        <v>404</v>
      </c>
      <c r="L458" s="4">
        <f>[1]建筑!D248</f>
        <v>196252</v>
      </c>
      <c r="M458" t="s">
        <v>405</v>
      </c>
      <c r="N458" s="2">
        <v>1</v>
      </c>
      <c r="O458" s="1">
        <v>0</v>
      </c>
      <c r="P458">
        <v>0</v>
      </c>
      <c r="Q458" s="4">
        <f>[1]产出与消耗!D19</f>
        <v>215280</v>
      </c>
      <c r="R458">
        <v>0</v>
      </c>
      <c r="S458">
        <v>0</v>
      </c>
      <c r="T458" s="1">
        <v>0</v>
      </c>
      <c r="U458">
        <v>0</v>
      </c>
      <c r="V458" s="4">
        <f>[1]产出与消耗!H19</f>
        <v>15500160</v>
      </c>
      <c r="W458">
        <v>0</v>
      </c>
      <c r="X458">
        <v>0</v>
      </c>
      <c r="Y458" s="1">
        <v>0</v>
      </c>
      <c r="Z458">
        <v>0</v>
      </c>
      <c r="AA458">
        <v>0</v>
      </c>
      <c r="AB458" s="4">
        <f>[1]建筑!B248</f>
        <v>353558</v>
      </c>
      <c r="AC458" s="6">
        <v>0</v>
      </c>
      <c r="AD458" s="6">
        <v>0</v>
      </c>
      <c r="AE458" s="6">
        <v>0</v>
      </c>
      <c r="AF458">
        <v>0</v>
      </c>
      <c r="AG458" s="2">
        <v>0</v>
      </c>
      <c r="AH458" s="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 s="1">
        <v>0</v>
      </c>
      <c r="AO458">
        <v>0</v>
      </c>
      <c r="AP458">
        <v>0</v>
      </c>
    </row>
    <row r="459" spans="1:42" x14ac:dyDescent="0.15">
      <c r="A459">
        <v>397</v>
      </c>
      <c r="B459" t="s">
        <v>400</v>
      </c>
      <c r="C459" t="s">
        <v>1017</v>
      </c>
      <c r="D459" t="s">
        <v>1018</v>
      </c>
      <c r="E459" t="s">
        <v>402</v>
      </c>
      <c r="F459">
        <v>17</v>
      </c>
      <c r="G459">
        <v>397</v>
      </c>
      <c r="H459" s="4">
        <f t="shared" si="24"/>
        <v>398</v>
      </c>
      <c r="I459">
        <f t="shared" si="25"/>
        <v>396</v>
      </c>
      <c r="J459" t="s">
        <v>403</v>
      </c>
      <c r="K459" t="s">
        <v>404</v>
      </c>
      <c r="L459" s="4">
        <f>[1]建筑!D249</f>
        <v>239473</v>
      </c>
      <c r="M459" t="s">
        <v>405</v>
      </c>
      <c r="N459" s="2">
        <v>1</v>
      </c>
      <c r="O459" s="1">
        <v>0</v>
      </c>
      <c r="P459">
        <v>0</v>
      </c>
      <c r="Q459" s="4">
        <f>[1]产出与消耗!D20</f>
        <v>255636</v>
      </c>
      <c r="R459">
        <v>0</v>
      </c>
      <c r="S459">
        <v>0</v>
      </c>
      <c r="T459" s="1">
        <v>0</v>
      </c>
      <c r="U459">
        <v>0</v>
      </c>
      <c r="V459" s="4">
        <f>[1]产出与消耗!H20</f>
        <v>18405792</v>
      </c>
      <c r="W459">
        <v>0</v>
      </c>
      <c r="X459">
        <v>0</v>
      </c>
      <c r="Y459" s="1">
        <v>0</v>
      </c>
      <c r="Z459">
        <v>0</v>
      </c>
      <c r="AA459">
        <v>0</v>
      </c>
      <c r="AB459" s="4">
        <f>[1]建筑!B249</f>
        <v>409238</v>
      </c>
      <c r="AC459" s="6">
        <v>0</v>
      </c>
      <c r="AD459" s="6">
        <v>0</v>
      </c>
      <c r="AE459" s="6">
        <v>0</v>
      </c>
      <c r="AF459">
        <v>0</v>
      </c>
      <c r="AG459" s="2">
        <v>0</v>
      </c>
      <c r="AH459" s="8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 s="1">
        <v>0</v>
      </c>
      <c r="AO459">
        <v>0</v>
      </c>
      <c r="AP459">
        <v>0</v>
      </c>
    </row>
    <row r="460" spans="1:42" x14ac:dyDescent="0.15">
      <c r="A460">
        <v>398</v>
      </c>
      <c r="B460" t="s">
        <v>400</v>
      </c>
      <c r="C460" t="s">
        <v>1019</v>
      </c>
      <c r="D460" t="s">
        <v>1020</v>
      </c>
      <c r="E460" t="s">
        <v>402</v>
      </c>
      <c r="F460">
        <v>18</v>
      </c>
      <c r="G460">
        <v>398</v>
      </c>
      <c r="H460" s="4">
        <f t="shared" si="24"/>
        <v>399</v>
      </c>
      <c r="I460">
        <f t="shared" si="25"/>
        <v>397</v>
      </c>
      <c r="J460" t="s">
        <v>403</v>
      </c>
      <c r="K460" t="s">
        <v>404</v>
      </c>
      <c r="L460" s="4">
        <f>[1]建筑!D250</f>
        <v>287968</v>
      </c>
      <c r="M460" t="s">
        <v>405</v>
      </c>
      <c r="N460" s="2">
        <v>1</v>
      </c>
      <c r="O460" s="1">
        <v>0</v>
      </c>
      <c r="P460">
        <v>0</v>
      </c>
      <c r="Q460" s="4">
        <f>[1]产出与消耗!D21</f>
        <v>302400</v>
      </c>
      <c r="R460">
        <v>0</v>
      </c>
      <c r="S460">
        <v>0</v>
      </c>
      <c r="T460" s="1">
        <v>0</v>
      </c>
      <c r="U460">
        <v>0</v>
      </c>
      <c r="V460" s="4">
        <f>[1]产出与消耗!H21</f>
        <v>21772800</v>
      </c>
      <c r="W460">
        <v>0</v>
      </c>
      <c r="X460">
        <v>0</v>
      </c>
      <c r="Y460" s="1">
        <v>0</v>
      </c>
      <c r="Z460">
        <v>0</v>
      </c>
      <c r="AA460">
        <v>0</v>
      </c>
      <c r="AB460" s="4">
        <f>[1]建筑!B250</f>
        <v>470190</v>
      </c>
      <c r="AC460" s="6">
        <v>0</v>
      </c>
      <c r="AD460" s="6">
        <v>0</v>
      </c>
      <c r="AE460" s="6">
        <v>0</v>
      </c>
      <c r="AF460">
        <v>0</v>
      </c>
      <c r="AG460" s="2">
        <v>0</v>
      </c>
      <c r="AH460" s="8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 s="1">
        <v>0</v>
      </c>
      <c r="AO460">
        <v>0</v>
      </c>
      <c r="AP460">
        <v>0</v>
      </c>
    </row>
    <row r="461" spans="1:42" x14ac:dyDescent="0.15">
      <c r="A461">
        <v>399</v>
      </c>
      <c r="B461" t="s">
        <v>400</v>
      </c>
      <c r="C461" t="s">
        <v>1021</v>
      </c>
      <c r="D461" t="s">
        <v>1022</v>
      </c>
      <c r="E461" t="s">
        <v>402</v>
      </c>
      <c r="F461">
        <v>19</v>
      </c>
      <c r="G461">
        <v>399</v>
      </c>
      <c r="H461" s="4">
        <f t="shared" si="24"/>
        <v>400</v>
      </c>
      <c r="I461">
        <f t="shared" si="25"/>
        <v>398</v>
      </c>
      <c r="J461" t="s">
        <v>403</v>
      </c>
      <c r="K461" t="s">
        <v>404</v>
      </c>
      <c r="L461" s="4">
        <f>[1]建筑!D251</f>
        <v>342237</v>
      </c>
      <c r="M461" t="s">
        <v>405</v>
      </c>
      <c r="N461" s="2">
        <v>1</v>
      </c>
      <c r="O461" s="1">
        <v>0</v>
      </c>
      <c r="P461">
        <v>0</v>
      </c>
      <c r="Q461" s="4">
        <f>[1]产出与消耗!D22</f>
        <v>354960</v>
      </c>
      <c r="R461">
        <v>0</v>
      </c>
      <c r="S461">
        <v>0</v>
      </c>
      <c r="T461" s="1">
        <v>0</v>
      </c>
      <c r="U461">
        <v>0</v>
      </c>
      <c r="V461" s="4">
        <f>[1]产出与消耗!H22</f>
        <v>25557120</v>
      </c>
      <c r="W461">
        <v>0</v>
      </c>
      <c r="X461">
        <v>0</v>
      </c>
      <c r="Y461" s="1">
        <v>0</v>
      </c>
      <c r="Z461">
        <v>0</v>
      </c>
      <c r="AA461">
        <v>0</v>
      </c>
      <c r="AB461" s="4">
        <f>[1]建筑!B251</f>
        <v>534548</v>
      </c>
      <c r="AC461" s="6">
        <v>0</v>
      </c>
      <c r="AD461" s="6">
        <v>0</v>
      </c>
      <c r="AE461" s="6">
        <v>0</v>
      </c>
      <c r="AF461">
        <v>0</v>
      </c>
      <c r="AG461" s="2">
        <v>0</v>
      </c>
      <c r="AH461" s="8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 s="1">
        <v>0</v>
      </c>
      <c r="AO461">
        <v>0</v>
      </c>
      <c r="AP461">
        <v>0</v>
      </c>
    </row>
    <row r="462" spans="1:42" x14ac:dyDescent="0.15">
      <c r="A462">
        <v>400</v>
      </c>
      <c r="B462" t="s">
        <v>400</v>
      </c>
      <c r="C462" t="s">
        <v>1023</v>
      </c>
      <c r="D462" t="s">
        <v>1024</v>
      </c>
      <c r="E462" t="s">
        <v>402</v>
      </c>
      <c r="F462">
        <v>20</v>
      </c>
      <c r="G462">
        <v>400</v>
      </c>
      <c r="H462">
        <v>-1</v>
      </c>
      <c r="I462">
        <f t="shared" si="25"/>
        <v>399</v>
      </c>
      <c r="J462" t="s">
        <v>403</v>
      </c>
      <c r="K462" t="s">
        <v>404</v>
      </c>
      <c r="L462" s="4">
        <f>[1]建筑!D252</f>
        <v>402824</v>
      </c>
      <c r="M462" t="s">
        <v>405</v>
      </c>
      <c r="N462" s="2">
        <v>1</v>
      </c>
      <c r="O462" s="1">
        <v>0</v>
      </c>
      <c r="P462">
        <v>0</v>
      </c>
      <c r="Q462" s="4">
        <f>[1]产出与消耗!D23</f>
        <v>432000</v>
      </c>
      <c r="R462">
        <v>0</v>
      </c>
      <c r="S462">
        <v>0</v>
      </c>
      <c r="T462" s="1">
        <v>0</v>
      </c>
      <c r="U462">
        <v>0</v>
      </c>
      <c r="V462" s="4">
        <f>[1]产出与消耗!H23</f>
        <v>31104000</v>
      </c>
      <c r="W462">
        <v>0</v>
      </c>
      <c r="X462">
        <v>0</v>
      </c>
      <c r="Y462" s="1">
        <v>0</v>
      </c>
      <c r="Z462">
        <v>0</v>
      </c>
      <c r="AA462">
        <v>0</v>
      </c>
      <c r="AB462" s="4">
        <f>[1]建筑!B252</f>
        <v>628875</v>
      </c>
      <c r="AC462" s="6">
        <v>0</v>
      </c>
      <c r="AD462" s="6">
        <v>0</v>
      </c>
      <c r="AE462" s="6">
        <v>0</v>
      </c>
      <c r="AF462">
        <v>0</v>
      </c>
      <c r="AG462" s="2">
        <v>0</v>
      </c>
      <c r="AH462" s="8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 s="1">
        <v>0</v>
      </c>
      <c r="AO462">
        <v>0</v>
      </c>
      <c r="AP462">
        <v>0</v>
      </c>
    </row>
    <row r="463" spans="1:42" x14ac:dyDescent="0.15">
      <c r="A463">
        <v>401</v>
      </c>
      <c r="B463" t="s">
        <v>400</v>
      </c>
      <c r="C463" t="s">
        <v>1025</v>
      </c>
      <c r="D463" t="s">
        <v>1026</v>
      </c>
      <c r="E463" t="s">
        <v>402</v>
      </c>
      <c r="F463">
        <v>20</v>
      </c>
      <c r="G463">
        <v>400</v>
      </c>
      <c r="H463">
        <v>0</v>
      </c>
      <c r="I463">
        <v>0</v>
      </c>
      <c r="J463" t="s">
        <v>403</v>
      </c>
      <c r="K463" t="s">
        <v>404</v>
      </c>
      <c r="L463">
        <v>0</v>
      </c>
      <c r="M463" t="s">
        <v>405</v>
      </c>
      <c r="N463" s="2">
        <v>1</v>
      </c>
      <c r="O463" s="1">
        <v>0</v>
      </c>
      <c r="P463">
        <v>0</v>
      </c>
      <c r="Q463">
        <v>0</v>
      </c>
      <c r="R463">
        <v>0</v>
      </c>
      <c r="S463">
        <v>0</v>
      </c>
      <c r="T463" s="1">
        <v>0</v>
      </c>
      <c r="U463">
        <v>0</v>
      </c>
      <c r="V463">
        <v>0</v>
      </c>
      <c r="W463">
        <v>0</v>
      </c>
      <c r="X463">
        <v>0</v>
      </c>
      <c r="Y463" s="1">
        <v>0</v>
      </c>
      <c r="Z463">
        <v>0</v>
      </c>
      <c r="AA463">
        <v>0</v>
      </c>
      <c r="AB463">
        <v>0</v>
      </c>
      <c r="AC463" s="6">
        <v>0</v>
      </c>
      <c r="AD463" s="6">
        <v>0</v>
      </c>
      <c r="AE463" s="6">
        <v>0</v>
      </c>
      <c r="AF463">
        <v>0</v>
      </c>
      <c r="AG463" s="2">
        <v>0</v>
      </c>
      <c r="AH463" s="8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 s="1">
        <v>0</v>
      </c>
      <c r="AO463">
        <v>0</v>
      </c>
      <c r="AP463">
        <v>0</v>
      </c>
    </row>
    <row r="464" spans="1:42" x14ac:dyDescent="0.15">
      <c r="A464">
        <v>402</v>
      </c>
      <c r="B464" t="s">
        <v>400</v>
      </c>
      <c r="C464" t="s">
        <v>1025</v>
      </c>
      <c r="D464" t="s">
        <v>1026</v>
      </c>
      <c r="E464" t="s">
        <v>402</v>
      </c>
      <c r="F464">
        <v>20</v>
      </c>
      <c r="G464">
        <v>400</v>
      </c>
      <c r="H464">
        <v>0</v>
      </c>
      <c r="I464">
        <v>0</v>
      </c>
      <c r="J464" t="s">
        <v>403</v>
      </c>
      <c r="K464" t="s">
        <v>404</v>
      </c>
      <c r="L464">
        <v>0</v>
      </c>
      <c r="M464" t="s">
        <v>405</v>
      </c>
      <c r="N464" s="2">
        <v>1</v>
      </c>
      <c r="O464" s="1">
        <v>0</v>
      </c>
      <c r="P464">
        <v>0</v>
      </c>
      <c r="Q464">
        <v>0</v>
      </c>
      <c r="R464">
        <v>0</v>
      </c>
      <c r="S464">
        <v>0</v>
      </c>
      <c r="T464" s="1">
        <v>0</v>
      </c>
      <c r="U464">
        <v>0</v>
      </c>
      <c r="V464">
        <v>0</v>
      </c>
      <c r="W464">
        <v>0</v>
      </c>
      <c r="X464">
        <v>0</v>
      </c>
      <c r="Y464" s="1">
        <v>0</v>
      </c>
      <c r="Z464">
        <v>0</v>
      </c>
      <c r="AA464">
        <v>0</v>
      </c>
      <c r="AB464">
        <v>0</v>
      </c>
      <c r="AC464" s="6">
        <v>0</v>
      </c>
      <c r="AD464" s="6">
        <v>0</v>
      </c>
      <c r="AE464" s="6">
        <v>0</v>
      </c>
      <c r="AF464">
        <v>0</v>
      </c>
      <c r="AG464" s="2">
        <v>0</v>
      </c>
      <c r="AH464" s="8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 s="1">
        <v>0</v>
      </c>
      <c r="AO464">
        <v>0</v>
      </c>
      <c r="AP464">
        <v>0</v>
      </c>
    </row>
    <row r="465" spans="1:42" x14ac:dyDescent="0.15">
      <c r="A465">
        <v>403</v>
      </c>
      <c r="B465" t="s">
        <v>400</v>
      </c>
      <c r="C465" t="s">
        <v>1025</v>
      </c>
      <c r="D465" t="s">
        <v>1026</v>
      </c>
      <c r="E465" t="s">
        <v>402</v>
      </c>
      <c r="F465">
        <v>20</v>
      </c>
      <c r="G465">
        <v>400</v>
      </c>
      <c r="H465">
        <v>0</v>
      </c>
      <c r="I465">
        <v>0</v>
      </c>
      <c r="J465" t="s">
        <v>403</v>
      </c>
      <c r="K465" t="s">
        <v>404</v>
      </c>
      <c r="L465">
        <v>0</v>
      </c>
      <c r="M465" t="s">
        <v>405</v>
      </c>
      <c r="N465" s="2">
        <v>1</v>
      </c>
      <c r="O465" s="1">
        <v>0</v>
      </c>
      <c r="P465">
        <v>0</v>
      </c>
      <c r="Q465">
        <v>0</v>
      </c>
      <c r="R465">
        <v>0</v>
      </c>
      <c r="S465">
        <v>0</v>
      </c>
      <c r="T465" s="1">
        <v>0</v>
      </c>
      <c r="U465">
        <v>0</v>
      </c>
      <c r="V465">
        <v>0</v>
      </c>
      <c r="W465">
        <v>0</v>
      </c>
      <c r="X465">
        <v>0</v>
      </c>
      <c r="Y465" s="1">
        <v>0</v>
      </c>
      <c r="Z465">
        <v>0</v>
      </c>
      <c r="AA465">
        <v>0</v>
      </c>
      <c r="AB465">
        <v>0</v>
      </c>
      <c r="AC465" s="6">
        <v>0</v>
      </c>
      <c r="AD465" s="6">
        <v>0</v>
      </c>
      <c r="AE465" s="6">
        <v>0</v>
      </c>
      <c r="AF465">
        <v>0</v>
      </c>
      <c r="AG465" s="2">
        <v>0</v>
      </c>
      <c r="AH465" s="8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 s="1">
        <v>0</v>
      </c>
      <c r="AO465">
        <v>0</v>
      </c>
      <c r="AP465">
        <v>0</v>
      </c>
    </row>
    <row r="466" spans="1:42" x14ac:dyDescent="0.15">
      <c r="A466">
        <v>404</v>
      </c>
      <c r="B466" t="s">
        <v>400</v>
      </c>
      <c r="C466" t="s">
        <v>1025</v>
      </c>
      <c r="D466" t="s">
        <v>1026</v>
      </c>
      <c r="E466" t="s">
        <v>402</v>
      </c>
      <c r="F466">
        <v>20</v>
      </c>
      <c r="G466">
        <v>400</v>
      </c>
      <c r="H466">
        <v>0</v>
      </c>
      <c r="I466">
        <v>0</v>
      </c>
      <c r="J466" t="s">
        <v>403</v>
      </c>
      <c r="K466" t="s">
        <v>404</v>
      </c>
      <c r="L466">
        <v>0</v>
      </c>
      <c r="M466" t="s">
        <v>405</v>
      </c>
      <c r="N466" s="2">
        <v>1</v>
      </c>
      <c r="O466" s="1">
        <v>0</v>
      </c>
      <c r="P466">
        <v>0</v>
      </c>
      <c r="Q466">
        <v>0</v>
      </c>
      <c r="R466">
        <v>0</v>
      </c>
      <c r="S466">
        <v>0</v>
      </c>
      <c r="T466" s="1">
        <v>0</v>
      </c>
      <c r="U466">
        <v>0</v>
      </c>
      <c r="V466">
        <v>0</v>
      </c>
      <c r="W466">
        <v>0</v>
      </c>
      <c r="X466">
        <v>0</v>
      </c>
      <c r="Y466" s="1">
        <v>0</v>
      </c>
      <c r="Z466">
        <v>0</v>
      </c>
      <c r="AA466">
        <v>0</v>
      </c>
      <c r="AB466">
        <v>0</v>
      </c>
      <c r="AC466" s="6">
        <v>0</v>
      </c>
      <c r="AD466" s="6">
        <v>0</v>
      </c>
      <c r="AE466" s="6">
        <v>0</v>
      </c>
      <c r="AF466">
        <v>0</v>
      </c>
      <c r="AG466" s="2">
        <v>0</v>
      </c>
      <c r="AH466" s="8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 s="1">
        <v>0</v>
      </c>
      <c r="AO466">
        <v>0</v>
      </c>
      <c r="AP466">
        <v>0</v>
      </c>
    </row>
    <row r="467" spans="1:42" x14ac:dyDescent="0.15">
      <c r="A467">
        <v>405</v>
      </c>
      <c r="B467" t="s">
        <v>400</v>
      </c>
      <c r="C467" t="s">
        <v>1025</v>
      </c>
      <c r="D467" t="s">
        <v>1026</v>
      </c>
      <c r="E467" t="s">
        <v>402</v>
      </c>
      <c r="F467">
        <v>20</v>
      </c>
      <c r="G467">
        <v>400</v>
      </c>
      <c r="H467">
        <v>0</v>
      </c>
      <c r="I467">
        <v>0</v>
      </c>
      <c r="J467" t="s">
        <v>403</v>
      </c>
      <c r="K467" t="s">
        <v>404</v>
      </c>
      <c r="L467">
        <v>0</v>
      </c>
      <c r="M467" t="s">
        <v>405</v>
      </c>
      <c r="N467" s="2">
        <v>1</v>
      </c>
      <c r="O467" s="1">
        <v>0</v>
      </c>
      <c r="P467">
        <v>0</v>
      </c>
      <c r="Q467">
        <v>0</v>
      </c>
      <c r="R467">
        <v>0</v>
      </c>
      <c r="S467">
        <v>0</v>
      </c>
      <c r="T467" s="1">
        <v>0</v>
      </c>
      <c r="U467">
        <v>0</v>
      </c>
      <c r="V467">
        <v>0</v>
      </c>
      <c r="W467">
        <v>0</v>
      </c>
      <c r="X467">
        <v>0</v>
      </c>
      <c r="Y467" s="1">
        <v>0</v>
      </c>
      <c r="Z467">
        <v>0</v>
      </c>
      <c r="AA467">
        <v>0</v>
      </c>
      <c r="AB467">
        <v>0</v>
      </c>
      <c r="AC467" s="6">
        <v>0</v>
      </c>
      <c r="AD467" s="6">
        <v>0</v>
      </c>
      <c r="AE467" s="6">
        <v>0</v>
      </c>
      <c r="AF467">
        <v>0</v>
      </c>
      <c r="AG467" s="2">
        <v>0</v>
      </c>
      <c r="AH467" s="8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 s="1">
        <v>0</v>
      </c>
      <c r="AO467">
        <v>0</v>
      </c>
      <c r="AP467">
        <v>0</v>
      </c>
    </row>
    <row r="468" spans="1:42" x14ac:dyDescent="0.15">
      <c r="A468">
        <v>406</v>
      </c>
      <c r="B468" t="s">
        <v>400</v>
      </c>
      <c r="C468" t="s">
        <v>1025</v>
      </c>
      <c r="D468" t="s">
        <v>1026</v>
      </c>
      <c r="E468" t="s">
        <v>402</v>
      </c>
      <c r="F468">
        <v>20</v>
      </c>
      <c r="G468">
        <v>400</v>
      </c>
      <c r="H468">
        <v>0</v>
      </c>
      <c r="I468">
        <v>0</v>
      </c>
      <c r="J468" t="s">
        <v>403</v>
      </c>
      <c r="K468" t="s">
        <v>404</v>
      </c>
      <c r="L468">
        <v>0</v>
      </c>
      <c r="M468" t="s">
        <v>405</v>
      </c>
      <c r="N468" s="2">
        <v>1</v>
      </c>
      <c r="O468" s="1">
        <v>0</v>
      </c>
      <c r="P468">
        <v>0</v>
      </c>
      <c r="Q468">
        <v>0</v>
      </c>
      <c r="R468">
        <v>0</v>
      </c>
      <c r="S468">
        <v>0</v>
      </c>
      <c r="T468" s="1">
        <v>0</v>
      </c>
      <c r="U468">
        <v>0</v>
      </c>
      <c r="V468">
        <v>0</v>
      </c>
      <c r="W468">
        <v>0</v>
      </c>
      <c r="X468">
        <v>0</v>
      </c>
      <c r="Y468" s="1">
        <v>0</v>
      </c>
      <c r="Z468">
        <v>0</v>
      </c>
      <c r="AA468">
        <v>0</v>
      </c>
      <c r="AB468">
        <v>0</v>
      </c>
      <c r="AC468" s="6">
        <v>0</v>
      </c>
      <c r="AD468" s="6">
        <v>0</v>
      </c>
      <c r="AE468" s="6">
        <v>0</v>
      </c>
      <c r="AF468">
        <v>0</v>
      </c>
      <c r="AG468" s="2">
        <v>0</v>
      </c>
      <c r="AH468" s="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 s="1">
        <v>0</v>
      </c>
      <c r="AO468">
        <v>0</v>
      </c>
      <c r="AP468">
        <v>0</v>
      </c>
    </row>
    <row r="469" spans="1:42" x14ac:dyDescent="0.15">
      <c r="A469">
        <v>407</v>
      </c>
      <c r="B469" t="s">
        <v>400</v>
      </c>
      <c r="C469" t="s">
        <v>1025</v>
      </c>
      <c r="D469" t="s">
        <v>1026</v>
      </c>
      <c r="E469" t="s">
        <v>402</v>
      </c>
      <c r="F469">
        <v>20</v>
      </c>
      <c r="G469">
        <v>400</v>
      </c>
      <c r="H469">
        <v>0</v>
      </c>
      <c r="I469">
        <v>0</v>
      </c>
      <c r="J469" t="s">
        <v>403</v>
      </c>
      <c r="K469" t="s">
        <v>404</v>
      </c>
      <c r="L469">
        <v>0</v>
      </c>
      <c r="M469" t="s">
        <v>405</v>
      </c>
      <c r="N469" s="2">
        <v>1</v>
      </c>
      <c r="O469" s="1">
        <v>0</v>
      </c>
      <c r="P469">
        <v>0</v>
      </c>
      <c r="Q469">
        <v>0</v>
      </c>
      <c r="R469">
        <v>0</v>
      </c>
      <c r="S469">
        <v>0</v>
      </c>
      <c r="T469" s="1">
        <v>0</v>
      </c>
      <c r="U469">
        <v>0</v>
      </c>
      <c r="V469">
        <v>0</v>
      </c>
      <c r="W469">
        <v>0</v>
      </c>
      <c r="X469">
        <v>0</v>
      </c>
      <c r="Y469" s="1">
        <v>0</v>
      </c>
      <c r="Z469">
        <v>0</v>
      </c>
      <c r="AA469">
        <v>0</v>
      </c>
      <c r="AB469">
        <v>0</v>
      </c>
      <c r="AC469" s="6">
        <v>0</v>
      </c>
      <c r="AD469" s="6">
        <v>0</v>
      </c>
      <c r="AE469" s="6">
        <v>0</v>
      </c>
      <c r="AF469">
        <v>0</v>
      </c>
      <c r="AG469" s="2">
        <v>0</v>
      </c>
      <c r="AH469" s="8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 s="1">
        <v>0</v>
      </c>
      <c r="AO469">
        <v>0</v>
      </c>
      <c r="AP469">
        <v>0</v>
      </c>
    </row>
    <row r="470" spans="1:42" x14ac:dyDescent="0.15">
      <c r="A470">
        <v>408</v>
      </c>
      <c r="B470" t="s">
        <v>400</v>
      </c>
      <c r="C470" t="s">
        <v>1025</v>
      </c>
      <c r="D470" t="s">
        <v>1026</v>
      </c>
      <c r="E470" t="s">
        <v>402</v>
      </c>
      <c r="F470">
        <v>20</v>
      </c>
      <c r="G470">
        <v>400</v>
      </c>
      <c r="H470">
        <v>0</v>
      </c>
      <c r="I470">
        <v>0</v>
      </c>
      <c r="J470" t="s">
        <v>403</v>
      </c>
      <c r="K470" t="s">
        <v>404</v>
      </c>
      <c r="L470">
        <v>0</v>
      </c>
      <c r="M470" t="s">
        <v>405</v>
      </c>
      <c r="N470" s="2">
        <v>1</v>
      </c>
      <c r="O470" s="1">
        <v>0</v>
      </c>
      <c r="P470">
        <v>0</v>
      </c>
      <c r="Q470">
        <v>0</v>
      </c>
      <c r="R470">
        <v>0</v>
      </c>
      <c r="S470">
        <v>0</v>
      </c>
      <c r="T470" s="1">
        <v>0</v>
      </c>
      <c r="U470">
        <v>0</v>
      </c>
      <c r="V470">
        <v>0</v>
      </c>
      <c r="W470">
        <v>0</v>
      </c>
      <c r="X470">
        <v>0</v>
      </c>
      <c r="Y470" s="1">
        <v>0</v>
      </c>
      <c r="Z470">
        <v>0</v>
      </c>
      <c r="AA470">
        <v>0</v>
      </c>
      <c r="AB470">
        <v>0</v>
      </c>
      <c r="AC470" s="6">
        <v>0</v>
      </c>
      <c r="AD470" s="6">
        <v>0</v>
      </c>
      <c r="AE470" s="6">
        <v>0</v>
      </c>
      <c r="AF470">
        <v>0</v>
      </c>
      <c r="AG470" s="2">
        <v>0</v>
      </c>
      <c r="AH470" s="8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 s="1">
        <v>0</v>
      </c>
      <c r="AO470">
        <v>0</v>
      </c>
      <c r="AP470">
        <v>0</v>
      </c>
    </row>
    <row r="471" spans="1:42" x14ac:dyDescent="0.15">
      <c r="A471">
        <v>409</v>
      </c>
      <c r="B471" t="s">
        <v>400</v>
      </c>
      <c r="C471" t="s">
        <v>1025</v>
      </c>
      <c r="D471" t="s">
        <v>1026</v>
      </c>
      <c r="E471" t="s">
        <v>402</v>
      </c>
      <c r="F471">
        <v>20</v>
      </c>
      <c r="G471">
        <v>400</v>
      </c>
      <c r="H471">
        <v>0</v>
      </c>
      <c r="I471">
        <v>0</v>
      </c>
      <c r="J471" t="s">
        <v>403</v>
      </c>
      <c r="K471" t="s">
        <v>404</v>
      </c>
      <c r="L471">
        <v>0</v>
      </c>
      <c r="M471" t="s">
        <v>405</v>
      </c>
      <c r="N471" s="2">
        <v>1</v>
      </c>
      <c r="O471" s="1">
        <v>0</v>
      </c>
      <c r="P471">
        <v>0</v>
      </c>
      <c r="Q471">
        <v>0</v>
      </c>
      <c r="R471">
        <v>0</v>
      </c>
      <c r="S471">
        <v>0</v>
      </c>
      <c r="T471" s="1">
        <v>0</v>
      </c>
      <c r="U471">
        <v>0</v>
      </c>
      <c r="V471">
        <v>0</v>
      </c>
      <c r="W471">
        <v>0</v>
      </c>
      <c r="X471">
        <v>0</v>
      </c>
      <c r="Y471" s="1">
        <v>0</v>
      </c>
      <c r="Z471">
        <v>0</v>
      </c>
      <c r="AA471">
        <v>0</v>
      </c>
      <c r="AB471">
        <v>0</v>
      </c>
      <c r="AC471" s="6">
        <v>0</v>
      </c>
      <c r="AD471" s="6">
        <v>0</v>
      </c>
      <c r="AE471" s="6">
        <v>0</v>
      </c>
      <c r="AF471">
        <v>0</v>
      </c>
      <c r="AG471" s="2">
        <v>0</v>
      </c>
      <c r="AH471" s="8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 s="1">
        <v>0</v>
      </c>
      <c r="AO471">
        <v>0</v>
      </c>
      <c r="AP471">
        <v>0</v>
      </c>
    </row>
    <row r="472" spans="1:42" x14ac:dyDescent="0.15">
      <c r="A472">
        <v>410</v>
      </c>
      <c r="B472" t="s">
        <v>400</v>
      </c>
      <c r="C472" t="s">
        <v>1025</v>
      </c>
      <c r="D472" t="s">
        <v>1026</v>
      </c>
      <c r="E472" t="s">
        <v>402</v>
      </c>
      <c r="F472">
        <v>20</v>
      </c>
      <c r="G472">
        <v>400</v>
      </c>
      <c r="H472">
        <v>0</v>
      </c>
      <c r="I472">
        <v>0</v>
      </c>
      <c r="J472" t="s">
        <v>403</v>
      </c>
      <c r="K472" t="s">
        <v>404</v>
      </c>
      <c r="L472">
        <v>0</v>
      </c>
      <c r="M472" t="s">
        <v>405</v>
      </c>
      <c r="N472" s="2">
        <v>1</v>
      </c>
      <c r="O472" s="1">
        <v>0</v>
      </c>
      <c r="P472">
        <v>0</v>
      </c>
      <c r="Q472">
        <v>0</v>
      </c>
      <c r="R472">
        <v>0</v>
      </c>
      <c r="S472">
        <v>0</v>
      </c>
      <c r="T472" s="1">
        <v>0</v>
      </c>
      <c r="U472">
        <v>0</v>
      </c>
      <c r="V472">
        <v>0</v>
      </c>
      <c r="W472">
        <v>0</v>
      </c>
      <c r="X472">
        <v>0</v>
      </c>
      <c r="Y472" s="1">
        <v>0</v>
      </c>
      <c r="Z472">
        <v>0</v>
      </c>
      <c r="AA472">
        <v>0</v>
      </c>
      <c r="AB472">
        <v>0</v>
      </c>
      <c r="AC472" s="6">
        <v>0</v>
      </c>
      <c r="AD472" s="6">
        <v>0</v>
      </c>
      <c r="AE472" s="6">
        <v>0</v>
      </c>
      <c r="AF472">
        <v>0</v>
      </c>
      <c r="AG472" s="2">
        <v>0</v>
      </c>
      <c r="AH472" s="8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 s="1">
        <v>0</v>
      </c>
      <c r="AO472">
        <v>0</v>
      </c>
      <c r="AP472">
        <v>0</v>
      </c>
    </row>
    <row r="473" spans="1:42" s="4" customFormat="1" x14ac:dyDescent="0.15">
      <c r="A473" s="4">
        <v>411</v>
      </c>
      <c r="B473" s="4" t="s">
        <v>435</v>
      </c>
      <c r="C473" s="4" t="s">
        <v>436</v>
      </c>
      <c r="D473" s="4" t="s">
        <v>437</v>
      </c>
      <c r="E473" s="4" t="s">
        <v>438</v>
      </c>
      <c r="F473" s="4">
        <v>1</v>
      </c>
      <c r="G473" s="4">
        <v>411</v>
      </c>
      <c r="H473" s="4">
        <f>G473+1</f>
        <v>412</v>
      </c>
      <c r="I473" s="4">
        <v>0</v>
      </c>
      <c r="J473" s="4" t="s">
        <v>439</v>
      </c>
      <c r="K473" s="4" t="s">
        <v>440</v>
      </c>
      <c r="L473" s="4">
        <f>[1]建筑!D254</f>
        <v>25</v>
      </c>
      <c r="M473" s="4" t="s">
        <v>441</v>
      </c>
      <c r="N473" s="4">
        <v>1</v>
      </c>
      <c r="O473" s="4">
        <v>0</v>
      </c>
      <c r="P473" s="4">
        <v>0</v>
      </c>
      <c r="Q473" s="4">
        <v>0</v>
      </c>
      <c r="R473" s="4">
        <v>0</v>
      </c>
      <c r="S473" s="4">
        <f>[1]产出与消耗!D26</f>
        <v>396</v>
      </c>
      <c r="T473" s="4">
        <v>0</v>
      </c>
      <c r="U473" s="4">
        <v>0</v>
      </c>
      <c r="V473" s="4">
        <v>0</v>
      </c>
      <c r="W473" s="4">
        <v>0</v>
      </c>
      <c r="X473" s="4">
        <f>[1]产出与消耗!H26</f>
        <v>28512</v>
      </c>
      <c r="Y473" s="4">
        <v>0</v>
      </c>
      <c r="Z473" s="4">
        <v>0</v>
      </c>
      <c r="AA473" s="4">
        <v>0</v>
      </c>
      <c r="AB473" s="4">
        <f>[1]建筑!B254</f>
        <v>408</v>
      </c>
      <c r="AC473" s="6">
        <v>0</v>
      </c>
      <c r="AD473" s="6">
        <v>0</v>
      </c>
      <c r="AE473" s="6">
        <v>0</v>
      </c>
      <c r="AF473" s="4">
        <v>0</v>
      </c>
      <c r="AG473" s="4">
        <v>0</v>
      </c>
      <c r="AH473" s="10">
        <v>0</v>
      </c>
      <c r="AI473" s="4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</row>
    <row r="474" spans="1:42" x14ac:dyDescent="0.15">
      <c r="A474">
        <v>412</v>
      </c>
      <c r="B474" t="s">
        <v>435</v>
      </c>
      <c r="C474" t="s">
        <v>442</v>
      </c>
      <c r="D474" t="s">
        <v>443</v>
      </c>
      <c r="E474" t="s">
        <v>438</v>
      </c>
      <c r="F474">
        <v>2</v>
      </c>
      <c r="G474">
        <v>412</v>
      </c>
      <c r="H474" s="4">
        <f t="shared" ref="H474:H491" si="26">G474+1</f>
        <v>413</v>
      </c>
      <c r="I474">
        <f>G474-1</f>
        <v>411</v>
      </c>
      <c r="J474" t="s">
        <v>439</v>
      </c>
      <c r="K474" t="s">
        <v>440</v>
      </c>
      <c r="L474" s="4">
        <f>[1]建筑!D255</f>
        <v>192</v>
      </c>
      <c r="M474" t="s">
        <v>441</v>
      </c>
      <c r="N474" s="2">
        <v>1</v>
      </c>
      <c r="O474" s="1">
        <v>0</v>
      </c>
      <c r="P474">
        <v>0</v>
      </c>
      <c r="Q474">
        <v>0</v>
      </c>
      <c r="R474" s="4">
        <v>0</v>
      </c>
      <c r="S474" s="4">
        <f>[1]产出与消耗!D27</f>
        <v>864</v>
      </c>
      <c r="T474" s="1">
        <v>0</v>
      </c>
      <c r="U474">
        <v>0</v>
      </c>
      <c r="V474">
        <v>0</v>
      </c>
      <c r="W474" s="4">
        <v>0</v>
      </c>
      <c r="X474" s="4">
        <f>[1]产出与消耗!H27</f>
        <v>62208</v>
      </c>
      <c r="Y474" s="1">
        <v>0</v>
      </c>
      <c r="Z474">
        <v>0</v>
      </c>
      <c r="AA474">
        <v>0</v>
      </c>
      <c r="AB474" s="4">
        <f>[1]建筑!B255</f>
        <v>791</v>
      </c>
      <c r="AC474" s="6">
        <v>0</v>
      </c>
      <c r="AD474" s="6">
        <v>0</v>
      </c>
      <c r="AE474" s="6">
        <v>0</v>
      </c>
      <c r="AF474">
        <v>0</v>
      </c>
      <c r="AG474" s="2">
        <v>0</v>
      </c>
      <c r="AH474" s="8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 s="1">
        <v>0</v>
      </c>
      <c r="AO474">
        <v>0</v>
      </c>
      <c r="AP474">
        <v>0</v>
      </c>
    </row>
    <row r="475" spans="1:42" x14ac:dyDescent="0.15">
      <c r="A475">
        <v>413</v>
      </c>
      <c r="B475" t="s">
        <v>435</v>
      </c>
      <c r="C475" t="s">
        <v>444</v>
      </c>
      <c r="D475" t="s">
        <v>445</v>
      </c>
      <c r="E475" t="s">
        <v>438</v>
      </c>
      <c r="F475">
        <v>3</v>
      </c>
      <c r="G475">
        <v>413</v>
      </c>
      <c r="H475" s="4">
        <f t="shared" si="26"/>
        <v>414</v>
      </c>
      <c r="I475">
        <f t="shared" ref="I475:I492" si="27">G475-1</f>
        <v>412</v>
      </c>
      <c r="J475" t="s">
        <v>439</v>
      </c>
      <c r="K475" t="s">
        <v>440</v>
      </c>
      <c r="L475" s="4">
        <f>[1]建筑!D256</f>
        <v>696</v>
      </c>
      <c r="M475" t="s">
        <v>441</v>
      </c>
      <c r="N475" s="2">
        <v>1</v>
      </c>
      <c r="O475" s="1">
        <v>0</v>
      </c>
      <c r="P475">
        <v>0</v>
      </c>
      <c r="Q475">
        <v>0</v>
      </c>
      <c r="R475" s="4">
        <v>0</v>
      </c>
      <c r="S475" s="4">
        <f>[1]产出与消耗!D28</f>
        <v>1404</v>
      </c>
      <c r="T475" s="1">
        <v>0</v>
      </c>
      <c r="U475">
        <v>0</v>
      </c>
      <c r="V475">
        <v>0</v>
      </c>
      <c r="W475" s="4">
        <v>0</v>
      </c>
      <c r="X475" s="4">
        <f>[1]产出与消耗!H28</f>
        <v>101088</v>
      </c>
      <c r="Y475" s="1">
        <v>0</v>
      </c>
      <c r="Z475">
        <v>0</v>
      </c>
      <c r="AA475">
        <v>0</v>
      </c>
      <c r="AB475" s="4">
        <f>[1]建筑!B256</f>
        <v>1173</v>
      </c>
      <c r="AC475" s="6">
        <v>0</v>
      </c>
      <c r="AD475" s="6">
        <v>0</v>
      </c>
      <c r="AE475" s="6">
        <v>0</v>
      </c>
      <c r="AF475">
        <v>0</v>
      </c>
      <c r="AG475" s="2">
        <v>0</v>
      </c>
      <c r="AH475" s="8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 s="1">
        <v>0</v>
      </c>
      <c r="AO475">
        <v>0</v>
      </c>
      <c r="AP475">
        <v>0</v>
      </c>
    </row>
    <row r="476" spans="1:42" x14ac:dyDescent="0.15">
      <c r="A476">
        <v>414</v>
      </c>
      <c r="B476" t="s">
        <v>435</v>
      </c>
      <c r="C476" t="s">
        <v>446</v>
      </c>
      <c r="D476" t="s">
        <v>447</v>
      </c>
      <c r="E476" t="s">
        <v>438</v>
      </c>
      <c r="F476">
        <v>4</v>
      </c>
      <c r="G476">
        <v>414</v>
      </c>
      <c r="H476" s="4">
        <f t="shared" si="26"/>
        <v>415</v>
      </c>
      <c r="I476">
        <f t="shared" si="27"/>
        <v>413</v>
      </c>
      <c r="J476" t="s">
        <v>439</v>
      </c>
      <c r="K476" t="s">
        <v>440</v>
      </c>
      <c r="L476" s="4">
        <f>[1]建筑!D257</f>
        <v>1249</v>
      </c>
      <c r="M476" t="s">
        <v>441</v>
      </c>
      <c r="N476" s="2">
        <v>1</v>
      </c>
      <c r="O476" s="1">
        <v>0</v>
      </c>
      <c r="P476">
        <v>0</v>
      </c>
      <c r="Q476">
        <v>0</v>
      </c>
      <c r="R476" s="4">
        <v>0</v>
      </c>
      <c r="S476" s="4">
        <f>[1]产出与消耗!D29</f>
        <v>2520</v>
      </c>
      <c r="T476" s="1">
        <v>0</v>
      </c>
      <c r="U476">
        <v>0</v>
      </c>
      <c r="V476">
        <v>0</v>
      </c>
      <c r="W476" s="4">
        <v>0</v>
      </c>
      <c r="X476" s="4">
        <f>[1]产出与消耗!H29</f>
        <v>181440</v>
      </c>
      <c r="Y476" s="1">
        <v>0</v>
      </c>
      <c r="Z476">
        <v>0</v>
      </c>
      <c r="AA476">
        <v>0</v>
      </c>
      <c r="AB476" s="4">
        <f>[1]建筑!B257</f>
        <v>1938</v>
      </c>
      <c r="AC476" s="6">
        <v>0</v>
      </c>
      <c r="AD476" s="6">
        <v>0</v>
      </c>
      <c r="AE476" s="6">
        <v>0</v>
      </c>
      <c r="AF476">
        <v>0</v>
      </c>
      <c r="AG476" s="2">
        <v>0</v>
      </c>
      <c r="AH476" s="8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 s="1">
        <v>0</v>
      </c>
      <c r="AO476">
        <v>0</v>
      </c>
      <c r="AP476">
        <v>0</v>
      </c>
    </row>
    <row r="477" spans="1:42" x14ac:dyDescent="0.15">
      <c r="A477">
        <v>415</v>
      </c>
      <c r="B477" t="s">
        <v>435</v>
      </c>
      <c r="C477" t="s">
        <v>448</v>
      </c>
      <c r="D477" t="s">
        <v>449</v>
      </c>
      <c r="E477" t="s">
        <v>438</v>
      </c>
      <c r="F477">
        <v>5</v>
      </c>
      <c r="G477">
        <v>415</v>
      </c>
      <c r="H477" s="4">
        <f t="shared" si="26"/>
        <v>416</v>
      </c>
      <c r="I477">
        <f t="shared" si="27"/>
        <v>414</v>
      </c>
      <c r="J477" t="s">
        <v>439</v>
      </c>
      <c r="K477" t="s">
        <v>440</v>
      </c>
      <c r="L477" s="4">
        <f>[1]建筑!D258</f>
        <v>2137</v>
      </c>
      <c r="M477" t="s">
        <v>441</v>
      </c>
      <c r="N477" s="2">
        <v>1</v>
      </c>
      <c r="O477" s="1">
        <v>0</v>
      </c>
      <c r="P477">
        <v>0</v>
      </c>
      <c r="Q477">
        <v>0</v>
      </c>
      <c r="R477" s="4">
        <v>0</v>
      </c>
      <c r="S477" s="4">
        <f>[1]产出与消耗!D30</f>
        <v>4320</v>
      </c>
      <c r="T477" s="1">
        <v>0</v>
      </c>
      <c r="U477">
        <v>0</v>
      </c>
      <c r="V477">
        <v>0</v>
      </c>
      <c r="W477" s="4">
        <v>0</v>
      </c>
      <c r="X477" s="4">
        <f>[1]产出与消耗!H30</f>
        <v>311040</v>
      </c>
      <c r="Y477" s="1">
        <v>0</v>
      </c>
      <c r="Z477">
        <v>0</v>
      </c>
      <c r="AA477">
        <v>0</v>
      </c>
      <c r="AB477" s="4">
        <f>[1]建筑!B258</f>
        <v>3222</v>
      </c>
      <c r="AC477" s="6">
        <v>0</v>
      </c>
      <c r="AD477" s="6">
        <v>0</v>
      </c>
      <c r="AE477" s="6">
        <v>0</v>
      </c>
      <c r="AF477">
        <v>0</v>
      </c>
      <c r="AG477" s="2">
        <v>0</v>
      </c>
      <c r="AH477" s="8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 s="1">
        <v>0</v>
      </c>
      <c r="AO477">
        <v>0</v>
      </c>
      <c r="AP477">
        <v>0</v>
      </c>
    </row>
    <row r="478" spans="1:42" x14ac:dyDescent="0.15">
      <c r="A478">
        <v>416</v>
      </c>
      <c r="B478" t="s">
        <v>435</v>
      </c>
      <c r="C478" t="s">
        <v>450</v>
      </c>
      <c r="D478" t="s">
        <v>451</v>
      </c>
      <c r="E478" t="s">
        <v>438</v>
      </c>
      <c r="F478">
        <v>6</v>
      </c>
      <c r="G478">
        <v>416</v>
      </c>
      <c r="H478" s="4">
        <f t="shared" si="26"/>
        <v>417</v>
      </c>
      <c r="I478">
        <f t="shared" si="27"/>
        <v>415</v>
      </c>
      <c r="J478" t="s">
        <v>439</v>
      </c>
      <c r="K478" t="s">
        <v>440</v>
      </c>
      <c r="L478" s="4">
        <f>[1]建筑!D259</f>
        <v>3154</v>
      </c>
      <c r="M478" t="s">
        <v>441</v>
      </c>
      <c r="N478" s="2">
        <v>1</v>
      </c>
      <c r="O478" s="1">
        <v>0</v>
      </c>
      <c r="P478">
        <v>0</v>
      </c>
      <c r="Q478">
        <v>0</v>
      </c>
      <c r="R478" s="4">
        <v>0</v>
      </c>
      <c r="S478" s="4">
        <f>[1]产出与消耗!D31</f>
        <v>7488</v>
      </c>
      <c r="T478" s="1">
        <v>0</v>
      </c>
      <c r="U478">
        <v>0</v>
      </c>
      <c r="V478">
        <v>0</v>
      </c>
      <c r="W478" s="4">
        <v>0</v>
      </c>
      <c r="X478" s="4">
        <f>[1]产出与消耗!H31</f>
        <v>539136</v>
      </c>
      <c r="Y478" s="1">
        <v>0</v>
      </c>
      <c r="Z478">
        <v>0</v>
      </c>
      <c r="AA478">
        <v>0</v>
      </c>
      <c r="AB478" s="4">
        <f>[1]建筑!B259</f>
        <v>8203</v>
      </c>
      <c r="AC478" s="6">
        <v>0</v>
      </c>
      <c r="AD478" s="6">
        <v>0</v>
      </c>
      <c r="AE478" s="6">
        <v>0</v>
      </c>
      <c r="AF478">
        <v>0</v>
      </c>
      <c r="AG478" s="2">
        <v>0</v>
      </c>
      <c r="AH478" s="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 s="1">
        <v>0</v>
      </c>
      <c r="AO478">
        <v>0</v>
      </c>
      <c r="AP478">
        <v>0</v>
      </c>
    </row>
    <row r="479" spans="1:42" x14ac:dyDescent="0.15">
      <c r="A479">
        <v>417</v>
      </c>
      <c r="B479" t="s">
        <v>435</v>
      </c>
      <c r="C479" t="s">
        <v>452</v>
      </c>
      <c r="D479" t="s">
        <v>453</v>
      </c>
      <c r="E479" t="s">
        <v>438</v>
      </c>
      <c r="F479">
        <v>7</v>
      </c>
      <c r="G479">
        <v>417</v>
      </c>
      <c r="H479" s="4">
        <f t="shared" si="26"/>
        <v>418</v>
      </c>
      <c r="I479">
        <f t="shared" si="27"/>
        <v>416</v>
      </c>
      <c r="J479" t="s">
        <v>439</v>
      </c>
      <c r="K479" t="s">
        <v>440</v>
      </c>
      <c r="L479" s="4">
        <f>[1]建筑!D260</f>
        <v>5436</v>
      </c>
      <c r="M479" t="s">
        <v>441</v>
      </c>
      <c r="N479" s="2">
        <v>1</v>
      </c>
      <c r="O479" s="1">
        <v>0</v>
      </c>
      <c r="P479">
        <v>0</v>
      </c>
      <c r="Q479">
        <v>0</v>
      </c>
      <c r="R479" s="4">
        <v>0</v>
      </c>
      <c r="S479" s="4">
        <f>[1]产出与消耗!D32</f>
        <v>12852</v>
      </c>
      <c r="T479" s="1">
        <v>0</v>
      </c>
      <c r="U479">
        <v>0</v>
      </c>
      <c r="V479">
        <v>0</v>
      </c>
      <c r="W479" s="4">
        <v>0</v>
      </c>
      <c r="X479" s="4">
        <f>[1]产出与消耗!H32</f>
        <v>925344</v>
      </c>
      <c r="Y479" s="1">
        <v>0</v>
      </c>
      <c r="Z479">
        <v>0</v>
      </c>
      <c r="AA479">
        <v>0</v>
      </c>
      <c r="AB479" s="4">
        <f>[1]建筑!B260</f>
        <v>16159</v>
      </c>
      <c r="AC479" s="6">
        <v>0</v>
      </c>
      <c r="AD479" s="6">
        <v>0</v>
      </c>
      <c r="AE479" s="6">
        <v>0</v>
      </c>
      <c r="AF479">
        <v>0</v>
      </c>
      <c r="AG479" s="2">
        <v>0</v>
      </c>
      <c r="AH479" s="8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 s="1">
        <v>0</v>
      </c>
      <c r="AO479">
        <v>0</v>
      </c>
      <c r="AP479">
        <v>0</v>
      </c>
    </row>
    <row r="480" spans="1:42" x14ac:dyDescent="0.15">
      <c r="A480">
        <v>418</v>
      </c>
      <c r="B480" t="s">
        <v>435</v>
      </c>
      <c r="C480" t="s">
        <v>454</v>
      </c>
      <c r="D480" t="s">
        <v>455</v>
      </c>
      <c r="E480" t="s">
        <v>438</v>
      </c>
      <c r="F480">
        <v>8</v>
      </c>
      <c r="G480">
        <v>418</v>
      </c>
      <c r="H480" s="4">
        <f t="shared" si="26"/>
        <v>419</v>
      </c>
      <c r="I480">
        <f t="shared" si="27"/>
        <v>417</v>
      </c>
      <c r="J480" t="s">
        <v>439</v>
      </c>
      <c r="K480" t="s">
        <v>440</v>
      </c>
      <c r="L480" s="4">
        <f>[1]建筑!D261</f>
        <v>12476</v>
      </c>
      <c r="M480" t="s">
        <v>441</v>
      </c>
      <c r="N480" s="2">
        <v>1</v>
      </c>
      <c r="O480" s="1">
        <v>0</v>
      </c>
      <c r="P480">
        <v>0</v>
      </c>
      <c r="Q480">
        <v>0</v>
      </c>
      <c r="R480" s="4">
        <v>0</v>
      </c>
      <c r="S480" s="4">
        <f>[1]产出与消耗!D33</f>
        <v>22032</v>
      </c>
      <c r="T480" s="1">
        <v>0</v>
      </c>
      <c r="U480">
        <v>0</v>
      </c>
      <c r="V480">
        <v>0</v>
      </c>
      <c r="W480" s="4">
        <v>0</v>
      </c>
      <c r="X480" s="4">
        <f>[1]产出与消耗!H33</f>
        <v>1586304</v>
      </c>
      <c r="Y480" s="1">
        <v>0</v>
      </c>
      <c r="Z480">
        <v>0</v>
      </c>
      <c r="AA480">
        <v>0</v>
      </c>
      <c r="AB480" s="4">
        <f>[1]建筑!B261</f>
        <v>29053</v>
      </c>
      <c r="AC480" s="6">
        <v>0</v>
      </c>
      <c r="AD480" s="6">
        <v>0</v>
      </c>
      <c r="AE480" s="6">
        <v>0</v>
      </c>
      <c r="AF480">
        <v>0</v>
      </c>
      <c r="AG480" s="2">
        <v>0</v>
      </c>
      <c r="AH480" s="8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 s="1">
        <v>0</v>
      </c>
      <c r="AO480">
        <v>0</v>
      </c>
      <c r="AP480">
        <v>0</v>
      </c>
    </row>
    <row r="481" spans="1:42" x14ac:dyDescent="0.15">
      <c r="A481">
        <v>419</v>
      </c>
      <c r="B481" t="s">
        <v>435</v>
      </c>
      <c r="C481" t="s">
        <v>456</v>
      </c>
      <c r="D481" t="s">
        <v>457</v>
      </c>
      <c r="E481" t="s">
        <v>438</v>
      </c>
      <c r="F481">
        <v>9</v>
      </c>
      <c r="G481">
        <v>419</v>
      </c>
      <c r="H481" s="4">
        <f t="shared" si="26"/>
        <v>420</v>
      </c>
      <c r="I481">
        <f t="shared" si="27"/>
        <v>418</v>
      </c>
      <c r="J481" t="s">
        <v>439</v>
      </c>
      <c r="K481" t="s">
        <v>440</v>
      </c>
      <c r="L481" s="4">
        <f>[1]建筑!D262</f>
        <v>18100</v>
      </c>
      <c r="M481" t="s">
        <v>441</v>
      </c>
      <c r="N481" s="2">
        <v>1</v>
      </c>
      <c r="O481" s="1">
        <v>0</v>
      </c>
      <c r="P481">
        <v>0</v>
      </c>
      <c r="Q481">
        <v>0</v>
      </c>
      <c r="R481" s="4">
        <v>0</v>
      </c>
      <c r="S481" s="4">
        <f>[1]产出与消耗!D34</f>
        <v>32148</v>
      </c>
      <c r="T481" s="1">
        <v>0</v>
      </c>
      <c r="U481">
        <v>0</v>
      </c>
      <c r="V481">
        <v>0</v>
      </c>
      <c r="W481" s="4">
        <v>0</v>
      </c>
      <c r="X481" s="4">
        <f>[1]产出与消耗!H34</f>
        <v>2314656</v>
      </c>
      <c r="Y481" s="1">
        <v>0</v>
      </c>
      <c r="Z481">
        <v>0</v>
      </c>
      <c r="AA481">
        <v>0</v>
      </c>
      <c r="AB481" s="4">
        <f>[1]建筑!B262</f>
        <v>41914</v>
      </c>
      <c r="AC481" s="6">
        <v>0</v>
      </c>
      <c r="AD481" s="6">
        <v>0</v>
      </c>
      <c r="AE481" s="6">
        <v>0</v>
      </c>
      <c r="AF481">
        <v>0</v>
      </c>
      <c r="AG481" s="2">
        <v>0</v>
      </c>
      <c r="AH481" s="8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 s="1">
        <v>0</v>
      </c>
      <c r="AO481">
        <v>0</v>
      </c>
      <c r="AP481">
        <v>0</v>
      </c>
    </row>
    <row r="482" spans="1:42" x14ac:dyDescent="0.15">
      <c r="A482">
        <v>420</v>
      </c>
      <c r="B482" t="s">
        <v>435</v>
      </c>
      <c r="C482" t="s">
        <v>458</v>
      </c>
      <c r="D482" t="s">
        <v>459</v>
      </c>
      <c r="E482" t="s">
        <v>438</v>
      </c>
      <c r="F482">
        <v>10</v>
      </c>
      <c r="G482">
        <v>420</v>
      </c>
      <c r="H482" s="4">
        <f t="shared" si="26"/>
        <v>421</v>
      </c>
      <c r="I482">
        <f t="shared" si="27"/>
        <v>419</v>
      </c>
      <c r="J482" t="s">
        <v>439</v>
      </c>
      <c r="K482" t="s">
        <v>440</v>
      </c>
      <c r="L482" s="4">
        <f>[1]建筑!D263</f>
        <v>28432</v>
      </c>
      <c r="M482" t="s">
        <v>441</v>
      </c>
      <c r="N482" s="2">
        <v>1</v>
      </c>
      <c r="O482" s="1">
        <v>0</v>
      </c>
      <c r="P482">
        <v>0</v>
      </c>
      <c r="Q482">
        <v>0</v>
      </c>
      <c r="R482" s="4">
        <v>0</v>
      </c>
      <c r="S482" s="4">
        <f>[1]产出与消耗!D35</f>
        <v>48960</v>
      </c>
      <c r="T482" s="1">
        <v>0</v>
      </c>
      <c r="U482">
        <v>0</v>
      </c>
      <c r="V482">
        <v>0</v>
      </c>
      <c r="W482" s="4">
        <v>0</v>
      </c>
      <c r="X482" s="4">
        <f>[1]产出与消耗!H35</f>
        <v>3525120</v>
      </c>
      <c r="Y482" s="1">
        <v>0</v>
      </c>
      <c r="Z482">
        <v>0</v>
      </c>
      <c r="AA482">
        <v>0</v>
      </c>
      <c r="AB482" s="4">
        <f>[1]建筑!B263</f>
        <v>63742</v>
      </c>
      <c r="AC482" s="6">
        <v>0</v>
      </c>
      <c r="AD482" s="6">
        <v>0</v>
      </c>
      <c r="AE482" s="6">
        <v>0</v>
      </c>
      <c r="AF482">
        <v>0</v>
      </c>
      <c r="AG482" s="2">
        <v>0</v>
      </c>
      <c r="AH482" s="8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 s="1">
        <v>0</v>
      </c>
      <c r="AO482">
        <v>0</v>
      </c>
      <c r="AP482">
        <v>0</v>
      </c>
    </row>
    <row r="483" spans="1:42" x14ac:dyDescent="0.15">
      <c r="A483">
        <v>421</v>
      </c>
      <c r="B483" t="s">
        <v>435</v>
      </c>
      <c r="C483" t="s">
        <v>460</v>
      </c>
      <c r="D483" t="s">
        <v>461</v>
      </c>
      <c r="E483" t="s">
        <v>438</v>
      </c>
      <c r="F483">
        <v>11</v>
      </c>
      <c r="G483">
        <v>421</v>
      </c>
      <c r="H483" s="4">
        <f t="shared" si="26"/>
        <v>422</v>
      </c>
      <c r="I483">
        <f t="shared" si="27"/>
        <v>420</v>
      </c>
      <c r="J483" t="s">
        <v>439</v>
      </c>
      <c r="K483" t="s">
        <v>440</v>
      </c>
      <c r="L483" s="4">
        <f>[1]建筑!D264</f>
        <v>51946</v>
      </c>
      <c r="M483" t="s">
        <v>441</v>
      </c>
      <c r="N483" s="2">
        <v>1</v>
      </c>
      <c r="O483" s="1">
        <v>0</v>
      </c>
      <c r="P483">
        <v>0</v>
      </c>
      <c r="Q483">
        <v>0</v>
      </c>
      <c r="R483" s="4">
        <v>0</v>
      </c>
      <c r="S483" s="4">
        <f>[1]产出与消耗!D36</f>
        <v>61236</v>
      </c>
      <c r="T483" s="1">
        <v>0</v>
      </c>
      <c r="U483">
        <v>0</v>
      </c>
      <c r="V483">
        <v>0</v>
      </c>
      <c r="W483" s="4">
        <v>0</v>
      </c>
      <c r="X483" s="4">
        <f>[1]产出与消耗!H36</f>
        <v>4408992</v>
      </c>
      <c r="Y483" s="1">
        <v>0</v>
      </c>
      <c r="Z483">
        <v>0</v>
      </c>
      <c r="AA483">
        <v>0</v>
      </c>
      <c r="AB483" s="4">
        <f>[1]建筑!B264</f>
        <v>92761</v>
      </c>
      <c r="AC483" s="6">
        <v>0</v>
      </c>
      <c r="AD483" s="6">
        <v>0</v>
      </c>
      <c r="AE483" s="6">
        <v>0</v>
      </c>
      <c r="AF483">
        <v>0</v>
      </c>
      <c r="AG483" s="2">
        <v>0</v>
      </c>
      <c r="AH483" s="8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 s="1">
        <v>0</v>
      </c>
      <c r="AO483">
        <v>0</v>
      </c>
      <c r="AP483">
        <v>0</v>
      </c>
    </row>
    <row r="484" spans="1:42" x14ac:dyDescent="0.15">
      <c r="A484">
        <v>422</v>
      </c>
      <c r="B484" t="s">
        <v>435</v>
      </c>
      <c r="C484" t="s">
        <v>462</v>
      </c>
      <c r="D484" t="s">
        <v>463</v>
      </c>
      <c r="E484" t="s">
        <v>438</v>
      </c>
      <c r="F484">
        <v>12</v>
      </c>
      <c r="G484">
        <v>422</v>
      </c>
      <c r="H484" s="4">
        <f t="shared" si="26"/>
        <v>423</v>
      </c>
      <c r="I484">
        <f t="shared" si="27"/>
        <v>421</v>
      </c>
      <c r="J484" t="s">
        <v>439</v>
      </c>
      <c r="K484" t="s">
        <v>440</v>
      </c>
      <c r="L484" s="4">
        <f>[1]建筑!D265</f>
        <v>71699</v>
      </c>
      <c r="M484" t="s">
        <v>441</v>
      </c>
      <c r="N484" s="2">
        <v>1</v>
      </c>
      <c r="O484" s="1">
        <v>0</v>
      </c>
      <c r="P484">
        <v>0</v>
      </c>
      <c r="Q484">
        <v>0</v>
      </c>
      <c r="R484" s="4">
        <v>0</v>
      </c>
      <c r="S484" s="4">
        <f>[1]产出与消耗!D37</f>
        <v>91080</v>
      </c>
      <c r="T484" s="1">
        <v>0</v>
      </c>
      <c r="U484">
        <v>0</v>
      </c>
      <c r="V484">
        <v>0</v>
      </c>
      <c r="W484" s="4">
        <v>0</v>
      </c>
      <c r="X484" s="4">
        <f>[1]产出与消耗!H37</f>
        <v>6557760</v>
      </c>
      <c r="Y484" s="1">
        <v>0</v>
      </c>
      <c r="Z484">
        <v>0</v>
      </c>
      <c r="AA484">
        <v>0</v>
      </c>
      <c r="AB484" s="4">
        <f>[1]建筑!B265</f>
        <v>166643</v>
      </c>
      <c r="AC484" s="6">
        <v>0</v>
      </c>
      <c r="AD484" s="6">
        <v>0</v>
      </c>
      <c r="AE484" s="6">
        <v>0</v>
      </c>
      <c r="AF484">
        <v>0</v>
      </c>
      <c r="AG484" s="2">
        <v>0</v>
      </c>
      <c r="AH484" s="8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 s="1">
        <v>0</v>
      </c>
      <c r="AO484">
        <v>0</v>
      </c>
      <c r="AP484">
        <v>0</v>
      </c>
    </row>
    <row r="485" spans="1:42" x14ac:dyDescent="0.15">
      <c r="A485">
        <v>423</v>
      </c>
      <c r="B485" t="s">
        <v>435</v>
      </c>
      <c r="C485" t="s">
        <v>464</v>
      </c>
      <c r="D485" t="s">
        <v>465</v>
      </c>
      <c r="E485" t="s">
        <v>438</v>
      </c>
      <c r="F485">
        <v>13</v>
      </c>
      <c r="G485">
        <v>423</v>
      </c>
      <c r="H485" s="4">
        <f t="shared" si="26"/>
        <v>424</v>
      </c>
      <c r="I485">
        <f t="shared" si="27"/>
        <v>422</v>
      </c>
      <c r="J485" t="s">
        <v>439</v>
      </c>
      <c r="K485" t="s">
        <v>440</v>
      </c>
      <c r="L485" s="4">
        <f>[1]建筑!D266</f>
        <v>109397</v>
      </c>
      <c r="M485" t="s">
        <v>441</v>
      </c>
      <c r="N485" s="2">
        <v>1</v>
      </c>
      <c r="O485" s="1">
        <v>0</v>
      </c>
      <c r="P485">
        <v>0</v>
      </c>
      <c r="Q485">
        <v>0</v>
      </c>
      <c r="R485" s="4">
        <v>0</v>
      </c>
      <c r="S485" s="4">
        <f>[1]产出与消耗!D38</f>
        <v>119232</v>
      </c>
      <c r="T485" s="1">
        <v>0</v>
      </c>
      <c r="U485">
        <v>0</v>
      </c>
      <c r="V485">
        <v>0</v>
      </c>
      <c r="W485" s="4">
        <v>0</v>
      </c>
      <c r="X485" s="4">
        <f>[1]产出与消耗!H38</f>
        <v>8584704</v>
      </c>
      <c r="Y485" s="1">
        <v>0</v>
      </c>
      <c r="Z485">
        <v>0</v>
      </c>
      <c r="AA485">
        <v>0</v>
      </c>
      <c r="AB485" s="4">
        <f>[1]建筑!B266</f>
        <v>228013</v>
      </c>
      <c r="AC485" s="6">
        <v>0</v>
      </c>
      <c r="AD485" s="6">
        <v>0</v>
      </c>
      <c r="AE485" s="6">
        <v>0</v>
      </c>
      <c r="AF485">
        <v>0</v>
      </c>
      <c r="AG485" s="2">
        <v>0</v>
      </c>
      <c r="AH485" s="8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 s="1">
        <v>0</v>
      </c>
      <c r="AO485">
        <v>0</v>
      </c>
      <c r="AP485">
        <v>0</v>
      </c>
    </row>
    <row r="486" spans="1:42" x14ac:dyDescent="0.15">
      <c r="A486">
        <v>424</v>
      </c>
      <c r="B486" t="s">
        <v>435</v>
      </c>
      <c r="C486" t="s">
        <v>466</v>
      </c>
      <c r="D486" t="s">
        <v>467</v>
      </c>
      <c r="E486" t="s">
        <v>438</v>
      </c>
      <c r="F486">
        <v>14</v>
      </c>
      <c r="G486">
        <v>424</v>
      </c>
      <c r="H486" s="4">
        <f t="shared" si="26"/>
        <v>425</v>
      </c>
      <c r="I486">
        <f t="shared" si="27"/>
        <v>423</v>
      </c>
      <c r="J486" t="s">
        <v>439</v>
      </c>
      <c r="K486" t="s">
        <v>440</v>
      </c>
      <c r="L486" s="4">
        <f>[1]建筑!D267</f>
        <v>144445</v>
      </c>
      <c r="M486" t="s">
        <v>441</v>
      </c>
      <c r="N486" s="2">
        <v>1</v>
      </c>
      <c r="O486" s="1">
        <v>0</v>
      </c>
      <c r="P486">
        <v>0</v>
      </c>
      <c r="Q486">
        <v>0</v>
      </c>
      <c r="R486" s="4">
        <v>0</v>
      </c>
      <c r="S486" s="4">
        <f>[1]产出与消耗!D39</f>
        <v>146880</v>
      </c>
      <c r="T486" s="1">
        <v>0</v>
      </c>
      <c r="U486">
        <v>0</v>
      </c>
      <c r="V486">
        <v>0</v>
      </c>
      <c r="W486" s="4">
        <v>0</v>
      </c>
      <c r="X486" s="4">
        <f>[1]产出与消耗!H39</f>
        <v>10575360</v>
      </c>
      <c r="Y486" s="1">
        <v>0</v>
      </c>
      <c r="Z486">
        <v>0</v>
      </c>
      <c r="AA486">
        <v>0</v>
      </c>
      <c r="AB486" s="4">
        <f>[1]建筑!B267</f>
        <v>281614</v>
      </c>
      <c r="AC486" s="6">
        <v>0</v>
      </c>
      <c r="AD486" s="6">
        <v>0</v>
      </c>
      <c r="AE486" s="6">
        <v>0</v>
      </c>
      <c r="AF486">
        <v>0</v>
      </c>
      <c r="AG486" s="2">
        <v>0</v>
      </c>
      <c r="AH486" s="8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 s="1">
        <v>0</v>
      </c>
      <c r="AO486">
        <v>0</v>
      </c>
      <c r="AP486">
        <v>0</v>
      </c>
    </row>
    <row r="487" spans="1:42" x14ac:dyDescent="0.15">
      <c r="A487">
        <v>425</v>
      </c>
      <c r="B487" t="s">
        <v>435</v>
      </c>
      <c r="C487" t="s">
        <v>468</v>
      </c>
      <c r="D487" t="s">
        <v>469</v>
      </c>
      <c r="E487" t="s">
        <v>438</v>
      </c>
      <c r="F487">
        <v>15</v>
      </c>
      <c r="G487">
        <v>425</v>
      </c>
      <c r="H487" s="4">
        <f t="shared" si="26"/>
        <v>426</v>
      </c>
      <c r="I487">
        <f t="shared" si="27"/>
        <v>424</v>
      </c>
      <c r="J487" t="s">
        <v>439</v>
      </c>
      <c r="K487" t="s">
        <v>440</v>
      </c>
      <c r="L487" s="4">
        <f>[1]建筑!D268</f>
        <v>184147</v>
      </c>
      <c r="M487" t="s">
        <v>441</v>
      </c>
      <c r="N487" s="2">
        <v>1</v>
      </c>
      <c r="O487" s="1">
        <v>0</v>
      </c>
      <c r="P487">
        <v>0</v>
      </c>
      <c r="Q487">
        <v>0</v>
      </c>
      <c r="R487" s="4">
        <v>0</v>
      </c>
      <c r="S487" s="4">
        <f>[1]产出与消耗!D40</f>
        <v>180000</v>
      </c>
      <c r="T487" s="1">
        <v>0</v>
      </c>
      <c r="U487">
        <v>0</v>
      </c>
      <c r="V487">
        <v>0</v>
      </c>
      <c r="W487" s="4">
        <v>0</v>
      </c>
      <c r="X487" s="4">
        <f>[1]产出与消耗!H40</f>
        <v>12960000</v>
      </c>
      <c r="Y487" s="1">
        <v>0</v>
      </c>
      <c r="Z487">
        <v>0</v>
      </c>
      <c r="AA487">
        <v>0</v>
      </c>
      <c r="AB487" s="4">
        <f>[1]建筑!B268</f>
        <v>341904</v>
      </c>
      <c r="AC487" s="6">
        <v>0</v>
      </c>
      <c r="AD487" s="6">
        <v>0</v>
      </c>
      <c r="AE487" s="6">
        <v>0</v>
      </c>
      <c r="AF487">
        <v>0</v>
      </c>
      <c r="AG487" s="2">
        <v>0</v>
      </c>
      <c r="AH487" s="8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 s="1">
        <v>0</v>
      </c>
      <c r="AO487">
        <v>0</v>
      </c>
      <c r="AP487">
        <v>0</v>
      </c>
    </row>
    <row r="488" spans="1:42" x14ac:dyDescent="0.15">
      <c r="A488">
        <v>426</v>
      </c>
      <c r="B488" t="s">
        <v>435</v>
      </c>
      <c r="C488" t="s">
        <v>470</v>
      </c>
      <c r="D488" t="s">
        <v>471</v>
      </c>
      <c r="E488" t="s">
        <v>438</v>
      </c>
      <c r="F488">
        <v>16</v>
      </c>
      <c r="G488">
        <v>426</v>
      </c>
      <c r="H488" s="4">
        <f t="shared" si="26"/>
        <v>427</v>
      </c>
      <c r="I488">
        <f t="shared" si="27"/>
        <v>425</v>
      </c>
      <c r="J488" t="s">
        <v>439</v>
      </c>
      <c r="K488" t="s">
        <v>440</v>
      </c>
      <c r="L488" s="4">
        <f>[1]建筑!D269</f>
        <v>228961</v>
      </c>
      <c r="M488" t="s">
        <v>441</v>
      </c>
      <c r="N488" s="2">
        <v>1</v>
      </c>
      <c r="O488" s="1">
        <v>0</v>
      </c>
      <c r="P488">
        <v>0</v>
      </c>
      <c r="Q488">
        <v>0</v>
      </c>
      <c r="R488" s="4">
        <v>0</v>
      </c>
      <c r="S488" s="4">
        <f>[1]产出与消耗!D41</f>
        <v>215280</v>
      </c>
      <c r="T488" s="1">
        <v>0</v>
      </c>
      <c r="U488">
        <v>0</v>
      </c>
      <c r="V488">
        <v>0</v>
      </c>
      <c r="W488" s="4">
        <v>0</v>
      </c>
      <c r="X488" s="4">
        <f>[1]产出与消耗!H41</f>
        <v>15500160</v>
      </c>
      <c r="Y488" s="1">
        <v>0</v>
      </c>
      <c r="Z488">
        <v>0</v>
      </c>
      <c r="AA488">
        <v>0</v>
      </c>
      <c r="AB488" s="4">
        <f>[1]建筑!B269</f>
        <v>400699</v>
      </c>
      <c r="AC488" s="6">
        <v>0</v>
      </c>
      <c r="AD488" s="6">
        <v>0</v>
      </c>
      <c r="AE488" s="6">
        <v>0</v>
      </c>
      <c r="AF488">
        <v>0</v>
      </c>
      <c r="AG488" s="2">
        <v>0</v>
      </c>
      <c r="AH488" s="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 s="1">
        <v>0</v>
      </c>
      <c r="AO488">
        <v>0</v>
      </c>
      <c r="AP488">
        <v>0</v>
      </c>
    </row>
    <row r="489" spans="1:42" x14ac:dyDescent="0.15">
      <c r="A489">
        <v>427</v>
      </c>
      <c r="B489" t="s">
        <v>435</v>
      </c>
      <c r="C489" t="s">
        <v>472</v>
      </c>
      <c r="D489" t="s">
        <v>473</v>
      </c>
      <c r="E489" t="s">
        <v>438</v>
      </c>
      <c r="F489">
        <v>17</v>
      </c>
      <c r="G489">
        <v>427</v>
      </c>
      <c r="H489" s="4">
        <f t="shared" si="26"/>
        <v>428</v>
      </c>
      <c r="I489">
        <f t="shared" si="27"/>
        <v>426</v>
      </c>
      <c r="J489" t="s">
        <v>439</v>
      </c>
      <c r="K489" t="s">
        <v>440</v>
      </c>
      <c r="L489" s="4">
        <f>[1]建筑!D270</f>
        <v>279386</v>
      </c>
      <c r="M489" t="s">
        <v>441</v>
      </c>
      <c r="N489" s="2">
        <v>1</v>
      </c>
      <c r="O489" s="1">
        <v>0</v>
      </c>
      <c r="P489">
        <v>0</v>
      </c>
      <c r="Q489">
        <v>0</v>
      </c>
      <c r="R489" s="4">
        <v>0</v>
      </c>
      <c r="S489" s="4">
        <f>[1]产出与消耗!D42</f>
        <v>255636</v>
      </c>
      <c r="T489" s="1">
        <v>0</v>
      </c>
      <c r="U489">
        <v>0</v>
      </c>
      <c r="V489">
        <v>0</v>
      </c>
      <c r="W489" s="4">
        <v>0</v>
      </c>
      <c r="X489" s="4">
        <f>[1]产出与消耗!H42</f>
        <v>18405792</v>
      </c>
      <c r="Y489" s="1">
        <v>0</v>
      </c>
      <c r="Z489">
        <v>0</v>
      </c>
      <c r="AA489">
        <v>0</v>
      </c>
      <c r="AB489" s="4">
        <f>[1]建筑!B270</f>
        <v>463803</v>
      </c>
      <c r="AC489" s="6">
        <v>0</v>
      </c>
      <c r="AD489" s="6">
        <v>0</v>
      </c>
      <c r="AE489" s="6">
        <v>0</v>
      </c>
      <c r="AF489">
        <v>0</v>
      </c>
      <c r="AG489" s="2">
        <v>0</v>
      </c>
      <c r="AH489" s="8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 s="1">
        <v>0</v>
      </c>
      <c r="AO489">
        <v>0</v>
      </c>
      <c r="AP489">
        <v>0</v>
      </c>
    </row>
    <row r="490" spans="1:42" x14ac:dyDescent="0.15">
      <c r="A490">
        <v>428</v>
      </c>
      <c r="B490" t="s">
        <v>435</v>
      </c>
      <c r="C490" t="s">
        <v>474</v>
      </c>
      <c r="D490" t="s">
        <v>475</v>
      </c>
      <c r="E490" t="s">
        <v>438</v>
      </c>
      <c r="F490">
        <v>18</v>
      </c>
      <c r="G490">
        <v>428</v>
      </c>
      <c r="H490" s="4">
        <f t="shared" si="26"/>
        <v>429</v>
      </c>
      <c r="I490">
        <f t="shared" si="27"/>
        <v>427</v>
      </c>
      <c r="J490" t="s">
        <v>439</v>
      </c>
      <c r="K490" t="s">
        <v>440</v>
      </c>
      <c r="L490" s="4">
        <f>[1]建筑!D271</f>
        <v>335962</v>
      </c>
      <c r="M490" t="s">
        <v>441</v>
      </c>
      <c r="N490" s="2">
        <v>1</v>
      </c>
      <c r="O490" s="1">
        <v>0</v>
      </c>
      <c r="P490">
        <v>0</v>
      </c>
      <c r="Q490">
        <v>0</v>
      </c>
      <c r="R490" s="4">
        <v>0</v>
      </c>
      <c r="S490" s="4">
        <f>[1]产出与消耗!D43</f>
        <v>302400</v>
      </c>
      <c r="T490" s="1">
        <v>0</v>
      </c>
      <c r="U490">
        <v>0</v>
      </c>
      <c r="V490">
        <v>0</v>
      </c>
      <c r="W490" s="4">
        <v>0</v>
      </c>
      <c r="X490" s="4">
        <f>[1]产出与消耗!H43</f>
        <v>21772800</v>
      </c>
      <c r="Y490" s="1">
        <v>0</v>
      </c>
      <c r="Z490">
        <v>0</v>
      </c>
      <c r="AA490">
        <v>0</v>
      </c>
      <c r="AB490" s="4">
        <f>[1]建筑!B271</f>
        <v>532882</v>
      </c>
      <c r="AC490" s="6">
        <v>0</v>
      </c>
      <c r="AD490" s="6">
        <v>0</v>
      </c>
      <c r="AE490" s="6">
        <v>0</v>
      </c>
      <c r="AF490">
        <v>0</v>
      </c>
      <c r="AG490" s="2">
        <v>0</v>
      </c>
      <c r="AH490" s="8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 s="1">
        <v>0</v>
      </c>
      <c r="AO490">
        <v>0</v>
      </c>
      <c r="AP490">
        <v>0</v>
      </c>
    </row>
    <row r="491" spans="1:42" x14ac:dyDescent="0.15">
      <c r="A491">
        <v>429</v>
      </c>
      <c r="B491" t="s">
        <v>435</v>
      </c>
      <c r="C491" t="s">
        <v>476</v>
      </c>
      <c r="D491" t="s">
        <v>477</v>
      </c>
      <c r="E491" t="s">
        <v>438</v>
      </c>
      <c r="F491">
        <v>19</v>
      </c>
      <c r="G491">
        <v>429</v>
      </c>
      <c r="H491" s="4">
        <f t="shared" si="26"/>
        <v>430</v>
      </c>
      <c r="I491">
        <f t="shared" si="27"/>
        <v>428</v>
      </c>
      <c r="J491" t="s">
        <v>439</v>
      </c>
      <c r="K491" t="s">
        <v>440</v>
      </c>
      <c r="L491" s="4">
        <f>[1]建筑!D272</f>
        <v>399276</v>
      </c>
      <c r="M491" t="s">
        <v>441</v>
      </c>
      <c r="N491" s="2">
        <v>1</v>
      </c>
      <c r="O491" s="1">
        <v>0</v>
      </c>
      <c r="P491">
        <v>0</v>
      </c>
      <c r="Q491">
        <v>0</v>
      </c>
      <c r="R491" s="4">
        <v>0</v>
      </c>
      <c r="S491" s="4">
        <f>[1]产出与消耗!D44</f>
        <v>354960</v>
      </c>
      <c r="T491" s="1">
        <v>0</v>
      </c>
      <c r="U491">
        <v>0</v>
      </c>
      <c r="V491">
        <v>0</v>
      </c>
      <c r="W491" s="4">
        <v>0</v>
      </c>
      <c r="X491" s="4">
        <f>[1]产出与消耗!H44</f>
        <v>25557120</v>
      </c>
      <c r="Y491" s="1">
        <v>0</v>
      </c>
      <c r="Z491">
        <v>0</v>
      </c>
      <c r="AA491">
        <v>0</v>
      </c>
      <c r="AB491" s="4">
        <f>[1]建筑!B272</f>
        <v>605821</v>
      </c>
      <c r="AC491" s="6">
        <v>0</v>
      </c>
      <c r="AD491" s="6">
        <v>0</v>
      </c>
      <c r="AE491" s="6">
        <v>0</v>
      </c>
      <c r="AF491">
        <v>0</v>
      </c>
      <c r="AG491" s="2">
        <v>0</v>
      </c>
      <c r="AH491" s="8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 s="1">
        <v>0</v>
      </c>
      <c r="AO491">
        <v>0</v>
      </c>
      <c r="AP491">
        <v>0</v>
      </c>
    </row>
    <row r="492" spans="1:42" x14ac:dyDescent="0.15">
      <c r="A492">
        <v>430</v>
      </c>
      <c r="B492" t="s">
        <v>435</v>
      </c>
      <c r="C492" t="s">
        <v>478</v>
      </c>
      <c r="D492" t="s">
        <v>479</v>
      </c>
      <c r="E492" t="s">
        <v>438</v>
      </c>
      <c r="F492">
        <v>20</v>
      </c>
      <c r="G492">
        <v>430</v>
      </c>
      <c r="H492">
        <v>-1</v>
      </c>
      <c r="I492">
        <f t="shared" si="27"/>
        <v>429</v>
      </c>
      <c r="J492" t="s">
        <v>439</v>
      </c>
      <c r="K492" t="s">
        <v>440</v>
      </c>
      <c r="L492" s="4">
        <f>[1]建筑!D273</f>
        <v>469961</v>
      </c>
      <c r="M492" t="s">
        <v>441</v>
      </c>
      <c r="N492" s="2">
        <v>1</v>
      </c>
      <c r="O492" s="1">
        <v>0</v>
      </c>
      <c r="P492">
        <v>0</v>
      </c>
      <c r="Q492">
        <v>0</v>
      </c>
      <c r="R492" s="4">
        <v>0</v>
      </c>
      <c r="S492" s="4">
        <f>[1]产出与消耗!D45</f>
        <v>432000</v>
      </c>
      <c r="T492" s="1">
        <v>0</v>
      </c>
      <c r="U492">
        <v>0</v>
      </c>
      <c r="V492">
        <v>0</v>
      </c>
      <c r="W492" s="4">
        <v>0</v>
      </c>
      <c r="X492" s="4">
        <f>[1]产出与消耗!H45</f>
        <v>31104000</v>
      </c>
      <c r="Y492" s="1">
        <v>0</v>
      </c>
      <c r="Z492">
        <v>0</v>
      </c>
      <c r="AA492">
        <v>0</v>
      </c>
      <c r="AB492" s="4">
        <f>[1]建筑!B273</f>
        <v>712725</v>
      </c>
      <c r="AC492" s="6">
        <v>0</v>
      </c>
      <c r="AD492" s="6">
        <v>0</v>
      </c>
      <c r="AE492" s="6">
        <v>0</v>
      </c>
      <c r="AF492">
        <v>0</v>
      </c>
      <c r="AG492" s="2">
        <v>0</v>
      </c>
      <c r="AH492" s="8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 s="1">
        <v>0</v>
      </c>
      <c r="AO492">
        <v>0</v>
      </c>
      <c r="AP492">
        <v>0</v>
      </c>
    </row>
    <row r="493" spans="1:42" x14ac:dyDescent="0.15">
      <c r="A493">
        <v>431</v>
      </c>
      <c r="B493" t="s">
        <v>435</v>
      </c>
      <c r="C493" t="s">
        <v>1027</v>
      </c>
      <c r="D493" t="s">
        <v>1026</v>
      </c>
      <c r="E493" t="s">
        <v>438</v>
      </c>
      <c r="F493">
        <v>20</v>
      </c>
      <c r="G493">
        <v>0</v>
      </c>
      <c r="H493">
        <v>0</v>
      </c>
      <c r="I493">
        <v>0</v>
      </c>
      <c r="J493" t="s">
        <v>439</v>
      </c>
      <c r="K493" t="s">
        <v>440</v>
      </c>
      <c r="L493">
        <v>0</v>
      </c>
      <c r="M493" t="s">
        <v>441</v>
      </c>
      <c r="N493" s="2">
        <v>1</v>
      </c>
      <c r="O493" s="1">
        <v>0</v>
      </c>
      <c r="P493">
        <v>0</v>
      </c>
      <c r="Q493">
        <v>0</v>
      </c>
      <c r="R493" s="4">
        <v>0</v>
      </c>
      <c r="S493">
        <v>0</v>
      </c>
      <c r="T493" s="1">
        <v>0</v>
      </c>
      <c r="U493">
        <v>0</v>
      </c>
      <c r="V493">
        <v>0</v>
      </c>
      <c r="W493" s="4">
        <v>0</v>
      </c>
      <c r="X493">
        <v>0</v>
      </c>
      <c r="Y493" s="1">
        <v>0</v>
      </c>
      <c r="Z493">
        <v>0</v>
      </c>
      <c r="AA493">
        <v>0</v>
      </c>
      <c r="AB493">
        <v>0</v>
      </c>
      <c r="AC493" s="6">
        <v>0</v>
      </c>
      <c r="AD493" s="6">
        <v>0</v>
      </c>
      <c r="AE493" s="6">
        <v>0</v>
      </c>
      <c r="AF493">
        <v>0</v>
      </c>
      <c r="AG493" s="2">
        <v>0</v>
      </c>
      <c r="AH493" s="8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 s="1">
        <v>0</v>
      </c>
      <c r="AO493">
        <v>0</v>
      </c>
      <c r="AP493">
        <v>0</v>
      </c>
    </row>
    <row r="494" spans="1:42" x14ac:dyDescent="0.15">
      <c r="A494">
        <v>432</v>
      </c>
      <c r="B494" t="s">
        <v>435</v>
      </c>
      <c r="C494" t="s">
        <v>1027</v>
      </c>
      <c r="D494" t="s">
        <v>1026</v>
      </c>
      <c r="E494" t="s">
        <v>438</v>
      </c>
      <c r="F494">
        <v>20</v>
      </c>
      <c r="G494">
        <v>0</v>
      </c>
      <c r="H494">
        <v>0</v>
      </c>
      <c r="I494">
        <v>0</v>
      </c>
      <c r="J494" t="s">
        <v>439</v>
      </c>
      <c r="K494" t="s">
        <v>440</v>
      </c>
      <c r="L494">
        <v>0</v>
      </c>
      <c r="M494" t="s">
        <v>441</v>
      </c>
      <c r="N494" s="2">
        <v>1</v>
      </c>
      <c r="O494" s="1">
        <v>0</v>
      </c>
      <c r="P494">
        <v>0</v>
      </c>
      <c r="Q494">
        <v>0</v>
      </c>
      <c r="R494" s="4">
        <v>0</v>
      </c>
      <c r="S494">
        <v>0</v>
      </c>
      <c r="T494" s="1">
        <v>0</v>
      </c>
      <c r="U494">
        <v>0</v>
      </c>
      <c r="V494">
        <v>0</v>
      </c>
      <c r="W494" s="4">
        <v>0</v>
      </c>
      <c r="X494">
        <v>0</v>
      </c>
      <c r="Y494" s="1">
        <v>0</v>
      </c>
      <c r="Z494">
        <v>0</v>
      </c>
      <c r="AA494">
        <v>0</v>
      </c>
      <c r="AB494">
        <v>0</v>
      </c>
      <c r="AC494" s="6">
        <v>0</v>
      </c>
      <c r="AD494" s="6">
        <v>0</v>
      </c>
      <c r="AE494" s="6">
        <v>0</v>
      </c>
      <c r="AF494">
        <v>0</v>
      </c>
      <c r="AG494" s="2">
        <v>0</v>
      </c>
      <c r="AH494" s="8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 s="1">
        <v>0</v>
      </c>
      <c r="AO494">
        <v>0</v>
      </c>
      <c r="AP494">
        <v>0</v>
      </c>
    </row>
    <row r="495" spans="1:42" x14ac:dyDescent="0.15">
      <c r="A495">
        <v>433</v>
      </c>
      <c r="B495" t="s">
        <v>435</v>
      </c>
      <c r="C495" t="s">
        <v>1027</v>
      </c>
      <c r="D495" t="s">
        <v>1026</v>
      </c>
      <c r="E495" t="s">
        <v>438</v>
      </c>
      <c r="F495">
        <v>20</v>
      </c>
      <c r="G495">
        <v>0</v>
      </c>
      <c r="H495">
        <v>0</v>
      </c>
      <c r="I495">
        <v>0</v>
      </c>
      <c r="J495" t="s">
        <v>439</v>
      </c>
      <c r="K495" t="s">
        <v>440</v>
      </c>
      <c r="L495">
        <v>0</v>
      </c>
      <c r="M495" t="s">
        <v>441</v>
      </c>
      <c r="N495" s="2">
        <v>1</v>
      </c>
      <c r="O495" s="1">
        <v>0</v>
      </c>
      <c r="P495">
        <v>0</v>
      </c>
      <c r="Q495">
        <v>0</v>
      </c>
      <c r="R495" s="4">
        <v>0</v>
      </c>
      <c r="S495">
        <v>0</v>
      </c>
      <c r="T495" s="1">
        <v>0</v>
      </c>
      <c r="U495">
        <v>0</v>
      </c>
      <c r="V495">
        <v>0</v>
      </c>
      <c r="W495" s="4">
        <v>0</v>
      </c>
      <c r="X495">
        <v>0</v>
      </c>
      <c r="Y495" s="1">
        <v>0</v>
      </c>
      <c r="Z495">
        <v>0</v>
      </c>
      <c r="AA495">
        <v>0</v>
      </c>
      <c r="AB495">
        <v>0</v>
      </c>
      <c r="AC495" s="6">
        <v>0</v>
      </c>
      <c r="AD495" s="6">
        <v>0</v>
      </c>
      <c r="AE495" s="6">
        <v>0</v>
      </c>
      <c r="AF495">
        <v>0</v>
      </c>
      <c r="AG495" s="2">
        <v>0</v>
      </c>
      <c r="AH495" s="8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 s="1">
        <v>0</v>
      </c>
      <c r="AO495">
        <v>0</v>
      </c>
      <c r="AP495">
        <v>0</v>
      </c>
    </row>
    <row r="496" spans="1:42" x14ac:dyDescent="0.15">
      <c r="A496">
        <v>434</v>
      </c>
      <c r="B496" t="s">
        <v>435</v>
      </c>
      <c r="C496" t="s">
        <v>1027</v>
      </c>
      <c r="D496" t="s">
        <v>1026</v>
      </c>
      <c r="E496" t="s">
        <v>438</v>
      </c>
      <c r="F496">
        <v>20</v>
      </c>
      <c r="G496">
        <v>0</v>
      </c>
      <c r="H496">
        <v>0</v>
      </c>
      <c r="I496">
        <v>0</v>
      </c>
      <c r="J496" t="s">
        <v>439</v>
      </c>
      <c r="K496" t="s">
        <v>440</v>
      </c>
      <c r="L496">
        <v>0</v>
      </c>
      <c r="M496" t="s">
        <v>441</v>
      </c>
      <c r="N496" s="2">
        <v>1</v>
      </c>
      <c r="O496" s="1">
        <v>0</v>
      </c>
      <c r="P496">
        <v>0</v>
      </c>
      <c r="Q496">
        <v>0</v>
      </c>
      <c r="R496" s="4">
        <v>0</v>
      </c>
      <c r="S496">
        <v>0</v>
      </c>
      <c r="T496" s="1">
        <v>0</v>
      </c>
      <c r="U496">
        <v>0</v>
      </c>
      <c r="V496">
        <v>0</v>
      </c>
      <c r="W496" s="4">
        <v>0</v>
      </c>
      <c r="X496">
        <v>0</v>
      </c>
      <c r="Y496" s="1">
        <v>0</v>
      </c>
      <c r="Z496">
        <v>0</v>
      </c>
      <c r="AA496">
        <v>0</v>
      </c>
      <c r="AB496">
        <v>0</v>
      </c>
      <c r="AC496" s="6">
        <v>0</v>
      </c>
      <c r="AD496" s="6">
        <v>0</v>
      </c>
      <c r="AE496" s="6">
        <v>0</v>
      </c>
      <c r="AF496">
        <v>0</v>
      </c>
      <c r="AG496" s="2">
        <v>0</v>
      </c>
      <c r="AH496" s="8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 s="1">
        <v>0</v>
      </c>
      <c r="AO496">
        <v>0</v>
      </c>
      <c r="AP496">
        <v>0</v>
      </c>
    </row>
    <row r="497" spans="1:42" x14ac:dyDescent="0.15">
      <c r="A497">
        <v>435</v>
      </c>
      <c r="B497" t="s">
        <v>435</v>
      </c>
      <c r="C497" t="s">
        <v>1027</v>
      </c>
      <c r="D497" t="s">
        <v>1026</v>
      </c>
      <c r="E497" t="s">
        <v>438</v>
      </c>
      <c r="F497">
        <v>20</v>
      </c>
      <c r="G497">
        <v>0</v>
      </c>
      <c r="H497">
        <v>0</v>
      </c>
      <c r="I497">
        <v>0</v>
      </c>
      <c r="J497" t="s">
        <v>439</v>
      </c>
      <c r="K497" t="s">
        <v>440</v>
      </c>
      <c r="L497">
        <v>0</v>
      </c>
      <c r="M497" t="s">
        <v>441</v>
      </c>
      <c r="N497" s="2">
        <v>1</v>
      </c>
      <c r="O497" s="1">
        <v>0</v>
      </c>
      <c r="P497">
        <v>0</v>
      </c>
      <c r="Q497">
        <v>0</v>
      </c>
      <c r="R497" s="4">
        <v>0</v>
      </c>
      <c r="S497">
        <v>0</v>
      </c>
      <c r="T497" s="1">
        <v>0</v>
      </c>
      <c r="U497">
        <v>0</v>
      </c>
      <c r="V497">
        <v>0</v>
      </c>
      <c r="W497" s="4">
        <v>0</v>
      </c>
      <c r="X497">
        <v>0</v>
      </c>
      <c r="Y497" s="1">
        <v>0</v>
      </c>
      <c r="Z497">
        <v>0</v>
      </c>
      <c r="AA497">
        <v>0</v>
      </c>
      <c r="AB497">
        <v>0</v>
      </c>
      <c r="AC497" s="6">
        <v>0</v>
      </c>
      <c r="AD497" s="6">
        <v>0</v>
      </c>
      <c r="AE497" s="6">
        <v>0</v>
      </c>
      <c r="AF497">
        <v>0</v>
      </c>
      <c r="AG497" s="2">
        <v>0</v>
      </c>
      <c r="AH497" s="8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 s="1">
        <v>0</v>
      </c>
      <c r="AO497">
        <v>0</v>
      </c>
      <c r="AP497">
        <v>0</v>
      </c>
    </row>
    <row r="498" spans="1:42" x14ac:dyDescent="0.15">
      <c r="A498">
        <v>436</v>
      </c>
      <c r="B498" t="s">
        <v>435</v>
      </c>
      <c r="C498" t="s">
        <v>1027</v>
      </c>
      <c r="D498" t="s">
        <v>1026</v>
      </c>
      <c r="E498" t="s">
        <v>438</v>
      </c>
      <c r="F498">
        <v>20</v>
      </c>
      <c r="G498">
        <v>0</v>
      </c>
      <c r="H498">
        <v>0</v>
      </c>
      <c r="I498">
        <v>0</v>
      </c>
      <c r="J498" t="s">
        <v>439</v>
      </c>
      <c r="K498" t="s">
        <v>440</v>
      </c>
      <c r="L498">
        <v>0</v>
      </c>
      <c r="M498" t="s">
        <v>441</v>
      </c>
      <c r="N498" s="2">
        <v>1</v>
      </c>
      <c r="O498" s="1">
        <v>0</v>
      </c>
      <c r="P498">
        <v>0</v>
      </c>
      <c r="Q498">
        <v>0</v>
      </c>
      <c r="R498" s="4">
        <v>0</v>
      </c>
      <c r="S498">
        <v>0</v>
      </c>
      <c r="T498" s="1">
        <v>0</v>
      </c>
      <c r="U498">
        <v>0</v>
      </c>
      <c r="V498">
        <v>0</v>
      </c>
      <c r="W498" s="4">
        <v>0</v>
      </c>
      <c r="X498">
        <v>0</v>
      </c>
      <c r="Y498" s="1">
        <v>0</v>
      </c>
      <c r="Z498">
        <v>0</v>
      </c>
      <c r="AA498">
        <v>0</v>
      </c>
      <c r="AB498">
        <v>0</v>
      </c>
      <c r="AC498" s="6">
        <v>0</v>
      </c>
      <c r="AD498" s="6">
        <v>0</v>
      </c>
      <c r="AE498" s="6">
        <v>0</v>
      </c>
      <c r="AF498">
        <v>0</v>
      </c>
      <c r="AG498" s="2">
        <v>0</v>
      </c>
      <c r="AH498" s="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 s="1">
        <v>0</v>
      </c>
      <c r="AO498">
        <v>0</v>
      </c>
      <c r="AP498">
        <v>0</v>
      </c>
    </row>
    <row r="499" spans="1:42" x14ac:dyDescent="0.15">
      <c r="A499">
        <v>437</v>
      </c>
      <c r="B499" t="s">
        <v>435</v>
      </c>
      <c r="C499" t="s">
        <v>1027</v>
      </c>
      <c r="D499" t="s">
        <v>1026</v>
      </c>
      <c r="E499" t="s">
        <v>438</v>
      </c>
      <c r="F499">
        <v>20</v>
      </c>
      <c r="G499">
        <v>0</v>
      </c>
      <c r="H499">
        <v>0</v>
      </c>
      <c r="I499">
        <v>0</v>
      </c>
      <c r="J499" t="s">
        <v>439</v>
      </c>
      <c r="K499" t="s">
        <v>440</v>
      </c>
      <c r="L499">
        <v>0</v>
      </c>
      <c r="M499" t="s">
        <v>441</v>
      </c>
      <c r="N499" s="2">
        <v>1</v>
      </c>
      <c r="O499" s="1">
        <v>0</v>
      </c>
      <c r="P499">
        <v>0</v>
      </c>
      <c r="Q499">
        <v>0</v>
      </c>
      <c r="R499" s="4">
        <v>0</v>
      </c>
      <c r="S499">
        <v>0</v>
      </c>
      <c r="T499" s="1">
        <v>0</v>
      </c>
      <c r="U499">
        <v>0</v>
      </c>
      <c r="V499">
        <v>0</v>
      </c>
      <c r="W499" s="4">
        <v>0</v>
      </c>
      <c r="X499">
        <v>0</v>
      </c>
      <c r="Y499" s="1">
        <v>0</v>
      </c>
      <c r="Z499">
        <v>0</v>
      </c>
      <c r="AA499">
        <v>0</v>
      </c>
      <c r="AB499">
        <v>0</v>
      </c>
      <c r="AC499" s="6">
        <v>0</v>
      </c>
      <c r="AD499" s="6">
        <v>0</v>
      </c>
      <c r="AE499" s="6">
        <v>0</v>
      </c>
      <c r="AF499">
        <v>0</v>
      </c>
      <c r="AG499" s="2">
        <v>0</v>
      </c>
      <c r="AH499" s="8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 s="1">
        <v>0</v>
      </c>
      <c r="AO499">
        <v>0</v>
      </c>
      <c r="AP499">
        <v>0</v>
      </c>
    </row>
    <row r="500" spans="1:42" x14ac:dyDescent="0.15">
      <c r="A500">
        <v>438</v>
      </c>
      <c r="B500" t="s">
        <v>435</v>
      </c>
      <c r="C500" t="s">
        <v>1027</v>
      </c>
      <c r="D500" t="s">
        <v>1026</v>
      </c>
      <c r="E500" t="s">
        <v>438</v>
      </c>
      <c r="F500">
        <v>20</v>
      </c>
      <c r="G500">
        <v>0</v>
      </c>
      <c r="H500">
        <v>0</v>
      </c>
      <c r="I500">
        <v>0</v>
      </c>
      <c r="J500" t="s">
        <v>439</v>
      </c>
      <c r="K500" t="s">
        <v>440</v>
      </c>
      <c r="L500">
        <v>0</v>
      </c>
      <c r="M500" t="s">
        <v>441</v>
      </c>
      <c r="N500" s="2">
        <v>1</v>
      </c>
      <c r="O500" s="1">
        <v>0</v>
      </c>
      <c r="P500">
        <v>0</v>
      </c>
      <c r="Q500">
        <v>0</v>
      </c>
      <c r="R500" s="4">
        <v>0</v>
      </c>
      <c r="S500">
        <v>0</v>
      </c>
      <c r="T500" s="1">
        <v>0</v>
      </c>
      <c r="U500">
        <v>0</v>
      </c>
      <c r="V500">
        <v>0</v>
      </c>
      <c r="W500" s="4">
        <v>0</v>
      </c>
      <c r="X500">
        <v>0</v>
      </c>
      <c r="Y500" s="1">
        <v>0</v>
      </c>
      <c r="Z500">
        <v>0</v>
      </c>
      <c r="AA500">
        <v>0</v>
      </c>
      <c r="AB500">
        <v>0</v>
      </c>
      <c r="AC500" s="6">
        <v>0</v>
      </c>
      <c r="AD500" s="6">
        <v>0</v>
      </c>
      <c r="AE500" s="6">
        <v>0</v>
      </c>
      <c r="AF500">
        <v>0</v>
      </c>
      <c r="AG500" s="2">
        <v>0</v>
      </c>
      <c r="AH500" s="8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 s="1">
        <v>0</v>
      </c>
      <c r="AO500">
        <v>0</v>
      </c>
      <c r="AP500">
        <v>0</v>
      </c>
    </row>
    <row r="501" spans="1:42" x14ac:dyDescent="0.15">
      <c r="A501">
        <v>439</v>
      </c>
      <c r="B501" t="s">
        <v>435</v>
      </c>
      <c r="C501" t="s">
        <v>1027</v>
      </c>
      <c r="D501" t="s">
        <v>1026</v>
      </c>
      <c r="E501" t="s">
        <v>438</v>
      </c>
      <c r="F501">
        <v>20</v>
      </c>
      <c r="G501">
        <v>0</v>
      </c>
      <c r="H501">
        <v>0</v>
      </c>
      <c r="I501">
        <v>0</v>
      </c>
      <c r="J501" t="s">
        <v>439</v>
      </c>
      <c r="K501" t="s">
        <v>440</v>
      </c>
      <c r="L501">
        <v>0</v>
      </c>
      <c r="M501" t="s">
        <v>441</v>
      </c>
      <c r="N501" s="2">
        <v>1</v>
      </c>
      <c r="O501" s="1">
        <v>0</v>
      </c>
      <c r="P501">
        <v>0</v>
      </c>
      <c r="Q501">
        <v>0</v>
      </c>
      <c r="R501" s="4">
        <v>0</v>
      </c>
      <c r="S501">
        <v>0</v>
      </c>
      <c r="T501" s="1">
        <v>0</v>
      </c>
      <c r="U501">
        <v>0</v>
      </c>
      <c r="V501">
        <v>0</v>
      </c>
      <c r="W501" s="4">
        <v>0</v>
      </c>
      <c r="X501">
        <v>0</v>
      </c>
      <c r="Y501" s="1">
        <v>0</v>
      </c>
      <c r="Z501">
        <v>0</v>
      </c>
      <c r="AA501">
        <v>0</v>
      </c>
      <c r="AB501">
        <v>0</v>
      </c>
      <c r="AC501" s="7">
        <v>0</v>
      </c>
      <c r="AD501" s="7">
        <v>0</v>
      </c>
      <c r="AE501" s="7">
        <v>0</v>
      </c>
      <c r="AF501">
        <v>0</v>
      </c>
      <c r="AG501" s="2">
        <v>0</v>
      </c>
      <c r="AH501" s="8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 s="1">
        <v>0</v>
      </c>
      <c r="AO501">
        <v>0</v>
      </c>
      <c r="AP501">
        <v>0</v>
      </c>
    </row>
    <row r="502" spans="1:42" x14ac:dyDescent="0.15">
      <c r="A502">
        <v>440</v>
      </c>
      <c r="B502" t="s">
        <v>435</v>
      </c>
      <c r="C502" t="s">
        <v>1027</v>
      </c>
      <c r="D502" t="s">
        <v>1026</v>
      </c>
      <c r="E502" t="s">
        <v>438</v>
      </c>
      <c r="F502">
        <v>20</v>
      </c>
      <c r="G502">
        <v>0</v>
      </c>
      <c r="H502">
        <v>0</v>
      </c>
      <c r="I502">
        <v>0</v>
      </c>
      <c r="J502" t="s">
        <v>439</v>
      </c>
      <c r="K502" t="s">
        <v>440</v>
      </c>
      <c r="L502">
        <v>0</v>
      </c>
      <c r="M502" t="s">
        <v>441</v>
      </c>
      <c r="N502" s="2">
        <v>1</v>
      </c>
      <c r="O502" s="1">
        <v>0</v>
      </c>
      <c r="P502">
        <v>0</v>
      </c>
      <c r="Q502">
        <v>0</v>
      </c>
      <c r="R502" s="4">
        <v>0</v>
      </c>
      <c r="S502">
        <v>0</v>
      </c>
      <c r="T502" s="1">
        <v>0</v>
      </c>
      <c r="U502">
        <v>0</v>
      </c>
      <c r="V502">
        <v>0</v>
      </c>
      <c r="W502" s="4">
        <v>0</v>
      </c>
      <c r="X502">
        <v>0</v>
      </c>
      <c r="Y502" s="1">
        <v>0</v>
      </c>
      <c r="Z502">
        <v>0</v>
      </c>
      <c r="AA502">
        <v>0</v>
      </c>
      <c r="AB502">
        <v>0</v>
      </c>
      <c r="AC502" s="7">
        <v>0</v>
      </c>
      <c r="AD502" s="7">
        <v>0</v>
      </c>
      <c r="AE502" s="7">
        <v>0</v>
      </c>
      <c r="AF502">
        <v>0</v>
      </c>
      <c r="AG502" s="2">
        <v>0</v>
      </c>
      <c r="AH502" s="8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 s="1">
        <v>0</v>
      </c>
      <c r="AO502">
        <v>0</v>
      </c>
      <c r="AP502">
        <v>0</v>
      </c>
    </row>
    <row r="503" spans="1:42" s="4" customFormat="1" x14ac:dyDescent="0.15">
      <c r="A503" s="4">
        <v>441</v>
      </c>
      <c r="B503" s="4" t="s">
        <v>490</v>
      </c>
      <c r="C503" s="4" t="s">
        <v>491</v>
      </c>
      <c r="D503" s="4" t="s">
        <v>492</v>
      </c>
      <c r="E503" s="4" t="s">
        <v>493</v>
      </c>
      <c r="F503" s="4">
        <v>1</v>
      </c>
      <c r="G503" s="4">
        <v>441</v>
      </c>
      <c r="H503" s="4">
        <f>G503+1</f>
        <v>442</v>
      </c>
      <c r="I503" s="4">
        <v>0</v>
      </c>
      <c r="J503" s="4" t="s">
        <v>494</v>
      </c>
      <c r="K503" s="4" t="s">
        <v>495</v>
      </c>
      <c r="L503" s="4">
        <f>[1]建筑!D128</f>
        <v>56</v>
      </c>
      <c r="M503" s="4" t="s">
        <v>496</v>
      </c>
      <c r="N503" s="2">
        <v>1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f>[1]建筑!B128</f>
        <v>240</v>
      </c>
      <c r="AC503" s="7">
        <v>0</v>
      </c>
      <c r="AD503" s="7">
        <v>0</v>
      </c>
      <c r="AE503" s="7">
        <v>0</v>
      </c>
      <c r="AF503" s="4">
        <f>[1]建筑!G128</f>
        <v>610</v>
      </c>
      <c r="AG503" s="4">
        <v>0</v>
      </c>
      <c r="AH503" s="10">
        <v>0</v>
      </c>
      <c r="AI503" s="4">
        <v>0</v>
      </c>
      <c r="AJ503" s="4">
        <v>0</v>
      </c>
      <c r="AK503" s="4">
        <f>[1]建筑!I128</f>
        <v>1</v>
      </c>
      <c r="AL503" s="4">
        <v>0</v>
      </c>
      <c r="AM503" s="4">
        <v>0</v>
      </c>
      <c r="AN503" s="4">
        <v>0</v>
      </c>
      <c r="AO503" s="4">
        <v>0</v>
      </c>
      <c r="AP503" s="4">
        <v>0</v>
      </c>
    </row>
    <row r="504" spans="1:42" x14ac:dyDescent="0.15">
      <c r="A504">
        <v>442</v>
      </c>
      <c r="B504" t="s">
        <v>490</v>
      </c>
      <c r="C504" t="s">
        <v>497</v>
      </c>
      <c r="D504" t="s">
        <v>498</v>
      </c>
      <c r="E504" t="s">
        <v>493</v>
      </c>
      <c r="F504">
        <v>2</v>
      </c>
      <c r="G504">
        <v>442</v>
      </c>
      <c r="H504" s="4">
        <f t="shared" ref="H504:H521" si="28">G504+1</f>
        <v>443</v>
      </c>
      <c r="I504">
        <f>G504-1</f>
        <v>441</v>
      </c>
      <c r="J504" t="s">
        <v>494</v>
      </c>
      <c r="K504" t="s">
        <v>495</v>
      </c>
      <c r="L504" s="4">
        <f>[1]建筑!D129</f>
        <v>439</v>
      </c>
      <c r="M504" t="s">
        <v>496</v>
      </c>
      <c r="N504" s="2">
        <v>1</v>
      </c>
      <c r="O504" s="1">
        <v>0</v>
      </c>
      <c r="P504">
        <v>0</v>
      </c>
      <c r="Q504">
        <v>0</v>
      </c>
      <c r="R504">
        <v>0</v>
      </c>
      <c r="S504">
        <v>0</v>
      </c>
      <c r="T504" s="1">
        <v>0</v>
      </c>
      <c r="U504">
        <v>0</v>
      </c>
      <c r="V504">
        <v>0</v>
      </c>
      <c r="W504">
        <v>0</v>
      </c>
      <c r="X504">
        <v>0</v>
      </c>
      <c r="Y504" s="1">
        <v>0</v>
      </c>
      <c r="Z504">
        <v>0</v>
      </c>
      <c r="AA504">
        <v>0</v>
      </c>
      <c r="AB504" s="4">
        <f>[1]建筑!B129</f>
        <v>465</v>
      </c>
      <c r="AC504" s="7">
        <v>0</v>
      </c>
      <c r="AD504" s="7">
        <v>0</v>
      </c>
      <c r="AE504" s="7">
        <v>0</v>
      </c>
      <c r="AF504" s="4">
        <f>[1]建筑!G129</f>
        <v>1190</v>
      </c>
      <c r="AG504" s="2">
        <v>0</v>
      </c>
      <c r="AH504" s="8">
        <v>0</v>
      </c>
      <c r="AI504">
        <v>0</v>
      </c>
      <c r="AJ504">
        <v>0</v>
      </c>
      <c r="AK504" s="4">
        <f>[1]建筑!I129</f>
        <v>1</v>
      </c>
      <c r="AL504">
        <v>0</v>
      </c>
      <c r="AM504">
        <v>0</v>
      </c>
      <c r="AN504" s="1">
        <v>0</v>
      </c>
      <c r="AO504">
        <v>0</v>
      </c>
      <c r="AP504">
        <v>0</v>
      </c>
    </row>
    <row r="505" spans="1:42" x14ac:dyDescent="0.15">
      <c r="A505">
        <v>443</v>
      </c>
      <c r="B505" t="s">
        <v>490</v>
      </c>
      <c r="C505" t="s">
        <v>499</v>
      </c>
      <c r="D505" t="s">
        <v>500</v>
      </c>
      <c r="E505" t="s">
        <v>493</v>
      </c>
      <c r="F505">
        <v>3</v>
      </c>
      <c r="G505">
        <v>443</v>
      </c>
      <c r="H505" s="4">
        <f t="shared" si="28"/>
        <v>444</v>
      </c>
      <c r="I505">
        <f t="shared" ref="I505:I522" si="29">G505-1</f>
        <v>442</v>
      </c>
      <c r="J505" t="s">
        <v>494</v>
      </c>
      <c r="K505" t="s">
        <v>495</v>
      </c>
      <c r="L505" s="4">
        <f>[1]建筑!D130</f>
        <v>1591</v>
      </c>
      <c r="M505" t="s">
        <v>496</v>
      </c>
      <c r="N505" s="2">
        <v>1</v>
      </c>
      <c r="O505" s="1">
        <v>0</v>
      </c>
      <c r="P505">
        <v>0</v>
      </c>
      <c r="Q505">
        <v>0</v>
      </c>
      <c r="R505">
        <v>0</v>
      </c>
      <c r="S505">
        <v>0</v>
      </c>
      <c r="T505" s="1">
        <v>0</v>
      </c>
      <c r="U505">
        <v>0</v>
      </c>
      <c r="V505">
        <v>0</v>
      </c>
      <c r="W505">
        <v>0</v>
      </c>
      <c r="X505">
        <v>0</v>
      </c>
      <c r="Y505" s="1">
        <v>0</v>
      </c>
      <c r="Z505">
        <v>0</v>
      </c>
      <c r="AA505">
        <v>0</v>
      </c>
      <c r="AB505" s="4">
        <f>[1]建筑!B130</f>
        <v>690</v>
      </c>
      <c r="AC505" s="7">
        <v>0</v>
      </c>
      <c r="AD505" s="7">
        <v>0</v>
      </c>
      <c r="AE505" s="7">
        <v>0</v>
      </c>
      <c r="AF505" s="4">
        <f>[1]建筑!G130</f>
        <v>1760</v>
      </c>
      <c r="AG505" s="2">
        <v>0</v>
      </c>
      <c r="AH505" s="8">
        <v>0</v>
      </c>
      <c r="AI505">
        <v>0</v>
      </c>
      <c r="AJ505">
        <v>0</v>
      </c>
      <c r="AK505" s="4">
        <f>[1]建筑!I130</f>
        <v>1</v>
      </c>
      <c r="AL505">
        <v>0</v>
      </c>
      <c r="AM505">
        <v>0</v>
      </c>
      <c r="AN505" s="1">
        <v>0</v>
      </c>
      <c r="AO505">
        <v>0</v>
      </c>
      <c r="AP505">
        <v>0</v>
      </c>
    </row>
    <row r="506" spans="1:42" x14ac:dyDescent="0.15">
      <c r="A506">
        <v>444</v>
      </c>
      <c r="B506" t="s">
        <v>490</v>
      </c>
      <c r="C506" t="s">
        <v>501</v>
      </c>
      <c r="D506" t="s">
        <v>502</v>
      </c>
      <c r="E506" t="s">
        <v>493</v>
      </c>
      <c r="F506">
        <v>4</v>
      </c>
      <c r="G506">
        <v>444</v>
      </c>
      <c r="H506" s="4">
        <f t="shared" si="28"/>
        <v>445</v>
      </c>
      <c r="I506">
        <f t="shared" si="29"/>
        <v>443</v>
      </c>
      <c r="J506" t="s">
        <v>494</v>
      </c>
      <c r="K506" t="s">
        <v>495</v>
      </c>
      <c r="L506" s="4">
        <f>[1]建筑!D131</f>
        <v>2855</v>
      </c>
      <c r="M506" t="s">
        <v>496</v>
      </c>
      <c r="N506" s="2">
        <v>1</v>
      </c>
      <c r="O506" s="1">
        <v>0</v>
      </c>
      <c r="P506">
        <v>0</v>
      </c>
      <c r="Q506">
        <v>0</v>
      </c>
      <c r="R506">
        <v>0</v>
      </c>
      <c r="S506">
        <v>0</v>
      </c>
      <c r="T506" s="1">
        <v>0</v>
      </c>
      <c r="U506">
        <v>0</v>
      </c>
      <c r="V506">
        <v>0</v>
      </c>
      <c r="W506">
        <v>0</v>
      </c>
      <c r="X506">
        <v>0</v>
      </c>
      <c r="Y506" s="1">
        <v>0</v>
      </c>
      <c r="Z506">
        <v>0</v>
      </c>
      <c r="AA506">
        <v>0</v>
      </c>
      <c r="AB506" s="4">
        <f>[1]建筑!B131</f>
        <v>1140</v>
      </c>
      <c r="AC506" s="7">
        <v>0</v>
      </c>
      <c r="AD506" s="7">
        <v>0</v>
      </c>
      <c r="AE506" s="7">
        <v>0</v>
      </c>
      <c r="AF506" s="4">
        <f>[1]建筑!G131</f>
        <v>2920</v>
      </c>
      <c r="AG506" s="2">
        <v>0</v>
      </c>
      <c r="AH506" s="8">
        <v>0</v>
      </c>
      <c r="AI506">
        <v>0</v>
      </c>
      <c r="AJ506">
        <v>0</v>
      </c>
      <c r="AK506" s="4">
        <f>[1]建筑!I131</f>
        <v>1</v>
      </c>
      <c r="AL506">
        <v>0</v>
      </c>
      <c r="AM506">
        <v>0</v>
      </c>
      <c r="AN506" s="1">
        <v>0</v>
      </c>
      <c r="AO506">
        <v>0</v>
      </c>
      <c r="AP506">
        <v>0</v>
      </c>
    </row>
    <row r="507" spans="1:42" x14ac:dyDescent="0.15">
      <c r="A507">
        <v>445</v>
      </c>
      <c r="B507" t="s">
        <v>490</v>
      </c>
      <c r="C507" t="s">
        <v>1029</v>
      </c>
      <c r="D507" t="s">
        <v>503</v>
      </c>
      <c r="E507" t="s">
        <v>503</v>
      </c>
      <c r="F507">
        <v>5</v>
      </c>
      <c r="G507">
        <v>445</v>
      </c>
      <c r="H507" s="4">
        <f t="shared" si="28"/>
        <v>446</v>
      </c>
      <c r="I507">
        <f t="shared" si="29"/>
        <v>444</v>
      </c>
      <c r="J507" t="s">
        <v>494</v>
      </c>
      <c r="K507" t="s">
        <v>495</v>
      </c>
      <c r="L507" s="4">
        <f>[1]建筑!D132</f>
        <v>4884</v>
      </c>
      <c r="M507" t="s">
        <v>496</v>
      </c>
      <c r="N507" s="2">
        <v>1</v>
      </c>
      <c r="O507" s="1">
        <v>0</v>
      </c>
      <c r="P507">
        <v>0</v>
      </c>
      <c r="Q507">
        <v>0</v>
      </c>
      <c r="R507">
        <v>0</v>
      </c>
      <c r="S507">
        <v>0</v>
      </c>
      <c r="T507" s="1">
        <v>0</v>
      </c>
      <c r="U507">
        <v>0</v>
      </c>
      <c r="V507">
        <v>0</v>
      </c>
      <c r="W507">
        <v>0</v>
      </c>
      <c r="X507">
        <v>0</v>
      </c>
      <c r="Y507" s="1">
        <v>0</v>
      </c>
      <c r="Z507">
        <v>0</v>
      </c>
      <c r="AA507">
        <v>0</v>
      </c>
      <c r="AB507" s="4">
        <f>[1]建筑!B132</f>
        <v>1895</v>
      </c>
      <c r="AC507" s="7">
        <v>0</v>
      </c>
      <c r="AD507" s="7">
        <v>0</v>
      </c>
      <c r="AE507" s="7">
        <v>0</v>
      </c>
      <c r="AF507" s="4">
        <f>[1]建筑!G132</f>
        <v>4650</v>
      </c>
      <c r="AG507" s="2">
        <v>0</v>
      </c>
      <c r="AH507" s="8">
        <v>0</v>
      </c>
      <c r="AI507">
        <v>0</v>
      </c>
      <c r="AJ507">
        <v>0</v>
      </c>
      <c r="AK507" s="4">
        <f>[1]建筑!I132</f>
        <v>1</v>
      </c>
      <c r="AL507">
        <v>0</v>
      </c>
      <c r="AM507">
        <v>0</v>
      </c>
      <c r="AN507" s="1">
        <v>0</v>
      </c>
      <c r="AO507">
        <v>0</v>
      </c>
      <c r="AP507">
        <v>0</v>
      </c>
    </row>
    <row r="508" spans="1:42" x14ac:dyDescent="0.15">
      <c r="A508">
        <v>446</v>
      </c>
      <c r="B508" t="s">
        <v>490</v>
      </c>
      <c r="C508" t="s">
        <v>1030</v>
      </c>
      <c r="D508" t="s">
        <v>503</v>
      </c>
      <c r="E508" t="s">
        <v>503</v>
      </c>
      <c r="F508">
        <v>6</v>
      </c>
      <c r="G508">
        <v>446</v>
      </c>
      <c r="H508" s="4">
        <f t="shared" si="28"/>
        <v>447</v>
      </c>
      <c r="I508">
        <f t="shared" si="29"/>
        <v>445</v>
      </c>
      <c r="J508" t="s">
        <v>494</v>
      </c>
      <c r="K508" t="s">
        <v>495</v>
      </c>
      <c r="L508" s="4">
        <f>[1]建筑!D133</f>
        <v>7210</v>
      </c>
      <c r="M508" t="s">
        <v>496</v>
      </c>
      <c r="N508" s="2">
        <v>1</v>
      </c>
      <c r="O508" s="1">
        <v>0</v>
      </c>
      <c r="P508">
        <v>0</v>
      </c>
      <c r="Q508">
        <v>0</v>
      </c>
      <c r="R508">
        <v>0</v>
      </c>
      <c r="S508">
        <v>0</v>
      </c>
      <c r="T508" s="1">
        <v>0</v>
      </c>
      <c r="U508">
        <v>0</v>
      </c>
      <c r="V508">
        <v>0</v>
      </c>
      <c r="W508">
        <v>0</v>
      </c>
      <c r="X508">
        <v>0</v>
      </c>
      <c r="Y508" s="1">
        <v>0</v>
      </c>
      <c r="Z508">
        <v>0</v>
      </c>
      <c r="AA508">
        <v>0</v>
      </c>
      <c r="AB508" s="4">
        <f>[1]建筑!B133</f>
        <v>4825</v>
      </c>
      <c r="AC508" s="6">
        <v>0</v>
      </c>
      <c r="AD508" s="6">
        <v>0</v>
      </c>
      <c r="AE508" s="6">
        <v>0</v>
      </c>
      <c r="AF508" s="4">
        <f>[1]建筑!G133</f>
        <v>7540</v>
      </c>
      <c r="AG508" s="2">
        <v>0</v>
      </c>
      <c r="AH508" s="8">
        <v>0</v>
      </c>
      <c r="AI508">
        <v>0</v>
      </c>
      <c r="AJ508">
        <v>0</v>
      </c>
      <c r="AK508" s="4">
        <f>[1]建筑!I133</f>
        <v>1</v>
      </c>
      <c r="AL508">
        <v>0</v>
      </c>
      <c r="AM508">
        <v>0</v>
      </c>
      <c r="AN508" s="1">
        <v>0</v>
      </c>
      <c r="AO508">
        <v>0</v>
      </c>
      <c r="AP508">
        <v>0</v>
      </c>
    </row>
    <row r="509" spans="1:42" x14ac:dyDescent="0.15">
      <c r="A509">
        <v>447</v>
      </c>
      <c r="B509" t="s">
        <v>490</v>
      </c>
      <c r="C509" t="s">
        <v>1031</v>
      </c>
      <c r="D509" t="s">
        <v>503</v>
      </c>
      <c r="E509" t="s">
        <v>503</v>
      </c>
      <c r="F509">
        <v>7</v>
      </c>
      <c r="G509">
        <v>447</v>
      </c>
      <c r="H509" s="4">
        <f t="shared" si="28"/>
        <v>448</v>
      </c>
      <c r="I509">
        <f t="shared" si="29"/>
        <v>446</v>
      </c>
      <c r="J509" t="s">
        <v>494</v>
      </c>
      <c r="K509" t="s">
        <v>495</v>
      </c>
      <c r="L509" s="4">
        <f>[1]建筑!D134</f>
        <v>12425</v>
      </c>
      <c r="M509" t="s">
        <v>496</v>
      </c>
      <c r="N509" s="2">
        <v>1</v>
      </c>
      <c r="O509" s="1">
        <v>0</v>
      </c>
      <c r="P509">
        <v>0</v>
      </c>
      <c r="Q509">
        <v>0</v>
      </c>
      <c r="R509">
        <v>0</v>
      </c>
      <c r="S509">
        <v>0</v>
      </c>
      <c r="T509" s="1">
        <v>0</v>
      </c>
      <c r="U509">
        <v>0</v>
      </c>
      <c r="V509">
        <v>0</v>
      </c>
      <c r="W509">
        <v>0</v>
      </c>
      <c r="X509">
        <v>0</v>
      </c>
      <c r="Y509" s="1">
        <v>0</v>
      </c>
      <c r="Z509">
        <v>0</v>
      </c>
      <c r="AA509">
        <v>0</v>
      </c>
      <c r="AB509" s="4">
        <f>[1]建筑!B134</f>
        <v>9505</v>
      </c>
      <c r="AC509" s="6">
        <v>0</v>
      </c>
      <c r="AD509" s="6">
        <v>0</v>
      </c>
      <c r="AE509" s="6">
        <v>0</v>
      </c>
      <c r="AF509" s="4">
        <f>[1]建筑!G134</f>
        <v>12160</v>
      </c>
      <c r="AG509" s="2">
        <v>0</v>
      </c>
      <c r="AH509" s="8">
        <v>0</v>
      </c>
      <c r="AI509">
        <v>0</v>
      </c>
      <c r="AJ509">
        <v>0</v>
      </c>
      <c r="AK509" s="4">
        <f>[1]建筑!I134</f>
        <v>2</v>
      </c>
      <c r="AL509">
        <v>0</v>
      </c>
      <c r="AM509">
        <v>0</v>
      </c>
      <c r="AN509" s="1">
        <v>0</v>
      </c>
      <c r="AO509">
        <v>0</v>
      </c>
      <c r="AP509">
        <v>0</v>
      </c>
    </row>
    <row r="510" spans="1:42" x14ac:dyDescent="0.15">
      <c r="A510">
        <v>448</v>
      </c>
      <c r="B510" t="s">
        <v>490</v>
      </c>
      <c r="C510" t="s">
        <v>1032</v>
      </c>
      <c r="D510" t="s">
        <v>503</v>
      </c>
      <c r="E510" t="s">
        <v>503</v>
      </c>
      <c r="F510">
        <v>8</v>
      </c>
      <c r="G510">
        <v>448</v>
      </c>
      <c r="H510" s="4">
        <f t="shared" si="28"/>
        <v>449</v>
      </c>
      <c r="I510">
        <f t="shared" si="29"/>
        <v>447</v>
      </c>
      <c r="J510" t="s">
        <v>494</v>
      </c>
      <c r="K510" t="s">
        <v>495</v>
      </c>
      <c r="L510" s="4">
        <f>[1]建筑!D135</f>
        <v>28517</v>
      </c>
      <c r="M510" t="s">
        <v>496</v>
      </c>
      <c r="N510" s="2">
        <v>1</v>
      </c>
      <c r="O510" s="1">
        <v>0</v>
      </c>
      <c r="P510">
        <v>0</v>
      </c>
      <c r="Q510">
        <v>0</v>
      </c>
      <c r="R510">
        <v>0</v>
      </c>
      <c r="S510">
        <v>0</v>
      </c>
      <c r="T510" s="1">
        <v>0</v>
      </c>
      <c r="U510">
        <v>0</v>
      </c>
      <c r="V510">
        <v>0</v>
      </c>
      <c r="W510">
        <v>0</v>
      </c>
      <c r="X510">
        <v>0</v>
      </c>
      <c r="Y510" s="1">
        <v>0</v>
      </c>
      <c r="Z510">
        <v>0</v>
      </c>
      <c r="AA510">
        <v>0</v>
      </c>
      <c r="AB510" s="4">
        <f>[1]建筑!B135</f>
        <v>17090</v>
      </c>
      <c r="AC510" s="6">
        <v>0</v>
      </c>
      <c r="AD510" s="6">
        <v>0</v>
      </c>
      <c r="AE510" s="6">
        <v>0</v>
      </c>
      <c r="AF510" s="4">
        <f>[1]建筑!G135</f>
        <v>19680</v>
      </c>
      <c r="AG510" s="2">
        <v>0</v>
      </c>
      <c r="AH510" s="8">
        <v>0</v>
      </c>
      <c r="AI510">
        <v>0</v>
      </c>
      <c r="AJ510">
        <v>0</v>
      </c>
      <c r="AK510" s="4">
        <f>[1]建筑!I135</f>
        <v>2</v>
      </c>
      <c r="AL510">
        <v>0</v>
      </c>
      <c r="AM510">
        <v>0</v>
      </c>
      <c r="AN510" s="1">
        <v>0</v>
      </c>
      <c r="AO510">
        <v>0</v>
      </c>
      <c r="AP510">
        <v>0</v>
      </c>
    </row>
    <row r="511" spans="1:42" x14ac:dyDescent="0.15">
      <c r="A511">
        <v>449</v>
      </c>
      <c r="B511" t="s">
        <v>490</v>
      </c>
      <c r="C511" t="s">
        <v>1033</v>
      </c>
      <c r="D511" t="s">
        <v>503</v>
      </c>
      <c r="E511" t="s">
        <v>503</v>
      </c>
      <c r="F511">
        <v>9</v>
      </c>
      <c r="G511">
        <v>449</v>
      </c>
      <c r="H511" s="4">
        <f t="shared" si="28"/>
        <v>450</v>
      </c>
      <c r="I511">
        <f t="shared" si="29"/>
        <v>448</v>
      </c>
      <c r="J511" t="s">
        <v>494</v>
      </c>
      <c r="K511" t="s">
        <v>495</v>
      </c>
      <c r="L511" s="4">
        <f>[1]建筑!D136</f>
        <v>41372</v>
      </c>
      <c r="M511" t="s">
        <v>496</v>
      </c>
      <c r="N511" s="2">
        <v>1</v>
      </c>
      <c r="O511" s="1">
        <v>0</v>
      </c>
      <c r="P511">
        <v>0</v>
      </c>
      <c r="Q511">
        <v>0</v>
      </c>
      <c r="R511">
        <v>0</v>
      </c>
      <c r="S511">
        <v>0</v>
      </c>
      <c r="T511" s="1">
        <v>0</v>
      </c>
      <c r="U511">
        <v>0</v>
      </c>
      <c r="V511">
        <v>0</v>
      </c>
      <c r="W511">
        <v>0</v>
      </c>
      <c r="X511">
        <v>0</v>
      </c>
      <c r="Y511" s="1">
        <v>0</v>
      </c>
      <c r="Z511">
        <v>0</v>
      </c>
      <c r="AA511">
        <v>0</v>
      </c>
      <c r="AB511" s="4">
        <f>[1]建筑!B136</f>
        <v>24655</v>
      </c>
      <c r="AC511" s="6">
        <v>0</v>
      </c>
      <c r="AD511" s="6">
        <v>0</v>
      </c>
      <c r="AE511" s="6">
        <v>0</v>
      </c>
      <c r="AF511" s="4">
        <f>[1]建筑!G136</f>
        <v>27190</v>
      </c>
      <c r="AG511" s="2">
        <v>0</v>
      </c>
      <c r="AH511" s="8">
        <v>0</v>
      </c>
      <c r="AI511">
        <v>0</v>
      </c>
      <c r="AJ511">
        <v>0</v>
      </c>
      <c r="AK511" s="4">
        <f>[1]建筑!I136</f>
        <v>2</v>
      </c>
      <c r="AL511">
        <v>0</v>
      </c>
      <c r="AM511">
        <v>0</v>
      </c>
      <c r="AN511" s="1">
        <v>0</v>
      </c>
      <c r="AO511">
        <v>0</v>
      </c>
      <c r="AP511">
        <v>0</v>
      </c>
    </row>
    <row r="512" spans="1:42" x14ac:dyDescent="0.15">
      <c r="A512">
        <v>450</v>
      </c>
      <c r="B512" t="s">
        <v>490</v>
      </c>
      <c r="C512" t="s">
        <v>1034</v>
      </c>
      <c r="D512" t="s">
        <v>503</v>
      </c>
      <c r="E512" t="s">
        <v>503</v>
      </c>
      <c r="F512">
        <v>10</v>
      </c>
      <c r="G512">
        <v>450</v>
      </c>
      <c r="H512" s="4">
        <f t="shared" si="28"/>
        <v>451</v>
      </c>
      <c r="I512">
        <f t="shared" si="29"/>
        <v>449</v>
      </c>
      <c r="J512" t="s">
        <v>494</v>
      </c>
      <c r="K512" t="s">
        <v>495</v>
      </c>
      <c r="L512" s="4">
        <f>[1]建筑!D137</f>
        <v>64988</v>
      </c>
      <c r="M512" t="s">
        <v>496</v>
      </c>
      <c r="N512" s="2">
        <v>1</v>
      </c>
      <c r="O512" s="1">
        <v>0</v>
      </c>
      <c r="P512">
        <v>0</v>
      </c>
      <c r="Q512">
        <v>0</v>
      </c>
      <c r="R512">
        <v>0</v>
      </c>
      <c r="S512">
        <v>0</v>
      </c>
      <c r="T512" s="1">
        <v>0</v>
      </c>
      <c r="U512">
        <v>0</v>
      </c>
      <c r="V512">
        <v>0</v>
      </c>
      <c r="W512">
        <v>0</v>
      </c>
      <c r="X512">
        <v>0</v>
      </c>
      <c r="Y512" s="1">
        <v>0</v>
      </c>
      <c r="Z512">
        <v>0</v>
      </c>
      <c r="AA512">
        <v>0</v>
      </c>
      <c r="AB512" s="4">
        <f>[1]建筑!B137</f>
        <v>37495</v>
      </c>
      <c r="AC512" s="6">
        <v>0</v>
      </c>
      <c r="AD512" s="6">
        <v>0</v>
      </c>
      <c r="AE512" s="6">
        <v>0</v>
      </c>
      <c r="AF512" s="4">
        <f>[1]建筑!G137</f>
        <v>39330</v>
      </c>
      <c r="AG512" s="2">
        <v>0</v>
      </c>
      <c r="AH512" s="8">
        <v>0</v>
      </c>
      <c r="AI512">
        <v>0</v>
      </c>
      <c r="AJ512">
        <v>0</v>
      </c>
      <c r="AK512" s="4">
        <f>[1]建筑!I137</f>
        <v>2</v>
      </c>
      <c r="AL512">
        <v>0</v>
      </c>
      <c r="AM512">
        <v>0</v>
      </c>
      <c r="AN512" s="1">
        <v>0</v>
      </c>
      <c r="AO512">
        <v>0</v>
      </c>
      <c r="AP512">
        <v>0</v>
      </c>
    </row>
    <row r="513" spans="1:42" x14ac:dyDescent="0.15">
      <c r="A513">
        <v>451</v>
      </c>
      <c r="B513" t="s">
        <v>490</v>
      </c>
      <c r="C513" t="s">
        <v>1035</v>
      </c>
      <c r="D513" t="s">
        <v>503</v>
      </c>
      <c r="E513" t="s">
        <v>503</v>
      </c>
      <c r="F513">
        <v>11</v>
      </c>
      <c r="G513">
        <v>451</v>
      </c>
      <c r="H513" s="4">
        <f t="shared" si="28"/>
        <v>452</v>
      </c>
      <c r="I513">
        <f t="shared" si="29"/>
        <v>450</v>
      </c>
      <c r="J513" t="s">
        <v>494</v>
      </c>
      <c r="K513" t="s">
        <v>495</v>
      </c>
      <c r="L513" s="4">
        <f>[1]建筑!D138</f>
        <v>118733</v>
      </c>
      <c r="M513" t="s">
        <v>496</v>
      </c>
      <c r="N513" s="2">
        <v>1</v>
      </c>
      <c r="O513" s="1">
        <v>0</v>
      </c>
      <c r="P513">
        <v>0</v>
      </c>
      <c r="Q513">
        <v>0</v>
      </c>
      <c r="R513">
        <v>0</v>
      </c>
      <c r="S513">
        <v>0</v>
      </c>
      <c r="T513" s="1">
        <v>0</v>
      </c>
      <c r="U513">
        <v>0</v>
      </c>
      <c r="V513">
        <v>0</v>
      </c>
      <c r="W513">
        <v>0</v>
      </c>
      <c r="X513">
        <v>0</v>
      </c>
      <c r="Y513" s="1">
        <v>0</v>
      </c>
      <c r="Z513">
        <v>0</v>
      </c>
      <c r="AA513">
        <v>0</v>
      </c>
      <c r="AB513" s="4">
        <f>[1]建筑!B138</f>
        <v>54565</v>
      </c>
      <c r="AC513" s="6">
        <v>0</v>
      </c>
      <c r="AD513" s="6">
        <v>0</v>
      </c>
      <c r="AE513" s="6">
        <v>0</v>
      </c>
      <c r="AF513" s="4">
        <f>[1]建筑!G138</f>
        <v>46840</v>
      </c>
      <c r="AG513" s="2">
        <v>0</v>
      </c>
      <c r="AH513" s="8">
        <v>0</v>
      </c>
      <c r="AI513">
        <v>0</v>
      </c>
      <c r="AJ513">
        <v>0</v>
      </c>
      <c r="AK513" s="4">
        <f>[1]建筑!I138</f>
        <v>2</v>
      </c>
      <c r="AL513">
        <v>0</v>
      </c>
      <c r="AM513">
        <v>0</v>
      </c>
      <c r="AN513" s="1">
        <v>0</v>
      </c>
      <c r="AO513">
        <v>0</v>
      </c>
      <c r="AP513">
        <v>0</v>
      </c>
    </row>
    <row r="514" spans="1:42" x14ac:dyDescent="0.15">
      <c r="A514">
        <v>452</v>
      </c>
      <c r="B514" t="s">
        <v>490</v>
      </c>
      <c r="C514" t="s">
        <v>1036</v>
      </c>
      <c r="D514" t="s">
        <v>503</v>
      </c>
      <c r="E514" t="s">
        <v>503</v>
      </c>
      <c r="F514">
        <v>12</v>
      </c>
      <c r="G514">
        <v>452</v>
      </c>
      <c r="H514" s="4">
        <f t="shared" si="28"/>
        <v>453</v>
      </c>
      <c r="I514">
        <f t="shared" si="29"/>
        <v>451</v>
      </c>
      <c r="J514" t="s">
        <v>494</v>
      </c>
      <c r="K514" t="s">
        <v>495</v>
      </c>
      <c r="L514" s="4">
        <f>[1]建筑!D139</f>
        <v>163883</v>
      </c>
      <c r="M514" t="s">
        <v>496</v>
      </c>
      <c r="N514" s="2">
        <v>1</v>
      </c>
      <c r="O514" s="1">
        <v>0</v>
      </c>
      <c r="P514">
        <v>0</v>
      </c>
      <c r="Q514">
        <v>0</v>
      </c>
      <c r="R514">
        <v>0</v>
      </c>
      <c r="S514">
        <v>0</v>
      </c>
      <c r="T514" s="1">
        <v>0</v>
      </c>
      <c r="U514">
        <v>0</v>
      </c>
      <c r="V514">
        <v>0</v>
      </c>
      <c r="W514">
        <v>0</v>
      </c>
      <c r="X514">
        <v>0</v>
      </c>
      <c r="Y514" s="1">
        <v>0</v>
      </c>
      <c r="Z514">
        <v>0</v>
      </c>
      <c r="AA514">
        <v>0</v>
      </c>
      <c r="AB514" s="4">
        <f>[1]建筑!B139</f>
        <v>98025</v>
      </c>
      <c r="AC514" s="6">
        <v>0</v>
      </c>
      <c r="AD514" s="6">
        <v>0</v>
      </c>
      <c r="AE514" s="6">
        <v>0</v>
      </c>
      <c r="AF514" s="4">
        <f>[1]建筑!G139</f>
        <v>66490</v>
      </c>
      <c r="AG514" s="2">
        <v>0</v>
      </c>
      <c r="AH514" s="8">
        <v>0</v>
      </c>
      <c r="AI514">
        <v>0</v>
      </c>
      <c r="AJ514">
        <v>0</v>
      </c>
      <c r="AK514" s="4">
        <f>[1]建筑!I139</f>
        <v>3</v>
      </c>
      <c r="AL514">
        <v>0</v>
      </c>
      <c r="AM514">
        <v>0</v>
      </c>
      <c r="AN514" s="1">
        <v>0</v>
      </c>
      <c r="AO514">
        <v>0</v>
      </c>
      <c r="AP514">
        <v>0</v>
      </c>
    </row>
    <row r="515" spans="1:42" x14ac:dyDescent="0.15">
      <c r="A515">
        <v>453</v>
      </c>
      <c r="B515" t="s">
        <v>490</v>
      </c>
      <c r="C515" t="s">
        <v>1037</v>
      </c>
      <c r="D515" t="s">
        <v>503</v>
      </c>
      <c r="E515" t="s">
        <v>503</v>
      </c>
      <c r="F515">
        <v>13</v>
      </c>
      <c r="G515">
        <v>453</v>
      </c>
      <c r="H515" s="4">
        <f t="shared" si="28"/>
        <v>454</v>
      </c>
      <c r="I515">
        <f t="shared" si="29"/>
        <v>452</v>
      </c>
      <c r="J515" t="s">
        <v>494</v>
      </c>
      <c r="K515" t="s">
        <v>495</v>
      </c>
      <c r="L515" s="4">
        <f>[1]建筑!D140</f>
        <v>250051</v>
      </c>
      <c r="M515" t="s">
        <v>496</v>
      </c>
      <c r="N515" s="2">
        <v>1</v>
      </c>
      <c r="O515" s="1">
        <v>0</v>
      </c>
      <c r="P515">
        <v>0</v>
      </c>
      <c r="Q515">
        <v>0</v>
      </c>
      <c r="R515">
        <v>0</v>
      </c>
      <c r="S515">
        <v>0</v>
      </c>
      <c r="T515" s="1">
        <v>0</v>
      </c>
      <c r="U515">
        <v>0</v>
      </c>
      <c r="V515">
        <v>0</v>
      </c>
      <c r="W515">
        <v>0</v>
      </c>
      <c r="X515">
        <v>0</v>
      </c>
      <c r="Y515" s="1">
        <v>0</v>
      </c>
      <c r="Z515">
        <v>0</v>
      </c>
      <c r="AA515">
        <v>0</v>
      </c>
      <c r="AB515" s="4">
        <f>[1]建筑!B140</f>
        <v>134125</v>
      </c>
      <c r="AC515" s="6">
        <v>0</v>
      </c>
      <c r="AD515" s="6">
        <v>0</v>
      </c>
      <c r="AE515" s="6">
        <v>0</v>
      </c>
      <c r="AF515" s="4">
        <f>[1]建筑!G140</f>
        <v>83260</v>
      </c>
      <c r="AG515" s="2">
        <v>0</v>
      </c>
      <c r="AH515" s="8">
        <v>0</v>
      </c>
      <c r="AI515">
        <v>0</v>
      </c>
      <c r="AJ515">
        <v>0</v>
      </c>
      <c r="AK515" s="4">
        <f>[1]建筑!I140</f>
        <v>3</v>
      </c>
      <c r="AL515">
        <v>0</v>
      </c>
      <c r="AM515">
        <v>0</v>
      </c>
      <c r="AN515" s="1">
        <v>0</v>
      </c>
      <c r="AO515">
        <v>0</v>
      </c>
      <c r="AP515">
        <v>0</v>
      </c>
    </row>
    <row r="516" spans="1:42" x14ac:dyDescent="0.15">
      <c r="A516">
        <v>454</v>
      </c>
      <c r="B516" t="s">
        <v>490</v>
      </c>
      <c r="C516" t="s">
        <v>1038</v>
      </c>
      <c r="D516" t="s">
        <v>503</v>
      </c>
      <c r="E516" t="s">
        <v>503</v>
      </c>
      <c r="F516">
        <v>14</v>
      </c>
      <c r="G516">
        <v>454</v>
      </c>
      <c r="H516" s="4">
        <f t="shared" si="28"/>
        <v>455</v>
      </c>
      <c r="I516">
        <f t="shared" si="29"/>
        <v>453</v>
      </c>
      <c r="J516" t="s">
        <v>494</v>
      </c>
      <c r="K516" t="s">
        <v>495</v>
      </c>
      <c r="L516" s="4">
        <f>[1]建筑!D141</f>
        <v>330160</v>
      </c>
      <c r="M516" t="s">
        <v>496</v>
      </c>
      <c r="N516" s="2">
        <v>1</v>
      </c>
      <c r="O516" s="1">
        <v>0</v>
      </c>
      <c r="P516">
        <v>0</v>
      </c>
      <c r="Q516">
        <v>0</v>
      </c>
      <c r="R516">
        <v>0</v>
      </c>
      <c r="S516">
        <v>0</v>
      </c>
      <c r="T516" s="1">
        <v>0</v>
      </c>
      <c r="U516">
        <v>0</v>
      </c>
      <c r="V516">
        <v>0</v>
      </c>
      <c r="W516">
        <v>0</v>
      </c>
      <c r="X516">
        <v>0</v>
      </c>
      <c r="Y516" s="1">
        <v>0</v>
      </c>
      <c r="Z516">
        <v>0</v>
      </c>
      <c r="AA516">
        <v>0</v>
      </c>
      <c r="AB516" s="4">
        <f>[1]建筑!B141</f>
        <v>165655</v>
      </c>
      <c r="AC516" s="6">
        <v>0</v>
      </c>
      <c r="AD516" s="6">
        <v>0</v>
      </c>
      <c r="AE516" s="6">
        <v>0</v>
      </c>
      <c r="AF516" s="4">
        <f>[1]建筑!G141</f>
        <v>98290</v>
      </c>
      <c r="AG516" s="2">
        <v>0</v>
      </c>
      <c r="AH516" s="8">
        <v>0</v>
      </c>
      <c r="AI516">
        <v>0</v>
      </c>
      <c r="AJ516">
        <v>0</v>
      </c>
      <c r="AK516" s="4">
        <f>[1]建筑!I141</f>
        <v>3</v>
      </c>
      <c r="AL516">
        <v>0</v>
      </c>
      <c r="AM516">
        <v>0</v>
      </c>
      <c r="AN516" s="1">
        <v>0</v>
      </c>
      <c r="AO516">
        <v>0</v>
      </c>
      <c r="AP516">
        <v>0</v>
      </c>
    </row>
    <row r="517" spans="1:42" x14ac:dyDescent="0.15">
      <c r="A517">
        <v>455</v>
      </c>
      <c r="B517" t="s">
        <v>490</v>
      </c>
      <c r="C517" t="s">
        <v>1039</v>
      </c>
      <c r="D517" t="s">
        <v>503</v>
      </c>
      <c r="E517" t="s">
        <v>503</v>
      </c>
      <c r="F517">
        <v>15</v>
      </c>
      <c r="G517">
        <v>455</v>
      </c>
      <c r="H517" s="4">
        <f t="shared" si="28"/>
        <v>456</v>
      </c>
      <c r="I517">
        <f t="shared" si="29"/>
        <v>454</v>
      </c>
      <c r="J517" t="s">
        <v>494</v>
      </c>
      <c r="K517" t="s">
        <v>495</v>
      </c>
      <c r="L517" s="4">
        <f>[1]建筑!D142</f>
        <v>420906</v>
      </c>
      <c r="M517" t="s">
        <v>496</v>
      </c>
      <c r="N517" s="2">
        <v>1</v>
      </c>
      <c r="O517" s="1">
        <v>0</v>
      </c>
      <c r="P517">
        <v>0</v>
      </c>
      <c r="Q517">
        <v>0</v>
      </c>
      <c r="R517">
        <v>0</v>
      </c>
      <c r="S517">
        <v>0</v>
      </c>
      <c r="T517" s="1">
        <v>0</v>
      </c>
      <c r="U517">
        <v>0</v>
      </c>
      <c r="V517">
        <v>0</v>
      </c>
      <c r="W517">
        <v>0</v>
      </c>
      <c r="X517">
        <v>0</v>
      </c>
      <c r="Y517" s="1">
        <v>0</v>
      </c>
      <c r="Z517">
        <v>0</v>
      </c>
      <c r="AA517">
        <v>0</v>
      </c>
      <c r="AB517" s="4">
        <f>[1]建筑!B142</f>
        <v>201120</v>
      </c>
      <c r="AC517" s="6">
        <v>0</v>
      </c>
      <c r="AD517" s="6">
        <v>0</v>
      </c>
      <c r="AE517" s="6">
        <v>0</v>
      </c>
      <c r="AF517" s="4">
        <f>[1]建筑!G142</f>
        <v>115630</v>
      </c>
      <c r="AG517" s="2">
        <v>0</v>
      </c>
      <c r="AH517" s="8">
        <v>0</v>
      </c>
      <c r="AI517">
        <v>0</v>
      </c>
      <c r="AJ517">
        <v>0</v>
      </c>
      <c r="AK517" s="4">
        <f>[1]建筑!I142</f>
        <v>3</v>
      </c>
      <c r="AL517">
        <v>0</v>
      </c>
      <c r="AM517">
        <v>0</v>
      </c>
      <c r="AN517" s="1">
        <v>0</v>
      </c>
      <c r="AO517">
        <v>0</v>
      </c>
      <c r="AP517">
        <v>0</v>
      </c>
    </row>
    <row r="518" spans="1:42" x14ac:dyDescent="0.15">
      <c r="A518">
        <v>456</v>
      </c>
      <c r="B518" t="s">
        <v>490</v>
      </c>
      <c r="C518" t="s">
        <v>1040</v>
      </c>
      <c r="D518" t="s">
        <v>503</v>
      </c>
      <c r="E518" t="s">
        <v>503</v>
      </c>
      <c r="F518">
        <v>16</v>
      </c>
      <c r="G518">
        <v>456</v>
      </c>
      <c r="H518" s="4">
        <f t="shared" si="28"/>
        <v>457</v>
      </c>
      <c r="I518">
        <f t="shared" si="29"/>
        <v>455</v>
      </c>
      <c r="J518" t="s">
        <v>494</v>
      </c>
      <c r="K518" t="s">
        <v>495</v>
      </c>
      <c r="L518" s="4">
        <f>[1]建筑!D143</f>
        <v>523338</v>
      </c>
      <c r="M518" t="s">
        <v>496</v>
      </c>
      <c r="N518" s="2">
        <v>1</v>
      </c>
      <c r="O518" s="1">
        <v>0</v>
      </c>
      <c r="P518">
        <v>0</v>
      </c>
      <c r="Q518">
        <v>0</v>
      </c>
      <c r="R518">
        <v>0</v>
      </c>
      <c r="S518">
        <v>0</v>
      </c>
      <c r="T518" s="1">
        <v>0</v>
      </c>
      <c r="U518">
        <v>0</v>
      </c>
      <c r="V518">
        <v>0</v>
      </c>
      <c r="W518">
        <v>0</v>
      </c>
      <c r="X518">
        <v>0</v>
      </c>
      <c r="Y518" s="1">
        <v>0</v>
      </c>
      <c r="Z518">
        <v>0</v>
      </c>
      <c r="AA518">
        <v>0</v>
      </c>
      <c r="AB518" s="4">
        <f>[1]建筑!B143</f>
        <v>235705</v>
      </c>
      <c r="AC518" s="6">
        <v>0</v>
      </c>
      <c r="AD518" s="6">
        <v>0</v>
      </c>
      <c r="AE518" s="6">
        <v>0</v>
      </c>
      <c r="AF518" s="4">
        <f>[1]建筑!G143</f>
        <v>132980</v>
      </c>
      <c r="AG518" s="2">
        <v>0</v>
      </c>
      <c r="AH518" s="8">
        <v>0</v>
      </c>
      <c r="AI518">
        <v>0</v>
      </c>
      <c r="AJ518">
        <v>0</v>
      </c>
      <c r="AK518" s="4">
        <f>[1]建筑!I143</f>
        <v>4</v>
      </c>
      <c r="AL518">
        <v>0</v>
      </c>
      <c r="AM518">
        <v>0</v>
      </c>
      <c r="AN518" s="1">
        <v>0</v>
      </c>
      <c r="AO518">
        <v>0</v>
      </c>
      <c r="AP518">
        <v>0</v>
      </c>
    </row>
    <row r="519" spans="1:42" x14ac:dyDescent="0.15">
      <c r="A519">
        <v>457</v>
      </c>
      <c r="B519" t="s">
        <v>490</v>
      </c>
      <c r="C519" t="s">
        <v>1041</v>
      </c>
      <c r="D519" t="s">
        <v>503</v>
      </c>
      <c r="E519" t="s">
        <v>503</v>
      </c>
      <c r="F519">
        <v>17</v>
      </c>
      <c r="G519">
        <v>457</v>
      </c>
      <c r="H519" s="4">
        <f t="shared" si="28"/>
        <v>458</v>
      </c>
      <c r="I519">
        <f t="shared" si="29"/>
        <v>456</v>
      </c>
      <c r="J519" t="s">
        <v>494</v>
      </c>
      <c r="K519" t="s">
        <v>495</v>
      </c>
      <c r="L519" s="4">
        <f>[1]建筑!D144</f>
        <v>638596</v>
      </c>
      <c r="M519" t="s">
        <v>496</v>
      </c>
      <c r="N519" s="2">
        <v>1</v>
      </c>
      <c r="O519" s="1">
        <v>0</v>
      </c>
      <c r="P519">
        <v>0</v>
      </c>
      <c r="Q519">
        <v>0</v>
      </c>
      <c r="R519">
        <v>0</v>
      </c>
      <c r="S519">
        <v>0</v>
      </c>
      <c r="T519" s="1">
        <v>0</v>
      </c>
      <c r="U519">
        <v>0</v>
      </c>
      <c r="V519">
        <v>0</v>
      </c>
      <c r="W519">
        <v>0</v>
      </c>
      <c r="X519">
        <v>0</v>
      </c>
      <c r="Y519" s="1">
        <v>0</v>
      </c>
      <c r="Z519">
        <v>0</v>
      </c>
      <c r="AA519">
        <v>0</v>
      </c>
      <c r="AB519" s="4">
        <f>[1]建筑!B144</f>
        <v>272825</v>
      </c>
      <c r="AC519" s="6">
        <v>0</v>
      </c>
      <c r="AD519" s="6">
        <v>0</v>
      </c>
      <c r="AE519" s="6">
        <v>0</v>
      </c>
      <c r="AF519" s="4">
        <f>[1]建筑!G144</f>
        <v>152050</v>
      </c>
      <c r="AG519" s="2">
        <v>0</v>
      </c>
      <c r="AH519" s="8">
        <v>0</v>
      </c>
      <c r="AI519">
        <v>0</v>
      </c>
      <c r="AJ519">
        <v>0</v>
      </c>
      <c r="AK519" s="4">
        <f>[1]建筑!I144</f>
        <v>4</v>
      </c>
      <c r="AL519">
        <v>0</v>
      </c>
      <c r="AM519">
        <v>0</v>
      </c>
      <c r="AN519" s="1">
        <v>0</v>
      </c>
      <c r="AO519">
        <v>0</v>
      </c>
      <c r="AP519">
        <v>0</v>
      </c>
    </row>
    <row r="520" spans="1:42" x14ac:dyDescent="0.15">
      <c r="A520">
        <v>458</v>
      </c>
      <c r="B520" t="s">
        <v>490</v>
      </c>
      <c r="C520" t="s">
        <v>1042</v>
      </c>
      <c r="D520" t="s">
        <v>503</v>
      </c>
      <c r="E520" t="s">
        <v>503</v>
      </c>
      <c r="F520">
        <v>18</v>
      </c>
      <c r="G520">
        <v>458</v>
      </c>
      <c r="H520" s="4">
        <f t="shared" si="28"/>
        <v>459</v>
      </c>
      <c r="I520">
        <f t="shared" si="29"/>
        <v>457</v>
      </c>
      <c r="J520" t="s">
        <v>494</v>
      </c>
      <c r="K520" t="s">
        <v>495</v>
      </c>
      <c r="L520" s="4">
        <f>[1]建筑!D145</f>
        <v>767914</v>
      </c>
      <c r="M520" t="s">
        <v>496</v>
      </c>
      <c r="N520" s="2">
        <v>1</v>
      </c>
      <c r="O520" s="1">
        <v>0</v>
      </c>
      <c r="P520">
        <v>0</v>
      </c>
      <c r="Q520">
        <v>0</v>
      </c>
      <c r="R520">
        <v>0</v>
      </c>
      <c r="S520">
        <v>0</v>
      </c>
      <c r="T520" s="1">
        <v>0</v>
      </c>
      <c r="U520">
        <v>0</v>
      </c>
      <c r="V520">
        <v>0</v>
      </c>
      <c r="W520">
        <v>0</v>
      </c>
      <c r="X520">
        <v>0</v>
      </c>
      <c r="Y520" s="1">
        <v>0</v>
      </c>
      <c r="Z520">
        <v>0</v>
      </c>
      <c r="AA520">
        <v>0</v>
      </c>
      <c r="AB520" s="4">
        <f>[1]建筑!B145</f>
        <v>313460</v>
      </c>
      <c r="AC520" s="6">
        <v>0</v>
      </c>
      <c r="AD520" s="6">
        <v>0</v>
      </c>
      <c r="AE520" s="6">
        <v>0</v>
      </c>
      <c r="AF520" s="4">
        <f>[1]建筑!G145</f>
        <v>173440</v>
      </c>
      <c r="AG520" s="2">
        <v>0</v>
      </c>
      <c r="AH520" s="8">
        <v>0</v>
      </c>
      <c r="AI520">
        <v>0</v>
      </c>
      <c r="AJ520">
        <v>0</v>
      </c>
      <c r="AK520" s="4">
        <f>[1]建筑!I145</f>
        <v>4</v>
      </c>
      <c r="AL520">
        <v>0</v>
      </c>
      <c r="AM520">
        <v>0</v>
      </c>
      <c r="AN520" s="1">
        <v>0</v>
      </c>
      <c r="AO520">
        <v>0</v>
      </c>
      <c r="AP520">
        <v>0</v>
      </c>
    </row>
    <row r="521" spans="1:42" x14ac:dyDescent="0.15">
      <c r="A521">
        <v>459</v>
      </c>
      <c r="B521" t="s">
        <v>490</v>
      </c>
      <c r="C521" t="s">
        <v>1043</v>
      </c>
      <c r="D521" t="s">
        <v>503</v>
      </c>
      <c r="E521" t="s">
        <v>503</v>
      </c>
      <c r="F521">
        <v>19</v>
      </c>
      <c r="G521">
        <v>459</v>
      </c>
      <c r="H521" s="4">
        <f t="shared" si="28"/>
        <v>460</v>
      </c>
      <c r="I521">
        <f t="shared" si="29"/>
        <v>458</v>
      </c>
      <c r="J521" t="s">
        <v>494</v>
      </c>
      <c r="K521" t="s">
        <v>495</v>
      </c>
      <c r="L521" s="4">
        <f>[1]建筑!D146</f>
        <v>912631</v>
      </c>
      <c r="M521" t="s">
        <v>496</v>
      </c>
      <c r="N521" s="2">
        <v>1</v>
      </c>
      <c r="O521" s="1">
        <v>0</v>
      </c>
      <c r="P521">
        <v>0</v>
      </c>
      <c r="Q521">
        <v>0</v>
      </c>
      <c r="R521">
        <v>0</v>
      </c>
      <c r="S521">
        <v>0</v>
      </c>
      <c r="T521" s="1">
        <v>0</v>
      </c>
      <c r="U521">
        <v>0</v>
      </c>
      <c r="V521">
        <v>0</v>
      </c>
      <c r="W521">
        <v>0</v>
      </c>
      <c r="X521">
        <v>0</v>
      </c>
      <c r="Y521" s="1">
        <v>0</v>
      </c>
      <c r="Z521">
        <v>0</v>
      </c>
      <c r="AA521">
        <v>0</v>
      </c>
      <c r="AB521" s="4">
        <f>[1]建筑!B146</f>
        <v>356365</v>
      </c>
      <c r="AC521" s="6">
        <v>0</v>
      </c>
      <c r="AD521" s="6">
        <v>0</v>
      </c>
      <c r="AE521" s="6">
        <v>0</v>
      </c>
      <c r="AF521" s="4">
        <f>[1]建筑!G146</f>
        <v>196570</v>
      </c>
      <c r="AG521" s="2">
        <v>0</v>
      </c>
      <c r="AH521" s="8">
        <v>0</v>
      </c>
      <c r="AI521">
        <v>0</v>
      </c>
      <c r="AJ521">
        <v>0</v>
      </c>
      <c r="AK521" s="4">
        <f>[1]建筑!I146</f>
        <v>4</v>
      </c>
      <c r="AL521">
        <v>0</v>
      </c>
      <c r="AM521">
        <v>0</v>
      </c>
      <c r="AN521" s="1">
        <v>0</v>
      </c>
      <c r="AO521">
        <v>0</v>
      </c>
      <c r="AP521">
        <v>0</v>
      </c>
    </row>
    <row r="522" spans="1:42" x14ac:dyDescent="0.15">
      <c r="A522">
        <v>460</v>
      </c>
      <c r="B522" t="s">
        <v>490</v>
      </c>
      <c r="C522" t="s">
        <v>1044</v>
      </c>
      <c r="D522" t="s">
        <v>503</v>
      </c>
      <c r="E522" t="s">
        <v>503</v>
      </c>
      <c r="F522">
        <v>20</v>
      </c>
      <c r="G522">
        <v>460</v>
      </c>
      <c r="H522">
        <v>-1</v>
      </c>
      <c r="I522">
        <f t="shared" si="29"/>
        <v>459</v>
      </c>
      <c r="J522" t="s">
        <v>494</v>
      </c>
      <c r="K522" t="s">
        <v>495</v>
      </c>
      <c r="L522" s="4">
        <f>[1]建筑!D147</f>
        <v>1074197</v>
      </c>
      <c r="M522" t="s">
        <v>496</v>
      </c>
      <c r="N522" s="2">
        <v>1</v>
      </c>
      <c r="O522" s="1">
        <v>0</v>
      </c>
      <c r="P522">
        <v>0</v>
      </c>
      <c r="Q522">
        <v>0</v>
      </c>
      <c r="R522">
        <v>0</v>
      </c>
      <c r="S522">
        <v>0</v>
      </c>
      <c r="T522" s="1">
        <v>0</v>
      </c>
      <c r="U522">
        <v>0</v>
      </c>
      <c r="V522">
        <v>0</v>
      </c>
      <c r="W522">
        <v>0</v>
      </c>
      <c r="X522">
        <v>0</v>
      </c>
      <c r="Y522" s="1">
        <v>0</v>
      </c>
      <c r="Z522">
        <v>0</v>
      </c>
      <c r="AA522">
        <v>0</v>
      </c>
      <c r="AB522" s="4">
        <f>[1]建筑!B147</f>
        <v>419250</v>
      </c>
      <c r="AC522" s="6">
        <v>0</v>
      </c>
      <c r="AD522" s="6">
        <v>0</v>
      </c>
      <c r="AE522" s="6">
        <v>0</v>
      </c>
      <c r="AF522" s="4">
        <f>[1]建筑!G147</f>
        <v>231260</v>
      </c>
      <c r="AG522" s="2">
        <v>0</v>
      </c>
      <c r="AH522" s="8">
        <v>0</v>
      </c>
      <c r="AI522">
        <v>0</v>
      </c>
      <c r="AJ522">
        <v>0</v>
      </c>
      <c r="AK522" s="4">
        <f>[1]建筑!I147</f>
        <v>5</v>
      </c>
      <c r="AL522">
        <v>0</v>
      </c>
      <c r="AM522">
        <v>0</v>
      </c>
      <c r="AN522" s="1">
        <v>0</v>
      </c>
      <c r="AO522">
        <v>0</v>
      </c>
      <c r="AP522">
        <v>0</v>
      </c>
    </row>
    <row r="523" spans="1:42" x14ac:dyDescent="0.15">
      <c r="B523" t="s">
        <v>490</v>
      </c>
      <c r="C523" t="s">
        <v>503</v>
      </c>
      <c r="D523" t="s">
        <v>503</v>
      </c>
      <c r="E523" t="s">
        <v>503</v>
      </c>
      <c r="F523">
        <v>20</v>
      </c>
    </row>
    <row r="524" spans="1:42" x14ac:dyDescent="0.15">
      <c r="B524" t="s">
        <v>490</v>
      </c>
      <c r="C524" t="s">
        <v>503</v>
      </c>
      <c r="D524" t="s">
        <v>503</v>
      </c>
      <c r="E524" t="s">
        <v>503</v>
      </c>
      <c r="F524">
        <v>20</v>
      </c>
    </row>
    <row r="525" spans="1:42" x14ac:dyDescent="0.15">
      <c r="B525" t="s">
        <v>490</v>
      </c>
      <c r="C525" t="s">
        <v>503</v>
      </c>
      <c r="D525" t="s">
        <v>503</v>
      </c>
      <c r="E525" t="s">
        <v>503</v>
      </c>
      <c r="F525">
        <v>20</v>
      </c>
    </row>
    <row r="526" spans="1:42" x14ac:dyDescent="0.15">
      <c r="B526" t="s">
        <v>490</v>
      </c>
      <c r="C526" t="s">
        <v>503</v>
      </c>
      <c r="D526" t="s">
        <v>503</v>
      </c>
      <c r="E526" t="s">
        <v>503</v>
      </c>
      <c r="F526">
        <v>20</v>
      </c>
    </row>
    <row r="527" spans="1:42" x14ac:dyDescent="0.15">
      <c r="B527" t="s">
        <v>490</v>
      </c>
      <c r="C527" t="s">
        <v>503</v>
      </c>
      <c r="D527" t="s">
        <v>503</v>
      </c>
      <c r="E527" t="s">
        <v>503</v>
      </c>
      <c r="F527">
        <v>20</v>
      </c>
    </row>
    <row r="528" spans="1:42" x14ac:dyDescent="0.15">
      <c r="B528" t="s">
        <v>490</v>
      </c>
      <c r="C528" t="s">
        <v>503</v>
      </c>
      <c r="D528" t="s">
        <v>503</v>
      </c>
      <c r="E528" t="s">
        <v>503</v>
      </c>
      <c r="F528">
        <v>20</v>
      </c>
    </row>
    <row r="529" spans="1:6" x14ac:dyDescent="0.15">
      <c r="B529" t="s">
        <v>490</v>
      </c>
      <c r="C529" t="s">
        <v>503</v>
      </c>
      <c r="D529" t="s">
        <v>503</v>
      </c>
      <c r="E529" t="s">
        <v>503</v>
      </c>
      <c r="F529">
        <v>20</v>
      </c>
    </row>
    <row r="530" spans="1:6" x14ac:dyDescent="0.15">
      <c r="B530" t="s">
        <v>490</v>
      </c>
      <c r="C530" t="s">
        <v>503</v>
      </c>
      <c r="D530" t="s">
        <v>503</v>
      </c>
      <c r="E530" t="s">
        <v>503</v>
      </c>
      <c r="F530">
        <v>20</v>
      </c>
    </row>
    <row r="531" spans="1:6" x14ac:dyDescent="0.15">
      <c r="B531" t="s">
        <v>490</v>
      </c>
      <c r="C531" t="s">
        <v>503</v>
      </c>
      <c r="D531" t="s">
        <v>503</v>
      </c>
      <c r="E531" t="s">
        <v>503</v>
      </c>
      <c r="F531">
        <v>20</v>
      </c>
    </row>
    <row r="532" spans="1:6" x14ac:dyDescent="0.15">
      <c r="B532" t="s">
        <v>490</v>
      </c>
      <c r="C532" t="s">
        <v>503</v>
      </c>
      <c r="D532" t="s">
        <v>503</v>
      </c>
      <c r="E532" t="s">
        <v>503</v>
      </c>
      <c r="F532">
        <v>20</v>
      </c>
    </row>
    <row r="537" spans="1:6" x14ac:dyDescent="0.15">
      <c r="A537" t="s">
        <v>1062</v>
      </c>
    </row>
    <row r="538" spans="1:6" x14ac:dyDescent="0.15">
      <c r="A538" t="s">
        <v>1052</v>
      </c>
    </row>
    <row r="539" spans="1:6" x14ac:dyDescent="0.15">
      <c r="A539" t="s">
        <v>1045</v>
      </c>
    </row>
    <row r="541" spans="1:6" x14ac:dyDescent="0.15">
      <c r="A541" s="6" t="s">
        <v>19</v>
      </c>
      <c r="C541" t="s">
        <v>1047</v>
      </c>
    </row>
    <row r="542" spans="1:6" x14ac:dyDescent="0.15">
      <c r="A542" s="6" t="s">
        <v>1046</v>
      </c>
      <c r="C542" t="s">
        <v>1048</v>
      </c>
    </row>
    <row r="543" spans="1:6" x14ac:dyDescent="0.15">
      <c r="A543" s="6" t="s">
        <v>20</v>
      </c>
      <c r="C543" t="s">
        <v>1049</v>
      </c>
    </row>
    <row r="545" spans="1:1" x14ac:dyDescent="0.15">
      <c r="A545" t="s">
        <v>1051</v>
      </c>
    </row>
    <row r="546" spans="1:1" x14ac:dyDescent="0.15">
      <c r="A546" t="s">
        <v>1054</v>
      </c>
    </row>
    <row r="548" spans="1:1" x14ac:dyDescent="0.15">
      <c r="A548" t="s">
        <v>1053</v>
      </c>
    </row>
    <row r="549" spans="1:1" x14ac:dyDescent="0.15">
      <c r="A549" t="s">
        <v>1056</v>
      </c>
    </row>
    <row r="550" spans="1:1" x14ac:dyDescent="0.15">
      <c r="A550" t="s">
        <v>1057</v>
      </c>
    </row>
    <row r="551" spans="1:1" x14ac:dyDescent="0.15">
      <c r="A551" t="s">
        <v>1058</v>
      </c>
    </row>
    <row r="552" spans="1:1" x14ac:dyDescent="0.15">
      <c r="A552" t="s">
        <v>1059</v>
      </c>
    </row>
    <row r="554" spans="1:1" x14ac:dyDescent="0.15">
      <c r="A554" t="s">
        <v>1060</v>
      </c>
    </row>
    <row r="555" spans="1:1" x14ac:dyDescent="0.15">
      <c r="A555" t="s">
        <v>1061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4"/>
  <sheetViews>
    <sheetView workbookViewId="0">
      <selection activeCell="M11" sqref="M11:N11"/>
    </sheetView>
  </sheetViews>
  <sheetFormatPr defaultRowHeight="13.5" x14ac:dyDescent="0.15"/>
  <cols>
    <col min="6" max="6" width="12.625" customWidth="1"/>
  </cols>
  <sheetData>
    <row r="1" spans="1:12" x14ac:dyDescent="0.15">
      <c r="A1" t="s">
        <v>0</v>
      </c>
      <c r="B1" t="s">
        <v>3</v>
      </c>
      <c r="C1" t="s">
        <v>598</v>
      </c>
      <c r="D1" t="s">
        <v>599</v>
      </c>
      <c r="E1" t="s">
        <v>600</v>
      </c>
      <c r="F1" t="s">
        <v>601</v>
      </c>
      <c r="G1" t="s">
        <v>602</v>
      </c>
      <c r="H1" t="s">
        <v>603</v>
      </c>
      <c r="I1" t="s">
        <v>604</v>
      </c>
      <c r="J1" t="s">
        <v>605</v>
      </c>
      <c r="K1" t="s">
        <v>606</v>
      </c>
      <c r="L1" t="s">
        <v>607</v>
      </c>
    </row>
    <row r="2" spans="1:12" x14ac:dyDescent="0.15">
      <c r="A2">
        <v>1</v>
      </c>
      <c r="B2" t="s">
        <v>34</v>
      </c>
      <c r="C2">
        <v>0</v>
      </c>
      <c r="D2">
        <v>30</v>
      </c>
      <c r="E2" t="s">
        <v>608</v>
      </c>
      <c r="F2">
        <v>2500</v>
      </c>
      <c r="G2">
        <v>500</v>
      </c>
      <c r="H2">
        <v>500</v>
      </c>
      <c r="I2">
        <v>1500</v>
      </c>
      <c r="J2" t="s">
        <v>609</v>
      </c>
      <c r="K2" t="s">
        <v>610</v>
      </c>
      <c r="L2" t="s">
        <v>608</v>
      </c>
    </row>
    <row r="3" spans="1:12" x14ac:dyDescent="0.15">
      <c r="A3">
        <v>2</v>
      </c>
      <c r="B3" t="s">
        <v>36</v>
      </c>
      <c r="C3">
        <v>0</v>
      </c>
      <c r="D3">
        <v>60</v>
      </c>
      <c r="E3" t="s">
        <v>608</v>
      </c>
      <c r="F3">
        <v>13500</v>
      </c>
      <c r="G3">
        <v>2700</v>
      </c>
      <c r="H3">
        <v>2700</v>
      </c>
      <c r="I3">
        <v>8100</v>
      </c>
      <c r="J3" t="s">
        <v>609</v>
      </c>
      <c r="K3" t="s">
        <v>611</v>
      </c>
      <c r="L3" t="s">
        <v>608</v>
      </c>
    </row>
    <row r="4" spans="1:12" x14ac:dyDescent="0.15">
      <c r="A4">
        <v>3</v>
      </c>
      <c r="B4" t="s">
        <v>37</v>
      </c>
      <c r="C4">
        <v>0</v>
      </c>
      <c r="D4">
        <v>120</v>
      </c>
      <c r="E4" t="s">
        <v>608</v>
      </c>
      <c r="F4">
        <v>86500</v>
      </c>
      <c r="G4">
        <v>17300</v>
      </c>
      <c r="H4">
        <v>17300</v>
      </c>
      <c r="I4">
        <v>51900</v>
      </c>
      <c r="J4" t="s">
        <v>609</v>
      </c>
      <c r="K4" t="s">
        <v>612</v>
      </c>
      <c r="L4" t="s">
        <v>608</v>
      </c>
    </row>
    <row r="5" spans="1:12" x14ac:dyDescent="0.15">
      <c r="A5">
        <v>4</v>
      </c>
      <c r="B5" t="s">
        <v>38</v>
      </c>
      <c r="C5">
        <v>0</v>
      </c>
      <c r="D5">
        <v>240</v>
      </c>
      <c r="E5" t="s">
        <v>608</v>
      </c>
      <c r="F5">
        <v>592500</v>
      </c>
      <c r="G5">
        <v>118500</v>
      </c>
      <c r="H5">
        <v>118500</v>
      </c>
      <c r="I5">
        <v>355500</v>
      </c>
      <c r="J5" t="s">
        <v>609</v>
      </c>
      <c r="K5" t="s">
        <v>613</v>
      </c>
      <c r="L5" t="s">
        <v>608</v>
      </c>
    </row>
    <row r="6" spans="1:12" x14ac:dyDescent="0.15">
      <c r="A6">
        <v>5</v>
      </c>
      <c r="B6" t="s">
        <v>39</v>
      </c>
      <c r="C6">
        <v>0</v>
      </c>
      <c r="D6">
        <v>480</v>
      </c>
      <c r="E6" t="s">
        <v>608</v>
      </c>
      <c r="F6">
        <v>4104500</v>
      </c>
      <c r="G6">
        <v>820900</v>
      </c>
      <c r="H6">
        <v>820900</v>
      </c>
      <c r="I6">
        <v>2462700</v>
      </c>
      <c r="J6" t="s">
        <v>609</v>
      </c>
      <c r="K6" t="s">
        <v>614</v>
      </c>
      <c r="L6" t="s">
        <v>608</v>
      </c>
    </row>
    <row r="7" spans="1:12" x14ac:dyDescent="0.15">
      <c r="A7">
        <v>6</v>
      </c>
      <c r="B7" t="s">
        <v>40</v>
      </c>
      <c r="C7">
        <v>0</v>
      </c>
      <c r="D7">
        <v>960</v>
      </c>
      <c r="E7" t="s">
        <v>608</v>
      </c>
      <c r="F7">
        <v>28542500</v>
      </c>
      <c r="G7">
        <v>5708500</v>
      </c>
      <c r="H7">
        <v>5708500</v>
      </c>
      <c r="I7">
        <v>17125500</v>
      </c>
      <c r="J7" t="s">
        <v>609</v>
      </c>
      <c r="K7" t="s">
        <v>615</v>
      </c>
      <c r="L7" t="s">
        <v>608</v>
      </c>
    </row>
    <row r="8" spans="1:12" x14ac:dyDescent="0.15">
      <c r="A8">
        <v>7</v>
      </c>
      <c r="B8" t="s">
        <v>41</v>
      </c>
      <c r="C8">
        <v>0</v>
      </c>
      <c r="D8">
        <v>1920</v>
      </c>
      <c r="E8" t="s">
        <v>608</v>
      </c>
      <c r="F8">
        <v>99552000</v>
      </c>
      <c r="G8">
        <v>19910400</v>
      </c>
      <c r="H8">
        <v>19910400</v>
      </c>
      <c r="I8">
        <v>59731200</v>
      </c>
      <c r="J8" t="s">
        <v>609</v>
      </c>
      <c r="K8" t="s">
        <v>616</v>
      </c>
      <c r="L8" t="s">
        <v>608</v>
      </c>
    </row>
    <row r="9" spans="1:12" x14ac:dyDescent="0.15">
      <c r="A9">
        <v>8</v>
      </c>
      <c r="B9" t="s">
        <v>42</v>
      </c>
      <c r="C9">
        <v>0</v>
      </c>
      <c r="D9">
        <v>3840</v>
      </c>
      <c r="E9" t="s">
        <v>608</v>
      </c>
      <c r="F9">
        <v>147224500</v>
      </c>
      <c r="G9">
        <v>29444900</v>
      </c>
      <c r="H9">
        <v>29444900</v>
      </c>
      <c r="I9">
        <v>88334700</v>
      </c>
      <c r="J9" t="s">
        <v>609</v>
      </c>
      <c r="K9" t="s">
        <v>617</v>
      </c>
      <c r="L9" t="s">
        <v>608</v>
      </c>
    </row>
    <row r="10" spans="1:12" x14ac:dyDescent="0.15">
      <c r="A10">
        <v>9</v>
      </c>
      <c r="B10" t="s">
        <v>43</v>
      </c>
      <c r="C10">
        <v>0</v>
      </c>
      <c r="D10">
        <v>7680</v>
      </c>
      <c r="E10" t="s">
        <v>608</v>
      </c>
      <c r="F10">
        <v>207515000</v>
      </c>
      <c r="G10">
        <v>41503000</v>
      </c>
      <c r="H10">
        <v>41503000</v>
      </c>
      <c r="I10">
        <v>124509000</v>
      </c>
      <c r="J10" t="s">
        <v>609</v>
      </c>
      <c r="K10" t="s">
        <v>618</v>
      </c>
      <c r="L10" t="s">
        <v>608</v>
      </c>
    </row>
    <row r="11" spans="1:12" x14ac:dyDescent="0.15">
      <c r="A11">
        <v>10</v>
      </c>
      <c r="B11" t="s">
        <v>44</v>
      </c>
      <c r="C11">
        <v>0</v>
      </c>
      <c r="D11">
        <v>15360</v>
      </c>
      <c r="E11" t="s">
        <v>608</v>
      </c>
      <c r="F11">
        <v>281726000</v>
      </c>
      <c r="G11">
        <v>56345200</v>
      </c>
      <c r="H11">
        <v>56345200</v>
      </c>
      <c r="I11">
        <v>169035600</v>
      </c>
      <c r="J11" t="s">
        <v>609</v>
      </c>
      <c r="K11" t="s">
        <v>619</v>
      </c>
      <c r="L11" t="s">
        <v>608</v>
      </c>
    </row>
    <row r="12" spans="1:12" x14ac:dyDescent="0.15">
      <c r="A12">
        <v>11</v>
      </c>
      <c r="B12" t="s">
        <v>45</v>
      </c>
      <c r="C12">
        <v>0</v>
      </c>
      <c r="D12" t="s">
        <v>608</v>
      </c>
      <c r="E12" t="s">
        <v>608</v>
      </c>
      <c r="F12">
        <v>500</v>
      </c>
      <c r="G12">
        <v>100</v>
      </c>
      <c r="H12">
        <v>100</v>
      </c>
      <c r="I12">
        <v>300</v>
      </c>
      <c r="J12" t="s">
        <v>609</v>
      </c>
      <c r="K12" t="s">
        <v>609</v>
      </c>
      <c r="L12" t="s">
        <v>608</v>
      </c>
    </row>
    <row r="13" spans="1:12" x14ac:dyDescent="0.15">
      <c r="A13">
        <v>12</v>
      </c>
      <c r="B13" t="s">
        <v>45</v>
      </c>
      <c r="C13">
        <v>0</v>
      </c>
      <c r="D13" t="s">
        <v>608</v>
      </c>
      <c r="E13" t="s">
        <v>608</v>
      </c>
      <c r="F13">
        <v>500</v>
      </c>
      <c r="G13">
        <v>100</v>
      </c>
      <c r="H13">
        <v>100</v>
      </c>
      <c r="I13">
        <v>300</v>
      </c>
      <c r="J13" t="s">
        <v>609</v>
      </c>
      <c r="K13" t="s">
        <v>609</v>
      </c>
      <c r="L13" t="s">
        <v>608</v>
      </c>
    </row>
    <row r="14" spans="1:12" x14ac:dyDescent="0.15">
      <c r="A14">
        <v>13</v>
      </c>
      <c r="B14" t="s">
        <v>45</v>
      </c>
      <c r="C14">
        <v>0</v>
      </c>
      <c r="D14" t="s">
        <v>608</v>
      </c>
      <c r="E14" t="s">
        <v>608</v>
      </c>
      <c r="F14">
        <v>500</v>
      </c>
      <c r="G14">
        <v>100</v>
      </c>
      <c r="H14">
        <v>100</v>
      </c>
      <c r="I14">
        <v>300</v>
      </c>
      <c r="J14" t="s">
        <v>609</v>
      </c>
      <c r="K14" t="s">
        <v>609</v>
      </c>
      <c r="L14" t="s">
        <v>608</v>
      </c>
    </row>
    <row r="15" spans="1:12" x14ac:dyDescent="0.15">
      <c r="A15">
        <v>14</v>
      </c>
      <c r="B15" t="s">
        <v>45</v>
      </c>
      <c r="C15">
        <v>0</v>
      </c>
      <c r="D15" t="s">
        <v>608</v>
      </c>
      <c r="E15" t="s">
        <v>608</v>
      </c>
      <c r="F15">
        <v>500</v>
      </c>
      <c r="G15">
        <v>100</v>
      </c>
      <c r="H15">
        <v>100</v>
      </c>
      <c r="I15">
        <v>300</v>
      </c>
      <c r="J15" t="s">
        <v>609</v>
      </c>
      <c r="K15" t="s">
        <v>609</v>
      </c>
      <c r="L15" t="s">
        <v>608</v>
      </c>
    </row>
    <row r="16" spans="1:12" x14ac:dyDescent="0.15">
      <c r="A16">
        <v>15</v>
      </c>
      <c r="B16" t="s">
        <v>45</v>
      </c>
      <c r="C16">
        <v>0</v>
      </c>
      <c r="D16" t="s">
        <v>608</v>
      </c>
      <c r="E16" t="s">
        <v>608</v>
      </c>
      <c r="F16">
        <v>500</v>
      </c>
      <c r="G16">
        <v>100</v>
      </c>
      <c r="H16">
        <v>100</v>
      </c>
      <c r="I16">
        <v>300</v>
      </c>
      <c r="J16" t="s">
        <v>609</v>
      </c>
      <c r="K16" t="s">
        <v>609</v>
      </c>
      <c r="L16" t="s">
        <v>608</v>
      </c>
    </row>
    <row r="17" spans="1:12" x14ac:dyDescent="0.15">
      <c r="A17">
        <v>16</v>
      </c>
      <c r="B17" t="s">
        <v>45</v>
      </c>
      <c r="C17">
        <v>0</v>
      </c>
      <c r="D17" t="s">
        <v>608</v>
      </c>
      <c r="E17" t="s">
        <v>608</v>
      </c>
      <c r="F17">
        <v>500</v>
      </c>
      <c r="G17">
        <v>100</v>
      </c>
      <c r="H17">
        <v>100</v>
      </c>
      <c r="I17">
        <v>300</v>
      </c>
      <c r="J17" t="s">
        <v>609</v>
      </c>
      <c r="K17" t="s">
        <v>609</v>
      </c>
      <c r="L17" t="s">
        <v>608</v>
      </c>
    </row>
    <row r="18" spans="1:12" x14ac:dyDescent="0.15">
      <c r="A18">
        <v>17</v>
      </c>
      <c r="B18" t="s">
        <v>45</v>
      </c>
      <c r="C18">
        <v>0</v>
      </c>
      <c r="D18" t="s">
        <v>608</v>
      </c>
      <c r="E18" t="s">
        <v>608</v>
      </c>
      <c r="F18">
        <v>500</v>
      </c>
      <c r="G18">
        <v>100</v>
      </c>
      <c r="H18">
        <v>100</v>
      </c>
      <c r="I18">
        <v>300</v>
      </c>
      <c r="J18" t="s">
        <v>609</v>
      </c>
      <c r="K18" t="s">
        <v>609</v>
      </c>
      <c r="L18" t="s">
        <v>608</v>
      </c>
    </row>
    <row r="19" spans="1:12" x14ac:dyDescent="0.15">
      <c r="A19">
        <v>18</v>
      </c>
      <c r="B19" t="s">
        <v>45</v>
      </c>
      <c r="C19">
        <v>0</v>
      </c>
      <c r="D19" t="s">
        <v>608</v>
      </c>
      <c r="E19" t="s">
        <v>608</v>
      </c>
      <c r="F19">
        <v>500</v>
      </c>
      <c r="G19">
        <v>100</v>
      </c>
      <c r="H19">
        <v>100</v>
      </c>
      <c r="I19">
        <v>300</v>
      </c>
      <c r="J19" t="s">
        <v>609</v>
      </c>
      <c r="K19" t="s">
        <v>609</v>
      </c>
      <c r="L19" t="s">
        <v>608</v>
      </c>
    </row>
    <row r="20" spans="1:12" x14ac:dyDescent="0.15">
      <c r="A20">
        <v>19</v>
      </c>
      <c r="B20" t="s">
        <v>45</v>
      </c>
      <c r="C20">
        <v>0</v>
      </c>
      <c r="D20" t="s">
        <v>608</v>
      </c>
      <c r="E20" t="s">
        <v>608</v>
      </c>
      <c r="F20">
        <v>500</v>
      </c>
      <c r="G20">
        <v>100</v>
      </c>
      <c r="H20">
        <v>100</v>
      </c>
      <c r="I20">
        <v>300</v>
      </c>
      <c r="J20" t="s">
        <v>609</v>
      </c>
      <c r="K20" t="s">
        <v>609</v>
      </c>
      <c r="L20" t="s">
        <v>608</v>
      </c>
    </row>
    <row r="21" spans="1:12" x14ac:dyDescent="0.15">
      <c r="A21">
        <v>20</v>
      </c>
      <c r="B21" t="s">
        <v>45</v>
      </c>
      <c r="C21">
        <v>0</v>
      </c>
      <c r="D21" t="s">
        <v>608</v>
      </c>
      <c r="E21" t="s">
        <v>608</v>
      </c>
      <c r="F21">
        <v>500</v>
      </c>
      <c r="G21">
        <v>100</v>
      </c>
      <c r="H21">
        <v>100</v>
      </c>
      <c r="I21">
        <v>300</v>
      </c>
      <c r="J21" t="s">
        <v>609</v>
      </c>
      <c r="K21" t="s">
        <v>609</v>
      </c>
      <c r="L21" t="s">
        <v>608</v>
      </c>
    </row>
    <row r="22" spans="1:12" x14ac:dyDescent="0.15">
      <c r="A22">
        <v>21</v>
      </c>
      <c r="B22" t="s">
        <v>45</v>
      </c>
      <c r="C22">
        <v>0</v>
      </c>
      <c r="D22" t="s">
        <v>608</v>
      </c>
      <c r="E22" t="s">
        <v>608</v>
      </c>
      <c r="F22">
        <v>500</v>
      </c>
      <c r="G22">
        <v>100</v>
      </c>
      <c r="H22">
        <v>100</v>
      </c>
      <c r="I22">
        <v>300</v>
      </c>
      <c r="J22" t="s">
        <v>609</v>
      </c>
      <c r="K22" t="s">
        <v>609</v>
      </c>
      <c r="L22" t="s">
        <v>608</v>
      </c>
    </row>
    <row r="23" spans="1:12" x14ac:dyDescent="0.15">
      <c r="A23">
        <v>22</v>
      </c>
      <c r="B23" t="s">
        <v>45</v>
      </c>
      <c r="C23">
        <v>0</v>
      </c>
      <c r="D23" t="s">
        <v>608</v>
      </c>
      <c r="E23" t="s">
        <v>608</v>
      </c>
      <c r="F23">
        <v>500</v>
      </c>
      <c r="G23">
        <v>100</v>
      </c>
      <c r="H23">
        <v>100</v>
      </c>
      <c r="I23">
        <v>300</v>
      </c>
      <c r="J23" t="s">
        <v>609</v>
      </c>
      <c r="K23" t="s">
        <v>609</v>
      </c>
      <c r="L23" t="s">
        <v>608</v>
      </c>
    </row>
    <row r="24" spans="1:12" x14ac:dyDescent="0.15">
      <c r="A24">
        <v>23</v>
      </c>
      <c r="B24" t="s">
        <v>45</v>
      </c>
      <c r="C24">
        <v>0</v>
      </c>
      <c r="D24" t="s">
        <v>608</v>
      </c>
      <c r="E24" t="s">
        <v>608</v>
      </c>
      <c r="F24">
        <v>500</v>
      </c>
      <c r="G24">
        <v>100</v>
      </c>
      <c r="H24">
        <v>100</v>
      </c>
      <c r="I24">
        <v>300</v>
      </c>
      <c r="J24" t="s">
        <v>609</v>
      </c>
      <c r="K24" t="s">
        <v>609</v>
      </c>
      <c r="L24" t="s">
        <v>608</v>
      </c>
    </row>
    <row r="25" spans="1:12" x14ac:dyDescent="0.15">
      <c r="A25">
        <v>24</v>
      </c>
      <c r="B25" t="s">
        <v>45</v>
      </c>
      <c r="C25">
        <v>0</v>
      </c>
      <c r="D25" t="s">
        <v>608</v>
      </c>
      <c r="E25" t="s">
        <v>608</v>
      </c>
      <c r="F25">
        <v>500</v>
      </c>
      <c r="G25">
        <v>100</v>
      </c>
      <c r="H25">
        <v>100</v>
      </c>
      <c r="I25">
        <v>300</v>
      </c>
      <c r="J25" t="s">
        <v>609</v>
      </c>
      <c r="K25" t="s">
        <v>609</v>
      </c>
      <c r="L25" t="s">
        <v>608</v>
      </c>
    </row>
    <row r="26" spans="1:12" x14ac:dyDescent="0.15">
      <c r="A26">
        <v>25</v>
      </c>
      <c r="B26" t="s">
        <v>45</v>
      </c>
      <c r="C26">
        <v>0</v>
      </c>
      <c r="D26" t="s">
        <v>608</v>
      </c>
      <c r="E26" t="s">
        <v>608</v>
      </c>
      <c r="F26">
        <v>500</v>
      </c>
      <c r="G26">
        <v>100</v>
      </c>
      <c r="H26">
        <v>100</v>
      </c>
      <c r="I26">
        <v>300</v>
      </c>
      <c r="J26" t="s">
        <v>609</v>
      </c>
      <c r="K26" t="s">
        <v>609</v>
      </c>
      <c r="L26" t="s">
        <v>608</v>
      </c>
    </row>
    <row r="27" spans="1:12" x14ac:dyDescent="0.15">
      <c r="A27">
        <v>26</v>
      </c>
      <c r="B27" t="s">
        <v>45</v>
      </c>
      <c r="C27">
        <v>0</v>
      </c>
      <c r="D27" t="s">
        <v>608</v>
      </c>
      <c r="E27" t="s">
        <v>608</v>
      </c>
      <c r="F27">
        <v>500</v>
      </c>
      <c r="G27">
        <v>100</v>
      </c>
      <c r="H27">
        <v>100</v>
      </c>
      <c r="I27">
        <v>300</v>
      </c>
      <c r="J27" t="s">
        <v>609</v>
      </c>
      <c r="K27" t="s">
        <v>609</v>
      </c>
      <c r="L27" t="s">
        <v>608</v>
      </c>
    </row>
    <row r="28" spans="1:12" x14ac:dyDescent="0.15">
      <c r="A28">
        <v>27</v>
      </c>
      <c r="B28" t="s">
        <v>45</v>
      </c>
      <c r="C28">
        <v>0</v>
      </c>
      <c r="D28" t="s">
        <v>608</v>
      </c>
      <c r="E28" t="s">
        <v>608</v>
      </c>
      <c r="F28">
        <v>500</v>
      </c>
      <c r="G28">
        <v>100</v>
      </c>
      <c r="H28">
        <v>100</v>
      </c>
      <c r="I28">
        <v>300</v>
      </c>
      <c r="J28" t="s">
        <v>609</v>
      </c>
      <c r="K28" t="s">
        <v>609</v>
      </c>
      <c r="L28" t="s">
        <v>608</v>
      </c>
    </row>
    <row r="29" spans="1:12" x14ac:dyDescent="0.15">
      <c r="A29">
        <v>28</v>
      </c>
      <c r="B29" t="s">
        <v>45</v>
      </c>
      <c r="C29">
        <v>0</v>
      </c>
      <c r="D29" t="s">
        <v>608</v>
      </c>
      <c r="E29" t="s">
        <v>608</v>
      </c>
      <c r="F29">
        <v>500</v>
      </c>
      <c r="G29">
        <v>100</v>
      </c>
      <c r="H29">
        <v>100</v>
      </c>
      <c r="I29">
        <v>300</v>
      </c>
      <c r="J29" t="s">
        <v>609</v>
      </c>
      <c r="K29" t="s">
        <v>609</v>
      </c>
      <c r="L29" t="s">
        <v>608</v>
      </c>
    </row>
    <row r="30" spans="1:12" x14ac:dyDescent="0.15">
      <c r="A30">
        <v>29</v>
      </c>
      <c r="B30" t="s">
        <v>45</v>
      </c>
      <c r="C30">
        <v>0</v>
      </c>
      <c r="D30" t="s">
        <v>608</v>
      </c>
      <c r="E30" t="s">
        <v>608</v>
      </c>
      <c r="F30">
        <v>500</v>
      </c>
      <c r="G30">
        <v>100</v>
      </c>
      <c r="H30">
        <v>100</v>
      </c>
      <c r="I30">
        <v>300</v>
      </c>
      <c r="J30" t="s">
        <v>609</v>
      </c>
      <c r="K30" t="s">
        <v>609</v>
      </c>
      <c r="L30" t="s">
        <v>608</v>
      </c>
    </row>
    <row r="31" spans="1:12" x14ac:dyDescent="0.15">
      <c r="A31">
        <v>30</v>
      </c>
      <c r="B31" t="s">
        <v>45</v>
      </c>
      <c r="C31">
        <v>0</v>
      </c>
      <c r="D31" t="s">
        <v>608</v>
      </c>
      <c r="E31" t="s">
        <v>608</v>
      </c>
      <c r="F31">
        <v>500</v>
      </c>
      <c r="G31">
        <v>100</v>
      </c>
      <c r="H31">
        <v>100</v>
      </c>
      <c r="I31">
        <v>300</v>
      </c>
      <c r="J31" t="s">
        <v>609</v>
      </c>
      <c r="K31" t="s">
        <v>609</v>
      </c>
      <c r="L31" t="s">
        <v>608</v>
      </c>
    </row>
    <row r="32" spans="1:12" x14ac:dyDescent="0.15">
      <c r="A32">
        <v>31</v>
      </c>
      <c r="B32" t="s">
        <v>47</v>
      </c>
      <c r="C32">
        <v>0</v>
      </c>
      <c r="D32">
        <v>5</v>
      </c>
      <c r="E32" t="s">
        <v>608</v>
      </c>
      <c r="F32">
        <v>7200</v>
      </c>
      <c r="G32">
        <v>26400</v>
      </c>
      <c r="H32">
        <v>2400</v>
      </c>
      <c r="I32">
        <v>12000</v>
      </c>
      <c r="J32" t="s">
        <v>609</v>
      </c>
      <c r="K32" t="s">
        <v>610</v>
      </c>
      <c r="L32" t="s">
        <v>608</v>
      </c>
    </row>
    <row r="33" spans="1:12" x14ac:dyDescent="0.15">
      <c r="A33">
        <v>32</v>
      </c>
      <c r="B33" t="s">
        <v>51</v>
      </c>
      <c r="C33">
        <v>0</v>
      </c>
      <c r="D33">
        <v>10</v>
      </c>
      <c r="E33" t="s">
        <v>608</v>
      </c>
      <c r="F33">
        <v>148500</v>
      </c>
      <c r="G33">
        <v>544500</v>
      </c>
      <c r="H33">
        <v>49500</v>
      </c>
      <c r="I33">
        <v>247500</v>
      </c>
      <c r="J33" t="s">
        <v>609</v>
      </c>
      <c r="K33" t="s">
        <v>611</v>
      </c>
      <c r="L33" t="s">
        <v>608</v>
      </c>
    </row>
    <row r="34" spans="1:12" x14ac:dyDescent="0.15">
      <c r="A34">
        <v>33</v>
      </c>
      <c r="B34" t="s">
        <v>52</v>
      </c>
      <c r="C34">
        <v>0</v>
      </c>
      <c r="D34">
        <v>20</v>
      </c>
      <c r="E34" t="s">
        <v>608</v>
      </c>
      <c r="F34">
        <v>432150</v>
      </c>
      <c r="G34">
        <v>1584550</v>
      </c>
      <c r="H34">
        <v>144050</v>
      </c>
      <c r="I34">
        <v>720250</v>
      </c>
      <c r="J34" t="s">
        <v>609</v>
      </c>
      <c r="K34" t="s">
        <v>612</v>
      </c>
      <c r="L34" t="s">
        <v>608</v>
      </c>
    </row>
    <row r="35" spans="1:12" x14ac:dyDescent="0.15">
      <c r="A35">
        <v>34</v>
      </c>
      <c r="B35" t="s">
        <v>53</v>
      </c>
      <c r="C35">
        <v>0</v>
      </c>
      <c r="D35">
        <v>40</v>
      </c>
      <c r="E35" t="s">
        <v>608</v>
      </c>
      <c r="F35">
        <v>934950</v>
      </c>
      <c r="G35">
        <v>3428150</v>
      </c>
      <c r="H35">
        <v>311650</v>
      </c>
      <c r="I35">
        <v>1558250</v>
      </c>
      <c r="J35" t="s">
        <v>609</v>
      </c>
      <c r="K35" t="s">
        <v>613</v>
      </c>
      <c r="L35" t="s">
        <v>608</v>
      </c>
    </row>
    <row r="36" spans="1:12" x14ac:dyDescent="0.15">
      <c r="A36">
        <v>35</v>
      </c>
      <c r="B36" t="s">
        <v>54</v>
      </c>
      <c r="C36">
        <v>0</v>
      </c>
      <c r="D36">
        <v>80</v>
      </c>
      <c r="E36" t="s">
        <v>608</v>
      </c>
      <c r="F36">
        <v>1711650</v>
      </c>
      <c r="G36">
        <v>6276050</v>
      </c>
      <c r="H36">
        <v>570550</v>
      </c>
      <c r="I36">
        <v>2852750</v>
      </c>
      <c r="J36" t="s">
        <v>609</v>
      </c>
      <c r="K36" t="s">
        <v>614</v>
      </c>
      <c r="L36" t="s">
        <v>608</v>
      </c>
    </row>
    <row r="37" spans="1:12" x14ac:dyDescent="0.15">
      <c r="A37">
        <v>36</v>
      </c>
      <c r="B37" t="s">
        <v>55</v>
      </c>
      <c r="C37">
        <v>0</v>
      </c>
      <c r="D37">
        <v>160</v>
      </c>
      <c r="E37" t="s">
        <v>608</v>
      </c>
      <c r="F37">
        <v>2813700</v>
      </c>
      <c r="G37">
        <v>10316900</v>
      </c>
      <c r="H37">
        <v>937900</v>
      </c>
      <c r="I37">
        <v>4689500</v>
      </c>
      <c r="J37" t="s">
        <v>609</v>
      </c>
      <c r="K37" t="s">
        <v>615</v>
      </c>
      <c r="L37" t="s">
        <v>608</v>
      </c>
    </row>
    <row r="38" spans="1:12" x14ac:dyDescent="0.15">
      <c r="A38">
        <v>37</v>
      </c>
      <c r="B38" t="s">
        <v>56</v>
      </c>
      <c r="C38">
        <v>0</v>
      </c>
      <c r="D38">
        <v>320</v>
      </c>
      <c r="E38" t="s">
        <v>608</v>
      </c>
      <c r="F38">
        <v>4291050</v>
      </c>
      <c r="G38">
        <v>15733850</v>
      </c>
      <c r="H38">
        <v>1430350</v>
      </c>
      <c r="I38">
        <v>7151750</v>
      </c>
      <c r="J38" t="s">
        <v>609</v>
      </c>
      <c r="K38" t="s">
        <v>616</v>
      </c>
      <c r="L38" t="s">
        <v>608</v>
      </c>
    </row>
    <row r="39" spans="1:12" x14ac:dyDescent="0.15">
      <c r="A39">
        <v>38</v>
      </c>
      <c r="B39" t="s">
        <v>57</v>
      </c>
      <c r="C39">
        <v>0</v>
      </c>
      <c r="D39">
        <v>640</v>
      </c>
      <c r="E39" t="s">
        <v>608</v>
      </c>
      <c r="F39">
        <v>6191850</v>
      </c>
      <c r="G39">
        <v>22703450</v>
      </c>
      <c r="H39">
        <v>2063950</v>
      </c>
      <c r="I39">
        <v>10319750</v>
      </c>
      <c r="J39" t="s">
        <v>609</v>
      </c>
      <c r="K39" t="s">
        <v>617</v>
      </c>
      <c r="L39" t="s">
        <v>608</v>
      </c>
    </row>
    <row r="40" spans="1:12" x14ac:dyDescent="0.15">
      <c r="A40">
        <v>39</v>
      </c>
      <c r="B40" t="s">
        <v>58</v>
      </c>
      <c r="C40">
        <v>0</v>
      </c>
      <c r="D40">
        <v>1280</v>
      </c>
      <c r="E40" t="s">
        <v>608</v>
      </c>
      <c r="F40">
        <v>8562750</v>
      </c>
      <c r="G40">
        <v>31396750</v>
      </c>
      <c r="H40">
        <v>2854250</v>
      </c>
      <c r="I40">
        <v>14271250</v>
      </c>
      <c r="J40" t="s">
        <v>609</v>
      </c>
      <c r="K40" t="s">
        <v>618</v>
      </c>
      <c r="L40" t="s">
        <v>608</v>
      </c>
    </row>
    <row r="41" spans="1:12" x14ac:dyDescent="0.15">
      <c r="A41">
        <v>40</v>
      </c>
      <c r="B41" t="s">
        <v>59</v>
      </c>
      <c r="C41">
        <v>0</v>
      </c>
      <c r="D41">
        <v>2560</v>
      </c>
      <c r="E41" t="s">
        <v>608</v>
      </c>
      <c r="F41">
        <v>8562750</v>
      </c>
      <c r="G41">
        <v>31396750</v>
      </c>
      <c r="H41">
        <v>2854250</v>
      </c>
      <c r="I41">
        <v>14271250</v>
      </c>
      <c r="J41" t="s">
        <v>609</v>
      </c>
      <c r="K41" t="s">
        <v>619</v>
      </c>
      <c r="L41" t="s">
        <v>608</v>
      </c>
    </row>
    <row r="42" spans="1:12" x14ac:dyDescent="0.15">
      <c r="A42">
        <v>41</v>
      </c>
      <c r="B42" t="s">
        <v>60</v>
      </c>
      <c r="C42">
        <v>0</v>
      </c>
      <c r="D42" t="s">
        <v>608</v>
      </c>
      <c r="E42" t="s">
        <v>608</v>
      </c>
      <c r="F42">
        <v>8562750</v>
      </c>
      <c r="G42">
        <v>31396750</v>
      </c>
      <c r="H42">
        <v>2854250</v>
      </c>
      <c r="I42">
        <v>14271250</v>
      </c>
      <c r="J42" t="s">
        <v>609</v>
      </c>
      <c r="K42" t="s">
        <v>609</v>
      </c>
      <c r="L42" t="s">
        <v>608</v>
      </c>
    </row>
    <row r="43" spans="1:12" x14ac:dyDescent="0.15">
      <c r="A43">
        <v>42</v>
      </c>
      <c r="B43" t="s">
        <v>60</v>
      </c>
      <c r="C43">
        <v>0</v>
      </c>
      <c r="D43" t="s">
        <v>608</v>
      </c>
      <c r="E43" t="s">
        <v>608</v>
      </c>
      <c r="F43">
        <v>8562750</v>
      </c>
      <c r="G43">
        <v>31396750</v>
      </c>
      <c r="H43">
        <v>2854250</v>
      </c>
      <c r="I43">
        <v>14271250</v>
      </c>
      <c r="J43" t="s">
        <v>609</v>
      </c>
      <c r="K43" t="s">
        <v>609</v>
      </c>
      <c r="L43" t="s">
        <v>608</v>
      </c>
    </row>
    <row r="44" spans="1:12" x14ac:dyDescent="0.15">
      <c r="A44">
        <v>43</v>
      </c>
      <c r="B44" t="s">
        <v>60</v>
      </c>
      <c r="C44">
        <v>0</v>
      </c>
      <c r="D44" t="s">
        <v>608</v>
      </c>
      <c r="E44" t="s">
        <v>608</v>
      </c>
      <c r="F44">
        <v>8562750</v>
      </c>
      <c r="G44">
        <v>31396750</v>
      </c>
      <c r="H44">
        <v>2854250</v>
      </c>
      <c r="I44">
        <v>14271250</v>
      </c>
      <c r="J44" t="s">
        <v>609</v>
      </c>
      <c r="K44" t="s">
        <v>609</v>
      </c>
      <c r="L44" t="s">
        <v>608</v>
      </c>
    </row>
    <row r="45" spans="1:12" x14ac:dyDescent="0.15">
      <c r="A45">
        <v>44</v>
      </c>
      <c r="B45" t="s">
        <v>60</v>
      </c>
      <c r="C45">
        <v>0</v>
      </c>
      <c r="D45" t="s">
        <v>608</v>
      </c>
      <c r="E45" t="s">
        <v>608</v>
      </c>
      <c r="F45">
        <v>8562750</v>
      </c>
      <c r="G45">
        <v>31396750</v>
      </c>
      <c r="H45">
        <v>2854250</v>
      </c>
      <c r="I45">
        <v>14271250</v>
      </c>
      <c r="J45" t="s">
        <v>609</v>
      </c>
      <c r="K45" t="s">
        <v>609</v>
      </c>
      <c r="L45" t="s">
        <v>608</v>
      </c>
    </row>
    <row r="46" spans="1:12" x14ac:dyDescent="0.15">
      <c r="A46">
        <v>45</v>
      </c>
      <c r="B46" t="s">
        <v>60</v>
      </c>
      <c r="C46">
        <v>0</v>
      </c>
      <c r="D46" t="s">
        <v>608</v>
      </c>
      <c r="E46" t="s">
        <v>608</v>
      </c>
      <c r="F46">
        <v>8562750</v>
      </c>
      <c r="G46">
        <v>31396750</v>
      </c>
      <c r="H46">
        <v>2854250</v>
      </c>
      <c r="I46">
        <v>14271250</v>
      </c>
      <c r="J46" t="s">
        <v>609</v>
      </c>
      <c r="K46" t="s">
        <v>609</v>
      </c>
      <c r="L46" t="s">
        <v>608</v>
      </c>
    </row>
    <row r="47" spans="1:12" x14ac:dyDescent="0.15">
      <c r="A47">
        <v>46</v>
      </c>
      <c r="B47" t="s">
        <v>60</v>
      </c>
      <c r="C47">
        <v>0</v>
      </c>
      <c r="D47" t="s">
        <v>608</v>
      </c>
      <c r="E47" t="s">
        <v>608</v>
      </c>
      <c r="F47">
        <v>8562750</v>
      </c>
      <c r="G47">
        <v>31396750</v>
      </c>
      <c r="H47">
        <v>2854250</v>
      </c>
      <c r="I47">
        <v>14271250</v>
      </c>
      <c r="J47" t="s">
        <v>609</v>
      </c>
      <c r="K47" t="s">
        <v>609</v>
      </c>
      <c r="L47" t="s">
        <v>608</v>
      </c>
    </row>
    <row r="48" spans="1:12" x14ac:dyDescent="0.15">
      <c r="A48">
        <v>47</v>
      </c>
      <c r="B48" t="s">
        <v>60</v>
      </c>
      <c r="C48">
        <v>0</v>
      </c>
      <c r="D48" t="s">
        <v>608</v>
      </c>
      <c r="E48" t="s">
        <v>608</v>
      </c>
      <c r="F48">
        <v>49756350</v>
      </c>
      <c r="G48">
        <v>182439950</v>
      </c>
      <c r="H48">
        <v>16585450</v>
      </c>
      <c r="I48">
        <v>82927250</v>
      </c>
      <c r="J48" t="s">
        <v>609</v>
      </c>
      <c r="K48" t="s">
        <v>609</v>
      </c>
      <c r="L48" t="s">
        <v>608</v>
      </c>
    </row>
    <row r="49" spans="1:12" x14ac:dyDescent="0.15">
      <c r="A49">
        <v>48</v>
      </c>
      <c r="B49" t="s">
        <v>60</v>
      </c>
      <c r="C49">
        <v>0</v>
      </c>
      <c r="D49" t="s">
        <v>608</v>
      </c>
      <c r="E49" t="s">
        <v>608</v>
      </c>
      <c r="F49">
        <v>58315350</v>
      </c>
      <c r="G49">
        <v>213822950</v>
      </c>
      <c r="H49">
        <v>19438450</v>
      </c>
      <c r="I49">
        <v>97192250</v>
      </c>
      <c r="J49" t="s">
        <v>609</v>
      </c>
      <c r="K49" t="s">
        <v>609</v>
      </c>
      <c r="L49" t="s">
        <v>608</v>
      </c>
    </row>
    <row r="50" spans="1:12" x14ac:dyDescent="0.15">
      <c r="A50">
        <v>49</v>
      </c>
      <c r="B50" t="s">
        <v>60</v>
      </c>
      <c r="C50">
        <v>0</v>
      </c>
      <c r="D50" t="s">
        <v>608</v>
      </c>
      <c r="E50" t="s">
        <v>608</v>
      </c>
      <c r="F50">
        <v>67767150</v>
      </c>
      <c r="G50">
        <v>248479550</v>
      </c>
      <c r="H50">
        <v>22589050</v>
      </c>
      <c r="I50">
        <v>112945250</v>
      </c>
      <c r="J50" t="s">
        <v>609</v>
      </c>
      <c r="K50" t="s">
        <v>609</v>
      </c>
      <c r="L50" t="s">
        <v>608</v>
      </c>
    </row>
    <row r="51" spans="1:12" x14ac:dyDescent="0.15">
      <c r="A51">
        <v>50</v>
      </c>
      <c r="B51" t="s">
        <v>60</v>
      </c>
      <c r="C51">
        <v>0</v>
      </c>
      <c r="D51" t="s">
        <v>608</v>
      </c>
      <c r="E51" t="s">
        <v>608</v>
      </c>
      <c r="F51">
        <v>78150900</v>
      </c>
      <c r="G51">
        <v>286553300</v>
      </c>
      <c r="H51">
        <v>26050300</v>
      </c>
      <c r="I51">
        <v>130251500</v>
      </c>
      <c r="J51" t="s">
        <v>609</v>
      </c>
      <c r="K51" t="s">
        <v>609</v>
      </c>
      <c r="L51" t="s">
        <v>608</v>
      </c>
    </row>
    <row r="52" spans="1:12" x14ac:dyDescent="0.15">
      <c r="A52">
        <v>51</v>
      </c>
      <c r="B52" t="s">
        <v>60</v>
      </c>
      <c r="C52">
        <v>0</v>
      </c>
      <c r="D52" t="s">
        <v>608</v>
      </c>
      <c r="E52" t="s">
        <v>608</v>
      </c>
      <c r="F52">
        <v>89505150</v>
      </c>
      <c r="G52">
        <v>328185550</v>
      </c>
      <c r="H52">
        <v>29835050</v>
      </c>
      <c r="I52">
        <v>149175250</v>
      </c>
      <c r="J52" t="s">
        <v>609</v>
      </c>
      <c r="K52" t="s">
        <v>609</v>
      </c>
      <c r="L52" t="s">
        <v>608</v>
      </c>
    </row>
    <row r="53" spans="1:12" x14ac:dyDescent="0.15">
      <c r="A53">
        <v>52</v>
      </c>
      <c r="B53" t="s">
        <v>60</v>
      </c>
      <c r="C53">
        <v>0</v>
      </c>
      <c r="D53" t="s">
        <v>608</v>
      </c>
      <c r="E53" t="s">
        <v>608</v>
      </c>
      <c r="F53">
        <v>101868450</v>
      </c>
      <c r="G53">
        <v>373517650</v>
      </c>
      <c r="H53">
        <v>33956150</v>
      </c>
      <c r="I53">
        <v>169780750</v>
      </c>
      <c r="J53" t="s">
        <v>609</v>
      </c>
      <c r="K53" t="s">
        <v>609</v>
      </c>
      <c r="L53" t="s">
        <v>608</v>
      </c>
    </row>
    <row r="54" spans="1:12" x14ac:dyDescent="0.15">
      <c r="A54">
        <v>53</v>
      </c>
      <c r="B54" t="s">
        <v>60</v>
      </c>
      <c r="C54">
        <v>0</v>
      </c>
      <c r="D54" t="s">
        <v>608</v>
      </c>
      <c r="E54" t="s">
        <v>608</v>
      </c>
      <c r="F54">
        <v>115278750</v>
      </c>
      <c r="G54">
        <v>422688750</v>
      </c>
      <c r="H54">
        <v>38426250</v>
      </c>
      <c r="I54">
        <v>192131250</v>
      </c>
      <c r="J54" t="s">
        <v>609</v>
      </c>
      <c r="K54" t="s">
        <v>609</v>
      </c>
      <c r="L54" t="s">
        <v>608</v>
      </c>
    </row>
    <row r="55" spans="1:12" x14ac:dyDescent="0.15">
      <c r="A55">
        <v>54</v>
      </c>
      <c r="B55" t="s">
        <v>60</v>
      </c>
      <c r="C55">
        <v>0</v>
      </c>
      <c r="D55" t="s">
        <v>608</v>
      </c>
      <c r="E55" t="s">
        <v>608</v>
      </c>
      <c r="F55">
        <v>129773700</v>
      </c>
      <c r="G55">
        <v>475836900</v>
      </c>
      <c r="H55">
        <v>43257900</v>
      </c>
      <c r="I55">
        <v>216289500</v>
      </c>
      <c r="J55" t="s">
        <v>609</v>
      </c>
      <c r="K55" t="s">
        <v>609</v>
      </c>
      <c r="L55" t="s">
        <v>608</v>
      </c>
    </row>
    <row r="56" spans="1:12" x14ac:dyDescent="0.15">
      <c r="A56">
        <v>55</v>
      </c>
      <c r="B56" t="s">
        <v>60</v>
      </c>
      <c r="C56">
        <v>0</v>
      </c>
      <c r="D56" t="s">
        <v>608</v>
      </c>
      <c r="E56" t="s">
        <v>608</v>
      </c>
      <c r="F56">
        <v>145390650</v>
      </c>
      <c r="G56">
        <v>533099050</v>
      </c>
      <c r="H56">
        <v>48463550</v>
      </c>
      <c r="I56">
        <v>242317750</v>
      </c>
      <c r="J56" t="s">
        <v>609</v>
      </c>
      <c r="K56" t="s">
        <v>609</v>
      </c>
      <c r="L56" t="s">
        <v>608</v>
      </c>
    </row>
    <row r="57" spans="1:12" x14ac:dyDescent="0.15">
      <c r="A57">
        <v>56</v>
      </c>
      <c r="B57" t="s">
        <v>60</v>
      </c>
      <c r="C57">
        <v>0</v>
      </c>
      <c r="D57" t="s">
        <v>608</v>
      </c>
      <c r="E57" t="s">
        <v>608</v>
      </c>
      <c r="F57">
        <v>162166500</v>
      </c>
      <c r="G57">
        <v>594610500</v>
      </c>
      <c r="H57">
        <v>54055500</v>
      </c>
      <c r="I57">
        <v>270277500</v>
      </c>
      <c r="J57" t="s">
        <v>609</v>
      </c>
      <c r="K57" t="s">
        <v>609</v>
      </c>
      <c r="L57" t="s">
        <v>608</v>
      </c>
    </row>
    <row r="58" spans="1:12" x14ac:dyDescent="0.15">
      <c r="A58">
        <v>57</v>
      </c>
      <c r="B58" t="s">
        <v>60</v>
      </c>
      <c r="C58">
        <v>0</v>
      </c>
      <c r="D58" t="s">
        <v>608</v>
      </c>
      <c r="E58" t="s">
        <v>608</v>
      </c>
      <c r="F58">
        <v>180138300</v>
      </c>
      <c r="G58">
        <v>660507100</v>
      </c>
      <c r="H58">
        <v>60046100</v>
      </c>
      <c r="I58">
        <v>300230500</v>
      </c>
      <c r="J58" t="s">
        <v>609</v>
      </c>
      <c r="K58" t="s">
        <v>609</v>
      </c>
      <c r="L58" t="s">
        <v>608</v>
      </c>
    </row>
    <row r="59" spans="1:12" x14ac:dyDescent="0.15">
      <c r="A59">
        <v>58</v>
      </c>
      <c r="B59" t="s">
        <v>60</v>
      </c>
      <c r="C59">
        <v>0</v>
      </c>
      <c r="D59" t="s">
        <v>608</v>
      </c>
      <c r="E59" t="s">
        <v>608</v>
      </c>
      <c r="F59">
        <v>199342050</v>
      </c>
      <c r="G59">
        <v>730920850</v>
      </c>
      <c r="H59">
        <v>66447350</v>
      </c>
      <c r="I59">
        <v>332236750</v>
      </c>
      <c r="J59" t="s">
        <v>609</v>
      </c>
      <c r="K59" t="s">
        <v>609</v>
      </c>
      <c r="L59" t="s">
        <v>608</v>
      </c>
    </row>
    <row r="60" spans="1:12" x14ac:dyDescent="0.15">
      <c r="A60">
        <v>59</v>
      </c>
      <c r="B60" t="s">
        <v>60</v>
      </c>
      <c r="C60">
        <v>0</v>
      </c>
      <c r="D60" t="s">
        <v>608</v>
      </c>
      <c r="E60" t="s">
        <v>608</v>
      </c>
      <c r="F60">
        <v>219814350</v>
      </c>
      <c r="G60">
        <v>805985950</v>
      </c>
      <c r="H60">
        <v>73271450</v>
      </c>
      <c r="I60">
        <v>366357250</v>
      </c>
      <c r="J60" t="s">
        <v>609</v>
      </c>
      <c r="K60" t="s">
        <v>609</v>
      </c>
      <c r="L60" t="s">
        <v>608</v>
      </c>
    </row>
    <row r="61" spans="1:12" x14ac:dyDescent="0.15">
      <c r="A61">
        <v>60</v>
      </c>
      <c r="B61" t="s">
        <v>60</v>
      </c>
      <c r="C61">
        <v>0</v>
      </c>
      <c r="D61" t="s">
        <v>608</v>
      </c>
      <c r="E61" t="s">
        <v>608</v>
      </c>
      <c r="F61">
        <v>241591050</v>
      </c>
      <c r="G61">
        <v>885833850</v>
      </c>
      <c r="H61">
        <v>80530350</v>
      </c>
      <c r="I61">
        <v>402651750</v>
      </c>
      <c r="J61" t="s">
        <v>609</v>
      </c>
      <c r="K61" t="s">
        <v>609</v>
      </c>
      <c r="L61" t="s">
        <v>608</v>
      </c>
    </row>
    <row r="62" spans="1:12" x14ac:dyDescent="0.15">
      <c r="A62">
        <v>61</v>
      </c>
      <c r="B62" t="s">
        <v>62</v>
      </c>
      <c r="C62">
        <v>0</v>
      </c>
      <c r="D62">
        <v>10</v>
      </c>
      <c r="E62" t="s">
        <v>608</v>
      </c>
      <c r="F62">
        <v>15800</v>
      </c>
      <c r="G62">
        <v>35550</v>
      </c>
      <c r="H62">
        <v>11850</v>
      </c>
      <c r="I62">
        <v>15800</v>
      </c>
      <c r="J62" t="s">
        <v>609</v>
      </c>
      <c r="K62" t="s">
        <v>610</v>
      </c>
      <c r="L62" t="s">
        <v>608</v>
      </c>
    </row>
    <row r="63" spans="1:12" x14ac:dyDescent="0.15">
      <c r="A63">
        <v>62</v>
      </c>
      <c r="B63" t="s">
        <v>66</v>
      </c>
      <c r="C63">
        <v>0</v>
      </c>
      <c r="D63">
        <v>20</v>
      </c>
      <c r="E63" t="s">
        <v>608</v>
      </c>
      <c r="F63">
        <v>106400</v>
      </c>
      <c r="G63">
        <v>239400</v>
      </c>
      <c r="H63">
        <v>79800</v>
      </c>
      <c r="I63">
        <v>106400</v>
      </c>
      <c r="J63" t="s">
        <v>609</v>
      </c>
      <c r="K63" t="s">
        <v>611</v>
      </c>
      <c r="L63" t="s">
        <v>608</v>
      </c>
    </row>
    <row r="64" spans="1:12" x14ac:dyDescent="0.15">
      <c r="A64">
        <v>63</v>
      </c>
      <c r="B64" t="s">
        <v>67</v>
      </c>
      <c r="C64">
        <v>0</v>
      </c>
      <c r="D64">
        <v>40</v>
      </c>
      <c r="E64" t="s">
        <v>608</v>
      </c>
      <c r="F64">
        <v>329000</v>
      </c>
      <c r="G64">
        <v>740250</v>
      </c>
      <c r="H64">
        <v>246750</v>
      </c>
      <c r="I64">
        <v>329000</v>
      </c>
      <c r="J64" t="s">
        <v>609</v>
      </c>
      <c r="K64" t="s">
        <v>612</v>
      </c>
      <c r="L64" t="s">
        <v>608</v>
      </c>
    </row>
    <row r="65" spans="1:12" x14ac:dyDescent="0.15">
      <c r="A65">
        <v>64</v>
      </c>
      <c r="B65" t="s">
        <v>68</v>
      </c>
      <c r="C65">
        <v>0</v>
      </c>
      <c r="D65">
        <v>80</v>
      </c>
      <c r="E65" t="s">
        <v>608</v>
      </c>
      <c r="F65">
        <v>734600</v>
      </c>
      <c r="G65">
        <v>1652850</v>
      </c>
      <c r="H65">
        <v>550950</v>
      </c>
      <c r="I65">
        <v>734600</v>
      </c>
      <c r="J65" t="s">
        <v>609</v>
      </c>
      <c r="K65" t="s">
        <v>613</v>
      </c>
      <c r="L65" t="s">
        <v>608</v>
      </c>
    </row>
    <row r="66" spans="1:12" x14ac:dyDescent="0.15">
      <c r="A66">
        <v>65</v>
      </c>
      <c r="B66" t="s">
        <v>69</v>
      </c>
      <c r="C66">
        <v>0</v>
      </c>
      <c r="D66">
        <v>160</v>
      </c>
      <c r="E66" t="s">
        <v>608</v>
      </c>
      <c r="F66">
        <v>1370600</v>
      </c>
      <c r="G66">
        <v>3083850</v>
      </c>
      <c r="H66">
        <v>1027950</v>
      </c>
      <c r="I66">
        <v>1370600</v>
      </c>
      <c r="J66" t="s">
        <v>609</v>
      </c>
      <c r="K66" t="s">
        <v>614</v>
      </c>
      <c r="L66" t="s">
        <v>608</v>
      </c>
    </row>
    <row r="67" spans="1:12" x14ac:dyDescent="0.15">
      <c r="A67">
        <v>66</v>
      </c>
      <c r="B67" t="s">
        <v>70</v>
      </c>
      <c r="C67">
        <v>0</v>
      </c>
      <c r="D67">
        <v>320</v>
      </c>
      <c r="E67" t="s">
        <v>608</v>
      </c>
      <c r="F67">
        <v>2282200</v>
      </c>
      <c r="G67">
        <v>5134950</v>
      </c>
      <c r="H67">
        <v>1711650</v>
      </c>
      <c r="I67">
        <v>2282200</v>
      </c>
      <c r="J67" t="s">
        <v>609</v>
      </c>
      <c r="K67" t="s">
        <v>615</v>
      </c>
      <c r="L67" t="s">
        <v>608</v>
      </c>
    </row>
    <row r="68" spans="1:12" x14ac:dyDescent="0.15">
      <c r="A68">
        <v>67</v>
      </c>
      <c r="B68" t="s">
        <v>71</v>
      </c>
      <c r="C68">
        <v>0</v>
      </c>
      <c r="D68">
        <v>640</v>
      </c>
      <c r="E68" t="s">
        <v>608</v>
      </c>
      <c r="F68">
        <v>3512600</v>
      </c>
      <c r="G68">
        <v>7903350</v>
      </c>
      <c r="H68">
        <v>2634450</v>
      </c>
      <c r="I68">
        <v>3512600</v>
      </c>
      <c r="J68" t="s">
        <v>609</v>
      </c>
      <c r="K68" t="s">
        <v>616</v>
      </c>
      <c r="L68" t="s">
        <v>608</v>
      </c>
    </row>
    <row r="69" spans="1:12" x14ac:dyDescent="0.15">
      <c r="A69">
        <v>68</v>
      </c>
      <c r="B69" t="s">
        <v>72</v>
      </c>
      <c r="C69">
        <v>0</v>
      </c>
      <c r="D69">
        <v>1280</v>
      </c>
      <c r="E69" t="s">
        <v>608</v>
      </c>
      <c r="F69">
        <v>5103800</v>
      </c>
      <c r="G69">
        <v>11483550</v>
      </c>
      <c r="H69">
        <v>3827850</v>
      </c>
      <c r="I69">
        <v>5103800</v>
      </c>
      <c r="J69" t="s">
        <v>609</v>
      </c>
      <c r="K69" t="s">
        <v>617</v>
      </c>
      <c r="L69" t="s">
        <v>608</v>
      </c>
    </row>
    <row r="70" spans="1:12" x14ac:dyDescent="0.15">
      <c r="A70">
        <v>69</v>
      </c>
      <c r="B70" t="s">
        <v>73</v>
      </c>
      <c r="C70">
        <v>0</v>
      </c>
      <c r="D70">
        <v>2560</v>
      </c>
      <c r="E70" t="s">
        <v>608</v>
      </c>
      <c r="F70">
        <v>7096400</v>
      </c>
      <c r="G70">
        <v>15966900</v>
      </c>
      <c r="H70">
        <v>5322300</v>
      </c>
      <c r="I70">
        <v>7096400</v>
      </c>
      <c r="J70" t="s">
        <v>609</v>
      </c>
      <c r="K70" t="s">
        <v>618</v>
      </c>
      <c r="L70" t="s">
        <v>608</v>
      </c>
    </row>
    <row r="71" spans="1:12" x14ac:dyDescent="0.15">
      <c r="A71">
        <v>70</v>
      </c>
      <c r="B71" t="s">
        <v>74</v>
      </c>
      <c r="C71">
        <v>0</v>
      </c>
      <c r="D71">
        <v>5120</v>
      </c>
      <c r="E71" t="s">
        <v>608</v>
      </c>
      <c r="F71">
        <v>9530200</v>
      </c>
      <c r="G71">
        <v>21442950</v>
      </c>
      <c r="H71">
        <v>7147650</v>
      </c>
      <c r="I71">
        <v>9530200</v>
      </c>
      <c r="J71" t="s">
        <v>609</v>
      </c>
      <c r="K71" t="s">
        <v>619</v>
      </c>
      <c r="L71" t="s">
        <v>608</v>
      </c>
    </row>
    <row r="72" spans="1:12" x14ac:dyDescent="0.15">
      <c r="A72">
        <v>71</v>
      </c>
      <c r="B72" t="s">
        <v>75</v>
      </c>
      <c r="C72">
        <v>0</v>
      </c>
      <c r="D72" t="s">
        <v>608</v>
      </c>
      <c r="E72" t="s">
        <v>608</v>
      </c>
      <c r="F72">
        <v>12444000</v>
      </c>
      <c r="G72">
        <v>27999000</v>
      </c>
      <c r="H72">
        <v>9333000</v>
      </c>
      <c r="I72">
        <v>12444000</v>
      </c>
      <c r="J72" t="s">
        <v>609</v>
      </c>
      <c r="K72" t="s">
        <v>609</v>
      </c>
      <c r="L72" t="s">
        <v>608</v>
      </c>
    </row>
    <row r="73" spans="1:12" x14ac:dyDescent="0.15">
      <c r="A73">
        <v>72</v>
      </c>
      <c r="B73" t="s">
        <v>75</v>
      </c>
      <c r="C73">
        <v>0</v>
      </c>
      <c r="D73" t="s">
        <v>608</v>
      </c>
      <c r="E73" t="s">
        <v>608</v>
      </c>
      <c r="F73">
        <v>15875600</v>
      </c>
      <c r="G73">
        <v>35720100</v>
      </c>
      <c r="H73">
        <v>11906700</v>
      </c>
      <c r="I73">
        <v>15875600</v>
      </c>
      <c r="J73" t="s">
        <v>609</v>
      </c>
      <c r="K73" t="s">
        <v>609</v>
      </c>
      <c r="L73" t="s">
        <v>608</v>
      </c>
    </row>
    <row r="74" spans="1:12" x14ac:dyDescent="0.15">
      <c r="A74">
        <v>73</v>
      </c>
      <c r="B74" t="s">
        <v>75</v>
      </c>
      <c r="C74">
        <v>0</v>
      </c>
      <c r="D74" t="s">
        <v>608</v>
      </c>
      <c r="E74" t="s">
        <v>608</v>
      </c>
      <c r="F74">
        <v>19862600</v>
      </c>
      <c r="G74">
        <v>44690850</v>
      </c>
      <c r="H74">
        <v>14896950</v>
      </c>
      <c r="I74">
        <v>19862600</v>
      </c>
      <c r="J74" t="s">
        <v>609</v>
      </c>
      <c r="K74" t="s">
        <v>609</v>
      </c>
      <c r="L74" t="s">
        <v>608</v>
      </c>
    </row>
    <row r="75" spans="1:12" x14ac:dyDescent="0.15">
      <c r="A75">
        <v>74</v>
      </c>
      <c r="B75" t="s">
        <v>75</v>
      </c>
      <c r="C75">
        <v>0</v>
      </c>
      <c r="D75" t="s">
        <v>608</v>
      </c>
      <c r="E75" t="s">
        <v>608</v>
      </c>
      <c r="F75">
        <v>24441800</v>
      </c>
      <c r="G75">
        <v>54994050</v>
      </c>
      <c r="H75">
        <v>18331350</v>
      </c>
      <c r="I75">
        <v>24441800</v>
      </c>
      <c r="J75" t="s">
        <v>609</v>
      </c>
      <c r="K75" t="s">
        <v>609</v>
      </c>
      <c r="L75" t="s">
        <v>608</v>
      </c>
    </row>
    <row r="76" spans="1:12" x14ac:dyDescent="0.15">
      <c r="A76">
        <v>75</v>
      </c>
      <c r="B76" t="s">
        <v>75</v>
      </c>
      <c r="C76">
        <v>0</v>
      </c>
      <c r="D76" t="s">
        <v>608</v>
      </c>
      <c r="E76" t="s">
        <v>608</v>
      </c>
      <c r="F76">
        <v>29649200</v>
      </c>
      <c r="G76">
        <v>66710700</v>
      </c>
      <c r="H76">
        <v>22236900</v>
      </c>
      <c r="I76">
        <v>29649200</v>
      </c>
      <c r="J76" t="s">
        <v>609</v>
      </c>
      <c r="K76" t="s">
        <v>609</v>
      </c>
      <c r="L76" t="s">
        <v>608</v>
      </c>
    </row>
    <row r="77" spans="1:12" x14ac:dyDescent="0.15">
      <c r="A77">
        <v>76</v>
      </c>
      <c r="B77" t="s">
        <v>75</v>
      </c>
      <c r="C77">
        <v>0</v>
      </c>
      <c r="D77" t="s">
        <v>608</v>
      </c>
      <c r="E77" t="s">
        <v>608</v>
      </c>
      <c r="F77">
        <v>35520400</v>
      </c>
      <c r="G77">
        <v>79920900</v>
      </c>
      <c r="H77">
        <v>26640300</v>
      </c>
      <c r="I77">
        <v>35520400</v>
      </c>
      <c r="J77" t="s">
        <v>609</v>
      </c>
      <c r="K77" t="s">
        <v>609</v>
      </c>
      <c r="L77" t="s">
        <v>608</v>
      </c>
    </row>
    <row r="78" spans="1:12" x14ac:dyDescent="0.15">
      <c r="A78">
        <v>77</v>
      </c>
      <c r="B78" t="s">
        <v>75</v>
      </c>
      <c r="C78">
        <v>0</v>
      </c>
      <c r="D78" t="s">
        <v>608</v>
      </c>
      <c r="E78" t="s">
        <v>608</v>
      </c>
      <c r="F78">
        <v>42090800</v>
      </c>
      <c r="G78">
        <v>94704300</v>
      </c>
      <c r="H78">
        <v>31568100</v>
      </c>
      <c r="I78">
        <v>42090800</v>
      </c>
      <c r="J78" t="s">
        <v>609</v>
      </c>
      <c r="K78" t="s">
        <v>609</v>
      </c>
      <c r="L78" t="s">
        <v>608</v>
      </c>
    </row>
    <row r="79" spans="1:12" x14ac:dyDescent="0.15">
      <c r="A79">
        <v>78</v>
      </c>
      <c r="B79" t="s">
        <v>75</v>
      </c>
      <c r="C79">
        <v>0</v>
      </c>
      <c r="D79" t="s">
        <v>608</v>
      </c>
      <c r="E79" t="s">
        <v>608</v>
      </c>
      <c r="F79">
        <v>49395000</v>
      </c>
      <c r="G79">
        <v>111138750</v>
      </c>
      <c r="H79">
        <v>37046250</v>
      </c>
      <c r="I79">
        <v>49395000</v>
      </c>
      <c r="J79" t="s">
        <v>609</v>
      </c>
      <c r="K79" t="s">
        <v>609</v>
      </c>
      <c r="L79" t="s">
        <v>608</v>
      </c>
    </row>
    <row r="80" spans="1:12" x14ac:dyDescent="0.15">
      <c r="A80">
        <v>79</v>
      </c>
      <c r="B80" t="s">
        <v>75</v>
      </c>
      <c r="C80">
        <v>0</v>
      </c>
      <c r="D80" t="s">
        <v>608</v>
      </c>
      <c r="E80" t="s">
        <v>608</v>
      </c>
      <c r="F80">
        <v>57467200</v>
      </c>
      <c r="G80">
        <v>129301200</v>
      </c>
      <c r="H80">
        <v>43100400</v>
      </c>
      <c r="I80">
        <v>57467200</v>
      </c>
      <c r="J80" t="s">
        <v>609</v>
      </c>
      <c r="K80" t="s">
        <v>609</v>
      </c>
      <c r="L80" t="s">
        <v>608</v>
      </c>
    </row>
    <row r="81" spans="1:12" x14ac:dyDescent="0.15">
      <c r="A81">
        <v>80</v>
      </c>
      <c r="B81" t="s">
        <v>75</v>
      </c>
      <c r="C81">
        <v>0</v>
      </c>
      <c r="D81" t="s">
        <v>608</v>
      </c>
      <c r="E81" t="s">
        <v>608</v>
      </c>
      <c r="F81">
        <v>66341800</v>
      </c>
      <c r="G81">
        <v>149269050</v>
      </c>
      <c r="H81">
        <v>49756350</v>
      </c>
      <c r="I81">
        <v>66341800</v>
      </c>
      <c r="J81" t="s">
        <v>609</v>
      </c>
      <c r="K81" t="s">
        <v>609</v>
      </c>
      <c r="L81" t="s">
        <v>608</v>
      </c>
    </row>
    <row r="82" spans="1:12" x14ac:dyDescent="0.15">
      <c r="A82">
        <v>81</v>
      </c>
      <c r="B82" t="s">
        <v>75</v>
      </c>
      <c r="C82">
        <v>0</v>
      </c>
      <c r="D82" t="s">
        <v>608</v>
      </c>
      <c r="E82" t="s">
        <v>608</v>
      </c>
      <c r="F82">
        <v>76051800</v>
      </c>
      <c r="G82">
        <v>171116550</v>
      </c>
      <c r="H82">
        <v>57038850</v>
      </c>
      <c r="I82">
        <v>76051800</v>
      </c>
      <c r="J82" t="s">
        <v>609</v>
      </c>
      <c r="K82" t="s">
        <v>609</v>
      </c>
      <c r="L82" t="s">
        <v>608</v>
      </c>
    </row>
    <row r="83" spans="1:12" x14ac:dyDescent="0.15">
      <c r="A83">
        <v>82</v>
      </c>
      <c r="B83" t="s">
        <v>75</v>
      </c>
      <c r="C83">
        <v>0</v>
      </c>
      <c r="D83" t="s">
        <v>608</v>
      </c>
      <c r="E83" t="s">
        <v>608</v>
      </c>
      <c r="F83">
        <v>86631000</v>
      </c>
      <c r="G83">
        <v>194919750</v>
      </c>
      <c r="H83">
        <v>64973250</v>
      </c>
      <c r="I83">
        <v>86631000</v>
      </c>
      <c r="J83" t="s">
        <v>609</v>
      </c>
      <c r="K83" t="s">
        <v>609</v>
      </c>
      <c r="L83" t="s">
        <v>608</v>
      </c>
    </row>
    <row r="84" spans="1:12" x14ac:dyDescent="0.15">
      <c r="A84">
        <v>83</v>
      </c>
      <c r="B84" t="s">
        <v>75</v>
      </c>
      <c r="C84">
        <v>0</v>
      </c>
      <c r="D84" t="s">
        <v>608</v>
      </c>
      <c r="E84" t="s">
        <v>608</v>
      </c>
      <c r="F84">
        <v>98112200</v>
      </c>
      <c r="G84">
        <v>220752450</v>
      </c>
      <c r="H84">
        <v>73584150</v>
      </c>
      <c r="I84">
        <v>98112200</v>
      </c>
      <c r="J84" t="s">
        <v>609</v>
      </c>
      <c r="K84" t="s">
        <v>609</v>
      </c>
      <c r="L84" t="s">
        <v>608</v>
      </c>
    </row>
    <row r="85" spans="1:12" x14ac:dyDescent="0.15">
      <c r="A85">
        <v>84</v>
      </c>
      <c r="B85" t="s">
        <v>75</v>
      </c>
      <c r="C85">
        <v>0</v>
      </c>
      <c r="D85" t="s">
        <v>608</v>
      </c>
      <c r="E85" t="s">
        <v>608</v>
      </c>
      <c r="F85">
        <v>110528000</v>
      </c>
      <c r="G85">
        <v>248688000</v>
      </c>
      <c r="H85">
        <v>82896000</v>
      </c>
      <c r="I85">
        <v>110528000</v>
      </c>
      <c r="J85" t="s">
        <v>609</v>
      </c>
      <c r="K85" t="s">
        <v>609</v>
      </c>
      <c r="L85" t="s">
        <v>608</v>
      </c>
    </row>
    <row r="86" spans="1:12" x14ac:dyDescent="0.15">
      <c r="A86">
        <v>85</v>
      </c>
      <c r="B86" t="s">
        <v>75</v>
      </c>
      <c r="C86">
        <v>0</v>
      </c>
      <c r="D86" t="s">
        <v>608</v>
      </c>
      <c r="E86" t="s">
        <v>608</v>
      </c>
      <c r="F86">
        <v>123910600</v>
      </c>
      <c r="G86">
        <v>278798850</v>
      </c>
      <c r="H86">
        <v>92932950</v>
      </c>
      <c r="I86">
        <v>123910600</v>
      </c>
      <c r="J86" t="s">
        <v>609</v>
      </c>
      <c r="K86" t="s">
        <v>609</v>
      </c>
      <c r="L86" t="s">
        <v>608</v>
      </c>
    </row>
    <row r="87" spans="1:12" x14ac:dyDescent="0.15">
      <c r="A87">
        <v>86</v>
      </c>
      <c r="B87" t="s">
        <v>75</v>
      </c>
      <c r="C87">
        <v>0</v>
      </c>
      <c r="D87" t="s">
        <v>608</v>
      </c>
      <c r="E87" t="s">
        <v>608</v>
      </c>
      <c r="F87">
        <v>138292400</v>
      </c>
      <c r="G87">
        <v>311157900</v>
      </c>
      <c r="H87">
        <v>103719300</v>
      </c>
      <c r="I87">
        <v>138292400</v>
      </c>
      <c r="J87" t="s">
        <v>609</v>
      </c>
      <c r="K87" t="s">
        <v>609</v>
      </c>
      <c r="L87" t="s">
        <v>608</v>
      </c>
    </row>
    <row r="88" spans="1:12" x14ac:dyDescent="0.15">
      <c r="A88">
        <v>87</v>
      </c>
      <c r="B88" t="s">
        <v>75</v>
      </c>
      <c r="C88">
        <v>0</v>
      </c>
      <c r="D88" t="s">
        <v>608</v>
      </c>
      <c r="E88" t="s">
        <v>608</v>
      </c>
      <c r="F88">
        <v>153705000</v>
      </c>
      <c r="G88">
        <v>345836250</v>
      </c>
      <c r="H88">
        <v>115278750</v>
      </c>
      <c r="I88">
        <v>153705000</v>
      </c>
      <c r="J88" t="s">
        <v>609</v>
      </c>
      <c r="K88" t="s">
        <v>609</v>
      </c>
      <c r="L88" t="s">
        <v>608</v>
      </c>
    </row>
    <row r="89" spans="1:12" x14ac:dyDescent="0.15">
      <c r="A89">
        <v>88</v>
      </c>
      <c r="B89" t="s">
        <v>75</v>
      </c>
      <c r="C89">
        <v>0</v>
      </c>
      <c r="D89" t="s">
        <v>608</v>
      </c>
      <c r="E89" t="s">
        <v>608</v>
      </c>
      <c r="F89">
        <v>170180200</v>
      </c>
      <c r="G89">
        <v>382905450</v>
      </c>
      <c r="H89">
        <v>127635150</v>
      </c>
      <c r="I89">
        <v>170180200</v>
      </c>
      <c r="J89" t="s">
        <v>609</v>
      </c>
      <c r="K89" t="s">
        <v>609</v>
      </c>
      <c r="L89" t="s">
        <v>608</v>
      </c>
    </row>
    <row r="90" spans="1:12" x14ac:dyDescent="0.15">
      <c r="A90">
        <v>89</v>
      </c>
      <c r="B90" t="s">
        <v>75</v>
      </c>
      <c r="C90">
        <v>0</v>
      </c>
      <c r="D90" t="s">
        <v>608</v>
      </c>
      <c r="E90" t="s">
        <v>608</v>
      </c>
      <c r="F90">
        <v>187749400</v>
      </c>
      <c r="G90">
        <v>422436150</v>
      </c>
      <c r="H90">
        <v>140812050</v>
      </c>
      <c r="I90">
        <v>187749400</v>
      </c>
      <c r="J90" t="s">
        <v>609</v>
      </c>
      <c r="K90" t="s">
        <v>609</v>
      </c>
      <c r="L90" t="s">
        <v>608</v>
      </c>
    </row>
    <row r="91" spans="1:12" x14ac:dyDescent="0.15">
      <c r="A91">
        <v>90</v>
      </c>
      <c r="B91" t="s">
        <v>75</v>
      </c>
      <c r="C91">
        <v>0</v>
      </c>
      <c r="D91" t="s">
        <v>608</v>
      </c>
      <c r="E91" t="s">
        <v>608</v>
      </c>
      <c r="F91">
        <v>206443400</v>
      </c>
      <c r="G91">
        <v>464497650</v>
      </c>
      <c r="H91">
        <v>154832550</v>
      </c>
      <c r="I91">
        <v>206443400</v>
      </c>
      <c r="J91" t="s">
        <v>609</v>
      </c>
      <c r="K91" t="s">
        <v>609</v>
      </c>
      <c r="L91" t="s">
        <v>608</v>
      </c>
    </row>
    <row r="92" spans="1:12" x14ac:dyDescent="0.15">
      <c r="A92">
        <v>91</v>
      </c>
      <c r="B92" t="s">
        <v>77</v>
      </c>
      <c r="C92">
        <v>0</v>
      </c>
      <c r="D92">
        <v>100</v>
      </c>
      <c r="E92" t="s">
        <v>608</v>
      </c>
      <c r="F92">
        <v>650</v>
      </c>
      <c r="G92">
        <v>3250</v>
      </c>
      <c r="H92">
        <v>4550</v>
      </c>
      <c r="I92">
        <v>4550</v>
      </c>
      <c r="J92" t="s">
        <v>609</v>
      </c>
      <c r="K92" t="s">
        <v>609</v>
      </c>
      <c r="L92" t="s">
        <v>608</v>
      </c>
    </row>
    <row r="93" spans="1:12" x14ac:dyDescent="0.15">
      <c r="A93">
        <v>92</v>
      </c>
      <c r="B93" t="s">
        <v>81</v>
      </c>
      <c r="C93">
        <v>0</v>
      </c>
      <c r="D93">
        <v>200</v>
      </c>
      <c r="E93" t="s">
        <v>608</v>
      </c>
      <c r="F93">
        <v>3950</v>
      </c>
      <c r="G93">
        <v>19750</v>
      </c>
      <c r="H93">
        <v>27650</v>
      </c>
      <c r="I93">
        <v>27650</v>
      </c>
      <c r="J93" t="s">
        <v>609</v>
      </c>
      <c r="K93" t="s">
        <v>620</v>
      </c>
      <c r="L93" t="s">
        <v>608</v>
      </c>
    </row>
    <row r="94" spans="1:12" x14ac:dyDescent="0.15">
      <c r="A94">
        <v>93</v>
      </c>
      <c r="B94" t="s">
        <v>82</v>
      </c>
      <c r="C94">
        <v>0</v>
      </c>
      <c r="D94">
        <v>400</v>
      </c>
      <c r="E94" t="s">
        <v>608</v>
      </c>
      <c r="F94">
        <v>26600</v>
      </c>
      <c r="G94">
        <v>133000</v>
      </c>
      <c r="H94">
        <v>186200</v>
      </c>
      <c r="I94">
        <v>186200</v>
      </c>
      <c r="J94" t="s">
        <v>609</v>
      </c>
      <c r="K94" t="s">
        <v>621</v>
      </c>
      <c r="L94" t="s">
        <v>608</v>
      </c>
    </row>
    <row r="95" spans="1:12" x14ac:dyDescent="0.15">
      <c r="A95">
        <v>94</v>
      </c>
      <c r="B95" t="s">
        <v>83</v>
      </c>
      <c r="C95">
        <v>0</v>
      </c>
      <c r="D95">
        <v>800</v>
      </c>
      <c r="E95" t="s">
        <v>608</v>
      </c>
      <c r="F95">
        <v>183650</v>
      </c>
      <c r="G95">
        <v>918250</v>
      </c>
      <c r="H95">
        <v>1285550</v>
      </c>
      <c r="I95">
        <v>1285550</v>
      </c>
      <c r="J95" t="s">
        <v>609</v>
      </c>
      <c r="K95" t="s">
        <v>622</v>
      </c>
      <c r="L95" t="s">
        <v>608</v>
      </c>
    </row>
    <row r="96" spans="1:12" x14ac:dyDescent="0.15">
      <c r="A96">
        <v>95</v>
      </c>
      <c r="B96" t="s">
        <v>84</v>
      </c>
      <c r="C96">
        <v>0</v>
      </c>
      <c r="D96">
        <v>1600</v>
      </c>
      <c r="E96" t="s">
        <v>608</v>
      </c>
      <c r="F96">
        <v>1275950</v>
      </c>
      <c r="G96">
        <v>6379750</v>
      </c>
      <c r="H96">
        <v>8931650</v>
      </c>
      <c r="I96">
        <v>8931650</v>
      </c>
      <c r="J96" t="s">
        <v>609</v>
      </c>
      <c r="K96" t="s">
        <v>623</v>
      </c>
      <c r="L96" t="s">
        <v>608</v>
      </c>
    </row>
    <row r="97" spans="1:12" x14ac:dyDescent="0.15">
      <c r="A97">
        <v>96</v>
      </c>
      <c r="B97" t="s">
        <v>85</v>
      </c>
      <c r="C97">
        <v>0</v>
      </c>
      <c r="D97">
        <v>3200</v>
      </c>
      <c r="E97" t="s">
        <v>608</v>
      </c>
      <c r="F97">
        <v>3523150</v>
      </c>
      <c r="G97">
        <v>17615750</v>
      </c>
      <c r="H97">
        <v>24662050</v>
      </c>
      <c r="I97">
        <v>24662050</v>
      </c>
      <c r="J97" t="s">
        <v>609</v>
      </c>
      <c r="K97" t="s">
        <v>624</v>
      </c>
      <c r="L97" t="s">
        <v>608</v>
      </c>
    </row>
    <row r="98" spans="1:12" x14ac:dyDescent="0.15">
      <c r="A98">
        <v>97</v>
      </c>
      <c r="B98" t="s">
        <v>86</v>
      </c>
      <c r="C98">
        <v>0</v>
      </c>
      <c r="D98">
        <v>6400</v>
      </c>
      <c r="E98" t="s">
        <v>608</v>
      </c>
      <c r="F98">
        <v>5424150</v>
      </c>
      <c r="G98">
        <v>27120750</v>
      </c>
      <c r="H98">
        <v>37969050</v>
      </c>
      <c r="I98">
        <v>37969050</v>
      </c>
      <c r="J98" t="s">
        <v>609</v>
      </c>
      <c r="K98" t="s">
        <v>625</v>
      </c>
      <c r="L98" t="s">
        <v>608</v>
      </c>
    </row>
    <row r="99" spans="1:12" x14ac:dyDescent="0.15">
      <c r="A99">
        <v>98</v>
      </c>
      <c r="B99" t="s">
        <v>87</v>
      </c>
      <c r="C99">
        <v>0</v>
      </c>
      <c r="D99">
        <v>12800</v>
      </c>
      <c r="E99" t="s">
        <v>608</v>
      </c>
      <c r="F99">
        <v>7882700</v>
      </c>
      <c r="G99">
        <v>39413500</v>
      </c>
      <c r="H99">
        <v>55178900</v>
      </c>
      <c r="I99">
        <v>55178900</v>
      </c>
      <c r="J99" t="s">
        <v>609</v>
      </c>
      <c r="K99" t="s">
        <v>626</v>
      </c>
      <c r="L99" t="s">
        <v>608</v>
      </c>
    </row>
    <row r="100" spans="1:12" x14ac:dyDescent="0.15">
      <c r="A100">
        <v>99</v>
      </c>
      <c r="B100" t="s">
        <v>88</v>
      </c>
      <c r="C100">
        <v>0</v>
      </c>
      <c r="D100">
        <v>25600</v>
      </c>
      <c r="E100" t="s">
        <v>608</v>
      </c>
      <c r="F100">
        <v>10961650</v>
      </c>
      <c r="G100">
        <v>54808250</v>
      </c>
      <c r="H100">
        <v>76731550</v>
      </c>
      <c r="I100">
        <v>76731550</v>
      </c>
      <c r="J100" t="s">
        <v>609</v>
      </c>
      <c r="K100" t="s">
        <v>627</v>
      </c>
      <c r="L100" t="s">
        <v>608</v>
      </c>
    </row>
    <row r="101" spans="1:12" x14ac:dyDescent="0.15">
      <c r="A101">
        <v>100</v>
      </c>
      <c r="B101" t="s">
        <v>89</v>
      </c>
      <c r="C101">
        <v>0</v>
      </c>
      <c r="D101">
        <v>51200</v>
      </c>
      <c r="E101" t="s">
        <v>608</v>
      </c>
      <c r="F101">
        <v>14722450</v>
      </c>
      <c r="G101">
        <v>73612250</v>
      </c>
      <c r="H101">
        <v>103057150</v>
      </c>
      <c r="I101">
        <v>103057150</v>
      </c>
      <c r="J101" t="s">
        <v>609</v>
      </c>
      <c r="K101" t="s">
        <v>628</v>
      </c>
      <c r="L101" t="s">
        <v>608</v>
      </c>
    </row>
    <row r="102" spans="1:12" x14ac:dyDescent="0.15">
      <c r="A102">
        <v>101</v>
      </c>
      <c r="B102" t="s">
        <v>90</v>
      </c>
      <c r="C102">
        <v>0</v>
      </c>
      <c r="D102" t="s">
        <v>608</v>
      </c>
      <c r="E102" t="s">
        <v>608</v>
      </c>
      <c r="F102">
        <v>19224950</v>
      </c>
      <c r="G102">
        <v>96124750</v>
      </c>
      <c r="H102">
        <v>134574650</v>
      </c>
      <c r="I102">
        <v>134574650</v>
      </c>
      <c r="J102" t="s">
        <v>609</v>
      </c>
      <c r="K102" t="s">
        <v>609</v>
      </c>
      <c r="L102" t="s">
        <v>608</v>
      </c>
    </row>
    <row r="103" spans="1:12" x14ac:dyDescent="0.15">
      <c r="A103">
        <v>102</v>
      </c>
      <c r="B103" t="s">
        <v>90</v>
      </c>
      <c r="C103">
        <v>0</v>
      </c>
      <c r="D103" t="s">
        <v>608</v>
      </c>
      <c r="E103" t="s">
        <v>608</v>
      </c>
      <c r="F103">
        <v>24528050</v>
      </c>
      <c r="G103">
        <v>122640250</v>
      </c>
      <c r="H103">
        <v>171696350</v>
      </c>
      <c r="I103">
        <v>171696350</v>
      </c>
      <c r="J103" t="s">
        <v>609</v>
      </c>
      <c r="K103" t="s">
        <v>609</v>
      </c>
      <c r="L103" t="s">
        <v>608</v>
      </c>
    </row>
    <row r="104" spans="1:12" x14ac:dyDescent="0.15">
      <c r="A104">
        <v>103</v>
      </c>
      <c r="B104" t="s">
        <v>90</v>
      </c>
      <c r="C104">
        <v>0</v>
      </c>
      <c r="D104" t="s">
        <v>608</v>
      </c>
      <c r="E104" t="s">
        <v>608</v>
      </c>
      <c r="F104">
        <v>30689400</v>
      </c>
      <c r="G104">
        <v>153447000</v>
      </c>
      <c r="H104">
        <v>214825800</v>
      </c>
      <c r="I104">
        <v>214825800</v>
      </c>
      <c r="J104" t="s">
        <v>609</v>
      </c>
      <c r="K104" t="s">
        <v>609</v>
      </c>
      <c r="L104" t="s">
        <v>608</v>
      </c>
    </row>
    <row r="105" spans="1:12" x14ac:dyDescent="0.15">
      <c r="A105">
        <v>104</v>
      </c>
      <c r="B105" t="s">
        <v>90</v>
      </c>
      <c r="C105">
        <v>0</v>
      </c>
      <c r="D105" t="s">
        <v>608</v>
      </c>
      <c r="E105" t="s">
        <v>608</v>
      </c>
      <c r="F105">
        <v>37765850</v>
      </c>
      <c r="G105">
        <v>188829250</v>
      </c>
      <c r="H105">
        <v>264360950</v>
      </c>
      <c r="I105">
        <v>264360950</v>
      </c>
      <c r="J105" t="s">
        <v>609</v>
      </c>
      <c r="K105" t="s">
        <v>609</v>
      </c>
      <c r="L105" t="s">
        <v>608</v>
      </c>
    </row>
    <row r="106" spans="1:12" x14ac:dyDescent="0.15">
      <c r="A106">
        <v>105</v>
      </c>
      <c r="B106" t="s">
        <v>90</v>
      </c>
      <c r="C106">
        <v>0</v>
      </c>
      <c r="D106" t="s">
        <v>608</v>
      </c>
      <c r="E106" t="s">
        <v>608</v>
      </c>
      <c r="F106">
        <v>45813200</v>
      </c>
      <c r="G106">
        <v>229066000</v>
      </c>
      <c r="H106">
        <v>320692400</v>
      </c>
      <c r="I106">
        <v>320692400</v>
      </c>
      <c r="J106" t="s">
        <v>609</v>
      </c>
      <c r="K106" t="s">
        <v>609</v>
      </c>
      <c r="L106" t="s">
        <v>608</v>
      </c>
    </row>
    <row r="107" spans="1:12" x14ac:dyDescent="0.15">
      <c r="A107">
        <v>106</v>
      </c>
      <c r="B107" t="s">
        <v>90</v>
      </c>
      <c r="C107">
        <v>0</v>
      </c>
      <c r="D107" t="s">
        <v>608</v>
      </c>
      <c r="E107" t="s">
        <v>608</v>
      </c>
      <c r="F107">
        <v>54886600</v>
      </c>
      <c r="G107">
        <v>274433000</v>
      </c>
      <c r="H107">
        <v>384206200</v>
      </c>
      <c r="I107">
        <v>384206200</v>
      </c>
      <c r="J107" t="s">
        <v>609</v>
      </c>
      <c r="K107" t="s">
        <v>609</v>
      </c>
      <c r="L107" t="s">
        <v>608</v>
      </c>
    </row>
    <row r="108" spans="1:12" x14ac:dyDescent="0.15">
      <c r="A108">
        <v>107</v>
      </c>
      <c r="B108" t="s">
        <v>90</v>
      </c>
      <c r="C108">
        <v>0</v>
      </c>
      <c r="D108" t="s">
        <v>608</v>
      </c>
      <c r="E108" t="s">
        <v>608</v>
      </c>
      <c r="F108">
        <v>65040500</v>
      </c>
      <c r="G108">
        <v>325202500</v>
      </c>
      <c r="H108">
        <v>455283500</v>
      </c>
      <c r="I108">
        <v>455283500</v>
      </c>
      <c r="J108" t="s">
        <v>609</v>
      </c>
      <c r="K108" t="s">
        <v>609</v>
      </c>
      <c r="L108" t="s">
        <v>608</v>
      </c>
    </row>
    <row r="109" spans="1:12" x14ac:dyDescent="0.15">
      <c r="A109">
        <v>108</v>
      </c>
      <c r="B109" t="s">
        <v>90</v>
      </c>
      <c r="C109">
        <v>0</v>
      </c>
      <c r="D109" t="s">
        <v>608</v>
      </c>
      <c r="E109" t="s">
        <v>608</v>
      </c>
      <c r="F109">
        <v>76328450</v>
      </c>
      <c r="G109">
        <v>381642250</v>
      </c>
      <c r="H109">
        <v>534299150</v>
      </c>
      <c r="I109">
        <v>534299150</v>
      </c>
      <c r="J109" t="s">
        <v>609</v>
      </c>
      <c r="K109" t="s">
        <v>609</v>
      </c>
      <c r="L109" t="s">
        <v>608</v>
      </c>
    </row>
    <row r="110" spans="1:12" x14ac:dyDescent="0.15">
      <c r="A110">
        <v>109</v>
      </c>
      <c r="B110" t="s">
        <v>90</v>
      </c>
      <c r="C110">
        <v>0</v>
      </c>
      <c r="D110" t="s">
        <v>608</v>
      </c>
      <c r="E110" t="s">
        <v>608</v>
      </c>
      <c r="F110">
        <v>88803650</v>
      </c>
      <c r="G110">
        <v>444018250</v>
      </c>
      <c r="H110">
        <v>621625550</v>
      </c>
      <c r="I110">
        <v>621625550</v>
      </c>
      <c r="J110" t="s">
        <v>609</v>
      </c>
      <c r="K110" t="s">
        <v>609</v>
      </c>
      <c r="L110" t="s">
        <v>608</v>
      </c>
    </row>
    <row r="111" spans="1:12" x14ac:dyDescent="0.15">
      <c r="A111">
        <v>110</v>
      </c>
      <c r="B111" t="s">
        <v>90</v>
      </c>
      <c r="C111">
        <v>0</v>
      </c>
      <c r="D111" t="s">
        <v>608</v>
      </c>
      <c r="E111" t="s">
        <v>608</v>
      </c>
      <c r="F111">
        <v>102518550</v>
      </c>
      <c r="G111">
        <v>512592750</v>
      </c>
      <c r="H111">
        <v>717629850</v>
      </c>
      <c r="I111">
        <v>717629850</v>
      </c>
      <c r="J111" t="s">
        <v>609</v>
      </c>
      <c r="K111" t="s">
        <v>609</v>
      </c>
      <c r="L111" t="s">
        <v>608</v>
      </c>
    </row>
    <row r="112" spans="1:12" x14ac:dyDescent="0.15">
      <c r="A112">
        <v>111</v>
      </c>
      <c r="B112" t="s">
        <v>92</v>
      </c>
      <c r="C112">
        <v>0</v>
      </c>
      <c r="D112">
        <v>50</v>
      </c>
      <c r="E112" t="s">
        <v>608</v>
      </c>
      <c r="F112">
        <v>4800</v>
      </c>
      <c r="G112">
        <v>1200</v>
      </c>
      <c r="H112">
        <v>800</v>
      </c>
      <c r="I112">
        <v>1200</v>
      </c>
      <c r="J112" t="s">
        <v>609</v>
      </c>
      <c r="K112" t="s">
        <v>610</v>
      </c>
      <c r="L112" t="s">
        <v>608</v>
      </c>
    </row>
    <row r="113" spans="1:12" x14ac:dyDescent="0.15">
      <c r="A113">
        <v>112</v>
      </c>
      <c r="B113" t="s">
        <v>96</v>
      </c>
      <c r="C113">
        <v>0</v>
      </c>
      <c r="D113">
        <v>100</v>
      </c>
      <c r="E113" t="s">
        <v>608</v>
      </c>
      <c r="F113">
        <v>28800</v>
      </c>
      <c r="G113">
        <v>7200</v>
      </c>
      <c r="H113">
        <v>4800</v>
      </c>
      <c r="I113">
        <v>7200</v>
      </c>
      <c r="J113" t="s">
        <v>609</v>
      </c>
      <c r="K113" t="s">
        <v>611</v>
      </c>
      <c r="L113" t="s">
        <v>608</v>
      </c>
    </row>
    <row r="114" spans="1:12" x14ac:dyDescent="0.15">
      <c r="A114">
        <v>113</v>
      </c>
      <c r="B114" t="s">
        <v>97</v>
      </c>
      <c r="C114">
        <v>0</v>
      </c>
      <c r="D114">
        <v>200</v>
      </c>
      <c r="E114" t="s">
        <v>608</v>
      </c>
      <c r="F114">
        <v>192600</v>
      </c>
      <c r="G114">
        <v>48150</v>
      </c>
      <c r="H114">
        <v>32100</v>
      </c>
      <c r="I114">
        <v>48150</v>
      </c>
      <c r="J114" t="s">
        <v>609</v>
      </c>
      <c r="K114" t="s">
        <v>612</v>
      </c>
      <c r="L114" t="s">
        <v>608</v>
      </c>
    </row>
    <row r="115" spans="1:12" x14ac:dyDescent="0.15">
      <c r="A115">
        <v>114</v>
      </c>
      <c r="B115" t="s">
        <v>98</v>
      </c>
      <c r="C115">
        <v>0</v>
      </c>
      <c r="D115">
        <v>400</v>
      </c>
      <c r="E115" t="s">
        <v>608</v>
      </c>
      <c r="F115">
        <v>1324800</v>
      </c>
      <c r="G115">
        <v>331200</v>
      </c>
      <c r="H115">
        <v>220800</v>
      </c>
      <c r="I115">
        <v>331200</v>
      </c>
      <c r="J115" t="s">
        <v>609</v>
      </c>
      <c r="K115" t="s">
        <v>613</v>
      </c>
      <c r="L115" t="s">
        <v>608</v>
      </c>
    </row>
    <row r="116" spans="1:12" x14ac:dyDescent="0.15">
      <c r="A116">
        <v>115</v>
      </c>
      <c r="B116" t="s">
        <v>99</v>
      </c>
      <c r="C116">
        <v>0</v>
      </c>
      <c r="D116">
        <v>800</v>
      </c>
      <c r="E116" t="s">
        <v>608</v>
      </c>
      <c r="F116">
        <v>9193200</v>
      </c>
      <c r="G116">
        <v>2298300</v>
      </c>
      <c r="H116">
        <v>1532200</v>
      </c>
      <c r="I116">
        <v>2298300</v>
      </c>
      <c r="J116" t="s">
        <v>609</v>
      </c>
      <c r="K116" t="s">
        <v>614</v>
      </c>
      <c r="L116" t="s">
        <v>608</v>
      </c>
    </row>
    <row r="117" spans="1:12" x14ac:dyDescent="0.15">
      <c r="A117">
        <v>116</v>
      </c>
      <c r="B117" t="s">
        <v>100</v>
      </c>
      <c r="C117">
        <v>0</v>
      </c>
      <c r="D117">
        <v>1600</v>
      </c>
      <c r="E117" t="s">
        <v>608</v>
      </c>
      <c r="F117">
        <v>37332000</v>
      </c>
      <c r="G117">
        <v>9333000</v>
      </c>
      <c r="H117">
        <v>6222000</v>
      </c>
      <c r="I117">
        <v>9333000</v>
      </c>
      <c r="J117" t="s">
        <v>609</v>
      </c>
      <c r="K117" t="s">
        <v>615</v>
      </c>
      <c r="L117" t="s">
        <v>608</v>
      </c>
    </row>
    <row r="118" spans="1:12" x14ac:dyDescent="0.15">
      <c r="A118">
        <v>117</v>
      </c>
      <c r="B118" t="s">
        <v>101</v>
      </c>
      <c r="C118">
        <v>0</v>
      </c>
      <c r="D118">
        <v>3200</v>
      </c>
      <c r="E118" t="s">
        <v>608</v>
      </c>
      <c r="F118">
        <v>57474000</v>
      </c>
      <c r="G118">
        <v>14368500</v>
      </c>
      <c r="H118">
        <v>9579000</v>
      </c>
      <c r="I118">
        <v>14368500</v>
      </c>
      <c r="J118" t="s">
        <v>609</v>
      </c>
      <c r="K118" t="s">
        <v>616</v>
      </c>
      <c r="L118" t="s">
        <v>608</v>
      </c>
    </row>
    <row r="119" spans="1:12" x14ac:dyDescent="0.15">
      <c r="A119">
        <v>118</v>
      </c>
      <c r="B119" t="s">
        <v>102</v>
      </c>
      <c r="C119">
        <v>0</v>
      </c>
      <c r="D119">
        <v>6400</v>
      </c>
      <c r="E119" t="s">
        <v>608</v>
      </c>
      <c r="F119">
        <v>83524200</v>
      </c>
      <c r="G119">
        <v>20881050</v>
      </c>
      <c r="H119">
        <v>13920700</v>
      </c>
      <c r="I119">
        <v>20881050</v>
      </c>
      <c r="J119" t="s">
        <v>609</v>
      </c>
      <c r="K119" t="s">
        <v>617</v>
      </c>
      <c r="L119" t="s">
        <v>608</v>
      </c>
    </row>
    <row r="120" spans="1:12" x14ac:dyDescent="0.15">
      <c r="A120">
        <v>119</v>
      </c>
      <c r="B120" t="s">
        <v>103</v>
      </c>
      <c r="C120">
        <v>0</v>
      </c>
      <c r="D120">
        <v>12800</v>
      </c>
      <c r="E120" t="s">
        <v>608</v>
      </c>
      <c r="F120">
        <v>116148000</v>
      </c>
      <c r="G120">
        <v>29037000</v>
      </c>
      <c r="H120">
        <v>19358000</v>
      </c>
      <c r="I120">
        <v>29037000</v>
      </c>
      <c r="J120" t="s">
        <v>609</v>
      </c>
      <c r="K120" t="s">
        <v>618</v>
      </c>
      <c r="L120" t="s">
        <v>608</v>
      </c>
    </row>
    <row r="121" spans="1:12" x14ac:dyDescent="0.15">
      <c r="A121">
        <v>120</v>
      </c>
      <c r="B121" t="s">
        <v>104</v>
      </c>
      <c r="C121">
        <v>0</v>
      </c>
      <c r="D121">
        <v>25600</v>
      </c>
      <c r="E121" t="s">
        <v>608</v>
      </c>
      <c r="F121">
        <v>155995800</v>
      </c>
      <c r="G121">
        <v>38998950</v>
      </c>
      <c r="H121">
        <v>25999300</v>
      </c>
      <c r="I121">
        <v>38998950</v>
      </c>
      <c r="J121" t="s">
        <v>609</v>
      </c>
      <c r="K121" t="s">
        <v>619</v>
      </c>
      <c r="L121" t="s">
        <v>608</v>
      </c>
    </row>
    <row r="122" spans="1:12" x14ac:dyDescent="0.15">
      <c r="A122">
        <v>121</v>
      </c>
      <c r="B122" t="s">
        <v>105</v>
      </c>
      <c r="C122">
        <v>0</v>
      </c>
      <c r="D122" t="s">
        <v>608</v>
      </c>
      <c r="E122" t="s">
        <v>608</v>
      </c>
      <c r="F122">
        <v>203703600</v>
      </c>
      <c r="G122">
        <v>50925900</v>
      </c>
      <c r="H122">
        <v>33950600</v>
      </c>
      <c r="I122">
        <v>50925900</v>
      </c>
      <c r="J122" t="s">
        <v>609</v>
      </c>
      <c r="K122" t="s">
        <v>609</v>
      </c>
      <c r="L122" t="s">
        <v>608</v>
      </c>
    </row>
    <row r="123" spans="1:12" x14ac:dyDescent="0.15">
      <c r="A123">
        <v>122</v>
      </c>
      <c r="B123" t="s">
        <v>105</v>
      </c>
      <c r="C123">
        <v>0</v>
      </c>
      <c r="D123" t="s">
        <v>608</v>
      </c>
      <c r="E123" t="s">
        <v>608</v>
      </c>
      <c r="F123">
        <v>259893000</v>
      </c>
      <c r="G123">
        <v>64973250</v>
      </c>
      <c r="H123">
        <v>43315500</v>
      </c>
      <c r="I123">
        <v>64973250</v>
      </c>
      <c r="J123" t="s">
        <v>609</v>
      </c>
      <c r="K123" t="s">
        <v>609</v>
      </c>
      <c r="L123" t="s">
        <v>608</v>
      </c>
    </row>
    <row r="124" spans="1:12" x14ac:dyDescent="0.15">
      <c r="A124">
        <v>123</v>
      </c>
      <c r="B124" t="s">
        <v>105</v>
      </c>
      <c r="C124">
        <v>0</v>
      </c>
      <c r="D124" t="s">
        <v>608</v>
      </c>
      <c r="E124" t="s">
        <v>608</v>
      </c>
      <c r="F124">
        <v>325177200</v>
      </c>
      <c r="G124">
        <v>81294300</v>
      </c>
      <c r="H124">
        <v>54196200</v>
      </c>
      <c r="I124">
        <v>81294300</v>
      </c>
      <c r="J124" t="s">
        <v>609</v>
      </c>
      <c r="K124" t="s">
        <v>609</v>
      </c>
      <c r="L124" t="s">
        <v>608</v>
      </c>
    </row>
    <row r="125" spans="1:12" x14ac:dyDescent="0.15">
      <c r="A125">
        <v>124</v>
      </c>
      <c r="B125" t="s">
        <v>105</v>
      </c>
      <c r="C125">
        <v>0</v>
      </c>
      <c r="D125" t="s">
        <v>608</v>
      </c>
      <c r="E125" t="s">
        <v>608</v>
      </c>
      <c r="F125">
        <v>400156200</v>
      </c>
      <c r="G125">
        <v>100039050</v>
      </c>
      <c r="H125">
        <v>66692700</v>
      </c>
      <c r="I125">
        <v>100039050</v>
      </c>
      <c r="J125" t="s">
        <v>609</v>
      </c>
      <c r="K125" t="s">
        <v>609</v>
      </c>
      <c r="L125" t="s">
        <v>608</v>
      </c>
    </row>
    <row r="126" spans="1:12" x14ac:dyDescent="0.15">
      <c r="A126">
        <v>125</v>
      </c>
      <c r="B126" t="s">
        <v>105</v>
      </c>
      <c r="C126">
        <v>0</v>
      </c>
      <c r="D126" t="s">
        <v>608</v>
      </c>
      <c r="E126" t="s">
        <v>608</v>
      </c>
      <c r="F126">
        <v>485423400</v>
      </c>
      <c r="G126">
        <v>121355850</v>
      </c>
      <c r="H126">
        <v>80903900</v>
      </c>
      <c r="I126">
        <v>121355850</v>
      </c>
      <c r="J126" t="s">
        <v>609</v>
      </c>
      <c r="K126" t="s">
        <v>609</v>
      </c>
      <c r="L126" t="s">
        <v>608</v>
      </c>
    </row>
    <row r="127" spans="1:12" x14ac:dyDescent="0.15">
      <c r="A127">
        <v>126</v>
      </c>
      <c r="B127" t="s">
        <v>105</v>
      </c>
      <c r="C127">
        <v>0</v>
      </c>
      <c r="D127" t="s">
        <v>608</v>
      </c>
      <c r="E127" t="s">
        <v>608</v>
      </c>
      <c r="F127">
        <v>581562600</v>
      </c>
      <c r="G127">
        <v>145390650</v>
      </c>
      <c r="H127">
        <v>96927100</v>
      </c>
      <c r="I127">
        <v>145390650</v>
      </c>
      <c r="J127" t="s">
        <v>609</v>
      </c>
      <c r="K127" t="s">
        <v>609</v>
      </c>
      <c r="L127" t="s">
        <v>608</v>
      </c>
    </row>
    <row r="128" spans="1:12" x14ac:dyDescent="0.15">
      <c r="A128">
        <v>127</v>
      </c>
      <c r="B128" t="s">
        <v>105</v>
      </c>
      <c r="C128">
        <v>0</v>
      </c>
      <c r="D128" t="s">
        <v>608</v>
      </c>
      <c r="E128" t="s">
        <v>608</v>
      </c>
      <c r="F128">
        <v>689149200</v>
      </c>
      <c r="G128">
        <v>172287300</v>
      </c>
      <c r="H128">
        <v>114858200</v>
      </c>
      <c r="I128">
        <v>172287300</v>
      </c>
      <c r="J128" t="s">
        <v>609</v>
      </c>
      <c r="K128" t="s">
        <v>609</v>
      </c>
      <c r="L128" t="s">
        <v>608</v>
      </c>
    </row>
    <row r="129" spans="1:12" x14ac:dyDescent="0.15">
      <c r="A129">
        <v>128</v>
      </c>
      <c r="B129" t="s">
        <v>105</v>
      </c>
      <c r="C129">
        <v>0</v>
      </c>
      <c r="D129" t="s">
        <v>608</v>
      </c>
      <c r="E129" t="s">
        <v>608</v>
      </c>
      <c r="F129">
        <v>808752600</v>
      </c>
      <c r="G129">
        <v>202188150</v>
      </c>
      <c r="H129">
        <v>134792100</v>
      </c>
      <c r="I129">
        <v>202188150</v>
      </c>
      <c r="J129" t="s">
        <v>609</v>
      </c>
      <c r="K129" t="s">
        <v>609</v>
      </c>
      <c r="L129" t="s">
        <v>608</v>
      </c>
    </row>
    <row r="130" spans="1:12" x14ac:dyDescent="0.15">
      <c r="A130">
        <v>129</v>
      </c>
      <c r="B130" t="s">
        <v>105</v>
      </c>
      <c r="C130">
        <v>0</v>
      </c>
      <c r="D130" t="s">
        <v>608</v>
      </c>
      <c r="E130" t="s">
        <v>608</v>
      </c>
      <c r="F130">
        <v>940935600</v>
      </c>
      <c r="G130">
        <v>235233900</v>
      </c>
      <c r="H130">
        <v>156822600</v>
      </c>
      <c r="I130">
        <v>235233900</v>
      </c>
      <c r="J130" t="s">
        <v>609</v>
      </c>
      <c r="K130" t="s">
        <v>609</v>
      </c>
      <c r="L130" t="s">
        <v>608</v>
      </c>
    </row>
    <row r="131" spans="1:12" x14ac:dyDescent="0.15">
      <c r="A131">
        <v>130</v>
      </c>
      <c r="B131" t="s">
        <v>105</v>
      </c>
      <c r="C131">
        <v>0</v>
      </c>
      <c r="D131" t="s">
        <v>608</v>
      </c>
      <c r="E131" t="s">
        <v>608</v>
      </c>
      <c r="F131">
        <v>1086253800</v>
      </c>
      <c r="G131">
        <v>271563450</v>
      </c>
      <c r="H131">
        <v>181042300</v>
      </c>
      <c r="I131">
        <v>271563450</v>
      </c>
      <c r="J131" t="s">
        <v>609</v>
      </c>
      <c r="K131" t="s">
        <v>609</v>
      </c>
      <c r="L131" t="s">
        <v>608</v>
      </c>
    </row>
    <row r="132" spans="1:12" x14ac:dyDescent="0.15">
      <c r="A132">
        <v>131</v>
      </c>
      <c r="B132" t="s">
        <v>107</v>
      </c>
      <c r="C132">
        <v>0</v>
      </c>
      <c r="D132">
        <v>20</v>
      </c>
      <c r="E132" t="s">
        <v>608</v>
      </c>
      <c r="F132">
        <v>11850</v>
      </c>
      <c r="G132">
        <v>23700</v>
      </c>
      <c r="H132">
        <v>31600</v>
      </c>
      <c r="I132">
        <v>11850</v>
      </c>
      <c r="J132" t="s">
        <v>609</v>
      </c>
      <c r="K132" t="s">
        <v>612</v>
      </c>
      <c r="L132">
        <v>1</v>
      </c>
    </row>
    <row r="133" spans="1:12" x14ac:dyDescent="0.15">
      <c r="A133">
        <v>132</v>
      </c>
      <c r="B133" t="s">
        <v>113</v>
      </c>
      <c r="C133">
        <v>0</v>
      </c>
      <c r="D133">
        <v>120</v>
      </c>
      <c r="E133" t="s">
        <v>608</v>
      </c>
      <c r="F133">
        <v>1027950</v>
      </c>
      <c r="G133">
        <v>2055900</v>
      </c>
      <c r="H133">
        <v>2741200</v>
      </c>
      <c r="I133">
        <v>1027950</v>
      </c>
      <c r="J133" t="s">
        <v>609</v>
      </c>
      <c r="K133" t="s">
        <v>614</v>
      </c>
      <c r="L133">
        <v>1</v>
      </c>
    </row>
    <row r="134" spans="1:12" x14ac:dyDescent="0.15">
      <c r="A134">
        <v>133</v>
      </c>
      <c r="B134" t="s">
        <v>115</v>
      </c>
      <c r="C134">
        <v>0</v>
      </c>
      <c r="D134">
        <v>720</v>
      </c>
      <c r="E134" t="s">
        <v>608</v>
      </c>
      <c r="F134">
        <v>22236900</v>
      </c>
      <c r="G134">
        <v>44473800</v>
      </c>
      <c r="H134">
        <v>59298400</v>
      </c>
      <c r="I134">
        <v>22236900</v>
      </c>
      <c r="J134" t="s">
        <v>609</v>
      </c>
      <c r="K134" t="s">
        <v>616</v>
      </c>
      <c r="L134">
        <v>1</v>
      </c>
    </row>
    <row r="135" spans="1:12" x14ac:dyDescent="0.15">
      <c r="A135">
        <v>134</v>
      </c>
      <c r="B135" t="s">
        <v>117</v>
      </c>
      <c r="C135">
        <v>0</v>
      </c>
      <c r="D135">
        <v>4320</v>
      </c>
      <c r="E135" t="s">
        <v>608</v>
      </c>
      <c r="F135">
        <v>49756350</v>
      </c>
      <c r="G135">
        <v>99512700</v>
      </c>
      <c r="H135">
        <v>132683600</v>
      </c>
      <c r="I135">
        <v>49756350</v>
      </c>
      <c r="J135" t="s">
        <v>609</v>
      </c>
      <c r="K135" t="s">
        <v>618</v>
      </c>
      <c r="L135">
        <v>1</v>
      </c>
    </row>
    <row r="136" spans="1:12" x14ac:dyDescent="0.15">
      <c r="A136">
        <v>135</v>
      </c>
      <c r="B136" t="s">
        <v>119</v>
      </c>
      <c r="C136">
        <v>0</v>
      </c>
      <c r="D136">
        <v>0</v>
      </c>
      <c r="E136" t="s">
        <v>608</v>
      </c>
      <c r="F136">
        <v>150</v>
      </c>
      <c r="G136">
        <v>300</v>
      </c>
      <c r="H136">
        <v>400</v>
      </c>
      <c r="I136">
        <v>150</v>
      </c>
      <c r="J136" t="s">
        <v>609</v>
      </c>
      <c r="K136" t="s">
        <v>609</v>
      </c>
      <c r="L136">
        <v>1</v>
      </c>
    </row>
    <row r="137" spans="1:12" x14ac:dyDescent="0.15">
      <c r="A137">
        <v>136</v>
      </c>
      <c r="B137" t="s">
        <v>119</v>
      </c>
      <c r="C137">
        <v>0</v>
      </c>
      <c r="D137">
        <v>0</v>
      </c>
      <c r="E137" t="s">
        <v>608</v>
      </c>
      <c r="F137">
        <v>150</v>
      </c>
      <c r="G137">
        <v>300</v>
      </c>
      <c r="H137">
        <v>400</v>
      </c>
      <c r="I137">
        <v>150</v>
      </c>
      <c r="J137" t="s">
        <v>609</v>
      </c>
      <c r="K137" t="s">
        <v>609</v>
      </c>
      <c r="L137">
        <v>1</v>
      </c>
    </row>
    <row r="138" spans="1:12" x14ac:dyDescent="0.15">
      <c r="A138">
        <v>137</v>
      </c>
      <c r="B138" t="s">
        <v>119</v>
      </c>
      <c r="C138">
        <v>0</v>
      </c>
      <c r="D138">
        <v>0</v>
      </c>
      <c r="E138" t="s">
        <v>608</v>
      </c>
      <c r="F138">
        <v>150</v>
      </c>
      <c r="G138">
        <v>300</v>
      </c>
      <c r="H138">
        <v>400</v>
      </c>
      <c r="I138">
        <v>150</v>
      </c>
      <c r="J138" t="s">
        <v>609</v>
      </c>
      <c r="K138" t="s">
        <v>609</v>
      </c>
      <c r="L138">
        <v>1</v>
      </c>
    </row>
    <row r="139" spans="1:12" x14ac:dyDescent="0.15">
      <c r="A139">
        <v>138</v>
      </c>
      <c r="B139" t="s">
        <v>119</v>
      </c>
      <c r="C139">
        <v>0</v>
      </c>
      <c r="D139">
        <v>0</v>
      </c>
      <c r="E139" t="s">
        <v>608</v>
      </c>
      <c r="F139">
        <v>150</v>
      </c>
      <c r="G139">
        <v>300</v>
      </c>
      <c r="H139">
        <v>400</v>
      </c>
      <c r="I139">
        <v>150</v>
      </c>
      <c r="J139" t="s">
        <v>609</v>
      </c>
      <c r="K139" t="s">
        <v>609</v>
      </c>
      <c r="L139">
        <v>1</v>
      </c>
    </row>
    <row r="140" spans="1:12" x14ac:dyDescent="0.15">
      <c r="A140">
        <v>139</v>
      </c>
      <c r="B140" t="s">
        <v>119</v>
      </c>
      <c r="C140">
        <v>0</v>
      </c>
      <c r="D140">
        <v>0</v>
      </c>
      <c r="E140" t="s">
        <v>608</v>
      </c>
      <c r="F140">
        <v>150</v>
      </c>
      <c r="G140">
        <v>300</v>
      </c>
      <c r="H140">
        <v>400</v>
      </c>
      <c r="I140">
        <v>150</v>
      </c>
      <c r="J140" t="s">
        <v>609</v>
      </c>
      <c r="K140" t="s">
        <v>609</v>
      </c>
      <c r="L140">
        <v>1</v>
      </c>
    </row>
    <row r="141" spans="1:12" x14ac:dyDescent="0.15">
      <c r="A141">
        <v>140</v>
      </c>
      <c r="B141" t="s">
        <v>119</v>
      </c>
      <c r="C141">
        <v>0</v>
      </c>
      <c r="D141" t="s">
        <v>608</v>
      </c>
      <c r="E141" t="s">
        <v>608</v>
      </c>
      <c r="F141">
        <v>150</v>
      </c>
      <c r="G141">
        <v>300</v>
      </c>
      <c r="H141">
        <v>400</v>
      </c>
      <c r="I141">
        <v>150</v>
      </c>
      <c r="J141" t="s">
        <v>609</v>
      </c>
      <c r="K141" t="s">
        <v>609</v>
      </c>
      <c r="L141">
        <v>1</v>
      </c>
    </row>
    <row r="142" spans="1:12" x14ac:dyDescent="0.15">
      <c r="A142">
        <v>141</v>
      </c>
      <c r="B142" t="s">
        <v>119</v>
      </c>
      <c r="C142">
        <v>0</v>
      </c>
      <c r="D142" t="s">
        <v>608</v>
      </c>
      <c r="E142" t="s">
        <v>608</v>
      </c>
      <c r="F142">
        <v>150</v>
      </c>
      <c r="G142">
        <v>300</v>
      </c>
      <c r="H142">
        <v>400</v>
      </c>
      <c r="I142">
        <v>150</v>
      </c>
      <c r="J142" t="s">
        <v>609</v>
      </c>
      <c r="K142" t="s">
        <v>609</v>
      </c>
      <c r="L142">
        <v>1</v>
      </c>
    </row>
    <row r="143" spans="1:12" x14ac:dyDescent="0.15">
      <c r="A143">
        <v>142</v>
      </c>
      <c r="B143" t="s">
        <v>119</v>
      </c>
      <c r="C143">
        <v>0</v>
      </c>
      <c r="D143" t="s">
        <v>608</v>
      </c>
      <c r="E143" t="s">
        <v>608</v>
      </c>
      <c r="F143">
        <v>150</v>
      </c>
      <c r="G143">
        <v>300</v>
      </c>
      <c r="H143">
        <v>400</v>
      </c>
      <c r="I143">
        <v>150</v>
      </c>
      <c r="J143" t="s">
        <v>609</v>
      </c>
      <c r="K143" t="s">
        <v>609</v>
      </c>
      <c r="L143">
        <v>1</v>
      </c>
    </row>
    <row r="144" spans="1:12" x14ac:dyDescent="0.15">
      <c r="A144">
        <v>143</v>
      </c>
      <c r="B144" t="s">
        <v>119</v>
      </c>
      <c r="C144">
        <v>0</v>
      </c>
      <c r="D144" t="s">
        <v>608</v>
      </c>
      <c r="E144" t="s">
        <v>608</v>
      </c>
      <c r="F144">
        <v>150</v>
      </c>
      <c r="G144">
        <v>300</v>
      </c>
      <c r="H144">
        <v>400</v>
      </c>
      <c r="I144">
        <v>150</v>
      </c>
      <c r="J144" t="s">
        <v>609</v>
      </c>
      <c r="K144" t="s">
        <v>609</v>
      </c>
      <c r="L144">
        <v>1</v>
      </c>
    </row>
    <row r="145" spans="1:12" x14ac:dyDescent="0.15">
      <c r="A145">
        <v>144</v>
      </c>
      <c r="B145" t="s">
        <v>119</v>
      </c>
      <c r="C145">
        <v>0</v>
      </c>
      <c r="D145" t="s">
        <v>608</v>
      </c>
      <c r="E145" t="s">
        <v>608</v>
      </c>
      <c r="F145">
        <v>150</v>
      </c>
      <c r="G145">
        <v>300</v>
      </c>
      <c r="H145">
        <v>400</v>
      </c>
      <c r="I145">
        <v>150</v>
      </c>
      <c r="J145" t="s">
        <v>609</v>
      </c>
      <c r="K145" t="s">
        <v>609</v>
      </c>
      <c r="L145">
        <v>1</v>
      </c>
    </row>
    <row r="146" spans="1:12" x14ac:dyDescent="0.15">
      <c r="A146">
        <v>145</v>
      </c>
      <c r="B146" t="s">
        <v>119</v>
      </c>
      <c r="C146">
        <v>0</v>
      </c>
      <c r="D146" t="s">
        <v>608</v>
      </c>
      <c r="E146" t="s">
        <v>608</v>
      </c>
      <c r="F146">
        <v>150</v>
      </c>
      <c r="G146">
        <v>300</v>
      </c>
      <c r="H146">
        <v>400</v>
      </c>
      <c r="I146">
        <v>150</v>
      </c>
      <c r="J146" t="s">
        <v>609</v>
      </c>
      <c r="K146" t="s">
        <v>609</v>
      </c>
      <c r="L146">
        <v>1</v>
      </c>
    </row>
    <row r="147" spans="1:12" x14ac:dyDescent="0.15">
      <c r="A147">
        <v>146</v>
      </c>
      <c r="B147" t="s">
        <v>119</v>
      </c>
      <c r="C147">
        <v>0</v>
      </c>
      <c r="D147" t="s">
        <v>608</v>
      </c>
      <c r="E147" t="s">
        <v>608</v>
      </c>
      <c r="F147">
        <v>150</v>
      </c>
      <c r="G147">
        <v>300</v>
      </c>
      <c r="H147">
        <v>400</v>
      </c>
      <c r="I147">
        <v>150</v>
      </c>
      <c r="J147" t="s">
        <v>609</v>
      </c>
      <c r="K147" t="s">
        <v>609</v>
      </c>
      <c r="L147">
        <v>1</v>
      </c>
    </row>
    <row r="148" spans="1:12" x14ac:dyDescent="0.15">
      <c r="A148">
        <v>147</v>
      </c>
      <c r="B148" t="s">
        <v>119</v>
      </c>
      <c r="C148">
        <v>0</v>
      </c>
      <c r="D148" t="s">
        <v>608</v>
      </c>
      <c r="E148" t="s">
        <v>608</v>
      </c>
      <c r="F148">
        <v>150</v>
      </c>
      <c r="G148">
        <v>300</v>
      </c>
      <c r="H148">
        <v>400</v>
      </c>
      <c r="I148">
        <v>150</v>
      </c>
      <c r="J148" t="s">
        <v>609</v>
      </c>
      <c r="K148" t="s">
        <v>609</v>
      </c>
      <c r="L148">
        <v>1</v>
      </c>
    </row>
    <row r="149" spans="1:12" x14ac:dyDescent="0.15">
      <c r="A149">
        <v>148</v>
      </c>
      <c r="B149" t="s">
        <v>119</v>
      </c>
      <c r="C149">
        <v>0</v>
      </c>
      <c r="D149" t="s">
        <v>608</v>
      </c>
      <c r="E149" t="s">
        <v>608</v>
      </c>
      <c r="F149">
        <v>150</v>
      </c>
      <c r="G149">
        <v>300</v>
      </c>
      <c r="H149">
        <v>400</v>
      </c>
      <c r="I149">
        <v>150</v>
      </c>
      <c r="J149" t="s">
        <v>609</v>
      </c>
      <c r="K149" t="s">
        <v>609</v>
      </c>
      <c r="L149">
        <v>1</v>
      </c>
    </row>
    <row r="150" spans="1:12" x14ac:dyDescent="0.15">
      <c r="A150">
        <v>149</v>
      </c>
      <c r="B150" t="s">
        <v>119</v>
      </c>
      <c r="C150">
        <v>0</v>
      </c>
      <c r="D150" t="s">
        <v>608</v>
      </c>
      <c r="E150" t="s">
        <v>608</v>
      </c>
      <c r="F150">
        <v>150</v>
      </c>
      <c r="G150">
        <v>300</v>
      </c>
      <c r="H150">
        <v>400</v>
      </c>
      <c r="I150">
        <v>150</v>
      </c>
      <c r="J150" t="s">
        <v>609</v>
      </c>
      <c r="K150" t="s">
        <v>609</v>
      </c>
      <c r="L150">
        <v>1</v>
      </c>
    </row>
    <row r="151" spans="1:12" x14ac:dyDescent="0.15">
      <c r="A151">
        <v>150</v>
      </c>
      <c r="B151" t="s">
        <v>119</v>
      </c>
      <c r="C151">
        <v>0</v>
      </c>
      <c r="D151" t="s">
        <v>608</v>
      </c>
      <c r="E151" t="s">
        <v>608</v>
      </c>
      <c r="F151">
        <v>150</v>
      </c>
      <c r="G151">
        <v>300</v>
      </c>
      <c r="H151">
        <v>400</v>
      </c>
      <c r="I151">
        <v>150</v>
      </c>
      <c r="J151" t="s">
        <v>609</v>
      </c>
      <c r="K151" t="s">
        <v>609</v>
      </c>
      <c r="L151">
        <v>1</v>
      </c>
    </row>
    <row r="152" spans="1:12" x14ac:dyDescent="0.15">
      <c r="A152">
        <v>151</v>
      </c>
      <c r="B152" t="s">
        <v>121</v>
      </c>
      <c r="C152">
        <v>0</v>
      </c>
      <c r="D152">
        <v>80</v>
      </c>
      <c r="E152" t="s">
        <v>608</v>
      </c>
      <c r="F152">
        <v>1800</v>
      </c>
      <c r="G152">
        <v>300</v>
      </c>
      <c r="H152">
        <v>450</v>
      </c>
      <c r="I152">
        <v>450</v>
      </c>
      <c r="J152" t="s">
        <v>609</v>
      </c>
      <c r="K152" t="s">
        <v>610</v>
      </c>
      <c r="L152" t="s">
        <v>608</v>
      </c>
    </row>
    <row r="153" spans="1:12" x14ac:dyDescent="0.15">
      <c r="A153">
        <v>152</v>
      </c>
      <c r="B153" t="s">
        <v>127</v>
      </c>
      <c r="C153">
        <v>0</v>
      </c>
      <c r="D153">
        <v>160</v>
      </c>
      <c r="E153" t="s">
        <v>608</v>
      </c>
      <c r="F153">
        <v>7800</v>
      </c>
      <c r="G153">
        <v>1300</v>
      </c>
      <c r="H153">
        <v>1950</v>
      </c>
      <c r="I153">
        <v>1950</v>
      </c>
      <c r="J153" t="s">
        <v>609</v>
      </c>
      <c r="K153" t="s">
        <v>611</v>
      </c>
      <c r="L153" t="s">
        <v>608</v>
      </c>
    </row>
    <row r="154" spans="1:12" x14ac:dyDescent="0.15">
      <c r="A154">
        <v>153</v>
      </c>
      <c r="B154" t="s">
        <v>129</v>
      </c>
      <c r="C154">
        <v>0</v>
      </c>
      <c r="D154">
        <v>320</v>
      </c>
      <c r="E154" t="s">
        <v>608</v>
      </c>
      <c r="F154">
        <v>47400</v>
      </c>
      <c r="G154">
        <v>7900</v>
      </c>
      <c r="H154">
        <v>11850</v>
      </c>
      <c r="I154">
        <v>11850</v>
      </c>
      <c r="J154" t="s">
        <v>609</v>
      </c>
      <c r="K154" t="s">
        <v>612</v>
      </c>
      <c r="L154" t="s">
        <v>608</v>
      </c>
    </row>
    <row r="155" spans="1:12" x14ac:dyDescent="0.15">
      <c r="A155">
        <v>154</v>
      </c>
      <c r="B155" t="s">
        <v>131</v>
      </c>
      <c r="C155">
        <v>0</v>
      </c>
      <c r="D155">
        <v>640</v>
      </c>
      <c r="E155" t="s">
        <v>608</v>
      </c>
      <c r="F155">
        <v>144000</v>
      </c>
      <c r="G155">
        <v>24000</v>
      </c>
      <c r="H155">
        <v>36000</v>
      </c>
      <c r="I155">
        <v>36000</v>
      </c>
      <c r="J155" t="s">
        <v>609</v>
      </c>
      <c r="K155" t="s">
        <v>613</v>
      </c>
      <c r="L155" t="s">
        <v>608</v>
      </c>
    </row>
    <row r="156" spans="1:12" x14ac:dyDescent="0.15">
      <c r="A156">
        <v>155</v>
      </c>
      <c r="B156" t="s">
        <v>133</v>
      </c>
      <c r="C156">
        <v>0</v>
      </c>
      <c r="D156">
        <v>1280</v>
      </c>
      <c r="E156" t="s">
        <v>608</v>
      </c>
      <c r="F156">
        <v>987000</v>
      </c>
      <c r="G156">
        <v>164500</v>
      </c>
      <c r="H156">
        <v>246750</v>
      </c>
      <c r="I156">
        <v>246750</v>
      </c>
      <c r="J156" t="s">
        <v>609</v>
      </c>
      <c r="K156" t="s">
        <v>614</v>
      </c>
      <c r="L156" t="s">
        <v>608</v>
      </c>
    </row>
    <row r="157" spans="1:12" x14ac:dyDescent="0.15">
      <c r="A157">
        <v>156</v>
      </c>
      <c r="B157" t="s">
        <v>135</v>
      </c>
      <c r="C157">
        <v>0</v>
      </c>
      <c r="D157">
        <v>2560</v>
      </c>
      <c r="E157" t="s">
        <v>608</v>
      </c>
      <c r="F157">
        <v>6846600</v>
      </c>
      <c r="G157">
        <v>1141100</v>
      </c>
      <c r="H157">
        <v>1711650</v>
      </c>
      <c r="I157">
        <v>1711650</v>
      </c>
      <c r="J157" t="s">
        <v>609</v>
      </c>
      <c r="K157" t="s">
        <v>615</v>
      </c>
      <c r="L157" t="s">
        <v>608</v>
      </c>
    </row>
    <row r="158" spans="1:12" x14ac:dyDescent="0.15">
      <c r="A158">
        <v>157</v>
      </c>
      <c r="B158" t="s">
        <v>137</v>
      </c>
      <c r="C158">
        <v>0</v>
      </c>
      <c r="D158">
        <v>5120</v>
      </c>
      <c r="E158" t="s">
        <v>608</v>
      </c>
      <c r="F158">
        <v>50456400</v>
      </c>
      <c r="G158">
        <v>8409400</v>
      </c>
      <c r="H158">
        <v>12614100</v>
      </c>
      <c r="I158">
        <v>12614100</v>
      </c>
      <c r="J158" t="s">
        <v>609</v>
      </c>
      <c r="K158" t="s">
        <v>616</v>
      </c>
      <c r="L158" t="s">
        <v>608</v>
      </c>
    </row>
    <row r="159" spans="1:12" x14ac:dyDescent="0.15">
      <c r="A159">
        <v>158</v>
      </c>
      <c r="B159" t="s">
        <v>139</v>
      </c>
      <c r="C159">
        <v>0</v>
      </c>
      <c r="D159">
        <v>10240</v>
      </c>
      <c r="E159" t="s">
        <v>608</v>
      </c>
      <c r="F159">
        <v>73325400</v>
      </c>
      <c r="G159">
        <v>12220900</v>
      </c>
      <c r="H159">
        <v>18331350</v>
      </c>
      <c r="I159">
        <v>18331350</v>
      </c>
      <c r="J159" t="s">
        <v>609</v>
      </c>
      <c r="K159" t="s">
        <v>617</v>
      </c>
      <c r="L159" t="s">
        <v>608</v>
      </c>
    </row>
    <row r="160" spans="1:12" x14ac:dyDescent="0.15">
      <c r="A160">
        <v>159</v>
      </c>
      <c r="B160" t="s">
        <v>141</v>
      </c>
      <c r="C160">
        <v>0</v>
      </c>
      <c r="D160">
        <v>20480</v>
      </c>
      <c r="E160" t="s">
        <v>608</v>
      </c>
      <c r="F160">
        <v>101965200</v>
      </c>
      <c r="G160">
        <v>16994200</v>
      </c>
      <c r="H160">
        <v>25491300</v>
      </c>
      <c r="I160">
        <v>25491300</v>
      </c>
      <c r="J160" t="s">
        <v>609</v>
      </c>
      <c r="K160" t="s">
        <v>618</v>
      </c>
      <c r="L160" t="s">
        <v>608</v>
      </c>
    </row>
    <row r="161" spans="1:12" x14ac:dyDescent="0.15">
      <c r="A161">
        <v>160</v>
      </c>
      <c r="B161" t="s">
        <v>143</v>
      </c>
      <c r="C161">
        <v>0</v>
      </c>
      <c r="D161">
        <v>40960</v>
      </c>
      <c r="E161" t="s">
        <v>608</v>
      </c>
      <c r="F161">
        <v>136947000</v>
      </c>
      <c r="G161">
        <v>22824500</v>
      </c>
      <c r="H161">
        <v>34236750</v>
      </c>
      <c r="I161">
        <v>34236750</v>
      </c>
      <c r="J161" t="s">
        <v>609</v>
      </c>
      <c r="K161" t="s">
        <v>619</v>
      </c>
      <c r="L161" t="s">
        <v>608</v>
      </c>
    </row>
    <row r="162" spans="1:12" x14ac:dyDescent="0.15">
      <c r="A162">
        <v>161</v>
      </c>
      <c r="B162" t="s">
        <v>145</v>
      </c>
      <c r="C162">
        <v>0</v>
      </c>
      <c r="D162" t="s">
        <v>608</v>
      </c>
      <c r="E162" t="s">
        <v>608</v>
      </c>
      <c r="F162">
        <v>178828200</v>
      </c>
      <c r="G162">
        <v>29804700</v>
      </c>
      <c r="H162">
        <v>44707050</v>
      </c>
      <c r="I162">
        <v>44707050</v>
      </c>
      <c r="J162" t="s">
        <v>609</v>
      </c>
      <c r="K162" t="s">
        <v>609</v>
      </c>
      <c r="L162" t="s">
        <v>608</v>
      </c>
    </row>
    <row r="163" spans="1:12" x14ac:dyDescent="0.15">
      <c r="A163">
        <v>162</v>
      </c>
      <c r="B163" t="s">
        <v>145</v>
      </c>
      <c r="C163">
        <v>0</v>
      </c>
      <c r="D163" t="s">
        <v>608</v>
      </c>
      <c r="E163" t="s">
        <v>608</v>
      </c>
      <c r="F163">
        <v>228155400</v>
      </c>
      <c r="G163">
        <v>38025900</v>
      </c>
      <c r="H163">
        <v>57038850</v>
      </c>
      <c r="I163">
        <v>57038850</v>
      </c>
      <c r="J163" t="s">
        <v>609</v>
      </c>
      <c r="K163" t="s">
        <v>609</v>
      </c>
      <c r="L163" t="s">
        <v>608</v>
      </c>
    </row>
    <row r="164" spans="1:12" x14ac:dyDescent="0.15">
      <c r="A164">
        <v>163</v>
      </c>
      <c r="B164" t="s">
        <v>145</v>
      </c>
      <c r="C164">
        <v>0</v>
      </c>
      <c r="D164" t="s">
        <v>608</v>
      </c>
      <c r="E164" t="s">
        <v>608</v>
      </c>
      <c r="F164">
        <v>285466800</v>
      </c>
      <c r="G164">
        <v>47577800</v>
      </c>
      <c r="H164">
        <v>71366700</v>
      </c>
      <c r="I164">
        <v>71366700</v>
      </c>
      <c r="J164" t="s">
        <v>609</v>
      </c>
      <c r="K164" t="s">
        <v>609</v>
      </c>
      <c r="L164" t="s">
        <v>608</v>
      </c>
    </row>
    <row r="165" spans="1:12" x14ac:dyDescent="0.15">
      <c r="A165">
        <v>164</v>
      </c>
      <c r="B165" t="s">
        <v>145</v>
      </c>
      <c r="C165">
        <v>0</v>
      </c>
      <c r="D165" t="s">
        <v>608</v>
      </c>
      <c r="E165" t="s">
        <v>608</v>
      </c>
      <c r="F165">
        <v>351289200</v>
      </c>
      <c r="G165">
        <v>58548200</v>
      </c>
      <c r="H165">
        <v>87822300</v>
      </c>
      <c r="I165">
        <v>87822300</v>
      </c>
      <c r="J165" t="s">
        <v>609</v>
      </c>
      <c r="K165" t="s">
        <v>609</v>
      </c>
      <c r="L165" t="s">
        <v>608</v>
      </c>
    </row>
    <row r="166" spans="1:12" x14ac:dyDescent="0.15">
      <c r="A166">
        <v>165</v>
      </c>
      <c r="B166" t="s">
        <v>145</v>
      </c>
      <c r="C166">
        <v>0</v>
      </c>
      <c r="D166" t="s">
        <v>608</v>
      </c>
      <c r="E166" t="s">
        <v>608</v>
      </c>
      <c r="F166">
        <v>426142800</v>
      </c>
      <c r="G166">
        <v>71023800</v>
      </c>
      <c r="H166">
        <v>106535700</v>
      </c>
      <c r="I166">
        <v>106535700</v>
      </c>
      <c r="J166" t="s">
        <v>609</v>
      </c>
      <c r="K166" t="s">
        <v>609</v>
      </c>
      <c r="L166" t="s">
        <v>608</v>
      </c>
    </row>
    <row r="167" spans="1:12" x14ac:dyDescent="0.15">
      <c r="A167">
        <v>166</v>
      </c>
      <c r="B167" t="s">
        <v>145</v>
      </c>
      <c r="C167">
        <v>0</v>
      </c>
      <c r="D167" t="s">
        <v>608</v>
      </c>
      <c r="E167" t="s">
        <v>608</v>
      </c>
      <c r="F167">
        <v>510540600</v>
      </c>
      <c r="G167">
        <v>85090100</v>
      </c>
      <c r="H167">
        <v>127635150</v>
      </c>
      <c r="I167">
        <v>127635150</v>
      </c>
      <c r="J167" t="s">
        <v>609</v>
      </c>
      <c r="K167" t="s">
        <v>609</v>
      </c>
      <c r="L167" t="s">
        <v>608</v>
      </c>
    </row>
    <row r="168" spans="1:12" x14ac:dyDescent="0.15">
      <c r="A168">
        <v>167</v>
      </c>
      <c r="B168" t="s">
        <v>145</v>
      </c>
      <c r="C168">
        <v>0</v>
      </c>
      <c r="D168" t="s">
        <v>608</v>
      </c>
      <c r="E168" t="s">
        <v>608</v>
      </c>
      <c r="F168">
        <v>604988400</v>
      </c>
      <c r="G168">
        <v>100831400</v>
      </c>
      <c r="H168">
        <v>151247100</v>
      </c>
      <c r="I168">
        <v>151247100</v>
      </c>
      <c r="J168" t="s">
        <v>609</v>
      </c>
      <c r="K168" t="s">
        <v>609</v>
      </c>
      <c r="L168" t="s">
        <v>608</v>
      </c>
    </row>
    <row r="169" spans="1:12" x14ac:dyDescent="0.15">
      <c r="A169">
        <v>168</v>
      </c>
      <c r="B169" t="s">
        <v>145</v>
      </c>
      <c r="C169">
        <v>0</v>
      </c>
      <c r="D169" t="s">
        <v>608</v>
      </c>
      <c r="E169" t="s">
        <v>608</v>
      </c>
      <c r="F169">
        <v>709984800</v>
      </c>
      <c r="G169">
        <v>118330800</v>
      </c>
      <c r="H169">
        <v>177496200</v>
      </c>
      <c r="I169">
        <v>177496200</v>
      </c>
      <c r="J169" t="s">
        <v>609</v>
      </c>
      <c r="K169" t="s">
        <v>609</v>
      </c>
      <c r="L169" t="s">
        <v>608</v>
      </c>
    </row>
    <row r="170" spans="1:12" x14ac:dyDescent="0.15">
      <c r="A170">
        <v>169</v>
      </c>
      <c r="B170" t="s">
        <v>145</v>
      </c>
      <c r="C170">
        <v>0</v>
      </c>
      <c r="D170" t="s">
        <v>608</v>
      </c>
      <c r="E170" t="s">
        <v>608</v>
      </c>
      <c r="F170">
        <v>826024800</v>
      </c>
      <c r="G170">
        <v>137670800</v>
      </c>
      <c r="H170">
        <v>206506200</v>
      </c>
      <c r="I170">
        <v>206506200</v>
      </c>
      <c r="J170" t="s">
        <v>609</v>
      </c>
      <c r="K170" t="s">
        <v>609</v>
      </c>
      <c r="L170" t="s">
        <v>608</v>
      </c>
    </row>
    <row r="171" spans="1:12" x14ac:dyDescent="0.15">
      <c r="A171">
        <v>170</v>
      </c>
      <c r="B171" t="s">
        <v>145</v>
      </c>
      <c r="C171">
        <v>0</v>
      </c>
      <c r="D171" t="s">
        <v>608</v>
      </c>
      <c r="E171" t="s">
        <v>608</v>
      </c>
      <c r="F171">
        <v>953595600</v>
      </c>
      <c r="G171">
        <v>158932600</v>
      </c>
      <c r="H171">
        <v>238398900</v>
      </c>
      <c r="I171">
        <v>238398900</v>
      </c>
      <c r="J171" t="s">
        <v>609</v>
      </c>
      <c r="K171" t="s">
        <v>609</v>
      </c>
      <c r="L171" t="s">
        <v>608</v>
      </c>
    </row>
    <row r="172" spans="1:12" x14ac:dyDescent="0.15">
      <c r="A172">
        <v>171</v>
      </c>
      <c r="B172" t="s">
        <v>147</v>
      </c>
      <c r="C172">
        <v>0</v>
      </c>
      <c r="D172">
        <v>15</v>
      </c>
      <c r="E172" t="s">
        <v>608</v>
      </c>
      <c r="F172">
        <v>1000</v>
      </c>
      <c r="G172">
        <v>2000</v>
      </c>
      <c r="H172">
        <v>1500</v>
      </c>
      <c r="I172">
        <v>500</v>
      </c>
      <c r="J172" t="s">
        <v>609</v>
      </c>
      <c r="K172" t="s">
        <v>610</v>
      </c>
      <c r="L172" t="s">
        <v>608</v>
      </c>
    </row>
    <row r="173" spans="1:12" x14ac:dyDescent="0.15">
      <c r="A173">
        <v>172</v>
      </c>
      <c r="B173" t="s">
        <v>153</v>
      </c>
      <c r="C173">
        <v>0</v>
      </c>
      <c r="D173">
        <v>2000</v>
      </c>
      <c r="E173" t="s">
        <v>608</v>
      </c>
      <c r="F173">
        <v>441600</v>
      </c>
      <c r="G173">
        <v>883200</v>
      </c>
      <c r="H173">
        <v>662400</v>
      </c>
      <c r="I173">
        <v>220800</v>
      </c>
      <c r="J173" t="s">
        <v>609</v>
      </c>
      <c r="K173" t="s">
        <v>612</v>
      </c>
      <c r="L173" t="s">
        <v>608</v>
      </c>
    </row>
    <row r="174" spans="1:12" x14ac:dyDescent="0.15">
      <c r="A174">
        <v>173</v>
      </c>
      <c r="B174" t="s">
        <v>155</v>
      </c>
      <c r="C174">
        <v>0</v>
      </c>
      <c r="D174">
        <v>10000</v>
      </c>
      <c r="E174" t="s">
        <v>608</v>
      </c>
      <c r="F174">
        <v>5721400</v>
      </c>
      <c r="G174">
        <v>11442800</v>
      </c>
      <c r="H174">
        <v>8582100</v>
      </c>
      <c r="I174">
        <v>2860700</v>
      </c>
      <c r="J174" t="s">
        <v>609</v>
      </c>
      <c r="K174" t="s">
        <v>614</v>
      </c>
      <c r="L174" t="s">
        <v>608</v>
      </c>
    </row>
    <row r="175" spans="1:12" x14ac:dyDescent="0.15">
      <c r="A175">
        <v>174</v>
      </c>
      <c r="B175" t="s">
        <v>157</v>
      </c>
      <c r="C175">
        <v>0</v>
      </c>
      <c r="D175" t="s">
        <v>608</v>
      </c>
      <c r="E175" t="s">
        <v>608</v>
      </c>
      <c r="F175">
        <v>21321400</v>
      </c>
      <c r="G175">
        <v>42642800</v>
      </c>
      <c r="H175">
        <v>31982100</v>
      </c>
      <c r="I175">
        <v>10660700</v>
      </c>
      <c r="J175" t="s">
        <v>609</v>
      </c>
      <c r="K175" t="s">
        <v>609</v>
      </c>
      <c r="L175" t="s">
        <v>608</v>
      </c>
    </row>
    <row r="176" spans="1:12" x14ac:dyDescent="0.15">
      <c r="A176">
        <v>175</v>
      </c>
      <c r="B176" t="s">
        <v>157</v>
      </c>
      <c r="C176">
        <v>0</v>
      </c>
      <c r="D176" t="s">
        <v>608</v>
      </c>
      <c r="E176" t="s">
        <v>608</v>
      </c>
      <c r="F176">
        <v>39820800</v>
      </c>
      <c r="G176">
        <v>79641600</v>
      </c>
      <c r="H176">
        <v>59731200</v>
      </c>
      <c r="I176">
        <v>19910400</v>
      </c>
      <c r="J176" t="s">
        <v>609</v>
      </c>
      <c r="K176" t="s">
        <v>609</v>
      </c>
      <c r="L176" t="s">
        <v>608</v>
      </c>
    </row>
    <row r="177" spans="1:12" x14ac:dyDescent="0.15">
      <c r="A177">
        <v>176</v>
      </c>
      <c r="B177" t="s">
        <v>157</v>
      </c>
      <c r="C177">
        <v>0</v>
      </c>
      <c r="D177" t="s">
        <v>608</v>
      </c>
      <c r="E177" t="s">
        <v>608</v>
      </c>
      <c r="F177">
        <v>66341800</v>
      </c>
      <c r="G177">
        <v>132683600</v>
      </c>
      <c r="H177">
        <v>99512700</v>
      </c>
      <c r="I177">
        <v>33170900</v>
      </c>
      <c r="J177" t="s">
        <v>609</v>
      </c>
      <c r="K177" t="s">
        <v>609</v>
      </c>
      <c r="L177" t="s">
        <v>608</v>
      </c>
    </row>
    <row r="178" spans="1:12" x14ac:dyDescent="0.15">
      <c r="A178">
        <v>177</v>
      </c>
      <c r="B178" t="s">
        <v>157</v>
      </c>
      <c r="C178">
        <v>0</v>
      </c>
      <c r="D178" t="s">
        <v>608</v>
      </c>
      <c r="E178" t="s">
        <v>608</v>
      </c>
      <c r="F178">
        <v>102145400</v>
      </c>
      <c r="G178">
        <v>204290800</v>
      </c>
      <c r="H178">
        <v>153218100</v>
      </c>
      <c r="I178">
        <v>51072700</v>
      </c>
      <c r="J178" t="s">
        <v>609</v>
      </c>
      <c r="K178" t="s">
        <v>609</v>
      </c>
      <c r="L178" t="s">
        <v>608</v>
      </c>
    </row>
    <row r="179" spans="1:12" x14ac:dyDescent="0.15">
      <c r="A179">
        <v>178</v>
      </c>
      <c r="B179" t="s">
        <v>157</v>
      </c>
      <c r="C179">
        <v>0</v>
      </c>
      <c r="D179" t="s">
        <v>608</v>
      </c>
      <c r="E179" t="s">
        <v>608</v>
      </c>
      <c r="F179">
        <v>148451000</v>
      </c>
      <c r="G179">
        <v>296902000</v>
      </c>
      <c r="H179">
        <v>222676500</v>
      </c>
      <c r="I179">
        <v>74225500</v>
      </c>
      <c r="J179" t="s">
        <v>609</v>
      </c>
      <c r="K179" t="s">
        <v>609</v>
      </c>
      <c r="L179" t="s">
        <v>608</v>
      </c>
    </row>
    <row r="180" spans="1:12" x14ac:dyDescent="0.15">
      <c r="A180">
        <v>179</v>
      </c>
      <c r="B180" t="s">
        <v>157</v>
      </c>
      <c r="C180">
        <v>0</v>
      </c>
      <c r="D180" t="s">
        <v>608</v>
      </c>
      <c r="E180" t="s">
        <v>608</v>
      </c>
      <c r="F180">
        <v>206443400</v>
      </c>
      <c r="G180">
        <v>412886800</v>
      </c>
      <c r="H180">
        <v>309665100</v>
      </c>
      <c r="I180">
        <v>103221700</v>
      </c>
      <c r="J180" t="s">
        <v>609</v>
      </c>
      <c r="K180" t="s">
        <v>609</v>
      </c>
      <c r="L180" t="s">
        <v>608</v>
      </c>
    </row>
    <row r="181" spans="1:12" x14ac:dyDescent="0.15">
      <c r="A181">
        <v>180</v>
      </c>
      <c r="B181" t="s">
        <v>157</v>
      </c>
      <c r="C181">
        <v>0</v>
      </c>
      <c r="D181" t="s">
        <v>608</v>
      </c>
      <c r="E181" t="s">
        <v>608</v>
      </c>
      <c r="F181">
        <v>277278000</v>
      </c>
      <c r="G181">
        <v>554556000</v>
      </c>
      <c r="H181">
        <v>415917000</v>
      </c>
      <c r="I181">
        <v>138639000</v>
      </c>
      <c r="J181" t="s">
        <v>609</v>
      </c>
      <c r="K181" t="s">
        <v>609</v>
      </c>
      <c r="L181" t="s">
        <v>608</v>
      </c>
    </row>
    <row r="182" spans="1:12" x14ac:dyDescent="0.15">
      <c r="A182">
        <v>181</v>
      </c>
      <c r="B182" t="s">
        <v>157</v>
      </c>
      <c r="C182">
        <v>0</v>
      </c>
      <c r="D182" t="s">
        <v>608</v>
      </c>
      <c r="E182" t="s">
        <v>608</v>
      </c>
      <c r="F182">
        <v>362084600</v>
      </c>
      <c r="G182">
        <v>724169200</v>
      </c>
      <c r="H182">
        <v>543126900</v>
      </c>
      <c r="I182">
        <v>181042300</v>
      </c>
      <c r="J182" t="s">
        <v>609</v>
      </c>
      <c r="K182" t="s">
        <v>609</v>
      </c>
      <c r="L182" t="s">
        <v>608</v>
      </c>
    </row>
    <row r="183" spans="1:12" x14ac:dyDescent="0.15">
      <c r="A183">
        <v>182</v>
      </c>
      <c r="B183" t="s">
        <v>157</v>
      </c>
      <c r="C183">
        <v>0</v>
      </c>
      <c r="D183" t="s">
        <v>608</v>
      </c>
      <c r="E183" t="s">
        <v>608</v>
      </c>
      <c r="F183">
        <v>200</v>
      </c>
      <c r="G183">
        <v>400</v>
      </c>
      <c r="H183">
        <v>300</v>
      </c>
      <c r="I183">
        <v>100</v>
      </c>
      <c r="J183" t="s">
        <v>609</v>
      </c>
      <c r="K183" t="s">
        <v>609</v>
      </c>
      <c r="L183" t="s">
        <v>608</v>
      </c>
    </row>
    <row r="184" spans="1:12" x14ac:dyDescent="0.15">
      <c r="A184">
        <v>183</v>
      </c>
      <c r="B184" t="s">
        <v>157</v>
      </c>
      <c r="C184">
        <v>0</v>
      </c>
      <c r="D184" t="s">
        <v>608</v>
      </c>
      <c r="E184" t="s">
        <v>608</v>
      </c>
      <c r="F184">
        <v>200</v>
      </c>
      <c r="G184">
        <v>400</v>
      </c>
      <c r="H184">
        <v>300</v>
      </c>
      <c r="I184">
        <v>100</v>
      </c>
      <c r="J184" t="s">
        <v>609</v>
      </c>
      <c r="K184" t="s">
        <v>609</v>
      </c>
      <c r="L184" t="s">
        <v>608</v>
      </c>
    </row>
    <row r="185" spans="1:12" x14ac:dyDescent="0.15">
      <c r="A185">
        <v>184</v>
      </c>
      <c r="B185" t="s">
        <v>157</v>
      </c>
      <c r="C185">
        <v>0</v>
      </c>
      <c r="D185" t="s">
        <v>608</v>
      </c>
      <c r="E185" t="s">
        <v>608</v>
      </c>
      <c r="F185">
        <v>200</v>
      </c>
      <c r="G185">
        <v>400</v>
      </c>
      <c r="H185">
        <v>300</v>
      </c>
      <c r="I185">
        <v>100</v>
      </c>
      <c r="J185" t="s">
        <v>609</v>
      </c>
      <c r="K185" t="s">
        <v>609</v>
      </c>
      <c r="L185" t="s">
        <v>608</v>
      </c>
    </row>
    <row r="186" spans="1:12" x14ac:dyDescent="0.15">
      <c r="A186">
        <v>185</v>
      </c>
      <c r="B186" t="s">
        <v>157</v>
      </c>
      <c r="C186">
        <v>0</v>
      </c>
      <c r="D186" t="s">
        <v>608</v>
      </c>
      <c r="E186" t="s">
        <v>608</v>
      </c>
      <c r="F186">
        <v>200</v>
      </c>
      <c r="G186">
        <v>400</v>
      </c>
      <c r="H186">
        <v>300</v>
      </c>
      <c r="I186">
        <v>100</v>
      </c>
      <c r="J186" t="s">
        <v>609</v>
      </c>
      <c r="K186" t="s">
        <v>609</v>
      </c>
      <c r="L186" t="s">
        <v>608</v>
      </c>
    </row>
    <row r="187" spans="1:12" x14ac:dyDescent="0.15">
      <c r="A187">
        <v>186</v>
      </c>
      <c r="B187" t="s">
        <v>157</v>
      </c>
      <c r="C187">
        <v>0</v>
      </c>
      <c r="D187" t="s">
        <v>608</v>
      </c>
      <c r="E187" t="s">
        <v>608</v>
      </c>
      <c r="F187">
        <v>200</v>
      </c>
      <c r="G187">
        <v>400</v>
      </c>
      <c r="H187">
        <v>300</v>
      </c>
      <c r="I187">
        <v>100</v>
      </c>
      <c r="J187" t="s">
        <v>609</v>
      </c>
      <c r="K187" t="s">
        <v>609</v>
      </c>
      <c r="L187" t="s">
        <v>608</v>
      </c>
    </row>
    <row r="188" spans="1:12" x14ac:dyDescent="0.15">
      <c r="A188">
        <v>187</v>
      </c>
      <c r="B188" t="s">
        <v>157</v>
      </c>
      <c r="C188">
        <v>0</v>
      </c>
      <c r="D188" t="s">
        <v>608</v>
      </c>
      <c r="E188" t="s">
        <v>608</v>
      </c>
      <c r="F188">
        <v>200</v>
      </c>
      <c r="G188">
        <v>400</v>
      </c>
      <c r="H188">
        <v>300</v>
      </c>
      <c r="I188">
        <v>100</v>
      </c>
      <c r="J188" t="s">
        <v>609</v>
      </c>
      <c r="K188" t="s">
        <v>609</v>
      </c>
      <c r="L188" t="s">
        <v>608</v>
      </c>
    </row>
    <row r="189" spans="1:12" x14ac:dyDescent="0.15">
      <c r="A189">
        <v>188</v>
      </c>
      <c r="B189" t="s">
        <v>157</v>
      </c>
      <c r="C189">
        <v>0</v>
      </c>
      <c r="D189" t="s">
        <v>608</v>
      </c>
      <c r="E189" t="s">
        <v>608</v>
      </c>
      <c r="F189">
        <v>200</v>
      </c>
      <c r="G189">
        <v>400</v>
      </c>
      <c r="H189">
        <v>300</v>
      </c>
      <c r="I189">
        <v>100</v>
      </c>
      <c r="J189" t="s">
        <v>609</v>
      </c>
      <c r="K189" t="s">
        <v>609</v>
      </c>
      <c r="L189" t="s">
        <v>608</v>
      </c>
    </row>
    <row r="190" spans="1:12" x14ac:dyDescent="0.15">
      <c r="A190">
        <v>189</v>
      </c>
      <c r="B190" t="s">
        <v>157</v>
      </c>
      <c r="C190">
        <v>0</v>
      </c>
      <c r="D190" t="s">
        <v>608</v>
      </c>
      <c r="E190" t="s">
        <v>608</v>
      </c>
      <c r="F190">
        <v>200</v>
      </c>
      <c r="G190">
        <v>400</v>
      </c>
      <c r="H190">
        <v>300</v>
      </c>
      <c r="I190">
        <v>100</v>
      </c>
      <c r="J190" t="s">
        <v>609</v>
      </c>
      <c r="K190" t="s">
        <v>609</v>
      </c>
      <c r="L190" t="s">
        <v>608</v>
      </c>
    </row>
    <row r="191" spans="1:12" x14ac:dyDescent="0.15">
      <c r="A191">
        <v>190</v>
      </c>
      <c r="B191" t="s">
        <v>157</v>
      </c>
      <c r="C191">
        <v>0</v>
      </c>
      <c r="D191" t="s">
        <v>608</v>
      </c>
      <c r="E191" t="s">
        <v>608</v>
      </c>
      <c r="F191">
        <v>200</v>
      </c>
      <c r="G191">
        <v>400</v>
      </c>
      <c r="H191">
        <v>300</v>
      </c>
      <c r="I191">
        <v>100</v>
      </c>
      <c r="J191" t="s">
        <v>609</v>
      </c>
      <c r="K191" t="s">
        <v>609</v>
      </c>
      <c r="L191" t="s">
        <v>608</v>
      </c>
    </row>
    <row r="192" spans="1:12" x14ac:dyDescent="0.15">
      <c r="A192">
        <v>191</v>
      </c>
      <c r="B192" t="s">
        <v>159</v>
      </c>
      <c r="C192">
        <v>0</v>
      </c>
      <c r="D192">
        <v>5</v>
      </c>
      <c r="E192" t="s">
        <v>608</v>
      </c>
      <c r="F192">
        <v>12150</v>
      </c>
      <c r="G192">
        <v>1350</v>
      </c>
      <c r="H192">
        <v>4050</v>
      </c>
      <c r="I192">
        <v>9450</v>
      </c>
      <c r="J192" t="s">
        <v>609</v>
      </c>
      <c r="K192" t="s">
        <v>610</v>
      </c>
      <c r="L192" t="s">
        <v>608</v>
      </c>
    </row>
    <row r="193" spans="1:12" x14ac:dyDescent="0.15">
      <c r="A193">
        <v>192</v>
      </c>
      <c r="B193" t="s">
        <v>165</v>
      </c>
      <c r="C193">
        <v>0</v>
      </c>
      <c r="D193">
        <v>10</v>
      </c>
      <c r="E193" t="s">
        <v>608</v>
      </c>
      <c r="F193">
        <v>77850</v>
      </c>
      <c r="G193">
        <v>8650</v>
      </c>
      <c r="H193">
        <v>25950</v>
      </c>
      <c r="I193">
        <v>60550</v>
      </c>
      <c r="J193" t="s">
        <v>609</v>
      </c>
      <c r="K193" t="s">
        <v>611</v>
      </c>
      <c r="L193" t="s">
        <v>608</v>
      </c>
    </row>
    <row r="194" spans="1:12" x14ac:dyDescent="0.15">
      <c r="A194">
        <v>193</v>
      </c>
      <c r="B194" t="s">
        <v>167</v>
      </c>
      <c r="C194">
        <v>0</v>
      </c>
      <c r="D194">
        <v>20</v>
      </c>
      <c r="E194" t="s">
        <v>608</v>
      </c>
      <c r="F194">
        <v>533250</v>
      </c>
      <c r="G194">
        <v>59250</v>
      </c>
      <c r="H194">
        <v>177750</v>
      </c>
      <c r="I194">
        <v>414750</v>
      </c>
      <c r="J194" t="s">
        <v>609</v>
      </c>
      <c r="K194" t="s">
        <v>612</v>
      </c>
      <c r="L194" t="s">
        <v>608</v>
      </c>
    </row>
    <row r="195" spans="1:12" x14ac:dyDescent="0.15">
      <c r="A195">
        <v>194</v>
      </c>
      <c r="B195" t="s">
        <v>169</v>
      </c>
      <c r="C195">
        <v>0</v>
      </c>
      <c r="D195">
        <v>40</v>
      </c>
      <c r="E195" t="s">
        <v>608</v>
      </c>
      <c r="F195">
        <v>3694050</v>
      </c>
      <c r="G195">
        <v>410450</v>
      </c>
      <c r="H195">
        <v>1231350</v>
      </c>
      <c r="I195">
        <v>2873150</v>
      </c>
      <c r="J195" t="s">
        <v>609</v>
      </c>
      <c r="K195" t="s">
        <v>613</v>
      </c>
      <c r="L195" t="s">
        <v>608</v>
      </c>
    </row>
    <row r="196" spans="1:12" x14ac:dyDescent="0.15">
      <c r="A196">
        <v>195</v>
      </c>
      <c r="B196" t="s">
        <v>171</v>
      </c>
      <c r="C196">
        <v>0</v>
      </c>
      <c r="D196">
        <v>80</v>
      </c>
      <c r="E196" t="s">
        <v>608</v>
      </c>
      <c r="F196">
        <v>40044150</v>
      </c>
      <c r="G196">
        <v>4449350</v>
      </c>
      <c r="H196">
        <v>13348050</v>
      </c>
      <c r="I196">
        <v>31145450</v>
      </c>
      <c r="J196" t="s">
        <v>609</v>
      </c>
      <c r="K196" t="s">
        <v>614</v>
      </c>
      <c r="L196" t="s">
        <v>608</v>
      </c>
    </row>
    <row r="197" spans="1:12" x14ac:dyDescent="0.15">
      <c r="A197">
        <v>196</v>
      </c>
      <c r="B197" t="s">
        <v>173</v>
      </c>
      <c r="C197">
        <v>0</v>
      </c>
      <c r="D197">
        <v>160</v>
      </c>
      <c r="E197" t="s">
        <v>608</v>
      </c>
      <c r="F197">
        <v>66710700</v>
      </c>
      <c r="G197">
        <v>7412300</v>
      </c>
      <c r="H197">
        <v>22236900</v>
      </c>
      <c r="I197">
        <v>51886100</v>
      </c>
      <c r="J197" t="s">
        <v>609</v>
      </c>
      <c r="K197" t="s">
        <v>615</v>
      </c>
      <c r="L197" t="s">
        <v>608</v>
      </c>
    </row>
    <row r="198" spans="1:12" x14ac:dyDescent="0.15">
      <c r="A198">
        <v>197</v>
      </c>
      <c r="B198" t="s">
        <v>175</v>
      </c>
      <c r="C198">
        <v>0</v>
      </c>
      <c r="D198">
        <v>320</v>
      </c>
      <c r="E198" t="s">
        <v>608</v>
      </c>
      <c r="F198">
        <v>102710250</v>
      </c>
      <c r="G198">
        <v>11412250</v>
      </c>
      <c r="H198">
        <v>34236750</v>
      </c>
      <c r="I198">
        <v>79885750</v>
      </c>
      <c r="J198" t="s">
        <v>609</v>
      </c>
      <c r="K198" t="s">
        <v>616</v>
      </c>
      <c r="L198" t="s">
        <v>608</v>
      </c>
    </row>
    <row r="199" spans="1:12" x14ac:dyDescent="0.15">
      <c r="A199">
        <v>198</v>
      </c>
      <c r="B199" t="s">
        <v>177</v>
      </c>
      <c r="C199">
        <v>0</v>
      </c>
      <c r="D199">
        <v>640</v>
      </c>
      <c r="E199" t="s">
        <v>608</v>
      </c>
      <c r="F199">
        <v>149269050</v>
      </c>
      <c r="G199">
        <v>16585450</v>
      </c>
      <c r="H199">
        <v>49756350</v>
      </c>
      <c r="I199">
        <v>116098150</v>
      </c>
      <c r="J199" t="s">
        <v>609</v>
      </c>
      <c r="K199" t="s">
        <v>617</v>
      </c>
      <c r="L199" t="s">
        <v>608</v>
      </c>
    </row>
    <row r="200" spans="1:12" x14ac:dyDescent="0.15">
      <c r="A200">
        <v>199</v>
      </c>
      <c r="B200" t="s">
        <v>179</v>
      </c>
      <c r="C200">
        <v>0</v>
      </c>
      <c r="D200">
        <v>1280</v>
      </c>
      <c r="E200" t="s">
        <v>608</v>
      </c>
      <c r="F200">
        <v>207577800</v>
      </c>
      <c r="G200">
        <v>23064200</v>
      </c>
      <c r="H200">
        <v>69192600</v>
      </c>
      <c r="I200">
        <v>161449400</v>
      </c>
      <c r="J200" t="s">
        <v>609</v>
      </c>
      <c r="K200" t="s">
        <v>618</v>
      </c>
      <c r="L200" t="s">
        <v>608</v>
      </c>
    </row>
    <row r="201" spans="1:12" x14ac:dyDescent="0.15">
      <c r="A201">
        <v>200</v>
      </c>
      <c r="B201" t="s">
        <v>181</v>
      </c>
      <c r="C201">
        <v>0</v>
      </c>
      <c r="D201">
        <v>2560</v>
      </c>
      <c r="E201" t="s">
        <v>608</v>
      </c>
      <c r="F201">
        <v>278798850</v>
      </c>
      <c r="G201">
        <v>30977650</v>
      </c>
      <c r="H201">
        <v>92932950</v>
      </c>
      <c r="I201">
        <v>216843550</v>
      </c>
      <c r="J201" t="s">
        <v>609</v>
      </c>
      <c r="K201" t="s">
        <v>619</v>
      </c>
      <c r="L201" t="s">
        <v>608</v>
      </c>
    </row>
    <row r="202" spans="1:12" x14ac:dyDescent="0.15">
      <c r="A202">
        <v>201</v>
      </c>
      <c r="B202" t="s">
        <v>183</v>
      </c>
      <c r="C202">
        <v>0</v>
      </c>
      <c r="D202" t="s">
        <v>608</v>
      </c>
      <c r="E202" t="s">
        <v>608</v>
      </c>
      <c r="F202">
        <v>364067550</v>
      </c>
      <c r="G202">
        <v>40451950</v>
      </c>
      <c r="H202">
        <v>121355850</v>
      </c>
      <c r="I202">
        <v>283163650</v>
      </c>
      <c r="J202" t="s">
        <v>609</v>
      </c>
      <c r="K202" t="s">
        <v>609</v>
      </c>
      <c r="L202" t="s">
        <v>608</v>
      </c>
    </row>
    <row r="203" spans="1:12" x14ac:dyDescent="0.15">
      <c r="A203">
        <v>202</v>
      </c>
      <c r="B203" t="s">
        <v>183</v>
      </c>
      <c r="C203">
        <v>0</v>
      </c>
      <c r="D203" t="s">
        <v>608</v>
      </c>
      <c r="E203" t="s">
        <v>608</v>
      </c>
      <c r="F203">
        <v>464497650</v>
      </c>
      <c r="G203">
        <v>51610850</v>
      </c>
      <c r="H203">
        <v>154832550</v>
      </c>
      <c r="I203">
        <v>361275950</v>
      </c>
      <c r="J203" t="s">
        <v>609</v>
      </c>
      <c r="K203" t="s">
        <v>609</v>
      </c>
      <c r="L203" t="s">
        <v>608</v>
      </c>
    </row>
    <row r="204" spans="1:12" x14ac:dyDescent="0.15">
      <c r="A204">
        <v>203</v>
      </c>
      <c r="B204" t="s">
        <v>183</v>
      </c>
      <c r="C204">
        <v>0</v>
      </c>
      <c r="D204" t="s">
        <v>608</v>
      </c>
      <c r="E204" t="s">
        <v>608</v>
      </c>
      <c r="F204">
        <v>581182200</v>
      </c>
      <c r="G204">
        <v>64575800</v>
      </c>
      <c r="H204">
        <v>193727400</v>
      </c>
      <c r="I204">
        <v>452030600</v>
      </c>
      <c r="J204" t="s">
        <v>609</v>
      </c>
      <c r="K204" t="s">
        <v>609</v>
      </c>
      <c r="L204" t="s">
        <v>608</v>
      </c>
    </row>
    <row r="205" spans="1:12" x14ac:dyDescent="0.15">
      <c r="A205">
        <v>204</v>
      </c>
      <c r="B205" t="s">
        <v>183</v>
      </c>
      <c r="C205">
        <v>0</v>
      </c>
      <c r="D205" t="s">
        <v>608</v>
      </c>
      <c r="E205" t="s">
        <v>608</v>
      </c>
      <c r="F205">
        <v>715196700</v>
      </c>
      <c r="G205">
        <v>79466300</v>
      </c>
      <c r="H205">
        <v>238398900</v>
      </c>
      <c r="I205">
        <v>556264100</v>
      </c>
      <c r="J205" t="s">
        <v>609</v>
      </c>
      <c r="K205" t="s">
        <v>609</v>
      </c>
      <c r="L205" t="s">
        <v>608</v>
      </c>
    </row>
    <row r="206" spans="1:12" x14ac:dyDescent="0.15">
      <c r="A206">
        <v>205</v>
      </c>
      <c r="B206" t="s">
        <v>183</v>
      </c>
      <c r="C206">
        <v>0</v>
      </c>
      <c r="D206" t="s">
        <v>608</v>
      </c>
      <c r="E206" t="s">
        <v>608</v>
      </c>
      <c r="F206">
        <v>867599100</v>
      </c>
      <c r="G206">
        <v>96399900</v>
      </c>
      <c r="H206">
        <v>289199700</v>
      </c>
      <c r="I206">
        <v>674799300</v>
      </c>
      <c r="J206" t="s">
        <v>609</v>
      </c>
      <c r="K206" t="s">
        <v>609</v>
      </c>
      <c r="L206" t="s">
        <v>608</v>
      </c>
    </row>
    <row r="207" spans="1:12" x14ac:dyDescent="0.15">
      <c r="A207">
        <v>206</v>
      </c>
      <c r="B207" t="s">
        <v>183</v>
      </c>
      <c r="C207">
        <v>0</v>
      </c>
      <c r="D207" t="s">
        <v>608</v>
      </c>
      <c r="E207" t="s">
        <v>608</v>
      </c>
      <c r="F207">
        <v>450</v>
      </c>
      <c r="G207">
        <v>50</v>
      </c>
      <c r="H207">
        <v>150</v>
      </c>
      <c r="I207">
        <v>350</v>
      </c>
      <c r="J207" t="s">
        <v>609</v>
      </c>
      <c r="K207" t="s">
        <v>609</v>
      </c>
      <c r="L207" t="s">
        <v>608</v>
      </c>
    </row>
    <row r="208" spans="1:12" x14ac:dyDescent="0.15">
      <c r="A208">
        <v>207</v>
      </c>
      <c r="B208" t="s">
        <v>183</v>
      </c>
      <c r="C208">
        <v>0</v>
      </c>
      <c r="D208" t="s">
        <v>608</v>
      </c>
      <c r="E208" t="s">
        <v>608</v>
      </c>
      <c r="F208">
        <v>450</v>
      </c>
      <c r="G208">
        <v>50</v>
      </c>
      <c r="H208">
        <v>150</v>
      </c>
      <c r="I208">
        <v>350</v>
      </c>
      <c r="J208" t="s">
        <v>609</v>
      </c>
      <c r="K208" t="s">
        <v>609</v>
      </c>
      <c r="L208" t="s">
        <v>608</v>
      </c>
    </row>
    <row r="209" spans="1:12" x14ac:dyDescent="0.15">
      <c r="A209">
        <v>208</v>
      </c>
      <c r="B209" t="s">
        <v>183</v>
      </c>
      <c r="C209">
        <v>0</v>
      </c>
      <c r="D209" t="s">
        <v>608</v>
      </c>
      <c r="E209" t="s">
        <v>608</v>
      </c>
      <c r="F209">
        <v>450</v>
      </c>
      <c r="G209">
        <v>50</v>
      </c>
      <c r="H209">
        <v>150</v>
      </c>
      <c r="I209">
        <v>350</v>
      </c>
      <c r="J209" t="s">
        <v>609</v>
      </c>
      <c r="K209" t="s">
        <v>609</v>
      </c>
      <c r="L209" t="s">
        <v>608</v>
      </c>
    </row>
    <row r="210" spans="1:12" x14ac:dyDescent="0.15">
      <c r="A210">
        <v>209</v>
      </c>
      <c r="B210" t="s">
        <v>183</v>
      </c>
      <c r="C210">
        <v>0</v>
      </c>
      <c r="D210" t="s">
        <v>608</v>
      </c>
      <c r="E210" t="s">
        <v>608</v>
      </c>
      <c r="F210">
        <v>450</v>
      </c>
      <c r="G210">
        <v>50</v>
      </c>
      <c r="H210">
        <v>150</v>
      </c>
      <c r="I210">
        <v>350</v>
      </c>
      <c r="J210" t="s">
        <v>609</v>
      </c>
      <c r="K210" t="s">
        <v>609</v>
      </c>
      <c r="L210" t="s">
        <v>608</v>
      </c>
    </row>
    <row r="211" spans="1:12" x14ac:dyDescent="0.15">
      <c r="A211">
        <v>210</v>
      </c>
      <c r="B211" t="s">
        <v>183</v>
      </c>
      <c r="C211">
        <v>0</v>
      </c>
      <c r="D211" t="s">
        <v>608</v>
      </c>
      <c r="E211" t="s">
        <v>608</v>
      </c>
      <c r="F211">
        <v>450</v>
      </c>
      <c r="G211">
        <v>50</v>
      </c>
      <c r="H211">
        <v>150</v>
      </c>
      <c r="I211">
        <v>350</v>
      </c>
      <c r="J211" t="s">
        <v>609</v>
      </c>
      <c r="K211" t="s">
        <v>609</v>
      </c>
      <c r="L211" t="s">
        <v>608</v>
      </c>
    </row>
    <row r="212" spans="1:12" x14ac:dyDescent="0.15">
      <c r="A212">
        <v>211</v>
      </c>
      <c r="B212" t="s">
        <v>185</v>
      </c>
      <c r="C212">
        <v>0</v>
      </c>
      <c r="D212">
        <v>5</v>
      </c>
      <c r="E212" t="s">
        <v>608</v>
      </c>
      <c r="F212">
        <v>100</v>
      </c>
      <c r="G212">
        <v>350</v>
      </c>
      <c r="H212">
        <v>100</v>
      </c>
      <c r="I212">
        <v>450</v>
      </c>
      <c r="J212" t="s">
        <v>609</v>
      </c>
      <c r="K212" t="s">
        <v>610</v>
      </c>
      <c r="L212" t="s">
        <v>608</v>
      </c>
    </row>
    <row r="213" spans="1:12" x14ac:dyDescent="0.15">
      <c r="A213">
        <v>212</v>
      </c>
      <c r="B213" t="s">
        <v>191</v>
      </c>
      <c r="C213">
        <v>0</v>
      </c>
      <c r="D213">
        <v>10</v>
      </c>
      <c r="E213" t="s">
        <v>608</v>
      </c>
      <c r="F213">
        <v>500</v>
      </c>
      <c r="G213">
        <v>1750</v>
      </c>
      <c r="H213">
        <v>500</v>
      </c>
      <c r="I213">
        <v>2250</v>
      </c>
      <c r="J213" t="s">
        <v>609</v>
      </c>
      <c r="K213" t="s">
        <v>611</v>
      </c>
      <c r="L213" t="s">
        <v>608</v>
      </c>
    </row>
    <row r="214" spans="1:12" x14ac:dyDescent="0.15">
      <c r="A214">
        <v>213</v>
      </c>
      <c r="B214" t="s">
        <v>193</v>
      </c>
      <c r="C214">
        <v>0</v>
      </c>
      <c r="D214">
        <v>20</v>
      </c>
      <c r="E214" t="s">
        <v>608</v>
      </c>
      <c r="F214">
        <v>32100</v>
      </c>
      <c r="G214">
        <v>112350</v>
      </c>
      <c r="H214">
        <v>32100</v>
      </c>
      <c r="I214">
        <v>144450</v>
      </c>
      <c r="J214" t="s">
        <v>609</v>
      </c>
      <c r="K214" t="s">
        <v>612</v>
      </c>
      <c r="L214" t="s">
        <v>608</v>
      </c>
    </row>
    <row r="215" spans="1:12" x14ac:dyDescent="0.15">
      <c r="A215">
        <v>214</v>
      </c>
      <c r="B215" t="s">
        <v>195</v>
      </c>
      <c r="C215">
        <v>0</v>
      </c>
      <c r="D215">
        <v>40</v>
      </c>
      <c r="E215" t="s">
        <v>608</v>
      </c>
      <c r="F215">
        <v>220800</v>
      </c>
      <c r="G215">
        <v>772800</v>
      </c>
      <c r="H215">
        <v>220800</v>
      </c>
      <c r="I215">
        <v>993600</v>
      </c>
      <c r="J215" t="s">
        <v>609</v>
      </c>
      <c r="K215" t="s">
        <v>613</v>
      </c>
      <c r="L215" t="s">
        <v>608</v>
      </c>
    </row>
    <row r="216" spans="1:12" x14ac:dyDescent="0.15">
      <c r="A216">
        <v>215</v>
      </c>
      <c r="B216" t="s">
        <v>197</v>
      </c>
      <c r="C216">
        <v>0</v>
      </c>
      <c r="D216">
        <v>80</v>
      </c>
      <c r="E216" t="s">
        <v>608</v>
      </c>
      <c r="F216">
        <v>2860700</v>
      </c>
      <c r="G216">
        <v>10012450</v>
      </c>
      <c r="H216">
        <v>2860700</v>
      </c>
      <c r="I216">
        <v>12873150</v>
      </c>
      <c r="J216" t="s">
        <v>609</v>
      </c>
      <c r="K216" t="s">
        <v>614</v>
      </c>
      <c r="L216" t="s">
        <v>608</v>
      </c>
    </row>
    <row r="217" spans="1:12" x14ac:dyDescent="0.15">
      <c r="A217">
        <v>216</v>
      </c>
      <c r="B217" t="s">
        <v>199</v>
      </c>
      <c r="C217">
        <v>0</v>
      </c>
      <c r="D217">
        <v>160</v>
      </c>
      <c r="E217" t="s">
        <v>608</v>
      </c>
      <c r="F217">
        <v>4765100</v>
      </c>
      <c r="G217">
        <v>16677850</v>
      </c>
      <c r="H217">
        <v>4765100</v>
      </c>
      <c r="I217">
        <v>21442950</v>
      </c>
      <c r="J217" t="s">
        <v>609</v>
      </c>
      <c r="K217" t="s">
        <v>615</v>
      </c>
      <c r="L217" t="s">
        <v>608</v>
      </c>
    </row>
    <row r="218" spans="1:12" x14ac:dyDescent="0.15">
      <c r="A218">
        <v>217</v>
      </c>
      <c r="B218" t="s">
        <v>201</v>
      </c>
      <c r="C218">
        <v>0</v>
      </c>
      <c r="D218">
        <v>320</v>
      </c>
      <c r="E218" t="s">
        <v>608</v>
      </c>
      <c r="F218">
        <v>7335900</v>
      </c>
      <c r="G218">
        <v>25675650</v>
      </c>
      <c r="H218">
        <v>7335900</v>
      </c>
      <c r="I218">
        <v>33011550</v>
      </c>
      <c r="J218" t="s">
        <v>609</v>
      </c>
      <c r="K218" t="s">
        <v>616</v>
      </c>
      <c r="L218" t="s">
        <v>608</v>
      </c>
    </row>
    <row r="219" spans="1:12" x14ac:dyDescent="0.15">
      <c r="A219">
        <v>218</v>
      </c>
      <c r="B219" t="s">
        <v>203</v>
      </c>
      <c r="C219">
        <v>0</v>
      </c>
      <c r="D219">
        <v>640</v>
      </c>
      <c r="E219" t="s">
        <v>608</v>
      </c>
      <c r="F219">
        <v>10660700</v>
      </c>
      <c r="G219">
        <v>37312450</v>
      </c>
      <c r="H219">
        <v>10660700</v>
      </c>
      <c r="I219">
        <v>47973150</v>
      </c>
      <c r="J219" t="s">
        <v>609</v>
      </c>
      <c r="K219" t="s">
        <v>617</v>
      </c>
      <c r="L219" t="s">
        <v>608</v>
      </c>
    </row>
    <row r="220" spans="1:12" x14ac:dyDescent="0.15">
      <c r="A220">
        <v>219</v>
      </c>
      <c r="B220" t="s">
        <v>205</v>
      </c>
      <c r="C220">
        <v>0</v>
      </c>
      <c r="D220">
        <v>1280</v>
      </c>
      <c r="E220" t="s">
        <v>608</v>
      </c>
      <c r="F220">
        <v>14824600</v>
      </c>
      <c r="G220">
        <v>51886100</v>
      </c>
      <c r="H220">
        <v>14824600</v>
      </c>
      <c r="I220">
        <v>66710700</v>
      </c>
      <c r="J220" t="s">
        <v>609</v>
      </c>
      <c r="K220" t="s">
        <v>618</v>
      </c>
      <c r="L220" t="s">
        <v>608</v>
      </c>
    </row>
    <row r="221" spans="1:12" x14ac:dyDescent="0.15">
      <c r="A221">
        <v>220</v>
      </c>
      <c r="B221" t="s">
        <v>207</v>
      </c>
      <c r="C221">
        <v>0</v>
      </c>
      <c r="D221">
        <v>2560</v>
      </c>
      <c r="E221" t="s">
        <v>608</v>
      </c>
      <c r="F221">
        <v>19910400</v>
      </c>
      <c r="G221">
        <v>69686400</v>
      </c>
      <c r="H221">
        <v>19910400</v>
      </c>
      <c r="I221">
        <v>89596800</v>
      </c>
      <c r="J221" t="s">
        <v>609</v>
      </c>
      <c r="K221" t="s">
        <v>619</v>
      </c>
      <c r="L221" t="s">
        <v>608</v>
      </c>
    </row>
    <row r="222" spans="1:12" x14ac:dyDescent="0.15">
      <c r="A222">
        <v>221</v>
      </c>
      <c r="B222" t="s">
        <v>209</v>
      </c>
      <c r="C222">
        <v>0</v>
      </c>
      <c r="D222" t="s">
        <v>608</v>
      </c>
      <c r="E222" t="s">
        <v>608</v>
      </c>
      <c r="F222">
        <v>25999300</v>
      </c>
      <c r="G222">
        <v>90997550</v>
      </c>
      <c r="H222">
        <v>25999300</v>
      </c>
      <c r="I222">
        <v>116996850</v>
      </c>
      <c r="J222" t="s">
        <v>609</v>
      </c>
      <c r="K222" t="s">
        <v>609</v>
      </c>
      <c r="L222" t="s">
        <v>608</v>
      </c>
    </row>
    <row r="223" spans="1:12" x14ac:dyDescent="0.15">
      <c r="A223">
        <v>222</v>
      </c>
      <c r="B223" t="s">
        <v>209</v>
      </c>
      <c r="C223">
        <v>0</v>
      </c>
      <c r="D223" t="s">
        <v>608</v>
      </c>
      <c r="E223" t="s">
        <v>608</v>
      </c>
      <c r="F223">
        <v>33170900</v>
      </c>
      <c r="G223">
        <v>116098150</v>
      </c>
      <c r="H223">
        <v>33170900</v>
      </c>
      <c r="I223">
        <v>149269050</v>
      </c>
      <c r="J223" t="s">
        <v>609</v>
      </c>
      <c r="K223" t="s">
        <v>609</v>
      </c>
      <c r="L223" t="s">
        <v>608</v>
      </c>
    </row>
    <row r="224" spans="1:12" x14ac:dyDescent="0.15">
      <c r="A224">
        <v>223</v>
      </c>
      <c r="B224" t="s">
        <v>209</v>
      </c>
      <c r="C224">
        <v>0</v>
      </c>
      <c r="D224" t="s">
        <v>608</v>
      </c>
      <c r="E224" t="s">
        <v>608</v>
      </c>
      <c r="F224">
        <v>41503000</v>
      </c>
      <c r="G224">
        <v>145260500</v>
      </c>
      <c r="H224">
        <v>41503000</v>
      </c>
      <c r="I224">
        <v>186763500</v>
      </c>
      <c r="J224" t="s">
        <v>609</v>
      </c>
      <c r="K224" t="s">
        <v>609</v>
      </c>
      <c r="L224" t="s">
        <v>608</v>
      </c>
    </row>
    <row r="225" spans="1:12" x14ac:dyDescent="0.15">
      <c r="A225">
        <v>224</v>
      </c>
      <c r="B225" t="s">
        <v>209</v>
      </c>
      <c r="C225">
        <v>0</v>
      </c>
      <c r="D225" t="s">
        <v>608</v>
      </c>
      <c r="E225" t="s">
        <v>608</v>
      </c>
      <c r="F225">
        <v>51072700</v>
      </c>
      <c r="G225">
        <v>178754450</v>
      </c>
      <c r="H225">
        <v>51072700</v>
      </c>
      <c r="I225">
        <v>229827150</v>
      </c>
      <c r="J225" t="s">
        <v>609</v>
      </c>
      <c r="K225" t="s">
        <v>609</v>
      </c>
      <c r="L225" t="s">
        <v>608</v>
      </c>
    </row>
    <row r="226" spans="1:12" x14ac:dyDescent="0.15">
      <c r="A226">
        <v>225</v>
      </c>
      <c r="B226" t="s">
        <v>209</v>
      </c>
      <c r="C226">
        <v>0</v>
      </c>
      <c r="D226" t="s">
        <v>608</v>
      </c>
      <c r="E226" t="s">
        <v>608</v>
      </c>
      <c r="F226">
        <v>61955300</v>
      </c>
      <c r="G226">
        <v>216843550</v>
      </c>
      <c r="H226">
        <v>61955300</v>
      </c>
      <c r="I226">
        <v>278798850</v>
      </c>
      <c r="J226" t="s">
        <v>609</v>
      </c>
      <c r="K226" t="s">
        <v>609</v>
      </c>
      <c r="L226" t="s">
        <v>608</v>
      </c>
    </row>
    <row r="227" spans="1:12" x14ac:dyDescent="0.15">
      <c r="A227">
        <v>226</v>
      </c>
      <c r="B227" t="s">
        <v>209</v>
      </c>
      <c r="C227">
        <v>0</v>
      </c>
      <c r="D227" t="s">
        <v>608</v>
      </c>
      <c r="E227" t="s">
        <v>608</v>
      </c>
      <c r="F227">
        <v>74225500</v>
      </c>
      <c r="G227">
        <v>259789250</v>
      </c>
      <c r="H227">
        <v>74225500</v>
      </c>
      <c r="I227">
        <v>334014750</v>
      </c>
      <c r="J227" t="s">
        <v>609</v>
      </c>
      <c r="K227" t="s">
        <v>609</v>
      </c>
      <c r="L227" t="s">
        <v>608</v>
      </c>
    </row>
    <row r="228" spans="1:12" x14ac:dyDescent="0.15">
      <c r="A228">
        <v>227</v>
      </c>
      <c r="B228" t="s">
        <v>209</v>
      </c>
      <c r="C228">
        <v>0</v>
      </c>
      <c r="D228" t="s">
        <v>608</v>
      </c>
      <c r="E228" t="s">
        <v>608</v>
      </c>
      <c r="F228">
        <v>87956800</v>
      </c>
      <c r="G228">
        <v>307848800</v>
      </c>
      <c r="H228">
        <v>87956800</v>
      </c>
      <c r="I228">
        <v>395805600</v>
      </c>
      <c r="J228" t="s">
        <v>609</v>
      </c>
      <c r="K228" t="s">
        <v>609</v>
      </c>
      <c r="L228" t="s">
        <v>608</v>
      </c>
    </row>
    <row r="229" spans="1:12" x14ac:dyDescent="0.15">
      <c r="A229">
        <v>228</v>
      </c>
      <c r="B229" t="s">
        <v>209</v>
      </c>
      <c r="C229">
        <v>0</v>
      </c>
      <c r="D229" t="s">
        <v>608</v>
      </c>
      <c r="E229" t="s">
        <v>608</v>
      </c>
      <c r="F229">
        <v>103221700</v>
      </c>
      <c r="G229">
        <v>361275950</v>
      </c>
      <c r="H229">
        <v>103221700</v>
      </c>
      <c r="I229">
        <v>464497650</v>
      </c>
      <c r="J229" t="s">
        <v>609</v>
      </c>
      <c r="K229" t="s">
        <v>609</v>
      </c>
      <c r="L229" t="s">
        <v>608</v>
      </c>
    </row>
    <row r="230" spans="1:12" x14ac:dyDescent="0.15">
      <c r="A230">
        <v>229</v>
      </c>
      <c r="B230" t="s">
        <v>209</v>
      </c>
      <c r="C230">
        <v>0</v>
      </c>
      <c r="D230" t="s">
        <v>608</v>
      </c>
      <c r="E230" t="s">
        <v>608</v>
      </c>
      <c r="F230">
        <v>120092200</v>
      </c>
      <c r="G230">
        <v>420322700</v>
      </c>
      <c r="H230">
        <v>120092200</v>
      </c>
      <c r="I230">
        <v>540414900</v>
      </c>
      <c r="J230" t="s">
        <v>609</v>
      </c>
      <c r="K230" t="s">
        <v>609</v>
      </c>
      <c r="L230" t="s">
        <v>608</v>
      </c>
    </row>
    <row r="231" spans="1:12" x14ac:dyDescent="0.15">
      <c r="A231">
        <v>230</v>
      </c>
      <c r="B231" t="s">
        <v>209</v>
      </c>
      <c r="C231">
        <v>0</v>
      </c>
      <c r="D231" t="s">
        <v>608</v>
      </c>
      <c r="E231" t="s">
        <v>608</v>
      </c>
      <c r="F231">
        <v>138639000</v>
      </c>
      <c r="G231">
        <v>485236500</v>
      </c>
      <c r="H231">
        <v>138639000</v>
      </c>
      <c r="I231">
        <v>623875500</v>
      </c>
      <c r="J231" t="s">
        <v>609</v>
      </c>
      <c r="K231" t="s">
        <v>609</v>
      </c>
      <c r="L231" t="s">
        <v>608</v>
      </c>
    </row>
    <row r="232" spans="1:12" x14ac:dyDescent="0.15">
      <c r="A232">
        <v>231</v>
      </c>
      <c r="B232" t="s">
        <v>211</v>
      </c>
      <c r="C232">
        <v>0</v>
      </c>
      <c r="D232">
        <v>5</v>
      </c>
      <c r="E232" t="s">
        <v>608</v>
      </c>
      <c r="F232">
        <v>331200</v>
      </c>
      <c r="G232">
        <v>220800</v>
      </c>
      <c r="H232">
        <v>552000</v>
      </c>
      <c r="I232">
        <v>1104000</v>
      </c>
      <c r="J232" t="s">
        <v>609</v>
      </c>
      <c r="K232" t="s">
        <v>610</v>
      </c>
      <c r="L232" t="s">
        <v>608</v>
      </c>
    </row>
    <row r="233" spans="1:12" x14ac:dyDescent="0.15">
      <c r="A233">
        <v>232</v>
      </c>
      <c r="B233" t="s">
        <v>216</v>
      </c>
      <c r="C233">
        <v>0</v>
      </c>
      <c r="D233">
        <v>10</v>
      </c>
      <c r="E233" t="s">
        <v>608</v>
      </c>
      <c r="F233">
        <v>2298300</v>
      </c>
      <c r="G233">
        <v>1532200</v>
      </c>
      <c r="H233">
        <v>3830500</v>
      </c>
      <c r="I233">
        <v>7661000</v>
      </c>
      <c r="J233" t="s">
        <v>609</v>
      </c>
      <c r="K233" t="s">
        <v>611</v>
      </c>
      <c r="L233" t="s">
        <v>608</v>
      </c>
    </row>
    <row r="234" spans="1:12" x14ac:dyDescent="0.15">
      <c r="A234">
        <v>233</v>
      </c>
      <c r="B234" t="s">
        <v>217</v>
      </c>
      <c r="C234">
        <v>0</v>
      </c>
      <c r="D234">
        <v>20</v>
      </c>
      <c r="E234" t="s">
        <v>608</v>
      </c>
      <c r="F234">
        <v>7147650</v>
      </c>
      <c r="G234">
        <v>4765100</v>
      </c>
      <c r="H234">
        <v>11912750</v>
      </c>
      <c r="I234">
        <v>23825500</v>
      </c>
      <c r="J234" t="s">
        <v>609</v>
      </c>
      <c r="K234" t="s">
        <v>612</v>
      </c>
      <c r="L234" t="s">
        <v>608</v>
      </c>
    </row>
    <row r="235" spans="1:12" x14ac:dyDescent="0.15">
      <c r="A235">
        <v>234</v>
      </c>
      <c r="B235" t="s">
        <v>218</v>
      </c>
      <c r="C235">
        <v>0</v>
      </c>
      <c r="D235">
        <v>40</v>
      </c>
      <c r="E235" t="s">
        <v>608</v>
      </c>
      <c r="F235">
        <v>15991050</v>
      </c>
      <c r="G235">
        <v>10660700</v>
      </c>
      <c r="H235">
        <v>26651750</v>
      </c>
      <c r="I235">
        <v>53303500</v>
      </c>
      <c r="J235" t="s">
        <v>609</v>
      </c>
      <c r="K235" t="s">
        <v>613</v>
      </c>
      <c r="L235" t="s">
        <v>608</v>
      </c>
    </row>
    <row r="236" spans="1:12" x14ac:dyDescent="0.15">
      <c r="A236">
        <v>235</v>
      </c>
      <c r="B236" t="s">
        <v>219</v>
      </c>
      <c r="C236">
        <v>0</v>
      </c>
      <c r="D236">
        <v>80</v>
      </c>
      <c r="E236" t="s">
        <v>608</v>
      </c>
      <c r="F236">
        <v>29865600</v>
      </c>
      <c r="G236">
        <v>19910400</v>
      </c>
      <c r="H236">
        <v>49776000</v>
      </c>
      <c r="I236">
        <v>99552000</v>
      </c>
      <c r="J236" t="s">
        <v>609</v>
      </c>
      <c r="K236" t="s">
        <v>614</v>
      </c>
      <c r="L236" t="s">
        <v>608</v>
      </c>
    </row>
    <row r="237" spans="1:12" x14ac:dyDescent="0.15">
      <c r="A237">
        <v>236</v>
      </c>
      <c r="B237" t="s">
        <v>220</v>
      </c>
      <c r="C237">
        <v>0</v>
      </c>
      <c r="D237">
        <v>160</v>
      </c>
      <c r="E237" t="s">
        <v>608</v>
      </c>
      <c r="F237">
        <v>49756350</v>
      </c>
      <c r="G237">
        <v>33170900</v>
      </c>
      <c r="H237">
        <v>82927250</v>
      </c>
      <c r="I237">
        <v>165854500</v>
      </c>
      <c r="J237" t="s">
        <v>609</v>
      </c>
      <c r="K237" t="s">
        <v>615</v>
      </c>
      <c r="L237" t="s">
        <v>608</v>
      </c>
    </row>
    <row r="238" spans="1:12" x14ac:dyDescent="0.15">
      <c r="A238">
        <v>237</v>
      </c>
      <c r="B238" t="s">
        <v>221</v>
      </c>
      <c r="C238">
        <v>0</v>
      </c>
      <c r="D238">
        <v>320</v>
      </c>
      <c r="E238" t="s">
        <v>608</v>
      </c>
      <c r="F238">
        <v>76609050</v>
      </c>
      <c r="G238">
        <v>51072700</v>
      </c>
      <c r="H238">
        <v>127681750</v>
      </c>
      <c r="I238">
        <v>255363500</v>
      </c>
      <c r="J238" t="s">
        <v>609</v>
      </c>
      <c r="K238" t="s">
        <v>616</v>
      </c>
      <c r="L238" t="s">
        <v>608</v>
      </c>
    </row>
    <row r="239" spans="1:12" x14ac:dyDescent="0.15">
      <c r="A239">
        <v>238</v>
      </c>
      <c r="B239" t="s">
        <v>222</v>
      </c>
      <c r="C239">
        <v>0</v>
      </c>
      <c r="D239">
        <v>640</v>
      </c>
      <c r="E239" t="s">
        <v>608</v>
      </c>
      <c r="F239">
        <v>111338250</v>
      </c>
      <c r="G239">
        <v>74225500</v>
      </c>
      <c r="H239">
        <v>185563750</v>
      </c>
      <c r="I239">
        <v>371127500</v>
      </c>
      <c r="J239" t="s">
        <v>609</v>
      </c>
      <c r="K239" t="s">
        <v>617</v>
      </c>
      <c r="L239" t="s">
        <v>608</v>
      </c>
    </row>
    <row r="240" spans="1:12" x14ac:dyDescent="0.15">
      <c r="A240">
        <v>239</v>
      </c>
      <c r="B240" t="s">
        <v>223</v>
      </c>
      <c r="C240">
        <v>0</v>
      </c>
      <c r="D240">
        <v>1280</v>
      </c>
      <c r="E240" t="s">
        <v>608</v>
      </c>
      <c r="F240">
        <v>154832550</v>
      </c>
      <c r="G240">
        <v>103221700</v>
      </c>
      <c r="H240">
        <v>258054250</v>
      </c>
      <c r="I240">
        <v>516108500</v>
      </c>
      <c r="J240" t="s">
        <v>609</v>
      </c>
      <c r="K240" t="s">
        <v>618</v>
      </c>
      <c r="L240" t="s">
        <v>608</v>
      </c>
    </row>
    <row r="241" spans="1:12" x14ac:dyDescent="0.15">
      <c r="A241">
        <v>240</v>
      </c>
      <c r="B241" t="s">
        <v>224</v>
      </c>
      <c r="C241">
        <v>0</v>
      </c>
      <c r="D241">
        <v>2560</v>
      </c>
      <c r="E241" t="s">
        <v>608</v>
      </c>
      <c r="F241">
        <v>207958500</v>
      </c>
      <c r="G241">
        <v>138639000</v>
      </c>
      <c r="H241">
        <v>346597500</v>
      </c>
      <c r="I241">
        <v>693195000</v>
      </c>
      <c r="J241" t="s">
        <v>609</v>
      </c>
      <c r="K241" t="s">
        <v>619</v>
      </c>
      <c r="L241" t="s">
        <v>608</v>
      </c>
    </row>
    <row r="242" spans="1:12" x14ac:dyDescent="0.15">
      <c r="A242">
        <v>241</v>
      </c>
      <c r="B242" t="s">
        <v>225</v>
      </c>
      <c r="C242">
        <v>0</v>
      </c>
      <c r="D242" t="s">
        <v>608</v>
      </c>
      <c r="E242" t="s">
        <v>608</v>
      </c>
      <c r="F242">
        <v>271563450</v>
      </c>
      <c r="G242">
        <v>181042300</v>
      </c>
      <c r="H242">
        <v>452605750</v>
      </c>
      <c r="I242">
        <v>905211500</v>
      </c>
      <c r="J242" t="s">
        <v>609</v>
      </c>
      <c r="K242" t="s">
        <v>609</v>
      </c>
      <c r="L242" t="s">
        <v>608</v>
      </c>
    </row>
    <row r="243" spans="1:12" x14ac:dyDescent="0.15">
      <c r="A243">
        <v>242</v>
      </c>
      <c r="B243" t="s">
        <v>225</v>
      </c>
      <c r="C243">
        <v>0</v>
      </c>
      <c r="D243" t="s">
        <v>608</v>
      </c>
      <c r="E243" t="s">
        <v>608</v>
      </c>
      <c r="F243">
        <v>150</v>
      </c>
      <c r="G243">
        <v>100</v>
      </c>
      <c r="H243">
        <v>250</v>
      </c>
      <c r="I243">
        <v>500</v>
      </c>
      <c r="J243" t="s">
        <v>609</v>
      </c>
      <c r="K243" t="s">
        <v>609</v>
      </c>
      <c r="L243" t="s">
        <v>608</v>
      </c>
    </row>
    <row r="244" spans="1:12" x14ac:dyDescent="0.15">
      <c r="A244">
        <v>243</v>
      </c>
      <c r="B244" t="s">
        <v>225</v>
      </c>
      <c r="C244">
        <v>0</v>
      </c>
      <c r="D244" t="s">
        <v>608</v>
      </c>
      <c r="E244" t="s">
        <v>608</v>
      </c>
      <c r="F244">
        <v>150</v>
      </c>
      <c r="G244">
        <v>100</v>
      </c>
      <c r="H244">
        <v>250</v>
      </c>
      <c r="I244">
        <v>500</v>
      </c>
      <c r="J244" t="s">
        <v>609</v>
      </c>
      <c r="K244" t="s">
        <v>609</v>
      </c>
      <c r="L244" t="s">
        <v>608</v>
      </c>
    </row>
    <row r="245" spans="1:12" x14ac:dyDescent="0.15">
      <c r="A245">
        <v>244</v>
      </c>
      <c r="B245" t="s">
        <v>225</v>
      </c>
      <c r="C245">
        <v>0</v>
      </c>
      <c r="D245" t="s">
        <v>608</v>
      </c>
      <c r="E245" t="s">
        <v>608</v>
      </c>
      <c r="F245">
        <v>150</v>
      </c>
      <c r="G245">
        <v>100</v>
      </c>
      <c r="H245">
        <v>250</v>
      </c>
      <c r="I245">
        <v>500</v>
      </c>
      <c r="J245" t="s">
        <v>609</v>
      </c>
      <c r="K245" t="s">
        <v>609</v>
      </c>
      <c r="L245" t="s">
        <v>608</v>
      </c>
    </row>
    <row r="246" spans="1:12" x14ac:dyDescent="0.15">
      <c r="A246">
        <v>245</v>
      </c>
      <c r="B246" t="s">
        <v>225</v>
      </c>
      <c r="C246">
        <v>0</v>
      </c>
      <c r="D246" t="s">
        <v>608</v>
      </c>
      <c r="E246" t="s">
        <v>608</v>
      </c>
      <c r="F246">
        <v>150</v>
      </c>
      <c r="G246">
        <v>100</v>
      </c>
      <c r="H246">
        <v>250</v>
      </c>
      <c r="I246">
        <v>500</v>
      </c>
      <c r="J246" t="s">
        <v>609</v>
      </c>
      <c r="K246" t="s">
        <v>609</v>
      </c>
      <c r="L246" t="s">
        <v>608</v>
      </c>
    </row>
    <row r="247" spans="1:12" x14ac:dyDescent="0.15">
      <c r="A247">
        <v>246</v>
      </c>
      <c r="B247" t="s">
        <v>225</v>
      </c>
      <c r="C247">
        <v>0</v>
      </c>
      <c r="D247" t="s">
        <v>608</v>
      </c>
      <c r="E247" t="s">
        <v>608</v>
      </c>
      <c r="F247">
        <v>150</v>
      </c>
      <c r="G247">
        <v>100</v>
      </c>
      <c r="H247">
        <v>250</v>
      </c>
      <c r="I247">
        <v>500</v>
      </c>
      <c r="J247" t="s">
        <v>609</v>
      </c>
      <c r="K247" t="s">
        <v>609</v>
      </c>
      <c r="L247" t="s">
        <v>608</v>
      </c>
    </row>
    <row r="248" spans="1:12" x14ac:dyDescent="0.15">
      <c r="A248">
        <v>247</v>
      </c>
      <c r="B248" t="s">
        <v>225</v>
      </c>
      <c r="C248">
        <v>0</v>
      </c>
      <c r="D248" t="s">
        <v>608</v>
      </c>
      <c r="E248" t="s">
        <v>608</v>
      </c>
      <c r="F248">
        <v>150</v>
      </c>
      <c r="G248">
        <v>100</v>
      </c>
      <c r="H248">
        <v>250</v>
      </c>
      <c r="I248">
        <v>500</v>
      </c>
      <c r="J248" t="s">
        <v>609</v>
      </c>
      <c r="K248" t="s">
        <v>609</v>
      </c>
      <c r="L248" t="s">
        <v>608</v>
      </c>
    </row>
    <row r="249" spans="1:12" x14ac:dyDescent="0.15">
      <c r="A249">
        <v>248</v>
      </c>
      <c r="B249" t="s">
        <v>225</v>
      </c>
      <c r="C249">
        <v>0</v>
      </c>
      <c r="D249" t="s">
        <v>608</v>
      </c>
      <c r="E249" t="s">
        <v>608</v>
      </c>
      <c r="F249">
        <v>150</v>
      </c>
      <c r="G249">
        <v>100</v>
      </c>
      <c r="H249">
        <v>250</v>
      </c>
      <c r="I249">
        <v>500</v>
      </c>
      <c r="J249" t="s">
        <v>609</v>
      </c>
      <c r="K249" t="s">
        <v>609</v>
      </c>
      <c r="L249" t="s">
        <v>608</v>
      </c>
    </row>
    <row r="250" spans="1:12" x14ac:dyDescent="0.15">
      <c r="A250">
        <v>249</v>
      </c>
      <c r="B250" t="s">
        <v>225</v>
      </c>
      <c r="C250">
        <v>0</v>
      </c>
      <c r="D250" t="s">
        <v>608</v>
      </c>
      <c r="E250" t="s">
        <v>608</v>
      </c>
      <c r="F250">
        <v>150</v>
      </c>
      <c r="G250">
        <v>100</v>
      </c>
      <c r="H250">
        <v>250</v>
      </c>
      <c r="I250">
        <v>500</v>
      </c>
      <c r="J250" t="s">
        <v>609</v>
      </c>
      <c r="K250" t="s">
        <v>609</v>
      </c>
      <c r="L250" t="s">
        <v>608</v>
      </c>
    </row>
    <row r="251" spans="1:12" x14ac:dyDescent="0.15">
      <c r="A251">
        <v>250</v>
      </c>
      <c r="B251" t="s">
        <v>225</v>
      </c>
      <c r="C251">
        <v>0</v>
      </c>
      <c r="D251" t="s">
        <v>608</v>
      </c>
      <c r="E251" t="s">
        <v>608</v>
      </c>
      <c r="F251">
        <v>150</v>
      </c>
      <c r="G251">
        <v>100</v>
      </c>
      <c r="H251">
        <v>250</v>
      </c>
      <c r="I251">
        <v>500</v>
      </c>
      <c r="J251" t="s">
        <v>609</v>
      </c>
      <c r="K251" t="s">
        <v>609</v>
      </c>
      <c r="L251" t="s">
        <v>608</v>
      </c>
    </row>
    <row r="252" spans="1:12" x14ac:dyDescent="0.15">
      <c r="A252">
        <v>251</v>
      </c>
      <c r="B252" t="s">
        <v>227</v>
      </c>
      <c r="C252">
        <v>0</v>
      </c>
      <c r="D252" t="s">
        <v>608</v>
      </c>
      <c r="E252" t="s">
        <v>608</v>
      </c>
      <c r="F252">
        <v>900</v>
      </c>
      <c r="G252">
        <v>900</v>
      </c>
      <c r="H252">
        <v>100</v>
      </c>
      <c r="I252">
        <v>100</v>
      </c>
      <c r="J252" t="s">
        <v>609</v>
      </c>
      <c r="K252" t="s">
        <v>609</v>
      </c>
      <c r="L252" t="s">
        <v>608</v>
      </c>
    </row>
    <row r="253" spans="1:12" x14ac:dyDescent="0.15">
      <c r="A253">
        <v>252</v>
      </c>
      <c r="B253" t="s">
        <v>233</v>
      </c>
      <c r="C253">
        <v>0</v>
      </c>
      <c r="D253" t="s">
        <v>608</v>
      </c>
      <c r="E253" t="s">
        <v>608</v>
      </c>
      <c r="F253">
        <v>2250</v>
      </c>
      <c r="G253">
        <v>2250</v>
      </c>
      <c r="H253">
        <v>250</v>
      </c>
      <c r="I253">
        <v>250</v>
      </c>
      <c r="J253" t="s">
        <v>609</v>
      </c>
      <c r="K253" t="s">
        <v>609</v>
      </c>
      <c r="L253" t="s">
        <v>608</v>
      </c>
    </row>
    <row r="254" spans="1:12" x14ac:dyDescent="0.15">
      <c r="A254">
        <v>253</v>
      </c>
      <c r="B254" t="s">
        <v>235</v>
      </c>
      <c r="C254">
        <v>0</v>
      </c>
      <c r="D254" t="s">
        <v>608</v>
      </c>
      <c r="E254" t="s">
        <v>608</v>
      </c>
      <c r="F254">
        <v>5850</v>
      </c>
      <c r="G254">
        <v>5850</v>
      </c>
      <c r="H254">
        <v>650</v>
      </c>
      <c r="I254">
        <v>650</v>
      </c>
      <c r="J254" t="s">
        <v>609</v>
      </c>
      <c r="K254" t="s">
        <v>609</v>
      </c>
      <c r="L254" t="s">
        <v>608</v>
      </c>
    </row>
    <row r="255" spans="1:12" x14ac:dyDescent="0.15">
      <c r="A255">
        <v>254</v>
      </c>
      <c r="B255" t="s">
        <v>237</v>
      </c>
      <c r="C255">
        <v>0</v>
      </c>
      <c r="D255" t="s">
        <v>608</v>
      </c>
      <c r="E255" t="s">
        <v>608</v>
      </c>
      <c r="F255">
        <v>12150</v>
      </c>
      <c r="G255">
        <v>12150</v>
      </c>
      <c r="H255">
        <v>1350</v>
      </c>
      <c r="I255">
        <v>1350</v>
      </c>
      <c r="J255" t="s">
        <v>609</v>
      </c>
      <c r="K255" t="s">
        <v>609</v>
      </c>
      <c r="L255" t="s">
        <v>608</v>
      </c>
    </row>
    <row r="256" spans="1:12" x14ac:dyDescent="0.15">
      <c r="A256">
        <v>255</v>
      </c>
      <c r="B256" t="s">
        <v>239</v>
      </c>
      <c r="C256">
        <v>0</v>
      </c>
      <c r="D256" t="s">
        <v>608</v>
      </c>
      <c r="E256" t="s">
        <v>608</v>
      </c>
      <c r="F256">
        <v>21600</v>
      </c>
      <c r="G256">
        <v>21600</v>
      </c>
      <c r="H256">
        <v>2400</v>
      </c>
      <c r="I256">
        <v>2400</v>
      </c>
      <c r="J256" t="s">
        <v>609</v>
      </c>
      <c r="K256" t="s">
        <v>609</v>
      </c>
      <c r="L256" t="s">
        <v>608</v>
      </c>
    </row>
    <row r="257" spans="1:12" x14ac:dyDescent="0.15">
      <c r="A257">
        <v>256</v>
      </c>
      <c r="B257" t="s">
        <v>241</v>
      </c>
      <c r="C257">
        <v>0</v>
      </c>
      <c r="D257" t="s">
        <v>608</v>
      </c>
      <c r="E257" t="s">
        <v>608</v>
      </c>
      <c r="F257">
        <v>35550</v>
      </c>
      <c r="G257">
        <v>35550</v>
      </c>
      <c r="H257">
        <v>3950</v>
      </c>
      <c r="I257">
        <v>3950</v>
      </c>
      <c r="J257" t="s">
        <v>609</v>
      </c>
      <c r="K257" t="s">
        <v>609</v>
      </c>
      <c r="L257" t="s">
        <v>608</v>
      </c>
    </row>
    <row r="258" spans="1:12" x14ac:dyDescent="0.15">
      <c r="A258">
        <v>257</v>
      </c>
      <c r="B258" t="s">
        <v>243</v>
      </c>
      <c r="C258">
        <v>0</v>
      </c>
      <c r="D258" t="s">
        <v>608</v>
      </c>
      <c r="E258" t="s">
        <v>608</v>
      </c>
      <c r="F258">
        <v>54000</v>
      </c>
      <c r="G258">
        <v>54000</v>
      </c>
      <c r="H258">
        <v>6000</v>
      </c>
      <c r="I258">
        <v>6000</v>
      </c>
      <c r="J258" t="s">
        <v>609</v>
      </c>
      <c r="K258" t="s">
        <v>609</v>
      </c>
      <c r="L258" t="s">
        <v>608</v>
      </c>
    </row>
    <row r="259" spans="1:12" x14ac:dyDescent="0.15">
      <c r="A259">
        <v>258</v>
      </c>
      <c r="B259" t="s">
        <v>245</v>
      </c>
      <c r="C259">
        <v>0</v>
      </c>
      <c r="D259" t="s">
        <v>608</v>
      </c>
      <c r="E259" t="s">
        <v>608</v>
      </c>
      <c r="F259">
        <v>77850</v>
      </c>
      <c r="G259">
        <v>77850</v>
      </c>
      <c r="H259">
        <v>8650</v>
      </c>
      <c r="I259">
        <v>8650</v>
      </c>
      <c r="J259" t="s">
        <v>609</v>
      </c>
      <c r="K259" t="s">
        <v>609</v>
      </c>
      <c r="L259" t="s">
        <v>608</v>
      </c>
    </row>
    <row r="260" spans="1:12" x14ac:dyDescent="0.15">
      <c r="A260">
        <v>259</v>
      </c>
      <c r="B260" t="s">
        <v>247</v>
      </c>
      <c r="C260">
        <v>0</v>
      </c>
      <c r="D260" t="s">
        <v>608</v>
      </c>
      <c r="E260" t="s">
        <v>608</v>
      </c>
      <c r="F260">
        <v>108000</v>
      </c>
      <c r="G260">
        <v>108000</v>
      </c>
      <c r="H260">
        <v>12000</v>
      </c>
      <c r="I260">
        <v>12000</v>
      </c>
      <c r="J260" t="s">
        <v>609</v>
      </c>
      <c r="K260" t="s">
        <v>609</v>
      </c>
      <c r="L260" t="s">
        <v>608</v>
      </c>
    </row>
    <row r="261" spans="1:12" x14ac:dyDescent="0.15">
      <c r="A261">
        <v>260</v>
      </c>
      <c r="B261" t="s">
        <v>249</v>
      </c>
      <c r="C261">
        <v>0</v>
      </c>
      <c r="D261" t="s">
        <v>608</v>
      </c>
      <c r="E261" t="s">
        <v>608</v>
      </c>
      <c r="F261">
        <v>144450</v>
      </c>
      <c r="G261">
        <v>144450</v>
      </c>
      <c r="H261">
        <v>16050</v>
      </c>
      <c r="I261">
        <v>16050</v>
      </c>
      <c r="J261" t="s">
        <v>609</v>
      </c>
      <c r="K261" t="s">
        <v>609</v>
      </c>
      <c r="L261" t="s">
        <v>608</v>
      </c>
    </row>
    <row r="262" spans="1:12" x14ac:dyDescent="0.15">
      <c r="A262">
        <v>261</v>
      </c>
      <c r="B262" t="s">
        <v>251</v>
      </c>
      <c r="C262">
        <v>0</v>
      </c>
      <c r="D262" t="s">
        <v>608</v>
      </c>
      <c r="E262" t="s">
        <v>608</v>
      </c>
      <c r="F262">
        <v>188100</v>
      </c>
      <c r="G262">
        <v>188100</v>
      </c>
      <c r="H262">
        <v>20900</v>
      </c>
      <c r="I262">
        <v>20900</v>
      </c>
      <c r="J262" t="s">
        <v>609</v>
      </c>
      <c r="K262" t="s">
        <v>609</v>
      </c>
      <c r="L262" t="s">
        <v>608</v>
      </c>
    </row>
    <row r="263" spans="1:12" x14ac:dyDescent="0.15">
      <c r="A263">
        <v>262</v>
      </c>
      <c r="B263" t="s">
        <v>253</v>
      </c>
      <c r="C263">
        <v>0</v>
      </c>
      <c r="D263" t="s">
        <v>608</v>
      </c>
      <c r="E263" t="s">
        <v>608</v>
      </c>
      <c r="F263">
        <v>239400</v>
      </c>
      <c r="G263">
        <v>239400</v>
      </c>
      <c r="H263">
        <v>26600</v>
      </c>
      <c r="I263">
        <v>26600</v>
      </c>
      <c r="J263" t="s">
        <v>609</v>
      </c>
      <c r="K263" t="s">
        <v>609</v>
      </c>
      <c r="L263" t="s">
        <v>608</v>
      </c>
    </row>
    <row r="264" spans="1:12" x14ac:dyDescent="0.15">
      <c r="A264">
        <v>263</v>
      </c>
      <c r="B264" t="s">
        <v>255</v>
      </c>
      <c r="C264">
        <v>0</v>
      </c>
      <c r="D264" t="s">
        <v>608</v>
      </c>
      <c r="E264" t="s">
        <v>608</v>
      </c>
      <c r="F264">
        <v>299250</v>
      </c>
      <c r="G264">
        <v>299250</v>
      </c>
      <c r="H264">
        <v>33250</v>
      </c>
      <c r="I264">
        <v>33250</v>
      </c>
      <c r="J264" t="s">
        <v>609</v>
      </c>
      <c r="K264" t="s">
        <v>609</v>
      </c>
      <c r="L264" t="s">
        <v>608</v>
      </c>
    </row>
    <row r="265" spans="1:12" x14ac:dyDescent="0.15">
      <c r="A265">
        <v>264</v>
      </c>
      <c r="B265" t="s">
        <v>257</v>
      </c>
      <c r="C265">
        <v>0</v>
      </c>
      <c r="D265" t="s">
        <v>608</v>
      </c>
      <c r="E265" t="s">
        <v>608</v>
      </c>
      <c r="F265">
        <v>367650</v>
      </c>
      <c r="G265">
        <v>367650</v>
      </c>
      <c r="H265">
        <v>40850</v>
      </c>
      <c r="I265">
        <v>40850</v>
      </c>
      <c r="J265" t="s">
        <v>609</v>
      </c>
      <c r="K265" t="s">
        <v>609</v>
      </c>
      <c r="L265" t="s">
        <v>608</v>
      </c>
    </row>
    <row r="266" spans="1:12" x14ac:dyDescent="0.15">
      <c r="A266">
        <v>265</v>
      </c>
      <c r="B266" t="s">
        <v>259</v>
      </c>
      <c r="C266">
        <v>0</v>
      </c>
      <c r="D266" t="s">
        <v>608</v>
      </c>
      <c r="E266" t="s">
        <v>608</v>
      </c>
      <c r="F266">
        <v>445500</v>
      </c>
      <c r="G266">
        <v>445500</v>
      </c>
      <c r="H266">
        <v>49500</v>
      </c>
      <c r="I266">
        <v>49500</v>
      </c>
      <c r="J266" t="s">
        <v>609</v>
      </c>
      <c r="K266" t="s">
        <v>609</v>
      </c>
      <c r="L266" t="s">
        <v>608</v>
      </c>
    </row>
    <row r="267" spans="1:12" x14ac:dyDescent="0.15">
      <c r="A267">
        <v>266</v>
      </c>
      <c r="B267" t="s">
        <v>261</v>
      </c>
      <c r="C267">
        <v>0</v>
      </c>
      <c r="D267" t="s">
        <v>608</v>
      </c>
      <c r="E267" t="s">
        <v>608</v>
      </c>
      <c r="F267">
        <v>533250</v>
      </c>
      <c r="G267">
        <v>533250</v>
      </c>
      <c r="H267">
        <v>59250</v>
      </c>
      <c r="I267">
        <v>59250</v>
      </c>
      <c r="J267" t="s">
        <v>609</v>
      </c>
      <c r="K267" t="s">
        <v>609</v>
      </c>
      <c r="L267" t="s">
        <v>608</v>
      </c>
    </row>
    <row r="268" spans="1:12" x14ac:dyDescent="0.15">
      <c r="A268">
        <v>267</v>
      </c>
      <c r="B268" t="s">
        <v>263</v>
      </c>
      <c r="C268">
        <v>0</v>
      </c>
      <c r="D268" t="s">
        <v>608</v>
      </c>
      <c r="E268" t="s">
        <v>608</v>
      </c>
      <c r="F268">
        <v>631350</v>
      </c>
      <c r="G268">
        <v>631350</v>
      </c>
      <c r="H268">
        <v>70150</v>
      </c>
      <c r="I268">
        <v>70150</v>
      </c>
      <c r="J268" t="s">
        <v>609</v>
      </c>
      <c r="K268" t="s">
        <v>609</v>
      </c>
      <c r="L268" t="s">
        <v>608</v>
      </c>
    </row>
    <row r="269" spans="1:12" x14ac:dyDescent="0.15">
      <c r="A269">
        <v>268</v>
      </c>
      <c r="B269" t="s">
        <v>265</v>
      </c>
      <c r="C269">
        <v>0</v>
      </c>
      <c r="D269" t="s">
        <v>608</v>
      </c>
      <c r="E269" t="s">
        <v>608</v>
      </c>
      <c r="F269">
        <v>740250</v>
      </c>
      <c r="G269">
        <v>740250</v>
      </c>
      <c r="H269">
        <v>82250</v>
      </c>
      <c r="I269">
        <v>82250</v>
      </c>
      <c r="J269" t="s">
        <v>609</v>
      </c>
      <c r="K269" t="s">
        <v>609</v>
      </c>
      <c r="L269" t="s">
        <v>608</v>
      </c>
    </row>
    <row r="270" spans="1:12" x14ac:dyDescent="0.15">
      <c r="A270">
        <v>269</v>
      </c>
      <c r="B270" t="s">
        <v>267</v>
      </c>
      <c r="C270">
        <v>0</v>
      </c>
      <c r="D270" t="s">
        <v>608</v>
      </c>
      <c r="E270" t="s">
        <v>608</v>
      </c>
      <c r="F270">
        <v>860850</v>
      </c>
      <c r="G270">
        <v>860850</v>
      </c>
      <c r="H270">
        <v>95650</v>
      </c>
      <c r="I270">
        <v>95650</v>
      </c>
      <c r="J270" t="s">
        <v>609</v>
      </c>
      <c r="K270" t="s">
        <v>609</v>
      </c>
      <c r="L270" t="s">
        <v>608</v>
      </c>
    </row>
    <row r="271" spans="1:12" x14ac:dyDescent="0.15">
      <c r="A271">
        <v>270</v>
      </c>
      <c r="B271" t="s">
        <v>269</v>
      </c>
      <c r="C271">
        <v>0</v>
      </c>
      <c r="D271" t="s">
        <v>608</v>
      </c>
      <c r="E271" t="s">
        <v>608</v>
      </c>
      <c r="F271">
        <v>993600</v>
      </c>
      <c r="G271">
        <v>993600</v>
      </c>
      <c r="H271">
        <v>110400</v>
      </c>
      <c r="I271">
        <v>110400</v>
      </c>
      <c r="J271" t="s">
        <v>609</v>
      </c>
      <c r="K271" t="s">
        <v>609</v>
      </c>
      <c r="L271" t="s">
        <v>608</v>
      </c>
    </row>
    <row r="272" spans="1:12" x14ac:dyDescent="0.15">
      <c r="A272">
        <v>271</v>
      </c>
      <c r="B272" t="s">
        <v>271</v>
      </c>
      <c r="C272">
        <v>0</v>
      </c>
      <c r="D272" t="s">
        <v>608</v>
      </c>
      <c r="E272" t="s">
        <v>608</v>
      </c>
      <c r="F272">
        <v>1138500</v>
      </c>
      <c r="G272">
        <v>1138500</v>
      </c>
      <c r="H272">
        <v>126500</v>
      </c>
      <c r="I272">
        <v>126500</v>
      </c>
      <c r="J272" t="s">
        <v>609</v>
      </c>
      <c r="K272" t="s">
        <v>609</v>
      </c>
      <c r="L272" t="s">
        <v>608</v>
      </c>
    </row>
    <row r="273" spans="1:12" x14ac:dyDescent="0.15">
      <c r="A273">
        <v>272</v>
      </c>
      <c r="B273" t="s">
        <v>272</v>
      </c>
      <c r="C273">
        <v>0</v>
      </c>
      <c r="D273" t="s">
        <v>608</v>
      </c>
      <c r="E273" t="s">
        <v>608</v>
      </c>
      <c r="F273">
        <v>1296450</v>
      </c>
      <c r="G273">
        <v>1296450</v>
      </c>
      <c r="H273">
        <v>144050</v>
      </c>
      <c r="I273">
        <v>144050</v>
      </c>
      <c r="J273" t="s">
        <v>609</v>
      </c>
      <c r="K273" t="s">
        <v>609</v>
      </c>
      <c r="L273" t="s">
        <v>608</v>
      </c>
    </row>
    <row r="274" spans="1:12" x14ac:dyDescent="0.15">
      <c r="A274">
        <v>273</v>
      </c>
      <c r="B274" t="s">
        <v>273</v>
      </c>
      <c r="C274">
        <v>0</v>
      </c>
      <c r="D274" t="s">
        <v>608</v>
      </c>
      <c r="E274" t="s">
        <v>608</v>
      </c>
      <c r="F274">
        <v>1467450</v>
      </c>
      <c r="G274">
        <v>1467450</v>
      </c>
      <c r="H274">
        <v>163050</v>
      </c>
      <c r="I274">
        <v>163050</v>
      </c>
      <c r="J274" t="s">
        <v>609</v>
      </c>
      <c r="K274" t="s">
        <v>609</v>
      </c>
      <c r="L274" t="s">
        <v>608</v>
      </c>
    </row>
    <row r="275" spans="1:12" x14ac:dyDescent="0.15">
      <c r="A275">
        <v>274</v>
      </c>
      <c r="B275" t="s">
        <v>274</v>
      </c>
      <c r="C275">
        <v>0</v>
      </c>
      <c r="D275" t="s">
        <v>608</v>
      </c>
      <c r="E275" t="s">
        <v>608</v>
      </c>
      <c r="F275">
        <v>1652850</v>
      </c>
      <c r="G275">
        <v>1652850</v>
      </c>
      <c r="H275">
        <v>183650</v>
      </c>
      <c r="I275">
        <v>183650</v>
      </c>
      <c r="J275" t="s">
        <v>609</v>
      </c>
      <c r="K275" t="s">
        <v>609</v>
      </c>
      <c r="L275" t="s">
        <v>608</v>
      </c>
    </row>
    <row r="276" spans="1:12" x14ac:dyDescent="0.15">
      <c r="A276">
        <v>275</v>
      </c>
      <c r="B276" t="s">
        <v>275</v>
      </c>
      <c r="C276">
        <v>0</v>
      </c>
      <c r="D276" t="s">
        <v>608</v>
      </c>
      <c r="E276" t="s">
        <v>608</v>
      </c>
      <c r="F276">
        <v>1852650</v>
      </c>
      <c r="G276">
        <v>1852650</v>
      </c>
      <c r="H276">
        <v>205850</v>
      </c>
      <c r="I276">
        <v>205850</v>
      </c>
      <c r="J276" t="s">
        <v>609</v>
      </c>
      <c r="K276" t="s">
        <v>609</v>
      </c>
      <c r="L276" t="s">
        <v>608</v>
      </c>
    </row>
    <row r="277" spans="1:12" x14ac:dyDescent="0.15">
      <c r="A277">
        <v>276</v>
      </c>
      <c r="B277" t="s">
        <v>276</v>
      </c>
      <c r="C277">
        <v>0</v>
      </c>
      <c r="D277" t="s">
        <v>608</v>
      </c>
      <c r="E277" t="s">
        <v>608</v>
      </c>
      <c r="F277">
        <v>2067300</v>
      </c>
      <c r="G277">
        <v>2067300</v>
      </c>
      <c r="H277">
        <v>229700</v>
      </c>
      <c r="I277">
        <v>229700</v>
      </c>
      <c r="J277" t="s">
        <v>609</v>
      </c>
      <c r="K277" t="s">
        <v>609</v>
      </c>
      <c r="L277" t="s">
        <v>608</v>
      </c>
    </row>
    <row r="278" spans="1:12" x14ac:dyDescent="0.15">
      <c r="A278">
        <v>277</v>
      </c>
      <c r="B278" t="s">
        <v>277</v>
      </c>
      <c r="C278">
        <v>0</v>
      </c>
      <c r="D278" t="s">
        <v>608</v>
      </c>
      <c r="E278" t="s">
        <v>608</v>
      </c>
      <c r="F278">
        <v>2297250</v>
      </c>
      <c r="G278">
        <v>2297250</v>
      </c>
      <c r="H278">
        <v>255250</v>
      </c>
      <c r="I278">
        <v>255250</v>
      </c>
      <c r="J278" t="s">
        <v>609</v>
      </c>
      <c r="K278" t="s">
        <v>609</v>
      </c>
      <c r="L278" t="s">
        <v>608</v>
      </c>
    </row>
    <row r="279" spans="1:12" x14ac:dyDescent="0.15">
      <c r="A279">
        <v>278</v>
      </c>
      <c r="B279" t="s">
        <v>278</v>
      </c>
      <c r="C279">
        <v>0</v>
      </c>
      <c r="D279" t="s">
        <v>608</v>
      </c>
      <c r="E279" t="s">
        <v>608</v>
      </c>
      <c r="F279">
        <v>2542950</v>
      </c>
      <c r="G279">
        <v>2542950</v>
      </c>
      <c r="H279">
        <v>282550</v>
      </c>
      <c r="I279">
        <v>282550</v>
      </c>
      <c r="J279" t="s">
        <v>609</v>
      </c>
      <c r="K279" t="s">
        <v>609</v>
      </c>
      <c r="L279" t="s">
        <v>608</v>
      </c>
    </row>
    <row r="280" spans="1:12" x14ac:dyDescent="0.15">
      <c r="A280">
        <v>279</v>
      </c>
      <c r="B280" t="s">
        <v>279</v>
      </c>
      <c r="C280">
        <v>0</v>
      </c>
      <c r="D280" t="s">
        <v>608</v>
      </c>
      <c r="E280" t="s">
        <v>608</v>
      </c>
      <c r="F280">
        <v>2804850</v>
      </c>
      <c r="G280">
        <v>2804850</v>
      </c>
      <c r="H280">
        <v>311650</v>
      </c>
      <c r="I280">
        <v>311650</v>
      </c>
      <c r="J280" t="s">
        <v>609</v>
      </c>
      <c r="K280" t="s">
        <v>609</v>
      </c>
      <c r="L280" t="s">
        <v>608</v>
      </c>
    </row>
    <row r="281" spans="1:12" x14ac:dyDescent="0.15">
      <c r="A281">
        <v>280</v>
      </c>
      <c r="B281" t="s">
        <v>280</v>
      </c>
      <c r="C281">
        <v>0</v>
      </c>
      <c r="D281" t="s">
        <v>608</v>
      </c>
      <c r="E281" t="s">
        <v>608</v>
      </c>
      <c r="F281">
        <v>3083850</v>
      </c>
      <c r="G281">
        <v>3083850</v>
      </c>
      <c r="H281">
        <v>342650</v>
      </c>
      <c r="I281">
        <v>342650</v>
      </c>
      <c r="J281" t="s">
        <v>609</v>
      </c>
      <c r="K281" t="s">
        <v>609</v>
      </c>
      <c r="L281" t="s">
        <v>608</v>
      </c>
    </row>
    <row r="282" spans="1:12" x14ac:dyDescent="0.15">
      <c r="A282">
        <v>281</v>
      </c>
      <c r="B282" t="s">
        <v>281</v>
      </c>
      <c r="C282">
        <v>0</v>
      </c>
      <c r="D282" t="s">
        <v>608</v>
      </c>
      <c r="E282" t="s">
        <v>608</v>
      </c>
      <c r="F282">
        <v>3379950</v>
      </c>
      <c r="G282">
        <v>3379950</v>
      </c>
      <c r="H282">
        <v>375550</v>
      </c>
      <c r="I282">
        <v>375550</v>
      </c>
      <c r="J282" t="s">
        <v>609</v>
      </c>
      <c r="K282" t="s">
        <v>609</v>
      </c>
      <c r="L282" t="s">
        <v>608</v>
      </c>
    </row>
    <row r="283" spans="1:12" x14ac:dyDescent="0.15">
      <c r="A283">
        <v>282</v>
      </c>
      <c r="B283" t="s">
        <v>282</v>
      </c>
      <c r="C283">
        <v>0</v>
      </c>
      <c r="D283" t="s">
        <v>608</v>
      </c>
      <c r="E283" t="s">
        <v>608</v>
      </c>
      <c r="F283">
        <v>3694050</v>
      </c>
      <c r="G283">
        <v>3694050</v>
      </c>
      <c r="H283">
        <v>410450</v>
      </c>
      <c r="I283">
        <v>410450</v>
      </c>
      <c r="J283" t="s">
        <v>609</v>
      </c>
      <c r="K283" t="s">
        <v>609</v>
      </c>
      <c r="L283" t="s">
        <v>608</v>
      </c>
    </row>
    <row r="284" spans="1:12" x14ac:dyDescent="0.15">
      <c r="A284">
        <v>283</v>
      </c>
      <c r="B284" t="s">
        <v>283</v>
      </c>
      <c r="C284">
        <v>0</v>
      </c>
      <c r="D284" t="s">
        <v>608</v>
      </c>
      <c r="E284" t="s">
        <v>608</v>
      </c>
      <c r="F284">
        <v>4025700</v>
      </c>
      <c r="G284">
        <v>4025700</v>
      </c>
      <c r="H284">
        <v>447300</v>
      </c>
      <c r="I284">
        <v>447300</v>
      </c>
      <c r="J284" t="s">
        <v>609</v>
      </c>
      <c r="K284" t="s">
        <v>609</v>
      </c>
      <c r="L284" t="s">
        <v>608</v>
      </c>
    </row>
    <row r="285" spans="1:12" x14ac:dyDescent="0.15">
      <c r="A285">
        <v>284</v>
      </c>
      <c r="B285" t="s">
        <v>284</v>
      </c>
      <c r="C285">
        <v>0</v>
      </c>
      <c r="D285" t="s">
        <v>608</v>
      </c>
      <c r="E285" t="s">
        <v>608</v>
      </c>
      <c r="F285">
        <v>4376250</v>
      </c>
      <c r="G285">
        <v>4376250</v>
      </c>
      <c r="H285">
        <v>486250</v>
      </c>
      <c r="I285">
        <v>486250</v>
      </c>
      <c r="J285" t="s">
        <v>609</v>
      </c>
      <c r="K285" t="s">
        <v>609</v>
      </c>
      <c r="L285" t="s">
        <v>608</v>
      </c>
    </row>
    <row r="286" spans="1:12" x14ac:dyDescent="0.15">
      <c r="A286">
        <v>285</v>
      </c>
      <c r="B286" t="s">
        <v>285</v>
      </c>
      <c r="C286">
        <v>0</v>
      </c>
      <c r="D286" t="s">
        <v>608</v>
      </c>
      <c r="E286" t="s">
        <v>608</v>
      </c>
      <c r="F286">
        <v>4745700</v>
      </c>
      <c r="G286">
        <v>4745700</v>
      </c>
      <c r="H286">
        <v>527300</v>
      </c>
      <c r="I286">
        <v>527300</v>
      </c>
      <c r="J286" t="s">
        <v>609</v>
      </c>
      <c r="K286" t="s">
        <v>609</v>
      </c>
      <c r="L286" t="s">
        <v>608</v>
      </c>
    </row>
    <row r="287" spans="1:12" x14ac:dyDescent="0.15">
      <c r="A287">
        <v>286</v>
      </c>
      <c r="B287" t="s">
        <v>286</v>
      </c>
      <c r="C287">
        <v>0</v>
      </c>
      <c r="D287" t="s">
        <v>608</v>
      </c>
      <c r="E287" t="s">
        <v>608</v>
      </c>
      <c r="F287">
        <v>5134950</v>
      </c>
      <c r="G287">
        <v>5134950</v>
      </c>
      <c r="H287">
        <v>570550</v>
      </c>
      <c r="I287">
        <v>570550</v>
      </c>
      <c r="J287" t="s">
        <v>609</v>
      </c>
      <c r="K287" t="s">
        <v>609</v>
      </c>
      <c r="L287" t="s">
        <v>608</v>
      </c>
    </row>
    <row r="288" spans="1:12" x14ac:dyDescent="0.15">
      <c r="A288">
        <v>287</v>
      </c>
      <c r="B288" t="s">
        <v>287</v>
      </c>
      <c r="C288">
        <v>0</v>
      </c>
      <c r="D288" t="s">
        <v>608</v>
      </c>
      <c r="E288" t="s">
        <v>608</v>
      </c>
      <c r="F288">
        <v>5544000</v>
      </c>
      <c r="G288">
        <v>5544000</v>
      </c>
      <c r="H288">
        <v>616000</v>
      </c>
      <c r="I288">
        <v>616000</v>
      </c>
      <c r="J288" t="s">
        <v>609</v>
      </c>
      <c r="K288" t="s">
        <v>609</v>
      </c>
      <c r="L288" t="s">
        <v>608</v>
      </c>
    </row>
    <row r="289" spans="1:12" x14ac:dyDescent="0.15">
      <c r="A289">
        <v>288</v>
      </c>
      <c r="B289" t="s">
        <v>288</v>
      </c>
      <c r="C289">
        <v>0</v>
      </c>
      <c r="D289" t="s">
        <v>608</v>
      </c>
      <c r="E289" t="s">
        <v>608</v>
      </c>
      <c r="F289">
        <v>5973300</v>
      </c>
      <c r="G289">
        <v>5973300</v>
      </c>
      <c r="H289">
        <v>663700</v>
      </c>
      <c r="I289">
        <v>663700</v>
      </c>
      <c r="J289" t="s">
        <v>609</v>
      </c>
      <c r="K289" t="s">
        <v>609</v>
      </c>
      <c r="L289" t="s">
        <v>608</v>
      </c>
    </row>
    <row r="290" spans="1:12" x14ac:dyDescent="0.15">
      <c r="A290">
        <v>289</v>
      </c>
      <c r="B290" t="s">
        <v>289</v>
      </c>
      <c r="C290">
        <v>0</v>
      </c>
      <c r="D290" t="s">
        <v>608</v>
      </c>
      <c r="E290" t="s">
        <v>608</v>
      </c>
      <c r="F290">
        <v>6423300</v>
      </c>
      <c r="G290">
        <v>6423300</v>
      </c>
      <c r="H290">
        <v>713700</v>
      </c>
      <c r="I290">
        <v>713700</v>
      </c>
      <c r="J290" t="s">
        <v>609</v>
      </c>
      <c r="K290" t="s">
        <v>609</v>
      </c>
      <c r="L290" t="s">
        <v>608</v>
      </c>
    </row>
    <row r="291" spans="1:12" x14ac:dyDescent="0.15">
      <c r="A291">
        <v>290</v>
      </c>
      <c r="B291" t="s">
        <v>290</v>
      </c>
      <c r="C291">
        <v>0</v>
      </c>
      <c r="D291" t="s">
        <v>608</v>
      </c>
      <c r="E291" t="s">
        <v>608</v>
      </c>
      <c r="F291">
        <v>6894900</v>
      </c>
      <c r="G291">
        <v>6894900</v>
      </c>
      <c r="H291">
        <v>766100</v>
      </c>
      <c r="I291">
        <v>766100</v>
      </c>
      <c r="J291" t="s">
        <v>609</v>
      </c>
      <c r="K291" t="s">
        <v>609</v>
      </c>
      <c r="L291" t="s">
        <v>608</v>
      </c>
    </row>
    <row r="292" spans="1:12" x14ac:dyDescent="0.15">
      <c r="A292">
        <v>291</v>
      </c>
      <c r="B292" t="s">
        <v>292</v>
      </c>
      <c r="C292">
        <v>0</v>
      </c>
      <c r="D292">
        <v>15</v>
      </c>
      <c r="E292" t="s">
        <v>608</v>
      </c>
      <c r="F292">
        <v>17300</v>
      </c>
      <c r="G292">
        <v>60550</v>
      </c>
      <c r="H292">
        <v>77850</v>
      </c>
      <c r="I292">
        <v>17300</v>
      </c>
      <c r="J292" t="s">
        <v>609</v>
      </c>
      <c r="K292" t="s">
        <v>614</v>
      </c>
      <c r="L292" t="s">
        <v>608</v>
      </c>
    </row>
    <row r="293" spans="1:12" x14ac:dyDescent="0.15">
      <c r="A293">
        <v>292</v>
      </c>
      <c r="B293" t="s">
        <v>298</v>
      </c>
      <c r="C293">
        <v>0</v>
      </c>
      <c r="D293">
        <v>30</v>
      </c>
      <c r="E293" t="s">
        <v>608</v>
      </c>
      <c r="F293">
        <v>2860700</v>
      </c>
      <c r="G293">
        <v>10012450</v>
      </c>
      <c r="H293">
        <v>12873150</v>
      </c>
      <c r="I293">
        <v>2860700</v>
      </c>
      <c r="J293" t="s">
        <v>609</v>
      </c>
      <c r="K293" t="s">
        <v>616</v>
      </c>
      <c r="L293" t="s">
        <v>608</v>
      </c>
    </row>
    <row r="294" spans="1:12" x14ac:dyDescent="0.15">
      <c r="A294">
        <v>293</v>
      </c>
      <c r="B294" t="s">
        <v>300</v>
      </c>
      <c r="C294">
        <v>0</v>
      </c>
      <c r="D294">
        <v>60</v>
      </c>
      <c r="E294" t="s">
        <v>608</v>
      </c>
      <c r="F294">
        <v>19910400</v>
      </c>
      <c r="G294">
        <v>69686400</v>
      </c>
      <c r="H294">
        <v>89596800</v>
      </c>
      <c r="I294">
        <v>19910400</v>
      </c>
      <c r="J294" t="s">
        <v>609</v>
      </c>
      <c r="K294" t="s">
        <v>618</v>
      </c>
      <c r="L294" t="s">
        <v>608</v>
      </c>
    </row>
    <row r="295" spans="1:12" x14ac:dyDescent="0.15">
      <c r="A295">
        <v>294</v>
      </c>
      <c r="B295" t="s">
        <v>302</v>
      </c>
      <c r="C295">
        <v>0</v>
      </c>
      <c r="D295">
        <v>120</v>
      </c>
      <c r="E295" t="s">
        <v>608</v>
      </c>
      <c r="F295">
        <v>61955300</v>
      </c>
      <c r="G295">
        <v>216843550</v>
      </c>
      <c r="H295">
        <v>278798850</v>
      </c>
      <c r="I295">
        <v>61955300</v>
      </c>
      <c r="J295" t="s">
        <v>609</v>
      </c>
      <c r="K295" t="s">
        <v>609</v>
      </c>
      <c r="L295" t="s">
        <v>608</v>
      </c>
    </row>
    <row r="296" spans="1:12" x14ac:dyDescent="0.15">
      <c r="A296">
        <v>295</v>
      </c>
      <c r="B296" t="s">
        <v>302</v>
      </c>
      <c r="C296">
        <v>0</v>
      </c>
      <c r="D296">
        <v>240</v>
      </c>
      <c r="E296" t="s">
        <v>608</v>
      </c>
      <c r="F296">
        <v>138639000</v>
      </c>
      <c r="G296">
        <v>485236500</v>
      </c>
      <c r="H296">
        <v>623875500</v>
      </c>
      <c r="I296">
        <v>138639000</v>
      </c>
      <c r="J296" t="s">
        <v>609</v>
      </c>
      <c r="K296" t="s">
        <v>609</v>
      </c>
      <c r="L296" t="s">
        <v>608</v>
      </c>
    </row>
    <row r="297" spans="1:12" x14ac:dyDescent="0.15">
      <c r="A297">
        <v>296</v>
      </c>
      <c r="B297" t="s">
        <v>302</v>
      </c>
      <c r="C297">
        <v>0</v>
      </c>
      <c r="D297">
        <v>480</v>
      </c>
      <c r="E297" t="s">
        <v>608</v>
      </c>
      <c r="F297">
        <v>100</v>
      </c>
      <c r="G297">
        <v>350</v>
      </c>
      <c r="H297">
        <v>450</v>
      </c>
      <c r="I297">
        <v>100</v>
      </c>
      <c r="J297" t="s">
        <v>609</v>
      </c>
      <c r="K297" t="s">
        <v>609</v>
      </c>
      <c r="L297" t="s">
        <v>608</v>
      </c>
    </row>
    <row r="298" spans="1:12" x14ac:dyDescent="0.15">
      <c r="A298">
        <v>297</v>
      </c>
      <c r="B298" t="s">
        <v>302</v>
      </c>
      <c r="C298">
        <v>0</v>
      </c>
      <c r="D298">
        <v>960</v>
      </c>
      <c r="E298" t="s">
        <v>608</v>
      </c>
      <c r="F298">
        <v>100</v>
      </c>
      <c r="G298">
        <v>350</v>
      </c>
      <c r="H298">
        <v>450</v>
      </c>
      <c r="I298">
        <v>100</v>
      </c>
      <c r="J298" t="s">
        <v>609</v>
      </c>
      <c r="K298" t="s">
        <v>609</v>
      </c>
      <c r="L298" t="s">
        <v>608</v>
      </c>
    </row>
    <row r="299" spans="1:12" x14ac:dyDescent="0.15">
      <c r="A299">
        <v>298</v>
      </c>
      <c r="B299" t="s">
        <v>302</v>
      </c>
      <c r="C299">
        <v>0</v>
      </c>
      <c r="D299">
        <v>1920</v>
      </c>
      <c r="E299" t="s">
        <v>608</v>
      </c>
      <c r="F299">
        <v>100</v>
      </c>
      <c r="G299">
        <v>350</v>
      </c>
      <c r="H299">
        <v>450</v>
      </c>
      <c r="I299">
        <v>100</v>
      </c>
      <c r="J299" t="s">
        <v>609</v>
      </c>
      <c r="K299" t="s">
        <v>609</v>
      </c>
      <c r="L299" t="s">
        <v>608</v>
      </c>
    </row>
    <row r="300" spans="1:12" x14ac:dyDescent="0.15">
      <c r="A300">
        <v>299</v>
      </c>
      <c r="B300" t="s">
        <v>302</v>
      </c>
      <c r="C300">
        <v>0</v>
      </c>
      <c r="D300">
        <v>3840</v>
      </c>
      <c r="E300" t="s">
        <v>608</v>
      </c>
      <c r="F300">
        <v>100</v>
      </c>
      <c r="G300">
        <v>350</v>
      </c>
      <c r="H300">
        <v>450</v>
      </c>
      <c r="I300">
        <v>100</v>
      </c>
      <c r="J300" t="s">
        <v>609</v>
      </c>
      <c r="K300" t="s">
        <v>609</v>
      </c>
      <c r="L300" t="s">
        <v>608</v>
      </c>
    </row>
    <row r="301" spans="1:12" x14ac:dyDescent="0.15">
      <c r="A301">
        <v>300</v>
      </c>
      <c r="B301" t="s">
        <v>302</v>
      </c>
      <c r="C301">
        <v>0</v>
      </c>
      <c r="D301" t="s">
        <v>608</v>
      </c>
      <c r="E301" t="s">
        <v>608</v>
      </c>
      <c r="F301">
        <v>100</v>
      </c>
      <c r="G301">
        <v>350</v>
      </c>
      <c r="H301">
        <v>450</v>
      </c>
      <c r="I301">
        <v>100</v>
      </c>
      <c r="J301" t="s">
        <v>609</v>
      </c>
      <c r="K301" t="s">
        <v>609</v>
      </c>
      <c r="L301" t="s">
        <v>608</v>
      </c>
    </row>
    <row r="302" spans="1:12" x14ac:dyDescent="0.15">
      <c r="A302">
        <v>301</v>
      </c>
      <c r="B302" t="s">
        <v>302</v>
      </c>
      <c r="C302">
        <v>0</v>
      </c>
      <c r="D302" t="s">
        <v>608</v>
      </c>
      <c r="E302" t="s">
        <v>608</v>
      </c>
      <c r="F302">
        <v>100</v>
      </c>
      <c r="G302">
        <v>350</v>
      </c>
      <c r="H302">
        <v>450</v>
      </c>
      <c r="I302">
        <v>100</v>
      </c>
      <c r="J302" t="s">
        <v>609</v>
      </c>
      <c r="K302" t="s">
        <v>609</v>
      </c>
      <c r="L302" t="s">
        <v>608</v>
      </c>
    </row>
    <row r="303" spans="1:12" x14ac:dyDescent="0.15">
      <c r="A303">
        <v>302</v>
      </c>
      <c r="B303" t="s">
        <v>302</v>
      </c>
      <c r="C303">
        <v>0</v>
      </c>
      <c r="D303" t="s">
        <v>608</v>
      </c>
      <c r="E303" t="s">
        <v>608</v>
      </c>
      <c r="F303">
        <v>100</v>
      </c>
      <c r="G303">
        <v>350</v>
      </c>
      <c r="H303">
        <v>450</v>
      </c>
      <c r="I303">
        <v>100</v>
      </c>
      <c r="J303" t="s">
        <v>609</v>
      </c>
      <c r="K303" t="s">
        <v>609</v>
      </c>
      <c r="L303" t="s">
        <v>608</v>
      </c>
    </row>
    <row r="304" spans="1:12" x14ac:dyDescent="0.15">
      <c r="A304">
        <v>303</v>
      </c>
      <c r="B304" t="s">
        <v>302</v>
      </c>
      <c r="C304">
        <v>0</v>
      </c>
      <c r="D304" t="s">
        <v>608</v>
      </c>
      <c r="E304" t="s">
        <v>608</v>
      </c>
      <c r="F304">
        <v>100</v>
      </c>
      <c r="G304">
        <v>350</v>
      </c>
      <c r="H304">
        <v>450</v>
      </c>
      <c r="I304">
        <v>100</v>
      </c>
      <c r="J304" t="s">
        <v>609</v>
      </c>
      <c r="K304" t="s">
        <v>609</v>
      </c>
      <c r="L304" t="s">
        <v>608</v>
      </c>
    </row>
    <row r="305" spans="1:12" x14ac:dyDescent="0.15">
      <c r="A305">
        <v>304</v>
      </c>
      <c r="B305" t="s">
        <v>302</v>
      </c>
      <c r="C305">
        <v>0</v>
      </c>
      <c r="D305" t="s">
        <v>608</v>
      </c>
      <c r="E305" t="s">
        <v>608</v>
      </c>
      <c r="F305">
        <v>100</v>
      </c>
      <c r="G305">
        <v>350</v>
      </c>
      <c r="H305">
        <v>450</v>
      </c>
      <c r="I305">
        <v>100</v>
      </c>
      <c r="J305" t="s">
        <v>609</v>
      </c>
      <c r="K305" t="s">
        <v>609</v>
      </c>
      <c r="L305" t="s">
        <v>608</v>
      </c>
    </row>
    <row r="306" spans="1:12" x14ac:dyDescent="0.15">
      <c r="A306">
        <v>305</v>
      </c>
      <c r="B306" t="s">
        <v>302</v>
      </c>
      <c r="C306">
        <v>0</v>
      </c>
      <c r="D306" t="s">
        <v>608</v>
      </c>
      <c r="E306" t="s">
        <v>608</v>
      </c>
      <c r="F306">
        <v>100</v>
      </c>
      <c r="G306">
        <v>350</v>
      </c>
      <c r="H306">
        <v>450</v>
      </c>
      <c r="I306">
        <v>100</v>
      </c>
      <c r="J306" t="s">
        <v>609</v>
      </c>
      <c r="K306" t="s">
        <v>609</v>
      </c>
      <c r="L306" t="s">
        <v>608</v>
      </c>
    </row>
    <row r="307" spans="1:12" x14ac:dyDescent="0.15">
      <c r="A307">
        <v>306</v>
      </c>
      <c r="B307" t="s">
        <v>302</v>
      </c>
      <c r="C307">
        <v>0</v>
      </c>
      <c r="D307" t="s">
        <v>608</v>
      </c>
      <c r="E307" t="s">
        <v>608</v>
      </c>
      <c r="F307">
        <v>100</v>
      </c>
      <c r="G307">
        <v>350</v>
      </c>
      <c r="H307">
        <v>450</v>
      </c>
      <c r="I307">
        <v>100</v>
      </c>
      <c r="J307" t="s">
        <v>609</v>
      </c>
      <c r="K307" t="s">
        <v>609</v>
      </c>
      <c r="L307" t="s">
        <v>608</v>
      </c>
    </row>
    <row r="308" spans="1:12" x14ac:dyDescent="0.15">
      <c r="A308">
        <v>307</v>
      </c>
      <c r="B308" t="s">
        <v>302</v>
      </c>
      <c r="C308">
        <v>0</v>
      </c>
      <c r="D308" t="s">
        <v>608</v>
      </c>
      <c r="E308" t="s">
        <v>608</v>
      </c>
      <c r="F308">
        <v>100</v>
      </c>
      <c r="G308">
        <v>350</v>
      </c>
      <c r="H308">
        <v>450</v>
      </c>
      <c r="I308">
        <v>100</v>
      </c>
      <c r="J308" t="s">
        <v>609</v>
      </c>
      <c r="K308" t="s">
        <v>609</v>
      </c>
      <c r="L308" t="s">
        <v>608</v>
      </c>
    </row>
    <row r="309" spans="1:12" x14ac:dyDescent="0.15">
      <c r="A309">
        <v>308</v>
      </c>
      <c r="B309" t="s">
        <v>302</v>
      </c>
      <c r="C309">
        <v>0</v>
      </c>
      <c r="D309" t="s">
        <v>608</v>
      </c>
      <c r="E309" t="s">
        <v>608</v>
      </c>
      <c r="F309">
        <v>100</v>
      </c>
      <c r="G309">
        <v>350</v>
      </c>
      <c r="H309">
        <v>450</v>
      </c>
      <c r="I309">
        <v>100</v>
      </c>
      <c r="J309" t="s">
        <v>609</v>
      </c>
      <c r="K309" t="s">
        <v>609</v>
      </c>
      <c r="L309" t="s">
        <v>608</v>
      </c>
    </row>
    <row r="310" spans="1:12" x14ac:dyDescent="0.15">
      <c r="A310">
        <v>309</v>
      </c>
      <c r="B310" t="s">
        <v>302</v>
      </c>
      <c r="C310">
        <v>0</v>
      </c>
      <c r="D310" t="s">
        <v>608</v>
      </c>
      <c r="E310" t="s">
        <v>608</v>
      </c>
      <c r="F310">
        <v>100</v>
      </c>
      <c r="G310">
        <v>350</v>
      </c>
      <c r="H310">
        <v>450</v>
      </c>
      <c r="I310">
        <v>100</v>
      </c>
      <c r="J310" t="s">
        <v>609</v>
      </c>
      <c r="K310" t="s">
        <v>609</v>
      </c>
      <c r="L310" t="s">
        <v>608</v>
      </c>
    </row>
    <row r="311" spans="1:12" x14ac:dyDescent="0.15">
      <c r="A311">
        <v>310</v>
      </c>
      <c r="B311" t="s">
        <v>302</v>
      </c>
      <c r="C311">
        <v>0</v>
      </c>
      <c r="D311" t="s">
        <v>608</v>
      </c>
      <c r="E311" t="s">
        <v>608</v>
      </c>
      <c r="F311">
        <v>100</v>
      </c>
      <c r="G311">
        <v>350</v>
      </c>
      <c r="H311">
        <v>450</v>
      </c>
      <c r="I311">
        <v>100</v>
      </c>
      <c r="J311" t="s">
        <v>609</v>
      </c>
      <c r="K311" t="s">
        <v>609</v>
      </c>
      <c r="L311" t="s">
        <v>608</v>
      </c>
    </row>
    <row r="312" spans="1:12" x14ac:dyDescent="0.15">
      <c r="A312">
        <v>311</v>
      </c>
      <c r="B312" t="s">
        <v>304</v>
      </c>
      <c r="C312">
        <v>0</v>
      </c>
      <c r="D312">
        <v>5</v>
      </c>
      <c r="E312" t="s">
        <v>608</v>
      </c>
      <c r="F312">
        <v>1250</v>
      </c>
      <c r="G312">
        <v>500</v>
      </c>
      <c r="H312">
        <v>3000</v>
      </c>
      <c r="I312">
        <v>250</v>
      </c>
      <c r="J312" t="s">
        <v>609</v>
      </c>
      <c r="K312" t="s">
        <v>610</v>
      </c>
      <c r="L312" t="s">
        <v>608</v>
      </c>
    </row>
    <row r="313" spans="1:12" x14ac:dyDescent="0.15">
      <c r="A313">
        <v>312</v>
      </c>
      <c r="B313" t="s">
        <v>310</v>
      </c>
      <c r="C313">
        <v>0</v>
      </c>
      <c r="D313">
        <v>10</v>
      </c>
      <c r="E313" t="s">
        <v>608</v>
      </c>
      <c r="F313">
        <v>6750</v>
      </c>
      <c r="G313">
        <v>2700</v>
      </c>
      <c r="H313">
        <v>16200</v>
      </c>
      <c r="I313">
        <v>1350</v>
      </c>
      <c r="J313" t="s">
        <v>609</v>
      </c>
      <c r="K313" t="s">
        <v>611</v>
      </c>
      <c r="L313" t="s">
        <v>608</v>
      </c>
    </row>
    <row r="314" spans="1:12" x14ac:dyDescent="0.15">
      <c r="A314">
        <v>313</v>
      </c>
      <c r="B314" t="s">
        <v>312</v>
      </c>
      <c r="C314">
        <v>0</v>
      </c>
      <c r="D314">
        <v>20</v>
      </c>
      <c r="E314" t="s">
        <v>608</v>
      </c>
      <c r="F314">
        <v>19750</v>
      </c>
      <c r="G314">
        <v>7900</v>
      </c>
      <c r="H314">
        <v>47400</v>
      </c>
      <c r="I314">
        <v>3950</v>
      </c>
      <c r="J314" t="s">
        <v>609</v>
      </c>
      <c r="K314" t="s">
        <v>612</v>
      </c>
      <c r="L314" t="s">
        <v>608</v>
      </c>
    </row>
    <row r="315" spans="1:12" x14ac:dyDescent="0.15">
      <c r="A315">
        <v>314</v>
      </c>
      <c r="B315" t="s">
        <v>314</v>
      </c>
      <c r="C315">
        <v>0</v>
      </c>
      <c r="D315">
        <v>40</v>
      </c>
      <c r="E315" t="s">
        <v>608</v>
      </c>
      <c r="F315">
        <v>43250</v>
      </c>
      <c r="G315">
        <v>17300</v>
      </c>
      <c r="H315">
        <v>103800</v>
      </c>
      <c r="I315">
        <v>8650</v>
      </c>
      <c r="J315" t="s">
        <v>609</v>
      </c>
      <c r="K315" t="s">
        <v>613</v>
      </c>
      <c r="L315" t="s">
        <v>608</v>
      </c>
    </row>
    <row r="316" spans="1:12" x14ac:dyDescent="0.15">
      <c r="A316">
        <v>315</v>
      </c>
      <c r="B316" t="s">
        <v>316</v>
      </c>
      <c r="C316">
        <v>0</v>
      </c>
      <c r="D316">
        <v>80</v>
      </c>
      <c r="E316" t="s">
        <v>608</v>
      </c>
      <c r="F316">
        <v>80250</v>
      </c>
      <c r="G316">
        <v>32100</v>
      </c>
      <c r="H316">
        <v>192600</v>
      </c>
      <c r="I316">
        <v>16050</v>
      </c>
      <c r="J316" t="s">
        <v>609</v>
      </c>
      <c r="K316" t="s">
        <v>614</v>
      </c>
      <c r="L316" t="s">
        <v>608</v>
      </c>
    </row>
    <row r="317" spans="1:12" x14ac:dyDescent="0.15">
      <c r="A317">
        <v>316</v>
      </c>
      <c r="B317" t="s">
        <v>318</v>
      </c>
      <c r="C317">
        <v>0</v>
      </c>
      <c r="D317">
        <v>160</v>
      </c>
      <c r="E317" t="s">
        <v>608</v>
      </c>
      <c r="F317">
        <v>133000</v>
      </c>
      <c r="G317">
        <v>53200</v>
      </c>
      <c r="H317">
        <v>319200</v>
      </c>
      <c r="I317">
        <v>26600</v>
      </c>
      <c r="J317" t="s">
        <v>609</v>
      </c>
      <c r="K317" t="s">
        <v>615</v>
      </c>
      <c r="L317" t="s">
        <v>608</v>
      </c>
    </row>
    <row r="318" spans="1:12" x14ac:dyDescent="0.15">
      <c r="A318">
        <v>317</v>
      </c>
      <c r="B318" t="s">
        <v>320</v>
      </c>
      <c r="C318">
        <v>0</v>
      </c>
      <c r="D318">
        <v>320</v>
      </c>
      <c r="E318" t="s">
        <v>608</v>
      </c>
      <c r="F318">
        <v>204250</v>
      </c>
      <c r="G318">
        <v>81700</v>
      </c>
      <c r="H318">
        <v>490200</v>
      </c>
      <c r="I318">
        <v>40850</v>
      </c>
      <c r="J318" t="s">
        <v>609</v>
      </c>
      <c r="K318" t="s">
        <v>616</v>
      </c>
      <c r="L318" t="s">
        <v>608</v>
      </c>
    </row>
    <row r="319" spans="1:12" x14ac:dyDescent="0.15">
      <c r="A319">
        <v>318</v>
      </c>
      <c r="B319" t="s">
        <v>322</v>
      </c>
      <c r="C319">
        <v>0</v>
      </c>
      <c r="D319">
        <v>640</v>
      </c>
      <c r="E319" t="s">
        <v>608</v>
      </c>
      <c r="F319">
        <v>296250</v>
      </c>
      <c r="G319">
        <v>118500</v>
      </c>
      <c r="H319">
        <v>711000</v>
      </c>
      <c r="I319">
        <v>59250</v>
      </c>
      <c r="J319" t="s">
        <v>609</v>
      </c>
      <c r="K319" t="s">
        <v>617</v>
      </c>
      <c r="L319" t="s">
        <v>608</v>
      </c>
    </row>
    <row r="320" spans="1:12" x14ac:dyDescent="0.15">
      <c r="A320">
        <v>319</v>
      </c>
      <c r="B320" t="s">
        <v>324</v>
      </c>
      <c r="C320">
        <v>0</v>
      </c>
      <c r="D320">
        <v>1280</v>
      </c>
      <c r="E320" t="s">
        <v>608</v>
      </c>
      <c r="F320">
        <v>411250</v>
      </c>
      <c r="G320">
        <v>164500</v>
      </c>
      <c r="H320">
        <v>987000</v>
      </c>
      <c r="I320">
        <v>82250</v>
      </c>
      <c r="J320" t="s">
        <v>609</v>
      </c>
      <c r="K320" t="s">
        <v>618</v>
      </c>
      <c r="L320" t="s">
        <v>608</v>
      </c>
    </row>
    <row r="321" spans="1:12" x14ac:dyDescent="0.15">
      <c r="A321">
        <v>320</v>
      </c>
      <c r="B321" t="s">
        <v>326</v>
      </c>
      <c r="C321">
        <v>0</v>
      </c>
      <c r="D321">
        <v>2560</v>
      </c>
      <c r="E321" t="s">
        <v>608</v>
      </c>
      <c r="F321">
        <v>552000</v>
      </c>
      <c r="G321">
        <v>220800</v>
      </c>
      <c r="H321">
        <v>1324800</v>
      </c>
      <c r="I321">
        <v>110400</v>
      </c>
      <c r="J321" t="s">
        <v>609</v>
      </c>
      <c r="K321" t="s">
        <v>619</v>
      </c>
      <c r="L321" t="s">
        <v>608</v>
      </c>
    </row>
    <row r="322" spans="1:12" x14ac:dyDescent="0.15">
      <c r="A322">
        <v>321</v>
      </c>
      <c r="B322" t="s">
        <v>328</v>
      </c>
      <c r="C322">
        <v>0</v>
      </c>
      <c r="D322" t="s">
        <v>608</v>
      </c>
      <c r="E322" t="s">
        <v>608</v>
      </c>
      <c r="F322">
        <v>720250</v>
      </c>
      <c r="G322">
        <v>288100</v>
      </c>
      <c r="H322">
        <v>1728600</v>
      </c>
      <c r="I322">
        <v>144050</v>
      </c>
      <c r="J322" t="s">
        <v>609</v>
      </c>
      <c r="K322" t="s">
        <v>609</v>
      </c>
      <c r="L322" t="s">
        <v>608</v>
      </c>
    </row>
    <row r="323" spans="1:12" x14ac:dyDescent="0.15">
      <c r="A323">
        <v>322</v>
      </c>
      <c r="B323" t="s">
        <v>328</v>
      </c>
      <c r="C323">
        <v>0</v>
      </c>
      <c r="D323" t="s">
        <v>608</v>
      </c>
      <c r="E323" t="s">
        <v>608</v>
      </c>
      <c r="F323">
        <v>918250</v>
      </c>
      <c r="G323">
        <v>367300</v>
      </c>
      <c r="H323">
        <v>2203800</v>
      </c>
      <c r="I323">
        <v>183650</v>
      </c>
      <c r="J323" t="s">
        <v>609</v>
      </c>
      <c r="K323" t="s">
        <v>609</v>
      </c>
      <c r="L323" t="s">
        <v>608</v>
      </c>
    </row>
    <row r="324" spans="1:12" x14ac:dyDescent="0.15">
      <c r="A324">
        <v>323</v>
      </c>
      <c r="B324" t="s">
        <v>328</v>
      </c>
      <c r="C324">
        <v>0</v>
      </c>
      <c r="D324" t="s">
        <v>608</v>
      </c>
      <c r="E324" t="s">
        <v>608</v>
      </c>
      <c r="F324">
        <v>1148500</v>
      </c>
      <c r="G324">
        <v>459400</v>
      </c>
      <c r="H324">
        <v>2756400</v>
      </c>
      <c r="I324">
        <v>229700</v>
      </c>
      <c r="J324" t="s">
        <v>609</v>
      </c>
      <c r="K324" t="s">
        <v>609</v>
      </c>
      <c r="L324" t="s">
        <v>608</v>
      </c>
    </row>
    <row r="325" spans="1:12" x14ac:dyDescent="0.15">
      <c r="A325">
        <v>324</v>
      </c>
      <c r="B325" t="s">
        <v>328</v>
      </c>
      <c r="C325">
        <v>0</v>
      </c>
      <c r="D325" t="s">
        <v>608</v>
      </c>
      <c r="E325" t="s">
        <v>608</v>
      </c>
      <c r="F325">
        <v>1412750</v>
      </c>
      <c r="G325">
        <v>565100</v>
      </c>
      <c r="H325">
        <v>3390600</v>
      </c>
      <c r="I325">
        <v>282550</v>
      </c>
      <c r="J325" t="s">
        <v>609</v>
      </c>
      <c r="K325" t="s">
        <v>609</v>
      </c>
      <c r="L325" t="s">
        <v>608</v>
      </c>
    </row>
    <row r="326" spans="1:12" x14ac:dyDescent="0.15">
      <c r="A326">
        <v>325</v>
      </c>
      <c r="B326" t="s">
        <v>328</v>
      </c>
      <c r="C326">
        <v>0</v>
      </c>
      <c r="D326" t="s">
        <v>608</v>
      </c>
      <c r="E326" t="s">
        <v>608</v>
      </c>
      <c r="F326">
        <v>1713250</v>
      </c>
      <c r="G326">
        <v>685300</v>
      </c>
      <c r="H326">
        <v>4111800</v>
      </c>
      <c r="I326">
        <v>342650</v>
      </c>
      <c r="J326" t="s">
        <v>609</v>
      </c>
      <c r="K326" t="s">
        <v>609</v>
      </c>
      <c r="L326" t="s">
        <v>608</v>
      </c>
    </row>
    <row r="327" spans="1:12" x14ac:dyDescent="0.15">
      <c r="A327">
        <v>326</v>
      </c>
      <c r="B327" t="s">
        <v>328</v>
      </c>
      <c r="C327">
        <v>0</v>
      </c>
      <c r="D327" t="s">
        <v>608</v>
      </c>
      <c r="E327" t="s">
        <v>608</v>
      </c>
      <c r="F327">
        <v>2052250</v>
      </c>
      <c r="G327">
        <v>820900</v>
      </c>
      <c r="H327">
        <v>4925400</v>
      </c>
      <c r="I327">
        <v>410450</v>
      </c>
      <c r="J327" t="s">
        <v>609</v>
      </c>
      <c r="K327" t="s">
        <v>609</v>
      </c>
      <c r="L327" t="s">
        <v>608</v>
      </c>
    </row>
    <row r="328" spans="1:12" x14ac:dyDescent="0.15">
      <c r="A328">
        <v>327</v>
      </c>
      <c r="B328" t="s">
        <v>328</v>
      </c>
      <c r="C328">
        <v>0</v>
      </c>
      <c r="D328" t="s">
        <v>608</v>
      </c>
      <c r="E328" t="s">
        <v>608</v>
      </c>
      <c r="F328">
        <v>2431250</v>
      </c>
      <c r="G328">
        <v>972500</v>
      </c>
      <c r="H328">
        <v>5835000</v>
      </c>
      <c r="I328">
        <v>486250</v>
      </c>
      <c r="J328" t="s">
        <v>609</v>
      </c>
      <c r="K328" t="s">
        <v>609</v>
      </c>
      <c r="L328" t="s">
        <v>608</v>
      </c>
    </row>
    <row r="329" spans="1:12" x14ac:dyDescent="0.15">
      <c r="A329">
        <v>328</v>
      </c>
      <c r="B329" t="s">
        <v>328</v>
      </c>
      <c r="C329">
        <v>0</v>
      </c>
      <c r="D329" t="s">
        <v>608</v>
      </c>
      <c r="E329" t="s">
        <v>608</v>
      </c>
      <c r="F329">
        <v>2852750</v>
      </c>
      <c r="G329">
        <v>1141100</v>
      </c>
      <c r="H329">
        <v>6846600</v>
      </c>
      <c r="I329">
        <v>570550</v>
      </c>
      <c r="J329" t="s">
        <v>609</v>
      </c>
      <c r="K329" t="s">
        <v>609</v>
      </c>
      <c r="L329" t="s">
        <v>608</v>
      </c>
    </row>
    <row r="330" spans="1:12" x14ac:dyDescent="0.15">
      <c r="A330">
        <v>329</v>
      </c>
      <c r="B330" t="s">
        <v>328</v>
      </c>
      <c r="C330">
        <v>0</v>
      </c>
      <c r="D330" t="s">
        <v>608</v>
      </c>
      <c r="E330" t="s">
        <v>608</v>
      </c>
      <c r="F330">
        <v>3318500</v>
      </c>
      <c r="G330">
        <v>1327400</v>
      </c>
      <c r="H330">
        <v>7964400</v>
      </c>
      <c r="I330">
        <v>663700</v>
      </c>
      <c r="J330" t="s">
        <v>609</v>
      </c>
      <c r="K330" t="s">
        <v>609</v>
      </c>
      <c r="L330" t="s">
        <v>608</v>
      </c>
    </row>
    <row r="331" spans="1:12" x14ac:dyDescent="0.15">
      <c r="A331">
        <v>330</v>
      </c>
      <c r="B331" t="s">
        <v>328</v>
      </c>
      <c r="C331">
        <v>0</v>
      </c>
      <c r="D331" t="s">
        <v>608</v>
      </c>
      <c r="E331" t="s">
        <v>608</v>
      </c>
      <c r="F331">
        <v>3830500</v>
      </c>
      <c r="G331">
        <v>1532200</v>
      </c>
      <c r="H331">
        <v>9193200</v>
      </c>
      <c r="I331">
        <v>766100</v>
      </c>
      <c r="J331" t="s">
        <v>609</v>
      </c>
      <c r="K331" t="s">
        <v>609</v>
      </c>
      <c r="L331" t="s">
        <v>608</v>
      </c>
    </row>
    <row r="332" spans="1:12" x14ac:dyDescent="0.15">
      <c r="A332">
        <v>331</v>
      </c>
      <c r="B332" t="s">
        <v>330</v>
      </c>
      <c r="C332">
        <v>0</v>
      </c>
      <c r="D332">
        <v>20</v>
      </c>
      <c r="E332" t="s">
        <v>608</v>
      </c>
      <c r="F332">
        <v>2400</v>
      </c>
      <c r="G332">
        <v>31200</v>
      </c>
      <c r="H332">
        <v>12000</v>
      </c>
      <c r="I332">
        <v>2400</v>
      </c>
      <c r="J332" t="s">
        <v>609</v>
      </c>
      <c r="K332" t="s">
        <v>610</v>
      </c>
      <c r="L332" t="s">
        <v>608</v>
      </c>
    </row>
    <row r="333" spans="1:12" x14ac:dyDescent="0.15">
      <c r="A333">
        <v>332</v>
      </c>
      <c r="B333" t="s">
        <v>336</v>
      </c>
      <c r="C333">
        <v>0</v>
      </c>
      <c r="D333">
        <v>80</v>
      </c>
      <c r="E333" t="s">
        <v>608</v>
      </c>
      <c r="F333">
        <v>16050</v>
      </c>
      <c r="G333">
        <v>208650</v>
      </c>
      <c r="H333">
        <v>80250</v>
      </c>
      <c r="I333">
        <v>16050</v>
      </c>
      <c r="J333" t="s">
        <v>609</v>
      </c>
      <c r="K333" t="s">
        <v>612</v>
      </c>
      <c r="L333" t="s">
        <v>608</v>
      </c>
    </row>
    <row r="334" spans="1:12" x14ac:dyDescent="0.15">
      <c r="A334">
        <v>333</v>
      </c>
      <c r="B334" t="s">
        <v>338</v>
      </c>
      <c r="C334">
        <v>0</v>
      </c>
      <c r="D334">
        <v>320</v>
      </c>
      <c r="E334" t="s">
        <v>608</v>
      </c>
      <c r="F334">
        <v>49500</v>
      </c>
      <c r="G334">
        <v>643500</v>
      </c>
      <c r="H334">
        <v>247500</v>
      </c>
      <c r="I334">
        <v>49500</v>
      </c>
      <c r="J334" t="s">
        <v>609</v>
      </c>
      <c r="K334" t="s">
        <v>614</v>
      </c>
      <c r="L334" t="s">
        <v>608</v>
      </c>
    </row>
    <row r="335" spans="1:12" x14ac:dyDescent="0.15">
      <c r="A335">
        <v>334</v>
      </c>
      <c r="B335" t="s">
        <v>340</v>
      </c>
      <c r="C335">
        <v>0</v>
      </c>
      <c r="D335">
        <v>1280</v>
      </c>
      <c r="E335" t="s">
        <v>608</v>
      </c>
      <c r="F335">
        <v>110400</v>
      </c>
      <c r="G335">
        <v>1435200</v>
      </c>
      <c r="H335">
        <v>552000</v>
      </c>
      <c r="I335">
        <v>110400</v>
      </c>
      <c r="J335" t="s">
        <v>609</v>
      </c>
      <c r="K335" t="s">
        <v>616</v>
      </c>
      <c r="L335" t="s">
        <v>608</v>
      </c>
    </row>
    <row r="336" spans="1:12" x14ac:dyDescent="0.15">
      <c r="A336">
        <v>335</v>
      </c>
      <c r="B336" t="s">
        <v>342</v>
      </c>
      <c r="C336">
        <v>0</v>
      </c>
      <c r="D336">
        <v>5120</v>
      </c>
      <c r="E336" t="s">
        <v>608</v>
      </c>
      <c r="F336">
        <v>205850</v>
      </c>
      <c r="G336">
        <v>2676050</v>
      </c>
      <c r="H336">
        <v>1029250</v>
      </c>
      <c r="I336">
        <v>205850</v>
      </c>
      <c r="J336" t="s">
        <v>609</v>
      </c>
      <c r="K336" t="s">
        <v>618</v>
      </c>
      <c r="L336" t="s">
        <v>608</v>
      </c>
    </row>
    <row r="337" spans="1:12" x14ac:dyDescent="0.15">
      <c r="A337">
        <v>336</v>
      </c>
      <c r="B337" t="s">
        <v>344</v>
      </c>
      <c r="C337">
        <v>0</v>
      </c>
      <c r="D337">
        <v>0</v>
      </c>
      <c r="E337" t="s">
        <v>608</v>
      </c>
      <c r="F337">
        <v>342650</v>
      </c>
      <c r="G337">
        <v>4454450</v>
      </c>
      <c r="H337">
        <v>1713250</v>
      </c>
      <c r="I337">
        <v>342650</v>
      </c>
      <c r="J337" t="s">
        <v>609</v>
      </c>
      <c r="K337" t="s">
        <v>609</v>
      </c>
      <c r="L337" t="s">
        <v>608</v>
      </c>
    </row>
    <row r="338" spans="1:12" x14ac:dyDescent="0.15">
      <c r="A338">
        <v>337</v>
      </c>
      <c r="B338" t="s">
        <v>344</v>
      </c>
      <c r="C338">
        <v>0</v>
      </c>
      <c r="D338">
        <v>0</v>
      </c>
      <c r="E338" t="s">
        <v>608</v>
      </c>
      <c r="F338">
        <v>527300</v>
      </c>
      <c r="G338">
        <v>6854900</v>
      </c>
      <c r="H338">
        <v>2636500</v>
      </c>
      <c r="I338">
        <v>527300</v>
      </c>
      <c r="J338" t="s">
        <v>609</v>
      </c>
      <c r="K338" t="s">
        <v>609</v>
      </c>
      <c r="L338" t="s">
        <v>608</v>
      </c>
    </row>
    <row r="339" spans="1:12" x14ac:dyDescent="0.15">
      <c r="A339">
        <v>338</v>
      </c>
      <c r="B339" t="s">
        <v>344</v>
      </c>
      <c r="C339">
        <v>0</v>
      </c>
      <c r="D339">
        <v>0</v>
      </c>
      <c r="E339" t="s">
        <v>608</v>
      </c>
      <c r="F339">
        <v>766100</v>
      </c>
      <c r="G339">
        <v>9959300</v>
      </c>
      <c r="H339">
        <v>3830500</v>
      </c>
      <c r="I339">
        <v>766100</v>
      </c>
      <c r="J339" t="s">
        <v>609</v>
      </c>
      <c r="K339" t="s">
        <v>609</v>
      </c>
      <c r="L339" t="s">
        <v>608</v>
      </c>
    </row>
    <row r="340" spans="1:12" x14ac:dyDescent="0.15">
      <c r="A340">
        <v>339</v>
      </c>
      <c r="B340" t="s">
        <v>344</v>
      </c>
      <c r="C340">
        <v>0</v>
      </c>
      <c r="D340">
        <v>0</v>
      </c>
      <c r="E340" t="s">
        <v>608</v>
      </c>
      <c r="F340">
        <v>1065150</v>
      </c>
      <c r="G340">
        <v>13846950</v>
      </c>
      <c r="H340">
        <v>5325750</v>
      </c>
      <c r="I340">
        <v>1065150</v>
      </c>
      <c r="J340" t="s">
        <v>609</v>
      </c>
      <c r="K340" t="s">
        <v>609</v>
      </c>
      <c r="L340" t="s">
        <v>608</v>
      </c>
    </row>
    <row r="341" spans="1:12" x14ac:dyDescent="0.15">
      <c r="A341">
        <v>340</v>
      </c>
      <c r="B341" t="s">
        <v>344</v>
      </c>
      <c r="C341">
        <v>0</v>
      </c>
      <c r="D341" t="s">
        <v>608</v>
      </c>
      <c r="E341" t="s">
        <v>608</v>
      </c>
      <c r="F341">
        <v>1430350</v>
      </c>
      <c r="G341">
        <v>18594550</v>
      </c>
      <c r="H341">
        <v>7151750</v>
      </c>
      <c r="I341">
        <v>1430350</v>
      </c>
      <c r="J341" t="s">
        <v>609</v>
      </c>
      <c r="K341" t="s">
        <v>609</v>
      </c>
      <c r="L341" t="s">
        <v>608</v>
      </c>
    </row>
    <row r="342" spans="1:12" x14ac:dyDescent="0.15">
      <c r="A342">
        <v>341</v>
      </c>
      <c r="B342" t="s">
        <v>344</v>
      </c>
      <c r="C342">
        <v>0</v>
      </c>
      <c r="D342" t="s">
        <v>608</v>
      </c>
      <c r="E342" t="s">
        <v>608</v>
      </c>
      <c r="F342">
        <v>1867600</v>
      </c>
      <c r="G342">
        <v>24278800</v>
      </c>
      <c r="H342">
        <v>9338000</v>
      </c>
      <c r="I342">
        <v>1867600</v>
      </c>
      <c r="J342" t="s">
        <v>609</v>
      </c>
      <c r="K342" t="s">
        <v>609</v>
      </c>
      <c r="L342" t="s">
        <v>608</v>
      </c>
    </row>
    <row r="343" spans="1:12" x14ac:dyDescent="0.15">
      <c r="A343">
        <v>342</v>
      </c>
      <c r="B343" t="s">
        <v>344</v>
      </c>
      <c r="C343">
        <v>0</v>
      </c>
      <c r="D343" t="s">
        <v>608</v>
      </c>
      <c r="E343" t="s">
        <v>608</v>
      </c>
      <c r="F343">
        <v>2382550</v>
      </c>
      <c r="G343">
        <v>30973150</v>
      </c>
      <c r="H343">
        <v>11912750</v>
      </c>
      <c r="I343">
        <v>2382550</v>
      </c>
      <c r="J343" t="s">
        <v>609</v>
      </c>
      <c r="K343" t="s">
        <v>609</v>
      </c>
      <c r="L343" t="s">
        <v>608</v>
      </c>
    </row>
    <row r="344" spans="1:12" x14ac:dyDescent="0.15">
      <c r="A344">
        <v>343</v>
      </c>
      <c r="B344" t="s">
        <v>344</v>
      </c>
      <c r="C344">
        <v>0</v>
      </c>
      <c r="D344" t="s">
        <v>608</v>
      </c>
      <c r="E344" t="s">
        <v>608</v>
      </c>
      <c r="F344">
        <v>2980850</v>
      </c>
      <c r="G344">
        <v>38751050</v>
      </c>
      <c r="H344">
        <v>14904250</v>
      </c>
      <c r="I344">
        <v>2980850</v>
      </c>
      <c r="J344" t="s">
        <v>609</v>
      </c>
      <c r="K344" t="s">
        <v>609</v>
      </c>
      <c r="L344" t="s">
        <v>608</v>
      </c>
    </row>
    <row r="345" spans="1:12" x14ac:dyDescent="0.15">
      <c r="A345">
        <v>344</v>
      </c>
      <c r="B345" t="s">
        <v>344</v>
      </c>
      <c r="C345">
        <v>0</v>
      </c>
      <c r="D345" t="s">
        <v>608</v>
      </c>
      <c r="E345" t="s">
        <v>608</v>
      </c>
      <c r="F345">
        <v>3667950</v>
      </c>
      <c r="G345">
        <v>47683350</v>
      </c>
      <c r="H345">
        <v>18339750</v>
      </c>
      <c r="I345">
        <v>3667950</v>
      </c>
      <c r="J345" t="s">
        <v>609</v>
      </c>
      <c r="K345" t="s">
        <v>609</v>
      </c>
      <c r="L345" t="s">
        <v>608</v>
      </c>
    </row>
    <row r="346" spans="1:12" x14ac:dyDescent="0.15">
      <c r="A346">
        <v>345</v>
      </c>
      <c r="B346" t="s">
        <v>344</v>
      </c>
      <c r="C346">
        <v>0</v>
      </c>
      <c r="D346" t="s">
        <v>608</v>
      </c>
      <c r="E346" t="s">
        <v>608</v>
      </c>
      <c r="F346">
        <v>4449350</v>
      </c>
      <c r="G346">
        <v>57841550</v>
      </c>
      <c r="H346">
        <v>22246750</v>
      </c>
      <c r="I346">
        <v>4449350</v>
      </c>
      <c r="J346" t="s">
        <v>609</v>
      </c>
      <c r="K346" t="s">
        <v>609</v>
      </c>
      <c r="L346" t="s">
        <v>608</v>
      </c>
    </row>
    <row r="347" spans="1:12" x14ac:dyDescent="0.15">
      <c r="A347">
        <v>346</v>
      </c>
      <c r="B347" t="s">
        <v>344</v>
      </c>
      <c r="C347">
        <v>0</v>
      </c>
      <c r="D347" t="s">
        <v>608</v>
      </c>
      <c r="E347" t="s">
        <v>608</v>
      </c>
      <c r="F347">
        <v>5330350</v>
      </c>
      <c r="G347">
        <v>69294550</v>
      </c>
      <c r="H347">
        <v>26651750</v>
      </c>
      <c r="I347">
        <v>5330350</v>
      </c>
      <c r="J347" t="s">
        <v>609</v>
      </c>
      <c r="K347" t="s">
        <v>609</v>
      </c>
      <c r="L347" t="s">
        <v>608</v>
      </c>
    </row>
    <row r="348" spans="1:12" x14ac:dyDescent="0.15">
      <c r="A348">
        <v>347</v>
      </c>
      <c r="B348" t="s">
        <v>344</v>
      </c>
      <c r="C348">
        <v>0</v>
      </c>
      <c r="D348" t="s">
        <v>608</v>
      </c>
      <c r="E348" t="s">
        <v>608</v>
      </c>
      <c r="F348">
        <v>6316250</v>
      </c>
      <c r="G348">
        <v>82111250</v>
      </c>
      <c r="H348">
        <v>31581250</v>
      </c>
      <c r="I348">
        <v>6316250</v>
      </c>
      <c r="J348" t="s">
        <v>609</v>
      </c>
      <c r="K348" t="s">
        <v>609</v>
      </c>
      <c r="L348" t="s">
        <v>608</v>
      </c>
    </row>
    <row r="349" spans="1:12" x14ac:dyDescent="0.15">
      <c r="A349">
        <v>348</v>
      </c>
      <c r="B349" t="s">
        <v>344</v>
      </c>
      <c r="C349">
        <v>0</v>
      </c>
      <c r="D349" t="s">
        <v>608</v>
      </c>
      <c r="E349" t="s">
        <v>608</v>
      </c>
      <c r="F349">
        <v>7412300</v>
      </c>
      <c r="G349">
        <v>96359900</v>
      </c>
      <c r="H349">
        <v>37061500</v>
      </c>
      <c r="I349">
        <v>7412300</v>
      </c>
      <c r="J349" t="s">
        <v>609</v>
      </c>
      <c r="K349" t="s">
        <v>609</v>
      </c>
      <c r="L349" t="s">
        <v>608</v>
      </c>
    </row>
    <row r="350" spans="1:12" x14ac:dyDescent="0.15">
      <c r="A350">
        <v>349</v>
      </c>
      <c r="B350" t="s">
        <v>344</v>
      </c>
      <c r="C350">
        <v>0</v>
      </c>
      <c r="D350" t="s">
        <v>608</v>
      </c>
      <c r="E350" t="s">
        <v>608</v>
      </c>
      <c r="F350">
        <v>8623550</v>
      </c>
      <c r="G350">
        <v>112106150</v>
      </c>
      <c r="H350">
        <v>43117750</v>
      </c>
      <c r="I350">
        <v>8623550</v>
      </c>
      <c r="J350" t="s">
        <v>609</v>
      </c>
      <c r="K350" t="s">
        <v>609</v>
      </c>
      <c r="L350" t="s">
        <v>608</v>
      </c>
    </row>
    <row r="351" spans="1:12" x14ac:dyDescent="0.15">
      <c r="A351">
        <v>350</v>
      </c>
      <c r="B351" t="s">
        <v>344</v>
      </c>
      <c r="C351">
        <v>0</v>
      </c>
      <c r="D351" t="s">
        <v>608</v>
      </c>
      <c r="E351" t="s">
        <v>608</v>
      </c>
      <c r="F351">
        <v>9955200</v>
      </c>
      <c r="G351">
        <v>129417600</v>
      </c>
      <c r="H351">
        <v>49776000</v>
      </c>
      <c r="I351">
        <v>9955200</v>
      </c>
      <c r="J351" t="s">
        <v>609</v>
      </c>
      <c r="K351" t="s">
        <v>609</v>
      </c>
      <c r="L351" t="s">
        <v>608</v>
      </c>
    </row>
    <row r="352" spans="1:12" x14ac:dyDescent="0.15">
      <c r="A352">
        <v>351</v>
      </c>
      <c r="B352" t="s">
        <v>346</v>
      </c>
      <c r="C352">
        <v>0</v>
      </c>
      <c r="D352">
        <v>2</v>
      </c>
      <c r="E352" t="s">
        <v>608</v>
      </c>
      <c r="F352">
        <v>600</v>
      </c>
      <c r="G352">
        <v>900</v>
      </c>
      <c r="H352">
        <v>300</v>
      </c>
      <c r="I352">
        <v>1200</v>
      </c>
      <c r="J352" t="s">
        <v>609</v>
      </c>
      <c r="K352" t="s">
        <v>620</v>
      </c>
      <c r="L352" t="s">
        <v>608</v>
      </c>
    </row>
    <row r="353" spans="1:12" x14ac:dyDescent="0.15">
      <c r="A353">
        <v>352</v>
      </c>
      <c r="B353" t="s">
        <v>352</v>
      </c>
      <c r="C353">
        <v>0</v>
      </c>
      <c r="D353">
        <v>3</v>
      </c>
      <c r="E353" t="s">
        <v>608</v>
      </c>
      <c r="F353">
        <v>2600</v>
      </c>
      <c r="G353">
        <v>3900</v>
      </c>
      <c r="H353">
        <v>1300</v>
      </c>
      <c r="I353">
        <v>5200</v>
      </c>
      <c r="J353" t="s">
        <v>609</v>
      </c>
      <c r="K353" t="s">
        <v>609</v>
      </c>
      <c r="L353" t="s">
        <v>608</v>
      </c>
    </row>
    <row r="354" spans="1:12" x14ac:dyDescent="0.15">
      <c r="A354">
        <v>353</v>
      </c>
      <c r="B354" t="s">
        <v>354</v>
      </c>
      <c r="C354">
        <v>0</v>
      </c>
      <c r="D354">
        <v>4</v>
      </c>
      <c r="E354" t="s">
        <v>608</v>
      </c>
      <c r="F354">
        <v>7200</v>
      </c>
      <c r="G354">
        <v>10800</v>
      </c>
      <c r="H354">
        <v>3600</v>
      </c>
      <c r="I354">
        <v>14400</v>
      </c>
      <c r="J354" t="s">
        <v>609</v>
      </c>
      <c r="K354" t="s">
        <v>609</v>
      </c>
      <c r="L354" t="s">
        <v>608</v>
      </c>
    </row>
    <row r="355" spans="1:12" x14ac:dyDescent="0.15">
      <c r="A355">
        <v>354</v>
      </c>
      <c r="B355" t="s">
        <v>356</v>
      </c>
      <c r="C355">
        <v>0</v>
      </c>
      <c r="D355">
        <v>6</v>
      </c>
      <c r="E355" t="s">
        <v>608</v>
      </c>
      <c r="F355">
        <v>15800</v>
      </c>
      <c r="G355">
        <v>23700</v>
      </c>
      <c r="H355">
        <v>7900</v>
      </c>
      <c r="I355">
        <v>31600</v>
      </c>
      <c r="J355" t="s">
        <v>609</v>
      </c>
      <c r="K355" t="s">
        <v>609</v>
      </c>
      <c r="L355" t="s">
        <v>608</v>
      </c>
    </row>
    <row r="356" spans="1:12" x14ac:dyDescent="0.15">
      <c r="A356">
        <v>355</v>
      </c>
      <c r="B356" t="s">
        <v>358</v>
      </c>
      <c r="C356">
        <v>0</v>
      </c>
      <c r="D356">
        <v>8</v>
      </c>
      <c r="E356" t="s">
        <v>608</v>
      </c>
      <c r="F356">
        <v>29000</v>
      </c>
      <c r="G356">
        <v>43500</v>
      </c>
      <c r="H356">
        <v>14500</v>
      </c>
      <c r="I356">
        <v>58000</v>
      </c>
      <c r="J356" t="s">
        <v>609</v>
      </c>
      <c r="K356" t="s">
        <v>609</v>
      </c>
      <c r="L356" t="s">
        <v>608</v>
      </c>
    </row>
    <row r="357" spans="1:12" x14ac:dyDescent="0.15">
      <c r="A357">
        <v>356</v>
      </c>
      <c r="B357" t="s">
        <v>360</v>
      </c>
      <c r="C357">
        <v>0</v>
      </c>
      <c r="D357">
        <v>12</v>
      </c>
      <c r="E357" t="s">
        <v>608</v>
      </c>
      <c r="F357">
        <v>48000</v>
      </c>
      <c r="G357">
        <v>72000</v>
      </c>
      <c r="H357">
        <v>24000</v>
      </c>
      <c r="I357">
        <v>96000</v>
      </c>
      <c r="J357" t="s">
        <v>609</v>
      </c>
      <c r="K357" t="s">
        <v>609</v>
      </c>
      <c r="L357" t="s">
        <v>608</v>
      </c>
    </row>
    <row r="358" spans="1:12" x14ac:dyDescent="0.15">
      <c r="A358">
        <v>357</v>
      </c>
      <c r="B358" t="s">
        <v>362</v>
      </c>
      <c r="C358">
        <v>0</v>
      </c>
      <c r="D358">
        <v>16</v>
      </c>
      <c r="E358" t="s">
        <v>608</v>
      </c>
      <c r="F358">
        <v>73400</v>
      </c>
      <c r="G358">
        <v>110100</v>
      </c>
      <c r="H358">
        <v>36700</v>
      </c>
      <c r="I358">
        <v>146800</v>
      </c>
      <c r="J358" t="s">
        <v>609</v>
      </c>
      <c r="K358" t="s">
        <v>609</v>
      </c>
      <c r="L358" t="s">
        <v>608</v>
      </c>
    </row>
    <row r="359" spans="1:12" x14ac:dyDescent="0.15">
      <c r="A359">
        <v>358</v>
      </c>
      <c r="B359" t="s">
        <v>364</v>
      </c>
      <c r="C359">
        <v>0</v>
      </c>
      <c r="D359">
        <v>24</v>
      </c>
      <c r="E359" t="s">
        <v>608</v>
      </c>
      <c r="F359">
        <v>106400</v>
      </c>
      <c r="G359">
        <v>159600</v>
      </c>
      <c r="H359">
        <v>53200</v>
      </c>
      <c r="I359">
        <v>212800</v>
      </c>
      <c r="J359" t="s">
        <v>609</v>
      </c>
      <c r="K359" t="s">
        <v>609</v>
      </c>
      <c r="L359" t="s">
        <v>608</v>
      </c>
    </row>
    <row r="360" spans="1:12" x14ac:dyDescent="0.15">
      <c r="A360">
        <v>359</v>
      </c>
      <c r="B360" t="s">
        <v>366</v>
      </c>
      <c r="C360">
        <v>0</v>
      </c>
      <c r="D360">
        <v>32</v>
      </c>
      <c r="E360" t="s">
        <v>608</v>
      </c>
      <c r="F360">
        <v>147600</v>
      </c>
      <c r="G360">
        <v>221400</v>
      </c>
      <c r="H360">
        <v>73800</v>
      </c>
      <c r="I360">
        <v>295200</v>
      </c>
      <c r="J360" t="s">
        <v>609</v>
      </c>
      <c r="K360" t="s">
        <v>609</v>
      </c>
      <c r="L360" t="s">
        <v>608</v>
      </c>
    </row>
    <row r="361" spans="1:12" x14ac:dyDescent="0.15">
      <c r="A361">
        <v>360</v>
      </c>
      <c r="B361" t="s">
        <v>368</v>
      </c>
      <c r="C361">
        <v>0</v>
      </c>
      <c r="D361">
        <v>48</v>
      </c>
      <c r="E361" t="s">
        <v>608</v>
      </c>
      <c r="F361">
        <v>198000</v>
      </c>
      <c r="G361">
        <v>297000</v>
      </c>
      <c r="H361">
        <v>99000</v>
      </c>
      <c r="I361">
        <v>396000</v>
      </c>
      <c r="J361" t="s">
        <v>609</v>
      </c>
      <c r="K361" t="s">
        <v>622</v>
      </c>
      <c r="L361" t="s">
        <v>608</v>
      </c>
    </row>
    <row r="362" spans="1:12" x14ac:dyDescent="0.15">
      <c r="A362">
        <v>361</v>
      </c>
      <c r="B362" t="s">
        <v>370</v>
      </c>
      <c r="C362">
        <v>0</v>
      </c>
      <c r="D362">
        <v>64</v>
      </c>
      <c r="E362" t="s">
        <v>608</v>
      </c>
      <c r="F362">
        <v>258200</v>
      </c>
      <c r="G362">
        <v>387300</v>
      </c>
      <c r="H362">
        <v>129100</v>
      </c>
      <c r="I362">
        <v>516400</v>
      </c>
      <c r="J362" t="s">
        <v>609</v>
      </c>
      <c r="K362" t="s">
        <v>609</v>
      </c>
      <c r="L362" t="s">
        <v>608</v>
      </c>
    </row>
    <row r="363" spans="1:12" x14ac:dyDescent="0.15">
      <c r="A363">
        <v>362</v>
      </c>
      <c r="B363" t="s">
        <v>372</v>
      </c>
      <c r="C363">
        <v>0</v>
      </c>
      <c r="D363">
        <v>96</v>
      </c>
      <c r="E363" t="s">
        <v>608</v>
      </c>
      <c r="F363">
        <v>329000</v>
      </c>
      <c r="G363">
        <v>493500</v>
      </c>
      <c r="H363">
        <v>164500</v>
      </c>
      <c r="I363">
        <v>658000</v>
      </c>
      <c r="J363" t="s">
        <v>609</v>
      </c>
      <c r="K363" t="s">
        <v>609</v>
      </c>
      <c r="L363" t="s">
        <v>608</v>
      </c>
    </row>
    <row r="364" spans="1:12" x14ac:dyDescent="0.15">
      <c r="A364">
        <v>363</v>
      </c>
      <c r="B364" t="s">
        <v>374</v>
      </c>
      <c r="C364">
        <v>0</v>
      </c>
      <c r="D364">
        <v>128</v>
      </c>
      <c r="E364" t="s">
        <v>608</v>
      </c>
      <c r="F364">
        <v>411400</v>
      </c>
      <c r="G364">
        <v>617100</v>
      </c>
      <c r="H364">
        <v>205700</v>
      </c>
      <c r="I364">
        <v>822800</v>
      </c>
      <c r="J364" t="s">
        <v>609</v>
      </c>
      <c r="K364" t="s">
        <v>609</v>
      </c>
      <c r="L364" t="s">
        <v>608</v>
      </c>
    </row>
    <row r="365" spans="1:12" x14ac:dyDescent="0.15">
      <c r="A365">
        <v>364</v>
      </c>
      <c r="B365" t="s">
        <v>376</v>
      </c>
      <c r="C365">
        <v>0</v>
      </c>
      <c r="D365">
        <v>192</v>
      </c>
      <c r="E365" t="s">
        <v>608</v>
      </c>
      <c r="F365">
        <v>506000</v>
      </c>
      <c r="G365">
        <v>759000</v>
      </c>
      <c r="H365">
        <v>253000</v>
      </c>
      <c r="I365">
        <v>1012000</v>
      </c>
      <c r="J365" t="s">
        <v>609</v>
      </c>
      <c r="K365" t="s">
        <v>609</v>
      </c>
      <c r="L365" t="s">
        <v>608</v>
      </c>
    </row>
    <row r="366" spans="1:12" x14ac:dyDescent="0.15">
      <c r="A366">
        <v>365</v>
      </c>
      <c r="B366" t="s">
        <v>378</v>
      </c>
      <c r="C366">
        <v>0</v>
      </c>
      <c r="D366">
        <v>256</v>
      </c>
      <c r="E366" t="s">
        <v>608</v>
      </c>
      <c r="F366">
        <v>613400</v>
      </c>
      <c r="G366">
        <v>920100</v>
      </c>
      <c r="H366">
        <v>306700</v>
      </c>
      <c r="I366">
        <v>1226800</v>
      </c>
      <c r="J366" t="s">
        <v>609</v>
      </c>
      <c r="K366" t="s">
        <v>609</v>
      </c>
      <c r="L366" t="s">
        <v>608</v>
      </c>
    </row>
    <row r="367" spans="1:12" x14ac:dyDescent="0.15">
      <c r="A367">
        <v>366</v>
      </c>
      <c r="B367" t="s">
        <v>380</v>
      </c>
      <c r="C367">
        <v>0</v>
      </c>
      <c r="D367">
        <v>384</v>
      </c>
      <c r="E367" t="s">
        <v>608</v>
      </c>
      <c r="F367">
        <v>734600</v>
      </c>
      <c r="G367">
        <v>1101900</v>
      </c>
      <c r="H367">
        <v>367300</v>
      </c>
      <c r="I367">
        <v>1469200</v>
      </c>
      <c r="J367" t="s">
        <v>609</v>
      </c>
      <c r="K367" t="s">
        <v>609</v>
      </c>
      <c r="L367" t="s">
        <v>608</v>
      </c>
    </row>
    <row r="368" spans="1:12" x14ac:dyDescent="0.15">
      <c r="A368">
        <v>367</v>
      </c>
      <c r="B368" t="s">
        <v>382</v>
      </c>
      <c r="C368">
        <v>0</v>
      </c>
      <c r="D368">
        <v>512</v>
      </c>
      <c r="E368" t="s">
        <v>608</v>
      </c>
      <c r="F368">
        <v>870200</v>
      </c>
      <c r="G368">
        <v>1305300</v>
      </c>
      <c r="H368">
        <v>435100</v>
      </c>
      <c r="I368">
        <v>1740400</v>
      </c>
      <c r="J368" t="s">
        <v>609</v>
      </c>
      <c r="K368" t="s">
        <v>609</v>
      </c>
      <c r="L368" t="s">
        <v>608</v>
      </c>
    </row>
    <row r="369" spans="1:12" x14ac:dyDescent="0.15">
      <c r="A369">
        <v>368</v>
      </c>
      <c r="B369" t="s">
        <v>384</v>
      </c>
      <c r="C369">
        <v>0</v>
      </c>
      <c r="D369">
        <v>768</v>
      </c>
      <c r="E369" t="s">
        <v>608</v>
      </c>
      <c r="F369">
        <v>1021000</v>
      </c>
      <c r="G369">
        <v>1531500</v>
      </c>
      <c r="H369">
        <v>510500</v>
      </c>
      <c r="I369">
        <v>2042000</v>
      </c>
      <c r="J369" t="s">
        <v>609</v>
      </c>
      <c r="K369" t="s">
        <v>609</v>
      </c>
      <c r="L369" t="s">
        <v>608</v>
      </c>
    </row>
    <row r="370" spans="1:12" x14ac:dyDescent="0.15">
      <c r="A370">
        <v>369</v>
      </c>
      <c r="B370" t="s">
        <v>386</v>
      </c>
      <c r="C370">
        <v>0</v>
      </c>
      <c r="D370">
        <v>1024</v>
      </c>
      <c r="E370" t="s">
        <v>608</v>
      </c>
      <c r="F370">
        <v>1187600</v>
      </c>
      <c r="G370">
        <v>1781400</v>
      </c>
      <c r="H370">
        <v>593800</v>
      </c>
      <c r="I370">
        <v>2375200</v>
      </c>
      <c r="J370" t="s">
        <v>609</v>
      </c>
      <c r="K370" t="s">
        <v>609</v>
      </c>
      <c r="L370" t="s">
        <v>608</v>
      </c>
    </row>
    <row r="371" spans="1:12" x14ac:dyDescent="0.15">
      <c r="A371">
        <v>370</v>
      </c>
      <c r="B371" t="s">
        <v>388</v>
      </c>
      <c r="C371">
        <v>0</v>
      </c>
      <c r="D371">
        <v>1536</v>
      </c>
      <c r="E371" t="s">
        <v>608</v>
      </c>
      <c r="F371">
        <v>1370600</v>
      </c>
      <c r="G371">
        <v>2055900</v>
      </c>
      <c r="H371">
        <v>685300</v>
      </c>
      <c r="I371">
        <v>2741200</v>
      </c>
      <c r="J371" t="s">
        <v>609</v>
      </c>
      <c r="K371" t="s">
        <v>624</v>
      </c>
      <c r="L371" t="s">
        <v>608</v>
      </c>
    </row>
    <row r="372" spans="1:12" x14ac:dyDescent="0.15">
      <c r="A372">
        <v>371</v>
      </c>
      <c r="B372" t="s">
        <v>390</v>
      </c>
      <c r="C372">
        <v>0</v>
      </c>
      <c r="D372">
        <v>2048</v>
      </c>
      <c r="E372" t="s">
        <v>608</v>
      </c>
      <c r="F372">
        <v>1571000</v>
      </c>
      <c r="G372">
        <v>2356500</v>
      </c>
      <c r="H372">
        <v>785500</v>
      </c>
      <c r="I372">
        <v>3142000</v>
      </c>
      <c r="J372" t="s">
        <v>609</v>
      </c>
      <c r="K372" t="s">
        <v>609</v>
      </c>
      <c r="L372" t="s">
        <v>608</v>
      </c>
    </row>
    <row r="373" spans="1:12" x14ac:dyDescent="0.15">
      <c r="A373">
        <v>372</v>
      </c>
      <c r="B373" t="s">
        <v>391</v>
      </c>
      <c r="C373">
        <v>0</v>
      </c>
      <c r="D373">
        <v>3072</v>
      </c>
      <c r="E373" t="s">
        <v>608</v>
      </c>
      <c r="F373">
        <v>1789200</v>
      </c>
      <c r="G373">
        <v>2683800</v>
      </c>
      <c r="H373">
        <v>894600</v>
      </c>
      <c r="I373">
        <v>3578400</v>
      </c>
      <c r="J373" t="s">
        <v>609</v>
      </c>
      <c r="K373" t="s">
        <v>609</v>
      </c>
      <c r="L373" t="s">
        <v>608</v>
      </c>
    </row>
    <row r="374" spans="1:12" x14ac:dyDescent="0.15">
      <c r="A374">
        <v>373</v>
      </c>
      <c r="B374" t="s">
        <v>392</v>
      </c>
      <c r="C374">
        <v>0</v>
      </c>
      <c r="D374">
        <v>4096</v>
      </c>
      <c r="E374" t="s">
        <v>608</v>
      </c>
      <c r="F374">
        <v>2026000</v>
      </c>
      <c r="G374">
        <v>3039000</v>
      </c>
      <c r="H374">
        <v>1013000</v>
      </c>
      <c r="I374">
        <v>4052000</v>
      </c>
      <c r="J374" t="s">
        <v>609</v>
      </c>
      <c r="K374" t="s">
        <v>609</v>
      </c>
      <c r="L374" t="s">
        <v>608</v>
      </c>
    </row>
    <row r="375" spans="1:12" x14ac:dyDescent="0.15">
      <c r="A375">
        <v>374</v>
      </c>
      <c r="B375" t="s">
        <v>393</v>
      </c>
      <c r="C375">
        <v>0</v>
      </c>
      <c r="D375">
        <v>6144</v>
      </c>
      <c r="E375" t="s">
        <v>608</v>
      </c>
      <c r="F375">
        <v>2282200</v>
      </c>
      <c r="G375">
        <v>3423300</v>
      </c>
      <c r="H375">
        <v>1141100</v>
      </c>
      <c r="I375">
        <v>4564400</v>
      </c>
      <c r="J375" t="s">
        <v>609</v>
      </c>
      <c r="K375" t="s">
        <v>609</v>
      </c>
      <c r="L375" t="s">
        <v>608</v>
      </c>
    </row>
    <row r="376" spans="1:12" x14ac:dyDescent="0.15">
      <c r="A376">
        <v>375</v>
      </c>
      <c r="B376" t="s">
        <v>394</v>
      </c>
      <c r="C376">
        <v>0</v>
      </c>
      <c r="D376">
        <v>8192</v>
      </c>
      <c r="E376" t="s">
        <v>608</v>
      </c>
      <c r="F376">
        <v>2558200</v>
      </c>
      <c r="G376">
        <v>3837300</v>
      </c>
      <c r="H376">
        <v>1279100</v>
      </c>
      <c r="I376">
        <v>5116400</v>
      </c>
      <c r="J376" t="s">
        <v>609</v>
      </c>
      <c r="K376" t="s">
        <v>609</v>
      </c>
      <c r="L376" t="s">
        <v>608</v>
      </c>
    </row>
    <row r="377" spans="1:12" x14ac:dyDescent="0.15">
      <c r="A377">
        <v>376</v>
      </c>
      <c r="B377" t="s">
        <v>395</v>
      </c>
      <c r="C377">
        <v>0</v>
      </c>
      <c r="D377">
        <v>12288</v>
      </c>
      <c r="E377" t="s">
        <v>608</v>
      </c>
      <c r="F377">
        <v>2854800</v>
      </c>
      <c r="G377">
        <v>4282200</v>
      </c>
      <c r="H377">
        <v>1427400</v>
      </c>
      <c r="I377">
        <v>5709600</v>
      </c>
      <c r="J377" t="s">
        <v>609</v>
      </c>
      <c r="K377" t="s">
        <v>609</v>
      </c>
      <c r="L377" t="s">
        <v>608</v>
      </c>
    </row>
    <row r="378" spans="1:12" x14ac:dyDescent="0.15">
      <c r="A378">
        <v>377</v>
      </c>
      <c r="B378" t="s">
        <v>396</v>
      </c>
      <c r="C378">
        <v>0</v>
      </c>
      <c r="D378">
        <v>16384</v>
      </c>
      <c r="E378" t="s">
        <v>608</v>
      </c>
      <c r="F378">
        <v>3172800</v>
      </c>
      <c r="G378">
        <v>4759200</v>
      </c>
      <c r="H378">
        <v>1586400</v>
      </c>
      <c r="I378">
        <v>6345600</v>
      </c>
      <c r="J378" t="s">
        <v>609</v>
      </c>
      <c r="K378" t="s">
        <v>609</v>
      </c>
      <c r="L378" t="s">
        <v>608</v>
      </c>
    </row>
    <row r="379" spans="1:12" x14ac:dyDescent="0.15">
      <c r="A379">
        <v>378</v>
      </c>
      <c r="B379" t="s">
        <v>397</v>
      </c>
      <c r="C379">
        <v>0</v>
      </c>
      <c r="D379">
        <v>24576</v>
      </c>
      <c r="E379" t="s">
        <v>608</v>
      </c>
      <c r="F379">
        <v>3512600</v>
      </c>
      <c r="G379">
        <v>5268900</v>
      </c>
      <c r="H379">
        <v>1756300</v>
      </c>
      <c r="I379">
        <v>7025200</v>
      </c>
      <c r="J379" t="s">
        <v>609</v>
      </c>
      <c r="K379" t="s">
        <v>609</v>
      </c>
      <c r="L379" t="s">
        <v>608</v>
      </c>
    </row>
    <row r="380" spans="1:12" x14ac:dyDescent="0.15">
      <c r="A380">
        <v>379</v>
      </c>
      <c r="B380" t="s">
        <v>398</v>
      </c>
      <c r="C380">
        <v>0</v>
      </c>
      <c r="D380">
        <v>32768</v>
      </c>
      <c r="E380" t="s">
        <v>608</v>
      </c>
      <c r="F380">
        <v>3875000</v>
      </c>
      <c r="G380">
        <v>5812500</v>
      </c>
      <c r="H380">
        <v>1937500</v>
      </c>
      <c r="I380">
        <v>7750000</v>
      </c>
      <c r="J380" t="s">
        <v>609</v>
      </c>
      <c r="K380" t="s">
        <v>609</v>
      </c>
      <c r="L380" t="s">
        <v>608</v>
      </c>
    </row>
    <row r="381" spans="1:12" x14ac:dyDescent="0.15">
      <c r="A381">
        <v>380</v>
      </c>
      <c r="B381" t="s">
        <v>399</v>
      </c>
      <c r="C381">
        <v>0</v>
      </c>
      <c r="D381">
        <v>65536</v>
      </c>
      <c r="E381" t="s">
        <v>608</v>
      </c>
      <c r="F381">
        <v>4260600</v>
      </c>
      <c r="G381">
        <v>6390900</v>
      </c>
      <c r="H381">
        <v>2130300</v>
      </c>
      <c r="I381">
        <v>8521200</v>
      </c>
      <c r="J381" t="s">
        <v>609</v>
      </c>
      <c r="K381" t="s">
        <v>609</v>
      </c>
      <c r="L381" t="s">
        <v>608</v>
      </c>
    </row>
    <row r="382" spans="1:12" x14ac:dyDescent="0.15">
      <c r="A382">
        <v>381</v>
      </c>
      <c r="B382" t="s">
        <v>401</v>
      </c>
      <c r="C382">
        <v>0</v>
      </c>
      <c r="D382">
        <v>2</v>
      </c>
      <c r="E382" t="s">
        <v>608</v>
      </c>
      <c r="F382">
        <v>1000</v>
      </c>
      <c r="G382">
        <v>2000</v>
      </c>
      <c r="H382">
        <v>1500</v>
      </c>
      <c r="I382">
        <v>500</v>
      </c>
      <c r="J382" t="s">
        <v>609</v>
      </c>
      <c r="K382" t="s">
        <v>629</v>
      </c>
      <c r="L382" t="s">
        <v>608</v>
      </c>
    </row>
    <row r="383" spans="1:12" x14ac:dyDescent="0.15">
      <c r="A383">
        <v>382</v>
      </c>
      <c r="B383" t="s">
        <v>406</v>
      </c>
      <c r="C383">
        <v>0</v>
      </c>
      <c r="D383">
        <v>3</v>
      </c>
      <c r="E383" t="s">
        <v>608</v>
      </c>
      <c r="F383">
        <v>5400</v>
      </c>
      <c r="G383">
        <v>10800</v>
      </c>
      <c r="H383">
        <v>8100</v>
      </c>
      <c r="I383">
        <v>2700</v>
      </c>
      <c r="J383" t="s">
        <v>609</v>
      </c>
      <c r="K383" t="s">
        <v>609</v>
      </c>
      <c r="L383" t="s">
        <v>608</v>
      </c>
    </row>
    <row r="384" spans="1:12" x14ac:dyDescent="0.15">
      <c r="A384">
        <v>383</v>
      </c>
      <c r="B384" t="s">
        <v>407</v>
      </c>
      <c r="C384">
        <v>0</v>
      </c>
      <c r="D384">
        <v>4</v>
      </c>
      <c r="E384" t="s">
        <v>608</v>
      </c>
      <c r="F384">
        <v>15800</v>
      </c>
      <c r="G384">
        <v>31600</v>
      </c>
      <c r="H384">
        <v>23700</v>
      </c>
      <c r="I384">
        <v>7900</v>
      </c>
      <c r="J384" t="s">
        <v>609</v>
      </c>
      <c r="K384" t="s">
        <v>609</v>
      </c>
      <c r="L384" t="s">
        <v>608</v>
      </c>
    </row>
    <row r="385" spans="1:12" x14ac:dyDescent="0.15">
      <c r="A385">
        <v>384</v>
      </c>
      <c r="B385" t="s">
        <v>408</v>
      </c>
      <c r="C385">
        <v>0</v>
      </c>
      <c r="D385">
        <v>6</v>
      </c>
      <c r="E385" t="s">
        <v>608</v>
      </c>
      <c r="F385">
        <v>34600</v>
      </c>
      <c r="G385">
        <v>69200</v>
      </c>
      <c r="H385">
        <v>51900</v>
      </c>
      <c r="I385">
        <v>17300</v>
      </c>
      <c r="J385" t="s">
        <v>609</v>
      </c>
      <c r="K385" t="s">
        <v>609</v>
      </c>
      <c r="L385" t="s">
        <v>608</v>
      </c>
    </row>
    <row r="386" spans="1:12" x14ac:dyDescent="0.15">
      <c r="A386">
        <v>385</v>
      </c>
      <c r="B386" t="s">
        <v>409</v>
      </c>
      <c r="C386">
        <v>0</v>
      </c>
      <c r="D386">
        <v>8</v>
      </c>
      <c r="E386" t="s">
        <v>608</v>
      </c>
      <c r="F386">
        <v>64200</v>
      </c>
      <c r="G386">
        <v>128400</v>
      </c>
      <c r="H386">
        <v>96300</v>
      </c>
      <c r="I386">
        <v>32100</v>
      </c>
      <c r="J386" t="s">
        <v>609</v>
      </c>
      <c r="K386" t="s">
        <v>609</v>
      </c>
      <c r="L386" t="s">
        <v>608</v>
      </c>
    </row>
    <row r="387" spans="1:12" x14ac:dyDescent="0.15">
      <c r="A387">
        <v>386</v>
      </c>
      <c r="B387" t="s">
        <v>410</v>
      </c>
      <c r="C387">
        <v>0</v>
      </c>
      <c r="D387">
        <v>12</v>
      </c>
      <c r="E387" t="s">
        <v>608</v>
      </c>
      <c r="F387">
        <v>106400</v>
      </c>
      <c r="G387">
        <v>212800</v>
      </c>
      <c r="H387">
        <v>159600</v>
      </c>
      <c r="I387">
        <v>53200</v>
      </c>
      <c r="J387" t="s">
        <v>609</v>
      </c>
      <c r="K387" t="s">
        <v>609</v>
      </c>
      <c r="L387" t="s">
        <v>608</v>
      </c>
    </row>
    <row r="388" spans="1:12" x14ac:dyDescent="0.15">
      <c r="A388">
        <v>387</v>
      </c>
      <c r="B388" t="s">
        <v>411</v>
      </c>
      <c r="C388">
        <v>0</v>
      </c>
      <c r="D388">
        <v>16</v>
      </c>
      <c r="E388" t="s">
        <v>608</v>
      </c>
      <c r="F388">
        <v>163400</v>
      </c>
      <c r="G388">
        <v>326800</v>
      </c>
      <c r="H388">
        <v>245100</v>
      </c>
      <c r="I388">
        <v>81700</v>
      </c>
      <c r="J388" t="s">
        <v>609</v>
      </c>
      <c r="K388" t="s">
        <v>609</v>
      </c>
      <c r="L388" t="s">
        <v>608</v>
      </c>
    </row>
    <row r="389" spans="1:12" x14ac:dyDescent="0.15">
      <c r="A389">
        <v>388</v>
      </c>
      <c r="B389" t="s">
        <v>412</v>
      </c>
      <c r="C389">
        <v>0</v>
      </c>
      <c r="D389">
        <v>24</v>
      </c>
      <c r="E389" t="s">
        <v>608</v>
      </c>
      <c r="F389">
        <v>237000</v>
      </c>
      <c r="G389">
        <v>474000</v>
      </c>
      <c r="H389">
        <v>355500</v>
      </c>
      <c r="I389">
        <v>118500</v>
      </c>
      <c r="J389" t="s">
        <v>609</v>
      </c>
      <c r="K389" t="s">
        <v>609</v>
      </c>
      <c r="L389" t="s">
        <v>608</v>
      </c>
    </row>
    <row r="390" spans="1:12" x14ac:dyDescent="0.15">
      <c r="A390">
        <v>389</v>
      </c>
      <c r="B390" t="s">
        <v>413</v>
      </c>
      <c r="C390">
        <v>0</v>
      </c>
      <c r="D390">
        <v>32</v>
      </c>
      <c r="E390" t="s">
        <v>608</v>
      </c>
      <c r="F390">
        <v>329000</v>
      </c>
      <c r="G390">
        <v>658000</v>
      </c>
      <c r="H390">
        <v>493500</v>
      </c>
      <c r="I390">
        <v>164500</v>
      </c>
      <c r="J390" t="s">
        <v>609</v>
      </c>
      <c r="K390" t="s">
        <v>609</v>
      </c>
      <c r="L390" t="s">
        <v>608</v>
      </c>
    </row>
    <row r="391" spans="1:12" x14ac:dyDescent="0.15">
      <c r="A391">
        <v>390</v>
      </c>
      <c r="B391" t="s">
        <v>414</v>
      </c>
      <c r="C391">
        <v>0</v>
      </c>
      <c r="D391">
        <v>48</v>
      </c>
      <c r="E391" t="s">
        <v>608</v>
      </c>
      <c r="F391">
        <v>441600</v>
      </c>
      <c r="G391">
        <v>883200</v>
      </c>
      <c r="H391">
        <v>662400</v>
      </c>
      <c r="I391">
        <v>220800</v>
      </c>
      <c r="J391" t="s">
        <v>609</v>
      </c>
      <c r="K391" t="s">
        <v>623</v>
      </c>
      <c r="L391" t="s">
        <v>608</v>
      </c>
    </row>
    <row r="392" spans="1:12" x14ac:dyDescent="0.15">
      <c r="A392">
        <v>391</v>
      </c>
      <c r="B392" t="s">
        <v>415</v>
      </c>
      <c r="C392">
        <v>0</v>
      </c>
      <c r="D392">
        <v>64</v>
      </c>
      <c r="E392" t="s">
        <v>608</v>
      </c>
      <c r="F392">
        <v>576200</v>
      </c>
      <c r="G392">
        <v>1152400</v>
      </c>
      <c r="H392">
        <v>864300</v>
      </c>
      <c r="I392">
        <v>288100</v>
      </c>
      <c r="J392" t="s">
        <v>609</v>
      </c>
      <c r="K392" t="s">
        <v>609</v>
      </c>
      <c r="L392" t="s">
        <v>608</v>
      </c>
    </row>
    <row r="393" spans="1:12" x14ac:dyDescent="0.15">
      <c r="A393">
        <v>392</v>
      </c>
      <c r="B393" t="s">
        <v>416</v>
      </c>
      <c r="C393">
        <v>0</v>
      </c>
      <c r="D393">
        <v>96</v>
      </c>
      <c r="E393" t="s">
        <v>608</v>
      </c>
      <c r="F393">
        <v>734600</v>
      </c>
      <c r="G393">
        <v>1469200</v>
      </c>
      <c r="H393">
        <v>1101900</v>
      </c>
      <c r="I393">
        <v>367300</v>
      </c>
      <c r="J393" t="s">
        <v>609</v>
      </c>
      <c r="K393" t="s">
        <v>609</v>
      </c>
      <c r="L393" t="s">
        <v>608</v>
      </c>
    </row>
    <row r="394" spans="1:12" x14ac:dyDescent="0.15">
      <c r="A394">
        <v>393</v>
      </c>
      <c r="B394" t="s">
        <v>417</v>
      </c>
      <c r="C394">
        <v>0</v>
      </c>
      <c r="D394">
        <v>128</v>
      </c>
      <c r="E394" t="s">
        <v>608</v>
      </c>
      <c r="F394">
        <v>918800</v>
      </c>
      <c r="G394">
        <v>1837600</v>
      </c>
      <c r="H394">
        <v>1378200</v>
      </c>
      <c r="I394">
        <v>459400</v>
      </c>
      <c r="J394" t="s">
        <v>609</v>
      </c>
      <c r="K394" t="s">
        <v>609</v>
      </c>
      <c r="L394" t="s">
        <v>608</v>
      </c>
    </row>
    <row r="395" spans="1:12" x14ac:dyDescent="0.15">
      <c r="A395">
        <v>394</v>
      </c>
      <c r="B395" t="s">
        <v>418</v>
      </c>
      <c r="C395">
        <v>0</v>
      </c>
      <c r="D395">
        <v>192</v>
      </c>
      <c r="E395" t="s">
        <v>608</v>
      </c>
      <c r="F395">
        <v>1130200</v>
      </c>
      <c r="G395">
        <v>2260400</v>
      </c>
      <c r="H395">
        <v>1695300</v>
      </c>
      <c r="I395">
        <v>565100</v>
      </c>
      <c r="J395" t="s">
        <v>609</v>
      </c>
      <c r="K395" t="s">
        <v>609</v>
      </c>
      <c r="L395" t="s">
        <v>608</v>
      </c>
    </row>
    <row r="396" spans="1:12" x14ac:dyDescent="0.15">
      <c r="A396">
        <v>395</v>
      </c>
      <c r="B396" t="s">
        <v>419</v>
      </c>
      <c r="C396">
        <v>0</v>
      </c>
      <c r="D396">
        <v>256</v>
      </c>
      <c r="E396" t="s">
        <v>608</v>
      </c>
      <c r="F396">
        <v>1370600</v>
      </c>
      <c r="G396">
        <v>2741200</v>
      </c>
      <c r="H396">
        <v>2055900</v>
      </c>
      <c r="I396">
        <v>685300</v>
      </c>
      <c r="J396" t="s">
        <v>609</v>
      </c>
      <c r="K396" t="s">
        <v>609</v>
      </c>
      <c r="L396" t="s">
        <v>608</v>
      </c>
    </row>
    <row r="397" spans="1:12" x14ac:dyDescent="0.15">
      <c r="A397">
        <v>396</v>
      </c>
      <c r="B397" t="s">
        <v>420</v>
      </c>
      <c r="C397">
        <v>0</v>
      </c>
      <c r="D397">
        <v>384</v>
      </c>
      <c r="E397" t="s">
        <v>608</v>
      </c>
      <c r="F397">
        <v>1641800</v>
      </c>
      <c r="G397">
        <v>3283600</v>
      </c>
      <c r="H397">
        <v>2462700</v>
      </c>
      <c r="I397">
        <v>820900</v>
      </c>
      <c r="J397" t="s">
        <v>609</v>
      </c>
      <c r="K397" t="s">
        <v>609</v>
      </c>
      <c r="L397" t="s">
        <v>608</v>
      </c>
    </row>
    <row r="398" spans="1:12" x14ac:dyDescent="0.15">
      <c r="A398">
        <v>397</v>
      </c>
      <c r="B398" t="s">
        <v>421</v>
      </c>
      <c r="C398">
        <v>0</v>
      </c>
      <c r="D398">
        <v>512</v>
      </c>
      <c r="E398" t="s">
        <v>608</v>
      </c>
      <c r="F398">
        <v>1945000</v>
      </c>
      <c r="G398">
        <v>3890000</v>
      </c>
      <c r="H398">
        <v>2917500</v>
      </c>
      <c r="I398">
        <v>972500</v>
      </c>
      <c r="J398" t="s">
        <v>609</v>
      </c>
      <c r="K398" t="s">
        <v>609</v>
      </c>
      <c r="L398" t="s">
        <v>608</v>
      </c>
    </row>
    <row r="399" spans="1:12" x14ac:dyDescent="0.15">
      <c r="A399">
        <v>398</v>
      </c>
      <c r="B399" t="s">
        <v>422</v>
      </c>
      <c r="C399">
        <v>0</v>
      </c>
      <c r="D399">
        <v>768</v>
      </c>
      <c r="E399" t="s">
        <v>608</v>
      </c>
      <c r="F399">
        <v>2282200</v>
      </c>
      <c r="G399">
        <v>4564400</v>
      </c>
      <c r="H399">
        <v>3423300</v>
      </c>
      <c r="I399">
        <v>1141100</v>
      </c>
      <c r="J399" t="s">
        <v>609</v>
      </c>
      <c r="K399" t="s">
        <v>609</v>
      </c>
      <c r="L399" t="s">
        <v>608</v>
      </c>
    </row>
    <row r="400" spans="1:12" x14ac:dyDescent="0.15">
      <c r="A400">
        <v>399</v>
      </c>
      <c r="B400" t="s">
        <v>423</v>
      </c>
      <c r="C400">
        <v>0</v>
      </c>
      <c r="D400">
        <v>1024</v>
      </c>
      <c r="E400" t="s">
        <v>608</v>
      </c>
      <c r="F400">
        <v>2654800</v>
      </c>
      <c r="G400">
        <v>5309600</v>
      </c>
      <c r="H400">
        <v>3982200</v>
      </c>
      <c r="I400">
        <v>1327400</v>
      </c>
      <c r="J400" t="s">
        <v>609</v>
      </c>
      <c r="K400" t="s">
        <v>609</v>
      </c>
      <c r="L400" t="s">
        <v>608</v>
      </c>
    </row>
    <row r="401" spans="1:12" x14ac:dyDescent="0.15">
      <c r="A401">
        <v>400</v>
      </c>
      <c r="B401" t="s">
        <v>424</v>
      </c>
      <c r="C401">
        <v>0</v>
      </c>
      <c r="D401">
        <v>1536</v>
      </c>
      <c r="E401" t="s">
        <v>608</v>
      </c>
      <c r="F401">
        <v>3064400</v>
      </c>
      <c r="G401">
        <v>6128800</v>
      </c>
      <c r="H401">
        <v>4596600</v>
      </c>
      <c r="I401">
        <v>1532200</v>
      </c>
      <c r="J401" t="s">
        <v>609</v>
      </c>
      <c r="K401" t="s">
        <v>626</v>
      </c>
      <c r="L401" t="s">
        <v>608</v>
      </c>
    </row>
    <row r="402" spans="1:12" x14ac:dyDescent="0.15">
      <c r="A402">
        <v>401</v>
      </c>
      <c r="B402" t="s">
        <v>425</v>
      </c>
      <c r="C402">
        <v>0</v>
      </c>
      <c r="D402">
        <v>2048</v>
      </c>
      <c r="E402" t="s">
        <v>608</v>
      </c>
      <c r="F402">
        <v>3512600</v>
      </c>
      <c r="G402">
        <v>7025200</v>
      </c>
      <c r="H402">
        <v>5268900</v>
      </c>
      <c r="I402">
        <v>1756300</v>
      </c>
      <c r="J402" t="s">
        <v>609</v>
      </c>
      <c r="K402" t="s">
        <v>609</v>
      </c>
      <c r="L402" t="s">
        <v>608</v>
      </c>
    </row>
    <row r="403" spans="1:12" x14ac:dyDescent="0.15">
      <c r="A403">
        <v>402</v>
      </c>
      <c r="B403" t="s">
        <v>426</v>
      </c>
      <c r="C403">
        <v>0</v>
      </c>
      <c r="D403">
        <v>3072</v>
      </c>
      <c r="E403" t="s">
        <v>608</v>
      </c>
      <c r="F403">
        <v>4000800</v>
      </c>
      <c r="G403">
        <v>8001600</v>
      </c>
      <c r="H403">
        <v>6001200</v>
      </c>
      <c r="I403">
        <v>2000400</v>
      </c>
      <c r="J403" t="s">
        <v>609</v>
      </c>
      <c r="K403" t="s">
        <v>609</v>
      </c>
      <c r="L403" t="s">
        <v>608</v>
      </c>
    </row>
    <row r="404" spans="1:12" x14ac:dyDescent="0.15">
      <c r="A404">
        <v>403</v>
      </c>
      <c r="B404" t="s">
        <v>427</v>
      </c>
      <c r="C404">
        <v>0</v>
      </c>
      <c r="D404">
        <v>4096</v>
      </c>
      <c r="E404" t="s">
        <v>608</v>
      </c>
      <c r="F404">
        <v>4530800</v>
      </c>
      <c r="G404">
        <v>9061600</v>
      </c>
      <c r="H404">
        <v>6796200</v>
      </c>
      <c r="I404">
        <v>2265400</v>
      </c>
      <c r="J404" t="s">
        <v>609</v>
      </c>
      <c r="K404" t="s">
        <v>609</v>
      </c>
      <c r="L404" t="s">
        <v>608</v>
      </c>
    </row>
    <row r="405" spans="1:12" x14ac:dyDescent="0.15">
      <c r="A405">
        <v>404</v>
      </c>
      <c r="B405" t="s">
        <v>428</v>
      </c>
      <c r="C405">
        <v>0</v>
      </c>
      <c r="D405">
        <v>6144</v>
      </c>
      <c r="E405" t="s">
        <v>608</v>
      </c>
      <c r="F405">
        <v>5103800</v>
      </c>
      <c r="G405">
        <v>10207600</v>
      </c>
      <c r="H405">
        <v>7655700</v>
      </c>
      <c r="I405">
        <v>2551900</v>
      </c>
      <c r="J405" t="s">
        <v>609</v>
      </c>
      <c r="K405" t="s">
        <v>609</v>
      </c>
      <c r="L405" t="s">
        <v>608</v>
      </c>
    </row>
    <row r="406" spans="1:12" x14ac:dyDescent="0.15">
      <c r="A406">
        <v>405</v>
      </c>
      <c r="B406" t="s">
        <v>429</v>
      </c>
      <c r="C406">
        <v>0</v>
      </c>
      <c r="D406">
        <v>8192</v>
      </c>
      <c r="E406" t="s">
        <v>608</v>
      </c>
      <c r="F406">
        <v>5721400</v>
      </c>
      <c r="G406">
        <v>11442800</v>
      </c>
      <c r="H406">
        <v>8582100</v>
      </c>
      <c r="I406">
        <v>2860700</v>
      </c>
      <c r="J406" t="s">
        <v>609</v>
      </c>
      <c r="K406" t="s">
        <v>609</v>
      </c>
      <c r="L406" t="s">
        <v>608</v>
      </c>
    </row>
    <row r="407" spans="1:12" x14ac:dyDescent="0.15">
      <c r="A407">
        <v>406</v>
      </c>
      <c r="B407" t="s">
        <v>430</v>
      </c>
      <c r="C407">
        <v>0</v>
      </c>
      <c r="D407">
        <v>12288</v>
      </c>
      <c r="E407" t="s">
        <v>608</v>
      </c>
      <c r="F407">
        <v>6385200</v>
      </c>
      <c r="G407">
        <v>12770400</v>
      </c>
      <c r="H407">
        <v>9577800</v>
      </c>
      <c r="I407">
        <v>3192600</v>
      </c>
      <c r="J407" t="s">
        <v>609</v>
      </c>
      <c r="K407" t="s">
        <v>609</v>
      </c>
      <c r="L407" t="s">
        <v>608</v>
      </c>
    </row>
    <row r="408" spans="1:12" x14ac:dyDescent="0.15">
      <c r="A408">
        <v>407</v>
      </c>
      <c r="B408" t="s">
        <v>431</v>
      </c>
      <c r="C408">
        <v>0</v>
      </c>
      <c r="D408">
        <v>16384</v>
      </c>
      <c r="E408" t="s">
        <v>608</v>
      </c>
      <c r="F408">
        <v>7096400</v>
      </c>
      <c r="G408">
        <v>14192800</v>
      </c>
      <c r="H408">
        <v>10644600</v>
      </c>
      <c r="I408">
        <v>3548200</v>
      </c>
      <c r="J408" t="s">
        <v>609</v>
      </c>
      <c r="K408" t="s">
        <v>609</v>
      </c>
      <c r="L408" t="s">
        <v>608</v>
      </c>
    </row>
    <row r="409" spans="1:12" x14ac:dyDescent="0.15">
      <c r="A409">
        <v>408</v>
      </c>
      <c r="B409" t="s">
        <v>432</v>
      </c>
      <c r="C409">
        <v>0</v>
      </c>
      <c r="D409">
        <v>24576</v>
      </c>
      <c r="E409" t="s">
        <v>608</v>
      </c>
      <c r="F409">
        <v>7856800</v>
      </c>
      <c r="G409">
        <v>15713600</v>
      </c>
      <c r="H409">
        <v>11785200</v>
      </c>
      <c r="I409">
        <v>3928400</v>
      </c>
      <c r="J409" t="s">
        <v>609</v>
      </c>
      <c r="K409" t="s">
        <v>609</v>
      </c>
      <c r="L409" t="s">
        <v>608</v>
      </c>
    </row>
    <row r="410" spans="1:12" x14ac:dyDescent="0.15">
      <c r="A410">
        <v>409</v>
      </c>
      <c r="B410" t="s">
        <v>433</v>
      </c>
      <c r="C410">
        <v>0</v>
      </c>
      <c r="D410">
        <v>32768</v>
      </c>
      <c r="E410" t="s">
        <v>608</v>
      </c>
      <c r="F410">
        <v>8667600</v>
      </c>
      <c r="G410">
        <v>17335200</v>
      </c>
      <c r="H410">
        <v>13001400</v>
      </c>
      <c r="I410">
        <v>4333800</v>
      </c>
      <c r="J410" t="s">
        <v>609</v>
      </c>
      <c r="K410" t="s">
        <v>609</v>
      </c>
      <c r="L410" t="s">
        <v>608</v>
      </c>
    </row>
    <row r="411" spans="1:12" x14ac:dyDescent="0.15">
      <c r="A411">
        <v>410</v>
      </c>
      <c r="B411" t="s">
        <v>434</v>
      </c>
      <c r="C411">
        <v>0</v>
      </c>
      <c r="D411">
        <v>65536</v>
      </c>
      <c r="E411" t="s">
        <v>608</v>
      </c>
      <c r="F411">
        <v>9530200</v>
      </c>
      <c r="G411">
        <v>19060400</v>
      </c>
      <c r="H411">
        <v>14295300</v>
      </c>
      <c r="I411">
        <v>4765100</v>
      </c>
      <c r="J411" t="s">
        <v>609</v>
      </c>
      <c r="K411" t="s">
        <v>609</v>
      </c>
      <c r="L411" t="s">
        <v>608</v>
      </c>
    </row>
    <row r="412" spans="1:12" x14ac:dyDescent="0.15">
      <c r="A412">
        <v>411</v>
      </c>
      <c r="B412" t="s">
        <v>436</v>
      </c>
      <c r="C412">
        <v>0</v>
      </c>
      <c r="D412">
        <v>2</v>
      </c>
      <c r="E412" t="s">
        <v>608</v>
      </c>
      <c r="F412">
        <v>3200</v>
      </c>
      <c r="G412">
        <v>2400</v>
      </c>
      <c r="H412">
        <v>1600</v>
      </c>
      <c r="I412">
        <v>800</v>
      </c>
      <c r="J412" t="s">
        <v>609</v>
      </c>
      <c r="K412" t="s">
        <v>620</v>
      </c>
      <c r="L412" t="s">
        <v>608</v>
      </c>
    </row>
    <row r="413" spans="1:12" x14ac:dyDescent="0.15">
      <c r="A413">
        <v>412</v>
      </c>
      <c r="B413" t="s">
        <v>442</v>
      </c>
      <c r="C413">
        <v>0</v>
      </c>
      <c r="D413">
        <v>3</v>
      </c>
      <c r="E413" t="s">
        <v>608</v>
      </c>
      <c r="F413">
        <v>19200</v>
      </c>
      <c r="G413">
        <v>14400</v>
      </c>
      <c r="H413">
        <v>9600</v>
      </c>
      <c r="I413">
        <v>4800</v>
      </c>
      <c r="J413" t="s">
        <v>609</v>
      </c>
      <c r="K413" t="s">
        <v>609</v>
      </c>
      <c r="L413" t="s">
        <v>608</v>
      </c>
    </row>
    <row r="414" spans="1:12" x14ac:dyDescent="0.15">
      <c r="A414">
        <v>413</v>
      </c>
      <c r="B414" t="s">
        <v>444</v>
      </c>
      <c r="C414">
        <v>0</v>
      </c>
      <c r="D414">
        <v>4</v>
      </c>
      <c r="E414" t="s">
        <v>608</v>
      </c>
      <c r="F414">
        <v>58000</v>
      </c>
      <c r="G414">
        <v>43500</v>
      </c>
      <c r="H414">
        <v>29000</v>
      </c>
      <c r="I414">
        <v>14500</v>
      </c>
      <c r="J414" t="s">
        <v>609</v>
      </c>
      <c r="K414" t="s">
        <v>609</v>
      </c>
      <c r="L414" t="s">
        <v>608</v>
      </c>
    </row>
    <row r="415" spans="1:12" x14ac:dyDescent="0.15">
      <c r="A415">
        <v>414</v>
      </c>
      <c r="B415" t="s">
        <v>446</v>
      </c>
      <c r="C415">
        <v>0</v>
      </c>
      <c r="D415">
        <v>6</v>
      </c>
      <c r="E415" t="s">
        <v>608</v>
      </c>
      <c r="F415">
        <v>128400</v>
      </c>
      <c r="G415">
        <v>96300</v>
      </c>
      <c r="H415">
        <v>64200</v>
      </c>
      <c r="I415">
        <v>32100</v>
      </c>
      <c r="J415" t="s">
        <v>609</v>
      </c>
      <c r="K415" t="s">
        <v>609</v>
      </c>
      <c r="L415" t="s">
        <v>608</v>
      </c>
    </row>
    <row r="416" spans="1:12" x14ac:dyDescent="0.15">
      <c r="A416">
        <v>415</v>
      </c>
      <c r="B416" t="s">
        <v>448</v>
      </c>
      <c r="C416">
        <v>0</v>
      </c>
      <c r="D416">
        <v>8</v>
      </c>
      <c r="E416" t="s">
        <v>608</v>
      </c>
      <c r="F416">
        <v>238400</v>
      </c>
      <c r="G416">
        <v>178800</v>
      </c>
      <c r="H416">
        <v>119200</v>
      </c>
      <c r="I416">
        <v>59600</v>
      </c>
      <c r="J416" t="s">
        <v>609</v>
      </c>
      <c r="K416" t="s">
        <v>609</v>
      </c>
      <c r="L416" t="s">
        <v>608</v>
      </c>
    </row>
    <row r="417" spans="1:12" x14ac:dyDescent="0.15">
      <c r="A417">
        <v>416</v>
      </c>
      <c r="B417" t="s">
        <v>450</v>
      </c>
      <c r="C417">
        <v>0</v>
      </c>
      <c r="D417">
        <v>12</v>
      </c>
      <c r="E417" t="s">
        <v>608</v>
      </c>
      <c r="F417">
        <v>396000</v>
      </c>
      <c r="G417">
        <v>297000</v>
      </c>
      <c r="H417">
        <v>198000</v>
      </c>
      <c r="I417">
        <v>99000</v>
      </c>
      <c r="J417" t="s">
        <v>609</v>
      </c>
      <c r="K417" t="s">
        <v>609</v>
      </c>
      <c r="L417" t="s">
        <v>608</v>
      </c>
    </row>
    <row r="418" spans="1:12" x14ac:dyDescent="0.15">
      <c r="A418">
        <v>417</v>
      </c>
      <c r="B418" t="s">
        <v>452</v>
      </c>
      <c r="C418">
        <v>0</v>
      </c>
      <c r="D418">
        <v>16</v>
      </c>
      <c r="E418" t="s">
        <v>608</v>
      </c>
      <c r="F418">
        <v>608400</v>
      </c>
      <c r="G418">
        <v>456300</v>
      </c>
      <c r="H418">
        <v>304200</v>
      </c>
      <c r="I418">
        <v>152100</v>
      </c>
      <c r="J418" t="s">
        <v>609</v>
      </c>
      <c r="K418" t="s">
        <v>609</v>
      </c>
      <c r="L418" t="s">
        <v>608</v>
      </c>
    </row>
    <row r="419" spans="1:12" x14ac:dyDescent="0.15">
      <c r="A419">
        <v>418</v>
      </c>
      <c r="B419" t="s">
        <v>454</v>
      </c>
      <c r="C419">
        <v>0</v>
      </c>
      <c r="D419">
        <v>24</v>
      </c>
      <c r="E419" t="s">
        <v>608</v>
      </c>
      <c r="F419">
        <v>883200</v>
      </c>
      <c r="G419">
        <v>662400</v>
      </c>
      <c r="H419">
        <v>441600</v>
      </c>
      <c r="I419">
        <v>220800</v>
      </c>
      <c r="J419" t="s">
        <v>609</v>
      </c>
      <c r="K419" t="s">
        <v>609</v>
      </c>
      <c r="L419" t="s">
        <v>608</v>
      </c>
    </row>
    <row r="420" spans="1:12" x14ac:dyDescent="0.15">
      <c r="A420">
        <v>419</v>
      </c>
      <c r="B420" t="s">
        <v>456</v>
      </c>
      <c r="C420">
        <v>0</v>
      </c>
      <c r="D420">
        <v>32</v>
      </c>
      <c r="E420" t="s">
        <v>608</v>
      </c>
      <c r="F420">
        <v>1226800</v>
      </c>
      <c r="G420">
        <v>920100</v>
      </c>
      <c r="H420">
        <v>613400</v>
      </c>
      <c r="I420">
        <v>306700</v>
      </c>
      <c r="J420" t="s">
        <v>609</v>
      </c>
      <c r="K420" t="s">
        <v>609</v>
      </c>
      <c r="L420" t="s">
        <v>608</v>
      </c>
    </row>
    <row r="421" spans="1:12" x14ac:dyDescent="0.15">
      <c r="A421">
        <v>420</v>
      </c>
      <c r="B421" t="s">
        <v>458</v>
      </c>
      <c r="C421">
        <v>0</v>
      </c>
      <c r="D421">
        <v>48</v>
      </c>
      <c r="E421" t="s">
        <v>608</v>
      </c>
      <c r="F421">
        <v>1646800</v>
      </c>
      <c r="G421">
        <v>1235100</v>
      </c>
      <c r="H421">
        <v>823400</v>
      </c>
      <c r="I421">
        <v>411700</v>
      </c>
      <c r="J421" t="s">
        <v>609</v>
      </c>
      <c r="K421" t="s">
        <v>630</v>
      </c>
      <c r="L421" t="s">
        <v>608</v>
      </c>
    </row>
    <row r="422" spans="1:12" x14ac:dyDescent="0.15">
      <c r="A422">
        <v>421</v>
      </c>
      <c r="B422" t="s">
        <v>460</v>
      </c>
      <c r="C422">
        <v>0</v>
      </c>
      <c r="D422">
        <v>64</v>
      </c>
      <c r="E422" t="s">
        <v>608</v>
      </c>
      <c r="F422">
        <v>2149200</v>
      </c>
      <c r="G422">
        <v>1611900</v>
      </c>
      <c r="H422">
        <v>1074600</v>
      </c>
      <c r="I422">
        <v>537300</v>
      </c>
      <c r="J422" t="s">
        <v>609</v>
      </c>
      <c r="K422" t="s">
        <v>609</v>
      </c>
      <c r="L422" t="s">
        <v>608</v>
      </c>
    </row>
    <row r="423" spans="1:12" x14ac:dyDescent="0.15">
      <c r="A423">
        <v>422</v>
      </c>
      <c r="B423" t="s">
        <v>462</v>
      </c>
      <c r="C423">
        <v>0</v>
      </c>
      <c r="D423">
        <v>96</v>
      </c>
      <c r="E423" t="s">
        <v>608</v>
      </c>
      <c r="F423">
        <v>2741200</v>
      </c>
      <c r="G423">
        <v>2055900</v>
      </c>
      <c r="H423">
        <v>1370600</v>
      </c>
      <c r="I423">
        <v>685300</v>
      </c>
      <c r="J423" t="s">
        <v>609</v>
      </c>
      <c r="K423" t="s">
        <v>609</v>
      </c>
      <c r="L423" t="s">
        <v>608</v>
      </c>
    </row>
    <row r="424" spans="1:12" x14ac:dyDescent="0.15">
      <c r="A424">
        <v>423</v>
      </c>
      <c r="B424" t="s">
        <v>464</v>
      </c>
      <c r="C424">
        <v>0</v>
      </c>
      <c r="D424">
        <v>128</v>
      </c>
      <c r="E424" t="s">
        <v>608</v>
      </c>
      <c r="F424">
        <v>3428800</v>
      </c>
      <c r="G424">
        <v>2571600</v>
      </c>
      <c r="H424">
        <v>1714400</v>
      </c>
      <c r="I424">
        <v>857200</v>
      </c>
      <c r="J424" t="s">
        <v>609</v>
      </c>
      <c r="K424" t="s">
        <v>609</v>
      </c>
      <c r="L424" t="s">
        <v>608</v>
      </c>
    </row>
    <row r="425" spans="1:12" x14ac:dyDescent="0.15">
      <c r="A425">
        <v>424</v>
      </c>
      <c r="B425" t="s">
        <v>466</v>
      </c>
      <c r="C425">
        <v>0</v>
      </c>
      <c r="D425">
        <v>192</v>
      </c>
      <c r="E425" t="s">
        <v>608</v>
      </c>
      <c r="F425">
        <v>4218400</v>
      </c>
      <c r="G425">
        <v>3163800</v>
      </c>
      <c r="H425">
        <v>2109200</v>
      </c>
      <c r="I425">
        <v>1054600</v>
      </c>
      <c r="J425" t="s">
        <v>609</v>
      </c>
      <c r="K425" t="s">
        <v>609</v>
      </c>
      <c r="L425" t="s">
        <v>608</v>
      </c>
    </row>
    <row r="426" spans="1:12" x14ac:dyDescent="0.15">
      <c r="A426">
        <v>425</v>
      </c>
      <c r="B426" t="s">
        <v>468</v>
      </c>
      <c r="C426">
        <v>0</v>
      </c>
      <c r="D426">
        <v>256</v>
      </c>
      <c r="E426" t="s">
        <v>608</v>
      </c>
      <c r="F426">
        <v>5116400</v>
      </c>
      <c r="G426">
        <v>3837300</v>
      </c>
      <c r="H426">
        <v>2558200</v>
      </c>
      <c r="I426">
        <v>1279100</v>
      </c>
      <c r="J426" t="s">
        <v>609</v>
      </c>
      <c r="K426" t="s">
        <v>609</v>
      </c>
      <c r="L426" t="s">
        <v>608</v>
      </c>
    </row>
    <row r="427" spans="1:12" x14ac:dyDescent="0.15">
      <c r="A427">
        <v>426</v>
      </c>
      <c r="B427" t="s">
        <v>470</v>
      </c>
      <c r="C427">
        <v>0</v>
      </c>
      <c r="D427">
        <v>384</v>
      </c>
      <c r="E427" t="s">
        <v>608</v>
      </c>
      <c r="F427">
        <v>6128800</v>
      </c>
      <c r="G427">
        <v>4596600</v>
      </c>
      <c r="H427">
        <v>3064400</v>
      </c>
      <c r="I427">
        <v>1532200</v>
      </c>
      <c r="J427" t="s">
        <v>609</v>
      </c>
      <c r="K427" t="s">
        <v>609</v>
      </c>
      <c r="L427" t="s">
        <v>608</v>
      </c>
    </row>
    <row r="428" spans="1:12" x14ac:dyDescent="0.15">
      <c r="A428">
        <v>427</v>
      </c>
      <c r="B428" t="s">
        <v>472</v>
      </c>
      <c r="C428">
        <v>0</v>
      </c>
      <c r="D428">
        <v>512</v>
      </c>
      <c r="E428" t="s">
        <v>608</v>
      </c>
      <c r="F428">
        <v>7261600</v>
      </c>
      <c r="G428">
        <v>5446200</v>
      </c>
      <c r="H428">
        <v>3630800</v>
      </c>
      <c r="I428">
        <v>1815400</v>
      </c>
      <c r="J428" t="s">
        <v>609</v>
      </c>
      <c r="K428" t="s">
        <v>609</v>
      </c>
      <c r="L428" t="s">
        <v>608</v>
      </c>
    </row>
    <row r="429" spans="1:12" x14ac:dyDescent="0.15">
      <c r="A429">
        <v>428</v>
      </c>
      <c r="B429" t="s">
        <v>474</v>
      </c>
      <c r="C429">
        <v>0</v>
      </c>
      <c r="D429">
        <v>768</v>
      </c>
      <c r="E429" t="s">
        <v>608</v>
      </c>
      <c r="F429">
        <v>8521200</v>
      </c>
      <c r="G429">
        <v>6390900</v>
      </c>
      <c r="H429">
        <v>4260600</v>
      </c>
      <c r="I429">
        <v>2130300</v>
      </c>
      <c r="J429" t="s">
        <v>609</v>
      </c>
      <c r="K429" t="s">
        <v>609</v>
      </c>
      <c r="L429" t="s">
        <v>608</v>
      </c>
    </row>
    <row r="430" spans="1:12" x14ac:dyDescent="0.15">
      <c r="A430">
        <v>429</v>
      </c>
      <c r="B430" t="s">
        <v>476</v>
      </c>
      <c r="C430">
        <v>0</v>
      </c>
      <c r="D430">
        <v>1024</v>
      </c>
      <c r="E430" t="s">
        <v>608</v>
      </c>
      <c r="F430">
        <v>9912800</v>
      </c>
      <c r="G430">
        <v>7434600</v>
      </c>
      <c r="H430">
        <v>4956400</v>
      </c>
      <c r="I430">
        <v>2478200</v>
      </c>
      <c r="J430" t="s">
        <v>609</v>
      </c>
      <c r="K430" t="s">
        <v>609</v>
      </c>
      <c r="L430" t="s">
        <v>608</v>
      </c>
    </row>
    <row r="431" spans="1:12" x14ac:dyDescent="0.15">
      <c r="A431">
        <v>430</v>
      </c>
      <c r="B431" t="s">
        <v>478</v>
      </c>
      <c r="C431">
        <v>0</v>
      </c>
      <c r="D431">
        <v>1536</v>
      </c>
      <c r="E431" t="s">
        <v>608</v>
      </c>
      <c r="F431">
        <v>11442800</v>
      </c>
      <c r="G431">
        <v>8582100</v>
      </c>
      <c r="H431">
        <v>5721400</v>
      </c>
      <c r="I431">
        <v>2860700</v>
      </c>
      <c r="J431" t="s">
        <v>609</v>
      </c>
      <c r="K431" t="s">
        <v>625</v>
      </c>
      <c r="L431" t="s">
        <v>608</v>
      </c>
    </row>
    <row r="432" spans="1:12" x14ac:dyDescent="0.15">
      <c r="A432">
        <v>431</v>
      </c>
      <c r="B432" t="s">
        <v>480</v>
      </c>
      <c r="C432">
        <v>0</v>
      </c>
      <c r="D432">
        <v>2048</v>
      </c>
      <c r="E432" t="s">
        <v>608</v>
      </c>
      <c r="F432">
        <v>13116800</v>
      </c>
      <c r="G432">
        <v>9837600</v>
      </c>
      <c r="H432">
        <v>6558400</v>
      </c>
      <c r="I432">
        <v>3279200</v>
      </c>
      <c r="J432" t="s">
        <v>609</v>
      </c>
      <c r="K432" t="s">
        <v>609</v>
      </c>
      <c r="L432" t="s">
        <v>608</v>
      </c>
    </row>
    <row r="433" spans="1:12" x14ac:dyDescent="0.15">
      <c r="A433">
        <v>432</v>
      </c>
      <c r="B433" t="s">
        <v>481</v>
      </c>
      <c r="C433">
        <v>0</v>
      </c>
      <c r="D433">
        <v>3072</v>
      </c>
      <c r="E433" t="s">
        <v>608</v>
      </c>
      <c r="F433">
        <v>14940800</v>
      </c>
      <c r="G433">
        <v>11205600</v>
      </c>
      <c r="H433">
        <v>7470400</v>
      </c>
      <c r="I433">
        <v>3735200</v>
      </c>
      <c r="J433" t="s">
        <v>609</v>
      </c>
      <c r="K433" t="s">
        <v>609</v>
      </c>
      <c r="L433" t="s">
        <v>608</v>
      </c>
    </row>
    <row r="434" spans="1:12" x14ac:dyDescent="0.15">
      <c r="A434">
        <v>433</v>
      </c>
      <c r="B434" t="s">
        <v>482</v>
      </c>
      <c r="C434">
        <v>0</v>
      </c>
      <c r="D434">
        <v>4096</v>
      </c>
      <c r="E434" t="s">
        <v>608</v>
      </c>
      <c r="F434">
        <v>16920000</v>
      </c>
      <c r="G434">
        <v>12690000</v>
      </c>
      <c r="H434">
        <v>8460000</v>
      </c>
      <c r="I434">
        <v>4230000</v>
      </c>
      <c r="J434" t="s">
        <v>609</v>
      </c>
      <c r="K434" t="s">
        <v>609</v>
      </c>
      <c r="L434" t="s">
        <v>608</v>
      </c>
    </row>
    <row r="435" spans="1:12" x14ac:dyDescent="0.15">
      <c r="A435">
        <v>434</v>
      </c>
      <c r="B435" t="s">
        <v>483</v>
      </c>
      <c r="C435">
        <v>0</v>
      </c>
      <c r="D435">
        <v>6144</v>
      </c>
      <c r="E435" t="s">
        <v>608</v>
      </c>
      <c r="F435">
        <v>19060400</v>
      </c>
      <c r="G435">
        <v>14295300</v>
      </c>
      <c r="H435">
        <v>9530200</v>
      </c>
      <c r="I435">
        <v>4765100</v>
      </c>
      <c r="J435" t="s">
        <v>609</v>
      </c>
      <c r="K435" t="s">
        <v>609</v>
      </c>
      <c r="L435" t="s">
        <v>608</v>
      </c>
    </row>
    <row r="436" spans="1:12" x14ac:dyDescent="0.15">
      <c r="A436">
        <v>435</v>
      </c>
      <c r="B436" t="s">
        <v>484</v>
      </c>
      <c r="C436">
        <v>0</v>
      </c>
      <c r="D436">
        <v>8192</v>
      </c>
      <c r="E436" t="s">
        <v>608</v>
      </c>
      <c r="F436">
        <v>21367600</v>
      </c>
      <c r="G436">
        <v>16025700</v>
      </c>
      <c r="H436">
        <v>10683800</v>
      </c>
      <c r="I436">
        <v>5341900</v>
      </c>
      <c r="J436" t="s">
        <v>609</v>
      </c>
      <c r="K436" t="s">
        <v>609</v>
      </c>
      <c r="L436" t="s">
        <v>608</v>
      </c>
    </row>
    <row r="437" spans="1:12" x14ac:dyDescent="0.15">
      <c r="A437">
        <v>436</v>
      </c>
      <c r="B437" t="s">
        <v>485</v>
      </c>
      <c r="C437">
        <v>0</v>
      </c>
      <c r="D437">
        <v>12288</v>
      </c>
      <c r="E437" t="s">
        <v>608</v>
      </c>
      <c r="F437">
        <v>23846800</v>
      </c>
      <c r="G437">
        <v>17885100</v>
      </c>
      <c r="H437">
        <v>11923400</v>
      </c>
      <c r="I437">
        <v>5961700</v>
      </c>
      <c r="J437" t="s">
        <v>609</v>
      </c>
      <c r="K437" t="s">
        <v>609</v>
      </c>
      <c r="L437" t="s">
        <v>608</v>
      </c>
    </row>
    <row r="438" spans="1:12" x14ac:dyDescent="0.15">
      <c r="A438">
        <v>437</v>
      </c>
      <c r="B438" t="s">
        <v>486</v>
      </c>
      <c r="C438">
        <v>0</v>
      </c>
      <c r="D438">
        <v>16384</v>
      </c>
      <c r="E438" t="s">
        <v>608</v>
      </c>
      <c r="F438">
        <v>26503600</v>
      </c>
      <c r="G438">
        <v>19877700</v>
      </c>
      <c r="H438">
        <v>13251800</v>
      </c>
      <c r="I438">
        <v>6625900</v>
      </c>
      <c r="J438" t="s">
        <v>609</v>
      </c>
      <c r="K438" t="s">
        <v>609</v>
      </c>
      <c r="L438" t="s">
        <v>608</v>
      </c>
    </row>
    <row r="439" spans="1:12" x14ac:dyDescent="0.15">
      <c r="A439">
        <v>438</v>
      </c>
      <c r="B439" t="s">
        <v>487</v>
      </c>
      <c r="C439">
        <v>0</v>
      </c>
      <c r="D439">
        <v>24576</v>
      </c>
      <c r="E439" t="s">
        <v>608</v>
      </c>
      <c r="F439">
        <v>29343600</v>
      </c>
      <c r="G439">
        <v>22007700</v>
      </c>
      <c r="H439">
        <v>14671800</v>
      </c>
      <c r="I439">
        <v>7335900</v>
      </c>
      <c r="J439" t="s">
        <v>609</v>
      </c>
      <c r="K439" t="s">
        <v>609</v>
      </c>
      <c r="L439" t="s">
        <v>608</v>
      </c>
    </row>
    <row r="440" spans="1:12" x14ac:dyDescent="0.15">
      <c r="A440">
        <v>439</v>
      </c>
      <c r="B440" t="s">
        <v>488</v>
      </c>
      <c r="C440">
        <v>0</v>
      </c>
      <c r="D440">
        <v>32768</v>
      </c>
      <c r="E440" t="s">
        <v>608</v>
      </c>
      <c r="F440">
        <v>32372400</v>
      </c>
      <c r="G440">
        <v>24279300</v>
      </c>
      <c r="H440">
        <v>16186200</v>
      </c>
      <c r="I440">
        <v>8093100</v>
      </c>
      <c r="J440" t="s">
        <v>609</v>
      </c>
      <c r="K440" t="s">
        <v>609</v>
      </c>
      <c r="L440" t="s">
        <v>608</v>
      </c>
    </row>
    <row r="441" spans="1:12" x14ac:dyDescent="0.15">
      <c r="A441">
        <v>440</v>
      </c>
      <c r="B441" t="s">
        <v>489</v>
      </c>
      <c r="C441">
        <v>0</v>
      </c>
      <c r="D441">
        <v>65536</v>
      </c>
      <c r="E441" t="s">
        <v>608</v>
      </c>
      <c r="F441">
        <v>35594800</v>
      </c>
      <c r="G441">
        <v>26696100</v>
      </c>
      <c r="H441">
        <v>17797400</v>
      </c>
      <c r="I441">
        <v>8898700</v>
      </c>
      <c r="J441" t="s">
        <v>609</v>
      </c>
      <c r="K441" t="s">
        <v>609</v>
      </c>
      <c r="L441" t="s">
        <v>608</v>
      </c>
    </row>
    <row r="442" spans="1:12" x14ac:dyDescent="0.15">
      <c r="A442">
        <v>441</v>
      </c>
      <c r="B442" t="s">
        <v>491</v>
      </c>
      <c r="C442">
        <v>0</v>
      </c>
      <c r="D442">
        <v>20</v>
      </c>
      <c r="E442" t="s">
        <v>608</v>
      </c>
      <c r="F442">
        <v>80250</v>
      </c>
      <c r="G442">
        <v>144450</v>
      </c>
      <c r="H442">
        <v>48150</v>
      </c>
      <c r="I442">
        <v>48150</v>
      </c>
      <c r="J442" t="s">
        <v>609</v>
      </c>
      <c r="K442" t="s">
        <v>620</v>
      </c>
      <c r="L442" t="s">
        <v>608</v>
      </c>
    </row>
    <row r="443" spans="1:12" x14ac:dyDescent="0.15">
      <c r="A443">
        <v>442</v>
      </c>
      <c r="B443" t="s">
        <v>497</v>
      </c>
      <c r="C443">
        <v>0</v>
      </c>
      <c r="D443">
        <v>40</v>
      </c>
      <c r="E443" t="s">
        <v>608</v>
      </c>
      <c r="F443">
        <v>552000</v>
      </c>
      <c r="G443">
        <v>993600</v>
      </c>
      <c r="H443">
        <v>331200</v>
      </c>
      <c r="I443">
        <v>331200</v>
      </c>
      <c r="J443" t="s">
        <v>609</v>
      </c>
      <c r="K443" t="s">
        <v>631</v>
      </c>
      <c r="L443" t="s">
        <v>608</v>
      </c>
    </row>
    <row r="444" spans="1:12" x14ac:dyDescent="0.15">
      <c r="A444">
        <v>443</v>
      </c>
      <c r="B444" t="s">
        <v>499</v>
      </c>
      <c r="C444">
        <v>0</v>
      </c>
      <c r="D444">
        <v>80</v>
      </c>
      <c r="E444" t="s">
        <v>608</v>
      </c>
      <c r="F444">
        <v>1713250</v>
      </c>
      <c r="G444">
        <v>3083850</v>
      </c>
      <c r="H444">
        <v>1027950</v>
      </c>
      <c r="I444">
        <v>1027950</v>
      </c>
      <c r="J444" t="s">
        <v>609</v>
      </c>
      <c r="K444" t="s">
        <v>632</v>
      </c>
      <c r="L444" t="s">
        <v>608</v>
      </c>
    </row>
    <row r="445" spans="1:12" x14ac:dyDescent="0.15">
      <c r="A445">
        <v>444</v>
      </c>
      <c r="B445" t="s">
        <v>501</v>
      </c>
      <c r="C445">
        <v>0</v>
      </c>
      <c r="D445">
        <v>160</v>
      </c>
      <c r="E445" t="s">
        <v>608</v>
      </c>
      <c r="F445">
        <v>3830500</v>
      </c>
      <c r="G445">
        <v>6894900</v>
      </c>
      <c r="H445">
        <v>2298300</v>
      </c>
      <c r="I445">
        <v>2298300</v>
      </c>
      <c r="J445" t="s">
        <v>609</v>
      </c>
      <c r="K445" t="s">
        <v>633</v>
      </c>
      <c r="L445" t="s">
        <v>608</v>
      </c>
    </row>
    <row r="446" spans="1:12" x14ac:dyDescent="0.15">
      <c r="A446">
        <v>445</v>
      </c>
      <c r="B446" t="s">
        <v>503</v>
      </c>
      <c r="C446">
        <v>0</v>
      </c>
      <c r="D446">
        <v>320</v>
      </c>
      <c r="E446" t="s">
        <v>608</v>
      </c>
      <c r="F446">
        <v>7151750</v>
      </c>
      <c r="G446">
        <v>12873150</v>
      </c>
      <c r="H446">
        <v>4291050</v>
      </c>
      <c r="I446">
        <v>4291050</v>
      </c>
      <c r="J446" t="s">
        <v>609</v>
      </c>
      <c r="K446" t="s">
        <v>609</v>
      </c>
      <c r="L446" t="s">
        <v>608</v>
      </c>
    </row>
    <row r="447" spans="1:12" x14ac:dyDescent="0.15">
      <c r="A447">
        <v>446</v>
      </c>
      <c r="B447" t="s">
        <v>503</v>
      </c>
      <c r="C447">
        <v>0</v>
      </c>
      <c r="D447">
        <v>640</v>
      </c>
      <c r="E447" t="s">
        <v>608</v>
      </c>
      <c r="F447">
        <v>11912750</v>
      </c>
      <c r="G447">
        <v>21442950</v>
      </c>
      <c r="H447">
        <v>7147650</v>
      </c>
      <c r="I447">
        <v>7147650</v>
      </c>
      <c r="J447" t="s">
        <v>609</v>
      </c>
      <c r="K447" t="s">
        <v>609</v>
      </c>
      <c r="L447" t="s">
        <v>608</v>
      </c>
    </row>
    <row r="448" spans="1:12" x14ac:dyDescent="0.15">
      <c r="A448">
        <v>447</v>
      </c>
      <c r="B448" t="s">
        <v>503</v>
      </c>
      <c r="C448">
        <v>0</v>
      </c>
      <c r="D448">
        <v>1280</v>
      </c>
      <c r="E448" t="s">
        <v>608</v>
      </c>
      <c r="F448">
        <v>18339750</v>
      </c>
      <c r="G448">
        <v>33011550</v>
      </c>
      <c r="H448">
        <v>11003850</v>
      </c>
      <c r="I448">
        <v>11003850</v>
      </c>
      <c r="J448" t="s">
        <v>609</v>
      </c>
      <c r="K448" t="s">
        <v>609</v>
      </c>
      <c r="L448" t="s">
        <v>608</v>
      </c>
    </row>
    <row r="449" spans="1:12" x14ac:dyDescent="0.15">
      <c r="A449">
        <v>448</v>
      </c>
      <c r="B449" t="s">
        <v>503</v>
      </c>
      <c r="C449">
        <v>0</v>
      </c>
      <c r="D449">
        <v>2560</v>
      </c>
      <c r="E449" t="s">
        <v>608</v>
      </c>
      <c r="F449">
        <v>26651750</v>
      </c>
      <c r="G449">
        <v>47973150</v>
      </c>
      <c r="H449">
        <v>15991050</v>
      </c>
      <c r="I449">
        <v>15991050</v>
      </c>
      <c r="J449" t="s">
        <v>609</v>
      </c>
      <c r="K449" t="s">
        <v>609</v>
      </c>
      <c r="L449" t="s">
        <v>608</v>
      </c>
    </row>
    <row r="450" spans="1:12" x14ac:dyDescent="0.15">
      <c r="A450">
        <v>449</v>
      </c>
      <c r="B450" t="s">
        <v>503</v>
      </c>
      <c r="C450">
        <v>0</v>
      </c>
      <c r="D450">
        <v>5120</v>
      </c>
      <c r="E450" t="s">
        <v>608</v>
      </c>
      <c r="F450">
        <v>37061500</v>
      </c>
      <c r="G450">
        <v>66710700</v>
      </c>
      <c r="H450">
        <v>22236900</v>
      </c>
      <c r="I450">
        <v>22236900</v>
      </c>
      <c r="J450" t="s">
        <v>609</v>
      </c>
      <c r="K450" t="s">
        <v>609</v>
      </c>
      <c r="L450" t="s">
        <v>608</v>
      </c>
    </row>
    <row r="451" spans="1:12" x14ac:dyDescent="0.15">
      <c r="A451">
        <v>450</v>
      </c>
      <c r="B451" t="s">
        <v>503</v>
      </c>
      <c r="C451">
        <v>0</v>
      </c>
      <c r="D451" t="s">
        <v>608</v>
      </c>
      <c r="E451" t="s">
        <v>608</v>
      </c>
      <c r="F451">
        <v>49776000</v>
      </c>
      <c r="G451">
        <v>89596800</v>
      </c>
      <c r="H451">
        <v>29865600</v>
      </c>
      <c r="I451">
        <v>29865600</v>
      </c>
      <c r="J451" t="s">
        <v>609</v>
      </c>
      <c r="K451" t="s">
        <v>609</v>
      </c>
      <c r="L451" t="s">
        <v>608</v>
      </c>
    </row>
    <row r="452" spans="1:12" x14ac:dyDescent="0.15">
      <c r="A452">
        <v>451</v>
      </c>
      <c r="B452" t="s">
        <v>503</v>
      </c>
      <c r="C452">
        <v>0</v>
      </c>
      <c r="D452" t="s">
        <v>608</v>
      </c>
      <c r="E452" t="s">
        <v>608</v>
      </c>
      <c r="F452">
        <v>64998250</v>
      </c>
      <c r="G452">
        <v>116996850</v>
      </c>
      <c r="H452">
        <v>38998950</v>
      </c>
      <c r="I452">
        <v>38998950</v>
      </c>
      <c r="J452" t="s">
        <v>609</v>
      </c>
      <c r="K452" t="s">
        <v>609</v>
      </c>
      <c r="L452" t="s">
        <v>608</v>
      </c>
    </row>
    <row r="453" spans="1:12" x14ac:dyDescent="0.15">
      <c r="A453">
        <v>452</v>
      </c>
      <c r="B453" t="s">
        <v>503</v>
      </c>
      <c r="C453">
        <v>0</v>
      </c>
      <c r="D453" t="s">
        <v>608</v>
      </c>
      <c r="E453" t="s">
        <v>608</v>
      </c>
      <c r="F453">
        <v>82927250</v>
      </c>
      <c r="G453">
        <v>149269050</v>
      </c>
      <c r="H453">
        <v>49756350</v>
      </c>
      <c r="I453">
        <v>49756350</v>
      </c>
      <c r="J453" t="s">
        <v>609</v>
      </c>
      <c r="K453" t="s">
        <v>609</v>
      </c>
      <c r="L453" t="s">
        <v>608</v>
      </c>
    </row>
    <row r="454" spans="1:12" x14ac:dyDescent="0.15">
      <c r="A454">
        <v>453</v>
      </c>
      <c r="B454" t="s">
        <v>503</v>
      </c>
      <c r="C454">
        <v>0</v>
      </c>
      <c r="D454" t="s">
        <v>608</v>
      </c>
      <c r="E454" t="s">
        <v>608</v>
      </c>
      <c r="F454">
        <v>103757500</v>
      </c>
      <c r="G454">
        <v>186763500</v>
      </c>
      <c r="H454">
        <v>62254500</v>
      </c>
      <c r="I454">
        <v>62254500</v>
      </c>
      <c r="J454" t="s">
        <v>609</v>
      </c>
      <c r="K454" t="s">
        <v>609</v>
      </c>
      <c r="L454" t="s">
        <v>608</v>
      </c>
    </row>
    <row r="455" spans="1:12" x14ac:dyDescent="0.15">
      <c r="A455">
        <v>454</v>
      </c>
      <c r="B455" t="s">
        <v>503</v>
      </c>
      <c r="C455">
        <v>0</v>
      </c>
      <c r="D455" t="s">
        <v>608</v>
      </c>
      <c r="E455" t="s">
        <v>608</v>
      </c>
      <c r="F455">
        <v>127681750</v>
      </c>
      <c r="G455">
        <v>229827150</v>
      </c>
      <c r="H455">
        <v>76609050</v>
      </c>
      <c r="I455">
        <v>76609050</v>
      </c>
      <c r="J455" t="s">
        <v>609</v>
      </c>
      <c r="K455" t="s">
        <v>609</v>
      </c>
      <c r="L455" t="s">
        <v>608</v>
      </c>
    </row>
    <row r="456" spans="1:12" x14ac:dyDescent="0.15">
      <c r="A456">
        <v>455</v>
      </c>
      <c r="B456" t="s">
        <v>503</v>
      </c>
      <c r="C456">
        <v>0</v>
      </c>
      <c r="D456" t="s">
        <v>608</v>
      </c>
      <c r="E456" t="s">
        <v>608</v>
      </c>
      <c r="F456">
        <v>154888250</v>
      </c>
      <c r="G456">
        <v>278798850</v>
      </c>
      <c r="H456">
        <v>92932950</v>
      </c>
      <c r="I456">
        <v>92932950</v>
      </c>
      <c r="J456" t="s">
        <v>609</v>
      </c>
      <c r="K456" t="s">
        <v>609</v>
      </c>
      <c r="L456" t="s">
        <v>608</v>
      </c>
    </row>
    <row r="457" spans="1:12" x14ac:dyDescent="0.15">
      <c r="A457">
        <v>456</v>
      </c>
      <c r="B457" t="s">
        <v>503</v>
      </c>
      <c r="C457">
        <v>0</v>
      </c>
      <c r="D457" t="s">
        <v>608</v>
      </c>
      <c r="E457" t="s">
        <v>608</v>
      </c>
      <c r="F457">
        <v>185563750</v>
      </c>
      <c r="G457">
        <v>334014750</v>
      </c>
      <c r="H457">
        <v>111338250</v>
      </c>
      <c r="I457">
        <v>111338250</v>
      </c>
      <c r="J457" t="s">
        <v>609</v>
      </c>
      <c r="K457" t="s">
        <v>609</v>
      </c>
      <c r="L457" t="s">
        <v>608</v>
      </c>
    </row>
    <row r="458" spans="1:12" x14ac:dyDescent="0.15">
      <c r="A458">
        <v>457</v>
      </c>
      <c r="B458" t="s">
        <v>503</v>
      </c>
      <c r="C458">
        <v>0</v>
      </c>
      <c r="D458" t="s">
        <v>608</v>
      </c>
      <c r="E458" t="s">
        <v>608</v>
      </c>
      <c r="F458">
        <v>219892000</v>
      </c>
      <c r="G458">
        <v>395805600</v>
      </c>
      <c r="H458">
        <v>131935200</v>
      </c>
      <c r="I458">
        <v>131935200</v>
      </c>
      <c r="J458" t="s">
        <v>609</v>
      </c>
      <c r="K458" t="s">
        <v>609</v>
      </c>
      <c r="L458" t="s">
        <v>608</v>
      </c>
    </row>
    <row r="459" spans="1:12" x14ac:dyDescent="0.15">
      <c r="A459">
        <v>458</v>
      </c>
      <c r="B459" t="s">
        <v>503</v>
      </c>
      <c r="C459">
        <v>0</v>
      </c>
      <c r="D459" t="s">
        <v>608</v>
      </c>
      <c r="E459" t="s">
        <v>608</v>
      </c>
      <c r="F459">
        <v>258054250</v>
      </c>
      <c r="G459">
        <v>464497650</v>
      </c>
      <c r="H459">
        <v>154832550</v>
      </c>
      <c r="I459">
        <v>154832550</v>
      </c>
      <c r="J459" t="s">
        <v>609</v>
      </c>
      <c r="K459" t="s">
        <v>609</v>
      </c>
      <c r="L459" t="s">
        <v>608</v>
      </c>
    </row>
    <row r="460" spans="1:12" x14ac:dyDescent="0.15">
      <c r="A460">
        <v>459</v>
      </c>
      <c r="B460" t="s">
        <v>503</v>
      </c>
      <c r="C460">
        <v>0</v>
      </c>
      <c r="D460" t="s">
        <v>608</v>
      </c>
      <c r="E460" t="s">
        <v>608</v>
      </c>
      <c r="F460">
        <v>300230500</v>
      </c>
      <c r="G460">
        <v>540414900</v>
      </c>
      <c r="H460">
        <v>180138300</v>
      </c>
      <c r="I460">
        <v>180138300</v>
      </c>
      <c r="J460" t="s">
        <v>609</v>
      </c>
      <c r="K460" t="s">
        <v>609</v>
      </c>
      <c r="L460" t="s">
        <v>608</v>
      </c>
    </row>
    <row r="461" spans="1:12" x14ac:dyDescent="0.15">
      <c r="A461">
        <v>460</v>
      </c>
      <c r="B461" t="s">
        <v>503</v>
      </c>
      <c r="C461">
        <v>0</v>
      </c>
      <c r="D461" t="s">
        <v>608</v>
      </c>
      <c r="E461" t="s">
        <v>608</v>
      </c>
      <c r="F461">
        <v>346597500</v>
      </c>
      <c r="G461">
        <v>623875500</v>
      </c>
      <c r="H461">
        <v>207958500</v>
      </c>
      <c r="I461">
        <v>207958500</v>
      </c>
      <c r="J461" t="s">
        <v>609</v>
      </c>
      <c r="K461" t="s">
        <v>609</v>
      </c>
      <c r="L461" t="s">
        <v>608</v>
      </c>
    </row>
    <row r="462" spans="1:12" x14ac:dyDescent="0.15">
      <c r="A462">
        <v>1001</v>
      </c>
      <c r="B462" t="s">
        <v>634</v>
      </c>
      <c r="C462">
        <v>0</v>
      </c>
      <c r="D462">
        <v>1</v>
      </c>
      <c r="E462" t="s">
        <v>608</v>
      </c>
      <c r="F462">
        <v>1000</v>
      </c>
      <c r="G462">
        <v>300</v>
      </c>
      <c r="H462">
        <v>300</v>
      </c>
      <c r="I462">
        <v>400</v>
      </c>
      <c r="J462" t="s">
        <v>609</v>
      </c>
      <c r="K462" t="s">
        <v>635</v>
      </c>
      <c r="L462" t="s">
        <v>608</v>
      </c>
    </row>
    <row r="463" spans="1:12" x14ac:dyDescent="0.15">
      <c r="A463">
        <v>1002</v>
      </c>
      <c r="B463" t="s">
        <v>636</v>
      </c>
      <c r="C463">
        <v>0</v>
      </c>
      <c r="D463">
        <v>2</v>
      </c>
      <c r="E463" t="s">
        <v>608</v>
      </c>
      <c r="F463">
        <v>1000</v>
      </c>
      <c r="G463">
        <v>1500</v>
      </c>
      <c r="H463">
        <v>1500</v>
      </c>
      <c r="I463">
        <v>1000</v>
      </c>
      <c r="J463" t="s">
        <v>609</v>
      </c>
      <c r="K463" t="s">
        <v>637</v>
      </c>
      <c r="L463" t="s">
        <v>608</v>
      </c>
    </row>
    <row r="464" spans="1:12" x14ac:dyDescent="0.15">
      <c r="A464">
        <v>1003</v>
      </c>
      <c r="B464" t="s">
        <v>638</v>
      </c>
      <c r="C464">
        <v>0</v>
      </c>
      <c r="D464">
        <v>3</v>
      </c>
      <c r="E464" t="s">
        <v>608</v>
      </c>
      <c r="F464">
        <v>1950</v>
      </c>
      <c r="G464">
        <v>4550</v>
      </c>
      <c r="H464">
        <v>4550</v>
      </c>
      <c r="I464">
        <v>1950</v>
      </c>
      <c r="J464" t="s">
        <v>609</v>
      </c>
      <c r="K464" t="s">
        <v>639</v>
      </c>
      <c r="L464" t="s">
        <v>608</v>
      </c>
    </row>
    <row r="465" spans="1:12" x14ac:dyDescent="0.15">
      <c r="A465">
        <v>1004</v>
      </c>
      <c r="B465" t="s">
        <v>640</v>
      </c>
      <c r="C465">
        <v>0</v>
      </c>
      <c r="D465">
        <v>5</v>
      </c>
      <c r="E465" t="s">
        <v>608</v>
      </c>
      <c r="F465">
        <v>2700</v>
      </c>
      <c r="G465">
        <v>10800</v>
      </c>
      <c r="H465">
        <v>9450</v>
      </c>
      <c r="I465">
        <v>4050</v>
      </c>
      <c r="J465" t="s">
        <v>609</v>
      </c>
      <c r="K465" t="s">
        <v>641</v>
      </c>
      <c r="L465" t="s">
        <v>608</v>
      </c>
    </row>
    <row r="466" spans="1:12" x14ac:dyDescent="0.15">
      <c r="A466">
        <v>1005</v>
      </c>
      <c r="B466" t="s">
        <v>642</v>
      </c>
      <c r="C466">
        <v>0</v>
      </c>
      <c r="D466">
        <v>7</v>
      </c>
      <c r="E466" t="s">
        <v>608</v>
      </c>
      <c r="F466">
        <v>7200</v>
      </c>
      <c r="G466">
        <v>19200</v>
      </c>
      <c r="H466">
        <v>12000</v>
      </c>
      <c r="I466">
        <v>9600</v>
      </c>
      <c r="J466" t="s">
        <v>609</v>
      </c>
      <c r="K466" t="s">
        <v>643</v>
      </c>
      <c r="L466" t="s">
        <v>608</v>
      </c>
    </row>
    <row r="467" spans="1:12" x14ac:dyDescent="0.15">
      <c r="A467">
        <v>1006</v>
      </c>
      <c r="B467" t="s">
        <v>644</v>
      </c>
      <c r="C467">
        <v>0</v>
      </c>
      <c r="D467">
        <v>12</v>
      </c>
      <c r="E467" t="s">
        <v>608</v>
      </c>
      <c r="F467">
        <v>3950</v>
      </c>
      <c r="G467">
        <v>23700</v>
      </c>
      <c r="H467">
        <v>23700</v>
      </c>
      <c r="I467">
        <v>27650</v>
      </c>
      <c r="J467" t="s">
        <v>609</v>
      </c>
      <c r="K467" t="s">
        <v>645</v>
      </c>
      <c r="L467" t="s">
        <v>608</v>
      </c>
    </row>
    <row r="468" spans="1:12" x14ac:dyDescent="0.15">
      <c r="A468">
        <v>1007</v>
      </c>
      <c r="B468" t="s">
        <v>646</v>
      </c>
      <c r="C468">
        <v>0</v>
      </c>
      <c r="D468">
        <v>4</v>
      </c>
      <c r="E468" t="s">
        <v>608</v>
      </c>
      <c r="F468">
        <v>32100</v>
      </c>
      <c r="G468">
        <v>64200</v>
      </c>
      <c r="H468">
        <v>64200</v>
      </c>
      <c r="I468">
        <v>160500</v>
      </c>
      <c r="J468" t="s">
        <v>609</v>
      </c>
      <c r="K468" t="s">
        <v>647</v>
      </c>
      <c r="L468" t="s">
        <v>608</v>
      </c>
    </row>
    <row r="469" spans="1:12" x14ac:dyDescent="0.15">
      <c r="A469">
        <v>1008</v>
      </c>
      <c r="B469" t="s">
        <v>648</v>
      </c>
      <c r="C469">
        <v>0</v>
      </c>
      <c r="D469">
        <v>6</v>
      </c>
      <c r="E469" t="s">
        <v>608</v>
      </c>
      <c r="F469">
        <v>49500</v>
      </c>
      <c r="G469">
        <v>247500</v>
      </c>
      <c r="H469">
        <v>148500</v>
      </c>
      <c r="I469">
        <v>544500</v>
      </c>
      <c r="J469" t="s">
        <v>609</v>
      </c>
      <c r="K469" t="s">
        <v>649</v>
      </c>
      <c r="L469" t="s">
        <v>608</v>
      </c>
    </row>
    <row r="470" spans="1:12" x14ac:dyDescent="0.15">
      <c r="A470">
        <v>1009</v>
      </c>
      <c r="B470" t="s">
        <v>650</v>
      </c>
      <c r="C470">
        <v>0</v>
      </c>
      <c r="D470">
        <v>8</v>
      </c>
      <c r="E470" t="s">
        <v>608</v>
      </c>
      <c r="F470">
        <v>220800</v>
      </c>
      <c r="G470">
        <v>662400</v>
      </c>
      <c r="H470">
        <v>772800</v>
      </c>
      <c r="I470">
        <v>552000</v>
      </c>
      <c r="J470" t="s">
        <v>609</v>
      </c>
      <c r="K470" t="s">
        <v>651</v>
      </c>
      <c r="L470" t="s">
        <v>608</v>
      </c>
    </row>
    <row r="471" spans="1:12" x14ac:dyDescent="0.15">
      <c r="A471">
        <v>1010</v>
      </c>
      <c r="B471" t="s">
        <v>652</v>
      </c>
      <c r="C471">
        <v>0</v>
      </c>
      <c r="D471">
        <v>15</v>
      </c>
      <c r="E471" t="s">
        <v>608</v>
      </c>
      <c r="F471">
        <v>48000</v>
      </c>
      <c r="G471">
        <v>120000</v>
      </c>
      <c r="H471">
        <v>48000</v>
      </c>
      <c r="I471">
        <v>24000</v>
      </c>
      <c r="J471" t="s">
        <v>609</v>
      </c>
      <c r="K471" t="s">
        <v>653</v>
      </c>
      <c r="L471" t="s">
        <v>608</v>
      </c>
    </row>
    <row r="472" spans="1:12" x14ac:dyDescent="0.15">
      <c r="A472">
        <v>1011</v>
      </c>
      <c r="B472" t="s">
        <v>654</v>
      </c>
      <c r="C472">
        <v>0</v>
      </c>
      <c r="D472">
        <v>14</v>
      </c>
      <c r="E472" t="s">
        <v>608</v>
      </c>
      <c r="F472">
        <v>99000</v>
      </c>
      <c r="G472">
        <v>247500</v>
      </c>
      <c r="H472">
        <v>247500</v>
      </c>
      <c r="I472">
        <v>396000</v>
      </c>
      <c r="J472" t="s">
        <v>609</v>
      </c>
      <c r="K472" t="s">
        <v>655</v>
      </c>
      <c r="L472" t="s">
        <v>608</v>
      </c>
    </row>
    <row r="473" spans="1:12" x14ac:dyDescent="0.15">
      <c r="A473">
        <v>1012</v>
      </c>
      <c r="B473" t="s">
        <v>656</v>
      </c>
      <c r="C473">
        <v>0</v>
      </c>
      <c r="D473">
        <v>40</v>
      </c>
      <c r="E473" t="s">
        <v>608</v>
      </c>
      <c r="F473">
        <v>126500</v>
      </c>
      <c r="G473">
        <v>506000</v>
      </c>
      <c r="H473">
        <v>759000</v>
      </c>
      <c r="I473">
        <v>1138500</v>
      </c>
      <c r="J473" t="s">
        <v>609</v>
      </c>
      <c r="K473" t="s">
        <v>657</v>
      </c>
      <c r="L473" t="s">
        <v>608</v>
      </c>
    </row>
    <row r="474" spans="1:12" x14ac:dyDescent="0.15">
      <c r="A474">
        <v>1013</v>
      </c>
      <c r="B474" t="s">
        <v>658</v>
      </c>
      <c r="C474">
        <v>0</v>
      </c>
      <c r="D474">
        <v>55</v>
      </c>
      <c r="E474" t="s">
        <v>608</v>
      </c>
      <c r="F474">
        <v>765750</v>
      </c>
      <c r="G474">
        <v>1786750</v>
      </c>
      <c r="H474">
        <v>2042000</v>
      </c>
      <c r="I474">
        <v>510500</v>
      </c>
      <c r="J474" t="s">
        <v>609</v>
      </c>
      <c r="K474" t="s">
        <v>659</v>
      </c>
      <c r="L474" t="s">
        <v>608</v>
      </c>
    </row>
    <row r="475" spans="1:12" x14ac:dyDescent="0.15">
      <c r="A475">
        <v>1014</v>
      </c>
      <c r="B475" t="s">
        <v>660</v>
      </c>
      <c r="C475">
        <v>0</v>
      </c>
      <c r="D475">
        <v>1</v>
      </c>
      <c r="E475" t="s">
        <v>608</v>
      </c>
      <c r="F475">
        <v>100</v>
      </c>
      <c r="G475">
        <v>300</v>
      </c>
      <c r="H475">
        <v>500</v>
      </c>
      <c r="I475">
        <v>100</v>
      </c>
      <c r="J475" t="s">
        <v>609</v>
      </c>
      <c r="K475" t="s">
        <v>661</v>
      </c>
      <c r="L475" t="s">
        <v>608</v>
      </c>
    </row>
    <row r="476" spans="1:12" x14ac:dyDescent="0.15">
      <c r="A476">
        <v>1015</v>
      </c>
      <c r="B476" t="s">
        <v>662</v>
      </c>
      <c r="C476">
        <v>0</v>
      </c>
      <c r="D476">
        <v>2</v>
      </c>
      <c r="E476" t="s">
        <v>608</v>
      </c>
      <c r="F476">
        <v>300</v>
      </c>
      <c r="G476">
        <v>1200</v>
      </c>
      <c r="H476">
        <v>900</v>
      </c>
      <c r="I476">
        <v>600</v>
      </c>
      <c r="J476" t="s">
        <v>609</v>
      </c>
      <c r="K476" t="s">
        <v>663</v>
      </c>
      <c r="L476" t="s">
        <v>608</v>
      </c>
    </row>
    <row r="477" spans="1:12" x14ac:dyDescent="0.15">
      <c r="A477">
        <v>1016</v>
      </c>
      <c r="B477" t="s">
        <v>664</v>
      </c>
      <c r="C477">
        <v>0</v>
      </c>
      <c r="D477" t="s">
        <v>608</v>
      </c>
      <c r="E477" t="s">
        <v>608</v>
      </c>
      <c r="F477">
        <v>100</v>
      </c>
      <c r="G477">
        <v>400</v>
      </c>
      <c r="H477">
        <v>300</v>
      </c>
      <c r="I477">
        <v>200</v>
      </c>
      <c r="J477" t="s">
        <v>609</v>
      </c>
      <c r="K477" t="s">
        <v>609</v>
      </c>
      <c r="L477" t="s">
        <v>608</v>
      </c>
    </row>
    <row r="478" spans="1:12" x14ac:dyDescent="0.15">
      <c r="A478">
        <v>1017</v>
      </c>
      <c r="B478" t="s">
        <v>664</v>
      </c>
      <c r="C478">
        <v>0</v>
      </c>
      <c r="D478" t="s">
        <v>608</v>
      </c>
      <c r="E478" t="s">
        <v>608</v>
      </c>
      <c r="F478">
        <v>100</v>
      </c>
      <c r="G478">
        <v>400</v>
      </c>
      <c r="H478">
        <v>300</v>
      </c>
      <c r="I478">
        <v>200</v>
      </c>
      <c r="J478" t="s">
        <v>609</v>
      </c>
      <c r="K478" t="s">
        <v>609</v>
      </c>
      <c r="L478" t="s">
        <v>608</v>
      </c>
    </row>
    <row r="479" spans="1:12" x14ac:dyDescent="0.15">
      <c r="A479">
        <v>1018</v>
      </c>
      <c r="B479" t="s">
        <v>664</v>
      </c>
      <c r="C479">
        <v>0</v>
      </c>
      <c r="D479" t="s">
        <v>608</v>
      </c>
      <c r="E479" t="s">
        <v>608</v>
      </c>
      <c r="F479">
        <v>100</v>
      </c>
      <c r="G479">
        <v>400</v>
      </c>
      <c r="H479">
        <v>300</v>
      </c>
      <c r="I479">
        <v>200</v>
      </c>
      <c r="J479" t="s">
        <v>609</v>
      </c>
      <c r="K479" t="s">
        <v>609</v>
      </c>
      <c r="L479" t="s">
        <v>608</v>
      </c>
    </row>
    <row r="480" spans="1:12" x14ac:dyDescent="0.15">
      <c r="A480">
        <v>1019</v>
      </c>
      <c r="B480" t="s">
        <v>664</v>
      </c>
      <c r="C480">
        <v>0</v>
      </c>
      <c r="D480" t="s">
        <v>608</v>
      </c>
      <c r="E480" t="s">
        <v>608</v>
      </c>
      <c r="F480">
        <v>100</v>
      </c>
      <c r="G480">
        <v>400</v>
      </c>
      <c r="H480">
        <v>300</v>
      </c>
      <c r="I480">
        <v>200</v>
      </c>
      <c r="J480" t="s">
        <v>609</v>
      </c>
      <c r="K480" t="s">
        <v>609</v>
      </c>
      <c r="L480" t="s">
        <v>608</v>
      </c>
    </row>
    <row r="481" spans="1:12" x14ac:dyDescent="0.15">
      <c r="A481">
        <v>1020</v>
      </c>
      <c r="B481" t="s">
        <v>665</v>
      </c>
      <c r="C481">
        <v>0</v>
      </c>
      <c r="D481">
        <v>1</v>
      </c>
      <c r="E481" t="s">
        <v>608</v>
      </c>
      <c r="F481">
        <v>1200</v>
      </c>
      <c r="G481">
        <v>2400</v>
      </c>
      <c r="H481">
        <v>400</v>
      </c>
      <c r="I481">
        <v>4000</v>
      </c>
      <c r="J481" t="s">
        <v>609</v>
      </c>
      <c r="K481" t="s">
        <v>609</v>
      </c>
      <c r="L481" t="s">
        <v>608</v>
      </c>
    </row>
    <row r="482" spans="1:12" x14ac:dyDescent="0.15">
      <c r="A482">
        <v>1021</v>
      </c>
      <c r="B482" t="s">
        <v>666</v>
      </c>
      <c r="C482">
        <v>0</v>
      </c>
      <c r="D482">
        <v>2</v>
      </c>
      <c r="E482" t="s">
        <v>608</v>
      </c>
      <c r="F482">
        <v>7900</v>
      </c>
      <c r="G482">
        <v>31600</v>
      </c>
      <c r="H482">
        <v>7900</v>
      </c>
      <c r="I482">
        <v>31600</v>
      </c>
      <c r="J482" t="s">
        <v>609</v>
      </c>
      <c r="K482" t="s">
        <v>667</v>
      </c>
      <c r="L482" t="s">
        <v>608</v>
      </c>
    </row>
    <row r="483" spans="1:12" x14ac:dyDescent="0.15">
      <c r="A483">
        <v>1022</v>
      </c>
      <c r="B483" t="s">
        <v>668</v>
      </c>
      <c r="C483">
        <v>0</v>
      </c>
      <c r="D483">
        <v>5</v>
      </c>
      <c r="E483" t="s">
        <v>608</v>
      </c>
      <c r="F483">
        <v>53200</v>
      </c>
      <c r="G483">
        <v>212800</v>
      </c>
      <c r="H483">
        <v>53200</v>
      </c>
      <c r="I483">
        <v>212800</v>
      </c>
      <c r="J483" t="s">
        <v>609</v>
      </c>
      <c r="K483" t="s">
        <v>669</v>
      </c>
      <c r="L483" t="s">
        <v>608</v>
      </c>
    </row>
    <row r="484" spans="1:12" x14ac:dyDescent="0.15">
      <c r="A484">
        <v>1023</v>
      </c>
      <c r="B484" t="s">
        <v>670</v>
      </c>
      <c r="C484">
        <v>0</v>
      </c>
      <c r="D484">
        <v>5</v>
      </c>
      <c r="E484" t="s">
        <v>608</v>
      </c>
      <c r="F484">
        <v>331200</v>
      </c>
      <c r="G484">
        <v>662400</v>
      </c>
      <c r="H484">
        <v>110400</v>
      </c>
      <c r="I484">
        <v>1104000</v>
      </c>
      <c r="J484" t="s">
        <v>609</v>
      </c>
      <c r="K484" t="s">
        <v>671</v>
      </c>
      <c r="L484" t="s">
        <v>608</v>
      </c>
    </row>
    <row r="485" spans="1:12" x14ac:dyDescent="0.15">
      <c r="A485">
        <v>2001</v>
      </c>
      <c r="B485" t="s">
        <v>672</v>
      </c>
      <c r="C485">
        <v>0</v>
      </c>
      <c r="D485" t="s">
        <v>608</v>
      </c>
      <c r="E485">
        <v>2000</v>
      </c>
      <c r="F485" t="s">
        <v>608</v>
      </c>
      <c r="G485">
        <v>3000</v>
      </c>
      <c r="H485" t="s">
        <v>608</v>
      </c>
      <c r="I485" t="s">
        <v>608</v>
      </c>
      <c r="J485" t="s">
        <v>609</v>
      </c>
      <c r="K485" t="s">
        <v>673</v>
      </c>
      <c r="L485" t="s">
        <v>608</v>
      </c>
    </row>
    <row r="486" spans="1:12" x14ac:dyDescent="0.15">
      <c r="A486">
        <v>2002</v>
      </c>
      <c r="B486" t="s">
        <v>674</v>
      </c>
      <c r="C486">
        <v>0</v>
      </c>
      <c r="D486" t="s">
        <v>608</v>
      </c>
      <c r="E486">
        <v>31600</v>
      </c>
      <c r="F486" t="s">
        <v>608</v>
      </c>
      <c r="G486">
        <v>47400</v>
      </c>
      <c r="H486" t="s">
        <v>608</v>
      </c>
      <c r="I486" t="s">
        <v>608</v>
      </c>
      <c r="J486" t="s">
        <v>609</v>
      </c>
      <c r="K486" t="s">
        <v>673</v>
      </c>
      <c r="L486" t="s">
        <v>608</v>
      </c>
    </row>
    <row r="487" spans="1:12" x14ac:dyDescent="0.15">
      <c r="A487">
        <v>2003</v>
      </c>
      <c r="B487" t="s">
        <v>675</v>
      </c>
      <c r="C487">
        <v>0</v>
      </c>
      <c r="D487" t="s">
        <v>608</v>
      </c>
      <c r="E487">
        <v>128400</v>
      </c>
      <c r="F487" t="s">
        <v>608</v>
      </c>
      <c r="G487">
        <v>192600</v>
      </c>
      <c r="H487" t="s">
        <v>608</v>
      </c>
      <c r="I487" t="s">
        <v>608</v>
      </c>
      <c r="J487" t="s">
        <v>609</v>
      </c>
      <c r="K487" t="s">
        <v>673</v>
      </c>
      <c r="L487" t="s">
        <v>608</v>
      </c>
    </row>
    <row r="488" spans="1:12" x14ac:dyDescent="0.15">
      <c r="A488">
        <v>2004</v>
      </c>
      <c r="B488" t="s">
        <v>676</v>
      </c>
      <c r="C488">
        <v>0</v>
      </c>
      <c r="D488" t="s">
        <v>608</v>
      </c>
      <c r="E488">
        <v>326800</v>
      </c>
      <c r="F488" t="s">
        <v>608</v>
      </c>
      <c r="G488">
        <v>490200</v>
      </c>
      <c r="H488" t="s">
        <v>608</v>
      </c>
      <c r="I488" t="s">
        <v>608</v>
      </c>
      <c r="J488" t="s">
        <v>609</v>
      </c>
      <c r="K488" t="s">
        <v>673</v>
      </c>
      <c r="L488" t="s">
        <v>608</v>
      </c>
    </row>
    <row r="489" spans="1:12" x14ac:dyDescent="0.15">
      <c r="A489">
        <v>2005</v>
      </c>
      <c r="B489" t="s">
        <v>677</v>
      </c>
      <c r="C489">
        <v>0</v>
      </c>
      <c r="D489" t="s">
        <v>608</v>
      </c>
      <c r="E489">
        <v>658000</v>
      </c>
      <c r="F489" t="s">
        <v>608</v>
      </c>
      <c r="G489">
        <v>987000</v>
      </c>
      <c r="H489" t="s">
        <v>608</v>
      </c>
      <c r="I489" t="s">
        <v>608</v>
      </c>
      <c r="J489" t="s">
        <v>609</v>
      </c>
      <c r="K489" t="s">
        <v>673</v>
      </c>
      <c r="L489" t="s">
        <v>608</v>
      </c>
    </row>
    <row r="490" spans="1:12" x14ac:dyDescent="0.15">
      <c r="A490">
        <v>2006</v>
      </c>
      <c r="B490" t="s">
        <v>678</v>
      </c>
      <c r="C490">
        <v>0</v>
      </c>
      <c r="D490" t="s">
        <v>608</v>
      </c>
      <c r="E490">
        <v>1152400</v>
      </c>
      <c r="F490" t="s">
        <v>608</v>
      </c>
      <c r="G490">
        <v>1728600</v>
      </c>
      <c r="H490" t="s">
        <v>608</v>
      </c>
      <c r="I490" t="s">
        <v>608</v>
      </c>
      <c r="J490" t="s">
        <v>609</v>
      </c>
      <c r="K490" t="s">
        <v>673</v>
      </c>
      <c r="L490" t="s">
        <v>608</v>
      </c>
    </row>
    <row r="491" spans="1:12" x14ac:dyDescent="0.15">
      <c r="A491">
        <v>2007</v>
      </c>
      <c r="B491" t="s">
        <v>679</v>
      </c>
      <c r="C491">
        <v>0</v>
      </c>
      <c r="D491" t="s">
        <v>608</v>
      </c>
      <c r="E491">
        <v>1837600</v>
      </c>
      <c r="F491" t="s">
        <v>608</v>
      </c>
      <c r="G491">
        <v>2756400</v>
      </c>
      <c r="H491" t="s">
        <v>608</v>
      </c>
      <c r="I491" t="s">
        <v>608</v>
      </c>
      <c r="J491" t="s">
        <v>609</v>
      </c>
      <c r="K491" t="s">
        <v>673</v>
      </c>
      <c r="L491" t="s">
        <v>608</v>
      </c>
    </row>
    <row r="492" spans="1:12" x14ac:dyDescent="0.15">
      <c r="A492">
        <v>2008</v>
      </c>
      <c r="B492" t="s">
        <v>680</v>
      </c>
      <c r="C492">
        <v>0</v>
      </c>
      <c r="D492" t="s">
        <v>608</v>
      </c>
      <c r="E492">
        <v>2741200</v>
      </c>
      <c r="F492" t="s">
        <v>608</v>
      </c>
      <c r="G492">
        <v>4111800</v>
      </c>
      <c r="H492" t="s">
        <v>608</v>
      </c>
      <c r="I492" t="s">
        <v>608</v>
      </c>
      <c r="J492" t="s">
        <v>609</v>
      </c>
      <c r="K492" t="s">
        <v>673</v>
      </c>
      <c r="L492" t="s">
        <v>608</v>
      </c>
    </row>
    <row r="493" spans="1:12" x14ac:dyDescent="0.15">
      <c r="A493">
        <v>2009</v>
      </c>
      <c r="B493" t="s">
        <v>681</v>
      </c>
      <c r="C493">
        <v>0</v>
      </c>
      <c r="D493" t="s">
        <v>608</v>
      </c>
      <c r="E493">
        <v>3890000</v>
      </c>
      <c r="F493" t="s">
        <v>608</v>
      </c>
      <c r="G493">
        <v>5835000</v>
      </c>
      <c r="H493" t="s">
        <v>608</v>
      </c>
      <c r="I493" t="s">
        <v>608</v>
      </c>
      <c r="J493" t="s">
        <v>609</v>
      </c>
      <c r="K493" t="s">
        <v>673</v>
      </c>
      <c r="L493" t="s">
        <v>608</v>
      </c>
    </row>
    <row r="494" spans="1:12" x14ac:dyDescent="0.15">
      <c r="A494">
        <v>2010</v>
      </c>
      <c r="B494" t="s">
        <v>682</v>
      </c>
      <c r="C494">
        <v>0</v>
      </c>
      <c r="D494" t="s">
        <v>608</v>
      </c>
      <c r="E494">
        <v>5309600</v>
      </c>
      <c r="F494" t="s">
        <v>608</v>
      </c>
      <c r="G494">
        <v>7964400</v>
      </c>
      <c r="H494" t="s">
        <v>608</v>
      </c>
      <c r="I494" t="s">
        <v>608</v>
      </c>
      <c r="J494" t="s">
        <v>609</v>
      </c>
      <c r="K494" t="s">
        <v>673</v>
      </c>
      <c r="L494" t="s">
        <v>608</v>
      </c>
    </row>
    <row r="495" spans="1:12" x14ac:dyDescent="0.15">
      <c r="A495">
        <v>2011</v>
      </c>
      <c r="B495" t="s">
        <v>664</v>
      </c>
      <c r="C495" t="s">
        <v>608</v>
      </c>
      <c r="D495" t="s">
        <v>608</v>
      </c>
      <c r="E495">
        <v>7025200</v>
      </c>
      <c r="F495" t="s">
        <v>608</v>
      </c>
      <c r="G495">
        <v>10537800</v>
      </c>
      <c r="H495" t="s">
        <v>608</v>
      </c>
      <c r="I495" t="s">
        <v>608</v>
      </c>
      <c r="J495" t="s">
        <v>609</v>
      </c>
      <c r="K495" t="s">
        <v>609</v>
      </c>
      <c r="L495" t="s">
        <v>608</v>
      </c>
    </row>
    <row r="496" spans="1:12" x14ac:dyDescent="0.15">
      <c r="A496">
        <v>2012</v>
      </c>
      <c r="B496" t="s">
        <v>664</v>
      </c>
      <c r="C496" t="s">
        <v>608</v>
      </c>
      <c r="D496" t="s">
        <v>608</v>
      </c>
      <c r="E496">
        <v>9061600</v>
      </c>
      <c r="F496" t="s">
        <v>608</v>
      </c>
      <c r="G496">
        <v>13592400</v>
      </c>
      <c r="H496" t="s">
        <v>608</v>
      </c>
      <c r="I496" t="s">
        <v>608</v>
      </c>
      <c r="J496" t="s">
        <v>609</v>
      </c>
      <c r="K496" t="s">
        <v>609</v>
      </c>
      <c r="L496" t="s">
        <v>608</v>
      </c>
    </row>
    <row r="497" spans="1:12" x14ac:dyDescent="0.15">
      <c r="A497">
        <v>2013</v>
      </c>
      <c r="B497" t="s">
        <v>664</v>
      </c>
      <c r="C497" t="s">
        <v>608</v>
      </c>
      <c r="D497" t="s">
        <v>608</v>
      </c>
      <c r="E497">
        <v>11442800</v>
      </c>
      <c r="F497" t="s">
        <v>608</v>
      </c>
      <c r="G497">
        <v>17164200</v>
      </c>
      <c r="H497" t="s">
        <v>608</v>
      </c>
      <c r="I497" t="s">
        <v>608</v>
      </c>
      <c r="J497" t="s">
        <v>609</v>
      </c>
      <c r="K497" t="s">
        <v>609</v>
      </c>
      <c r="L497" t="s">
        <v>608</v>
      </c>
    </row>
    <row r="498" spans="1:12" x14ac:dyDescent="0.15">
      <c r="A498">
        <v>2014</v>
      </c>
      <c r="B498" t="s">
        <v>664</v>
      </c>
      <c r="C498" t="s">
        <v>608</v>
      </c>
      <c r="D498" t="s">
        <v>608</v>
      </c>
      <c r="E498">
        <v>14192800</v>
      </c>
      <c r="F498" t="s">
        <v>608</v>
      </c>
      <c r="G498">
        <v>21289200</v>
      </c>
      <c r="H498" t="s">
        <v>608</v>
      </c>
      <c r="I498" t="s">
        <v>608</v>
      </c>
      <c r="J498" t="s">
        <v>609</v>
      </c>
      <c r="K498" t="s">
        <v>609</v>
      </c>
      <c r="L498" t="s">
        <v>608</v>
      </c>
    </row>
    <row r="499" spans="1:12" x14ac:dyDescent="0.15">
      <c r="A499">
        <v>2015</v>
      </c>
      <c r="B499" t="s">
        <v>664</v>
      </c>
      <c r="C499" t="s">
        <v>608</v>
      </c>
      <c r="D499" t="s">
        <v>608</v>
      </c>
      <c r="E499">
        <v>17335200</v>
      </c>
      <c r="F499" t="s">
        <v>608</v>
      </c>
      <c r="G499">
        <v>26002800</v>
      </c>
      <c r="H499" t="s">
        <v>608</v>
      </c>
      <c r="I499" t="s">
        <v>608</v>
      </c>
      <c r="J499" t="s">
        <v>609</v>
      </c>
      <c r="K499" t="s">
        <v>609</v>
      </c>
      <c r="L499" t="s">
        <v>608</v>
      </c>
    </row>
    <row r="500" spans="1:12" x14ac:dyDescent="0.15">
      <c r="A500">
        <v>2016</v>
      </c>
      <c r="B500" t="s">
        <v>664</v>
      </c>
      <c r="C500" t="s">
        <v>608</v>
      </c>
      <c r="D500" t="s">
        <v>608</v>
      </c>
      <c r="E500">
        <v>20892400</v>
      </c>
      <c r="F500" t="s">
        <v>608</v>
      </c>
      <c r="G500">
        <v>31338600</v>
      </c>
      <c r="H500" t="s">
        <v>608</v>
      </c>
      <c r="I500" t="s">
        <v>608</v>
      </c>
      <c r="J500" t="s">
        <v>609</v>
      </c>
      <c r="K500" t="s">
        <v>609</v>
      </c>
      <c r="L500" t="s">
        <v>608</v>
      </c>
    </row>
    <row r="501" spans="1:12" x14ac:dyDescent="0.15">
      <c r="A501">
        <v>2017</v>
      </c>
      <c r="B501" t="s">
        <v>664</v>
      </c>
      <c r="C501" t="s">
        <v>608</v>
      </c>
      <c r="D501" t="s">
        <v>608</v>
      </c>
      <c r="E501">
        <v>24888000</v>
      </c>
      <c r="F501" t="s">
        <v>608</v>
      </c>
      <c r="G501">
        <v>37332000</v>
      </c>
      <c r="H501" t="s">
        <v>608</v>
      </c>
      <c r="I501" t="s">
        <v>608</v>
      </c>
      <c r="J501" t="s">
        <v>609</v>
      </c>
      <c r="K501" t="s">
        <v>609</v>
      </c>
      <c r="L501" t="s">
        <v>608</v>
      </c>
    </row>
    <row r="502" spans="1:12" x14ac:dyDescent="0.15">
      <c r="A502">
        <v>2018</v>
      </c>
      <c r="B502" t="s">
        <v>664</v>
      </c>
      <c r="C502" t="s">
        <v>608</v>
      </c>
      <c r="D502" t="s">
        <v>608</v>
      </c>
      <c r="E502">
        <v>29343600</v>
      </c>
      <c r="F502" t="s">
        <v>608</v>
      </c>
      <c r="G502">
        <v>44015400</v>
      </c>
      <c r="H502" t="s">
        <v>608</v>
      </c>
      <c r="I502" t="s">
        <v>608</v>
      </c>
      <c r="J502" t="s">
        <v>609</v>
      </c>
      <c r="K502" t="s">
        <v>609</v>
      </c>
      <c r="L502" t="s">
        <v>608</v>
      </c>
    </row>
    <row r="503" spans="1:12" x14ac:dyDescent="0.15">
      <c r="A503">
        <v>2019</v>
      </c>
      <c r="B503" t="s">
        <v>664</v>
      </c>
      <c r="C503" t="s">
        <v>608</v>
      </c>
      <c r="D503" t="s">
        <v>608</v>
      </c>
      <c r="E503">
        <v>34282400</v>
      </c>
      <c r="F503" t="s">
        <v>608</v>
      </c>
      <c r="G503">
        <v>51423600</v>
      </c>
      <c r="H503" t="s">
        <v>608</v>
      </c>
      <c r="I503" t="s">
        <v>608</v>
      </c>
      <c r="J503" t="s">
        <v>609</v>
      </c>
      <c r="K503" t="s">
        <v>609</v>
      </c>
      <c r="L503" t="s">
        <v>608</v>
      </c>
    </row>
    <row r="504" spans="1:12" x14ac:dyDescent="0.15">
      <c r="A504">
        <v>2020</v>
      </c>
      <c r="B504" t="s">
        <v>664</v>
      </c>
      <c r="C504" t="s">
        <v>608</v>
      </c>
      <c r="D504" t="s">
        <v>608</v>
      </c>
      <c r="E504">
        <v>39725200</v>
      </c>
      <c r="F504" t="s">
        <v>608</v>
      </c>
      <c r="G504">
        <v>59587800</v>
      </c>
      <c r="H504" t="s">
        <v>608</v>
      </c>
      <c r="I504" t="s">
        <v>608</v>
      </c>
      <c r="J504" t="s">
        <v>609</v>
      </c>
      <c r="K504" t="s">
        <v>609</v>
      </c>
      <c r="L504" t="s">
        <v>608</v>
      </c>
    </row>
    <row r="505" spans="1:12" x14ac:dyDescent="0.15">
      <c r="A505">
        <v>2021</v>
      </c>
      <c r="B505" t="s">
        <v>664</v>
      </c>
      <c r="C505" t="s">
        <v>608</v>
      </c>
      <c r="D505" t="s">
        <v>608</v>
      </c>
      <c r="E505">
        <v>45694800</v>
      </c>
      <c r="F505" t="s">
        <v>608</v>
      </c>
      <c r="G505">
        <v>68542200</v>
      </c>
      <c r="H505" t="s">
        <v>608</v>
      </c>
      <c r="I505" t="s">
        <v>608</v>
      </c>
      <c r="J505" t="s">
        <v>609</v>
      </c>
      <c r="K505" t="s">
        <v>609</v>
      </c>
      <c r="L505" t="s">
        <v>608</v>
      </c>
    </row>
    <row r="506" spans="1:12" x14ac:dyDescent="0.15">
      <c r="A506">
        <v>2022</v>
      </c>
      <c r="B506" t="s">
        <v>664</v>
      </c>
      <c r="C506" t="s">
        <v>608</v>
      </c>
      <c r="D506" t="s">
        <v>608</v>
      </c>
      <c r="E506">
        <v>52212000</v>
      </c>
      <c r="F506" t="s">
        <v>608</v>
      </c>
      <c r="G506">
        <v>78318000</v>
      </c>
      <c r="H506" t="s">
        <v>608</v>
      </c>
      <c r="I506" t="s">
        <v>608</v>
      </c>
      <c r="J506" t="s">
        <v>609</v>
      </c>
      <c r="K506" t="s">
        <v>609</v>
      </c>
      <c r="L506" t="s">
        <v>608</v>
      </c>
    </row>
    <row r="507" spans="1:12" x14ac:dyDescent="0.15">
      <c r="A507">
        <v>2023</v>
      </c>
      <c r="B507" t="s">
        <v>664</v>
      </c>
      <c r="C507" t="s">
        <v>608</v>
      </c>
      <c r="D507" t="s">
        <v>608</v>
      </c>
      <c r="E507">
        <v>59298400</v>
      </c>
      <c r="F507" t="s">
        <v>608</v>
      </c>
      <c r="G507">
        <v>88947600</v>
      </c>
      <c r="H507" t="s">
        <v>608</v>
      </c>
      <c r="I507" t="s">
        <v>608</v>
      </c>
      <c r="J507" t="s">
        <v>609</v>
      </c>
      <c r="K507" t="s">
        <v>609</v>
      </c>
      <c r="L507" t="s">
        <v>608</v>
      </c>
    </row>
    <row r="508" spans="1:12" x14ac:dyDescent="0.15">
      <c r="A508">
        <v>2024</v>
      </c>
      <c r="B508" t="s">
        <v>664</v>
      </c>
      <c r="C508" t="s">
        <v>608</v>
      </c>
      <c r="D508" t="s">
        <v>608</v>
      </c>
      <c r="E508">
        <v>66974800</v>
      </c>
      <c r="F508" t="s">
        <v>608</v>
      </c>
      <c r="G508">
        <v>100462200</v>
      </c>
      <c r="H508" t="s">
        <v>608</v>
      </c>
      <c r="I508" t="s">
        <v>608</v>
      </c>
      <c r="J508" t="s">
        <v>609</v>
      </c>
      <c r="K508" t="s">
        <v>609</v>
      </c>
      <c r="L508" t="s">
        <v>608</v>
      </c>
    </row>
    <row r="509" spans="1:12" x14ac:dyDescent="0.15">
      <c r="A509">
        <v>2025</v>
      </c>
      <c r="B509" t="s">
        <v>664</v>
      </c>
      <c r="C509" t="s">
        <v>608</v>
      </c>
      <c r="D509" t="s">
        <v>608</v>
      </c>
      <c r="E509">
        <v>75262400</v>
      </c>
      <c r="F509" t="s">
        <v>608</v>
      </c>
      <c r="G509">
        <v>112893600</v>
      </c>
      <c r="H509" t="s">
        <v>608</v>
      </c>
      <c r="I509" t="s">
        <v>608</v>
      </c>
      <c r="J509" t="s">
        <v>609</v>
      </c>
      <c r="K509" t="s">
        <v>609</v>
      </c>
      <c r="L509" t="s">
        <v>608</v>
      </c>
    </row>
    <row r="510" spans="1:12" x14ac:dyDescent="0.15">
      <c r="A510">
        <v>2026</v>
      </c>
      <c r="B510" t="s">
        <v>664</v>
      </c>
      <c r="C510" t="s">
        <v>608</v>
      </c>
      <c r="D510" t="s">
        <v>608</v>
      </c>
      <c r="E510">
        <v>84181600</v>
      </c>
      <c r="F510" t="s">
        <v>608</v>
      </c>
      <c r="G510">
        <v>126272400</v>
      </c>
      <c r="H510" t="s">
        <v>608</v>
      </c>
      <c r="I510" t="s">
        <v>608</v>
      </c>
      <c r="J510" t="s">
        <v>609</v>
      </c>
      <c r="K510" t="s">
        <v>609</v>
      </c>
      <c r="L510" t="s">
        <v>608</v>
      </c>
    </row>
    <row r="511" spans="1:12" x14ac:dyDescent="0.15">
      <c r="A511">
        <v>2027</v>
      </c>
      <c r="B511" t="s">
        <v>664</v>
      </c>
      <c r="C511" t="s">
        <v>608</v>
      </c>
      <c r="D511" t="s">
        <v>608</v>
      </c>
      <c r="E511">
        <v>93753200</v>
      </c>
      <c r="F511" t="s">
        <v>608</v>
      </c>
      <c r="G511">
        <v>140629800</v>
      </c>
      <c r="H511" t="s">
        <v>608</v>
      </c>
      <c r="I511" t="s">
        <v>608</v>
      </c>
      <c r="J511" t="s">
        <v>609</v>
      </c>
      <c r="K511" t="s">
        <v>609</v>
      </c>
      <c r="L511" t="s">
        <v>608</v>
      </c>
    </row>
    <row r="512" spans="1:12" x14ac:dyDescent="0.15">
      <c r="A512">
        <v>2028</v>
      </c>
      <c r="B512" t="s">
        <v>664</v>
      </c>
      <c r="C512" t="s">
        <v>608</v>
      </c>
      <c r="D512" t="s">
        <v>608</v>
      </c>
      <c r="E512">
        <v>103997200</v>
      </c>
      <c r="F512" t="s">
        <v>608</v>
      </c>
      <c r="G512">
        <v>155995800</v>
      </c>
      <c r="H512" t="s">
        <v>608</v>
      </c>
      <c r="I512" t="s">
        <v>608</v>
      </c>
      <c r="J512" t="s">
        <v>609</v>
      </c>
      <c r="K512" t="s">
        <v>609</v>
      </c>
      <c r="L512" t="s">
        <v>608</v>
      </c>
    </row>
    <row r="513" spans="1:12" x14ac:dyDescent="0.15">
      <c r="A513">
        <v>2029</v>
      </c>
      <c r="B513" t="s">
        <v>664</v>
      </c>
      <c r="C513" t="s">
        <v>608</v>
      </c>
      <c r="D513" t="s">
        <v>608</v>
      </c>
      <c r="E513">
        <v>114934400</v>
      </c>
      <c r="F513" t="s">
        <v>608</v>
      </c>
      <c r="G513">
        <v>172401600</v>
      </c>
      <c r="H513" t="s">
        <v>608</v>
      </c>
      <c r="I513" t="s">
        <v>608</v>
      </c>
      <c r="J513" t="s">
        <v>609</v>
      </c>
      <c r="K513" t="s">
        <v>609</v>
      </c>
      <c r="L513" t="s">
        <v>608</v>
      </c>
    </row>
    <row r="514" spans="1:12" x14ac:dyDescent="0.15">
      <c r="A514">
        <v>2030</v>
      </c>
      <c r="B514" t="s">
        <v>664</v>
      </c>
      <c r="C514" t="s">
        <v>608</v>
      </c>
      <c r="D514" t="s">
        <v>608</v>
      </c>
      <c r="E514">
        <v>126584800</v>
      </c>
      <c r="F514" t="s">
        <v>608</v>
      </c>
      <c r="G514">
        <v>189877200</v>
      </c>
      <c r="H514" t="s">
        <v>608</v>
      </c>
      <c r="I514" t="s">
        <v>608</v>
      </c>
      <c r="J514" t="s">
        <v>609</v>
      </c>
      <c r="K514" t="s">
        <v>609</v>
      </c>
      <c r="L514" t="s">
        <v>608</v>
      </c>
    </row>
    <row r="515" spans="1:12" x14ac:dyDescent="0.15">
      <c r="A515">
        <v>2031</v>
      </c>
      <c r="B515" t="s">
        <v>683</v>
      </c>
      <c r="C515" t="s">
        <v>608</v>
      </c>
      <c r="D515" t="s">
        <v>608</v>
      </c>
      <c r="E515">
        <v>31600</v>
      </c>
      <c r="F515" t="s">
        <v>608</v>
      </c>
      <c r="G515">
        <v>47400</v>
      </c>
      <c r="H515" t="s">
        <v>608</v>
      </c>
      <c r="I515" t="s">
        <v>608</v>
      </c>
      <c r="J515" t="s">
        <v>609</v>
      </c>
      <c r="K515" t="s">
        <v>673</v>
      </c>
      <c r="L515" t="s">
        <v>608</v>
      </c>
    </row>
    <row r="516" spans="1:12" x14ac:dyDescent="0.15">
      <c r="A516">
        <v>2032</v>
      </c>
      <c r="B516" t="s">
        <v>684</v>
      </c>
      <c r="C516" t="s">
        <v>608</v>
      </c>
      <c r="D516" t="s">
        <v>608</v>
      </c>
      <c r="E516">
        <v>128400</v>
      </c>
      <c r="F516" t="s">
        <v>608</v>
      </c>
      <c r="G516">
        <v>192600</v>
      </c>
      <c r="H516" t="s">
        <v>608</v>
      </c>
      <c r="I516" t="s">
        <v>608</v>
      </c>
      <c r="J516" t="s">
        <v>609</v>
      </c>
      <c r="K516" t="s">
        <v>673</v>
      </c>
      <c r="L516" t="s">
        <v>608</v>
      </c>
    </row>
    <row r="517" spans="1:12" x14ac:dyDescent="0.15">
      <c r="A517">
        <v>2033</v>
      </c>
      <c r="B517" t="s">
        <v>685</v>
      </c>
      <c r="C517" t="s">
        <v>608</v>
      </c>
      <c r="D517" t="s">
        <v>608</v>
      </c>
      <c r="E517">
        <v>326800</v>
      </c>
      <c r="F517" t="s">
        <v>608</v>
      </c>
      <c r="G517">
        <v>490200</v>
      </c>
      <c r="H517" t="s">
        <v>608</v>
      </c>
      <c r="I517" t="s">
        <v>608</v>
      </c>
      <c r="J517" t="s">
        <v>609</v>
      </c>
      <c r="K517" t="s">
        <v>673</v>
      </c>
      <c r="L517" t="s">
        <v>608</v>
      </c>
    </row>
    <row r="518" spans="1:12" x14ac:dyDescent="0.15">
      <c r="A518">
        <v>2034</v>
      </c>
      <c r="B518" t="s">
        <v>686</v>
      </c>
      <c r="C518" t="s">
        <v>608</v>
      </c>
      <c r="D518" t="s">
        <v>608</v>
      </c>
      <c r="E518">
        <v>658000</v>
      </c>
      <c r="F518" t="s">
        <v>608</v>
      </c>
      <c r="G518">
        <v>987000</v>
      </c>
      <c r="H518" t="s">
        <v>608</v>
      </c>
      <c r="I518" t="s">
        <v>608</v>
      </c>
      <c r="J518" t="s">
        <v>609</v>
      </c>
      <c r="K518" t="s">
        <v>673</v>
      </c>
      <c r="L518" t="s">
        <v>608</v>
      </c>
    </row>
    <row r="519" spans="1:12" x14ac:dyDescent="0.15">
      <c r="A519">
        <v>2035</v>
      </c>
      <c r="B519" t="s">
        <v>687</v>
      </c>
      <c r="C519" t="s">
        <v>608</v>
      </c>
      <c r="D519" t="s">
        <v>608</v>
      </c>
      <c r="E519">
        <v>1152400</v>
      </c>
      <c r="F519" t="s">
        <v>608</v>
      </c>
      <c r="G519">
        <v>1728600</v>
      </c>
      <c r="H519" t="s">
        <v>608</v>
      </c>
      <c r="I519" t="s">
        <v>608</v>
      </c>
      <c r="J519" t="s">
        <v>609</v>
      </c>
      <c r="K519" t="s">
        <v>673</v>
      </c>
      <c r="L519" t="s">
        <v>608</v>
      </c>
    </row>
    <row r="520" spans="1:12" x14ac:dyDescent="0.15">
      <c r="A520">
        <v>2036</v>
      </c>
      <c r="B520" t="s">
        <v>688</v>
      </c>
      <c r="C520" t="s">
        <v>608</v>
      </c>
      <c r="D520" t="s">
        <v>608</v>
      </c>
      <c r="E520">
        <v>1837600</v>
      </c>
      <c r="F520" t="s">
        <v>608</v>
      </c>
      <c r="G520">
        <v>2756400</v>
      </c>
      <c r="H520" t="s">
        <v>608</v>
      </c>
      <c r="I520" t="s">
        <v>608</v>
      </c>
      <c r="J520" t="s">
        <v>609</v>
      </c>
      <c r="K520" t="s">
        <v>673</v>
      </c>
      <c r="L520" t="s">
        <v>608</v>
      </c>
    </row>
    <row r="521" spans="1:12" x14ac:dyDescent="0.15">
      <c r="A521">
        <v>2037</v>
      </c>
      <c r="B521" t="s">
        <v>689</v>
      </c>
      <c r="C521" t="s">
        <v>608</v>
      </c>
      <c r="D521" t="s">
        <v>608</v>
      </c>
      <c r="E521">
        <v>2741200</v>
      </c>
      <c r="F521" t="s">
        <v>608</v>
      </c>
      <c r="G521">
        <v>4111800</v>
      </c>
      <c r="H521" t="s">
        <v>608</v>
      </c>
      <c r="I521" t="s">
        <v>608</v>
      </c>
      <c r="J521" t="s">
        <v>609</v>
      </c>
      <c r="K521" t="s">
        <v>673</v>
      </c>
      <c r="L521" t="s">
        <v>608</v>
      </c>
    </row>
    <row r="522" spans="1:12" x14ac:dyDescent="0.15">
      <c r="A522">
        <v>2038</v>
      </c>
      <c r="B522" t="s">
        <v>690</v>
      </c>
      <c r="C522" t="s">
        <v>608</v>
      </c>
      <c r="D522" t="s">
        <v>608</v>
      </c>
      <c r="E522">
        <v>3890000</v>
      </c>
      <c r="F522" t="s">
        <v>608</v>
      </c>
      <c r="G522">
        <v>5835000</v>
      </c>
      <c r="H522" t="s">
        <v>608</v>
      </c>
      <c r="I522" t="s">
        <v>608</v>
      </c>
      <c r="J522" t="s">
        <v>609</v>
      </c>
      <c r="K522" t="s">
        <v>673</v>
      </c>
      <c r="L522" t="s">
        <v>608</v>
      </c>
    </row>
    <row r="523" spans="1:12" x14ac:dyDescent="0.15">
      <c r="A523">
        <v>2039</v>
      </c>
      <c r="B523" t="s">
        <v>691</v>
      </c>
      <c r="C523" t="s">
        <v>608</v>
      </c>
      <c r="D523" t="s">
        <v>608</v>
      </c>
      <c r="E523">
        <v>5309600</v>
      </c>
      <c r="F523" t="s">
        <v>608</v>
      </c>
      <c r="G523">
        <v>7964400</v>
      </c>
      <c r="H523" t="s">
        <v>608</v>
      </c>
      <c r="I523" t="s">
        <v>608</v>
      </c>
      <c r="J523" t="s">
        <v>609</v>
      </c>
      <c r="K523" t="s">
        <v>673</v>
      </c>
      <c r="L523" t="s">
        <v>608</v>
      </c>
    </row>
    <row r="524" spans="1:12" x14ac:dyDescent="0.15">
      <c r="A524">
        <v>2040</v>
      </c>
      <c r="B524" t="s">
        <v>692</v>
      </c>
      <c r="C524" t="s">
        <v>608</v>
      </c>
      <c r="D524" t="s">
        <v>608</v>
      </c>
      <c r="E524">
        <v>7025200</v>
      </c>
      <c r="F524" t="s">
        <v>608</v>
      </c>
      <c r="G524">
        <v>10537800</v>
      </c>
      <c r="H524" t="s">
        <v>608</v>
      </c>
      <c r="I524" t="s">
        <v>608</v>
      </c>
      <c r="J524" t="s">
        <v>609</v>
      </c>
      <c r="K524" t="s">
        <v>673</v>
      </c>
      <c r="L524" t="s">
        <v>608</v>
      </c>
    </row>
    <row r="525" spans="1:12" x14ac:dyDescent="0.15">
      <c r="A525">
        <v>2041</v>
      </c>
      <c r="B525" t="s">
        <v>664</v>
      </c>
      <c r="C525" t="s">
        <v>608</v>
      </c>
      <c r="D525" t="s">
        <v>608</v>
      </c>
      <c r="E525">
        <v>9061600</v>
      </c>
      <c r="F525" t="s">
        <v>608</v>
      </c>
      <c r="G525">
        <v>13592400</v>
      </c>
      <c r="H525" t="s">
        <v>608</v>
      </c>
      <c r="I525" t="s">
        <v>608</v>
      </c>
      <c r="J525" t="s">
        <v>609</v>
      </c>
      <c r="K525" t="s">
        <v>609</v>
      </c>
      <c r="L525" t="s">
        <v>608</v>
      </c>
    </row>
    <row r="526" spans="1:12" x14ac:dyDescent="0.15">
      <c r="A526">
        <v>2042</v>
      </c>
      <c r="B526" t="s">
        <v>664</v>
      </c>
      <c r="C526" t="s">
        <v>608</v>
      </c>
      <c r="D526" t="s">
        <v>608</v>
      </c>
      <c r="E526">
        <v>11442800</v>
      </c>
      <c r="F526" t="s">
        <v>608</v>
      </c>
      <c r="G526">
        <v>17164200</v>
      </c>
      <c r="H526" t="s">
        <v>608</v>
      </c>
      <c r="I526" t="s">
        <v>608</v>
      </c>
      <c r="J526" t="s">
        <v>609</v>
      </c>
      <c r="K526" t="s">
        <v>609</v>
      </c>
      <c r="L526" t="s">
        <v>608</v>
      </c>
    </row>
    <row r="527" spans="1:12" x14ac:dyDescent="0.15">
      <c r="A527">
        <v>2043</v>
      </c>
      <c r="B527" t="s">
        <v>664</v>
      </c>
      <c r="C527" t="s">
        <v>608</v>
      </c>
      <c r="D527" t="s">
        <v>608</v>
      </c>
      <c r="E527">
        <v>14192800</v>
      </c>
      <c r="F527" t="s">
        <v>608</v>
      </c>
      <c r="G527">
        <v>21289200</v>
      </c>
      <c r="H527" t="s">
        <v>608</v>
      </c>
      <c r="I527" t="s">
        <v>608</v>
      </c>
      <c r="J527" t="s">
        <v>609</v>
      </c>
      <c r="K527" t="s">
        <v>609</v>
      </c>
      <c r="L527" t="s">
        <v>608</v>
      </c>
    </row>
    <row r="528" spans="1:12" x14ac:dyDescent="0.15">
      <c r="A528">
        <v>2044</v>
      </c>
      <c r="B528" t="s">
        <v>664</v>
      </c>
      <c r="C528" t="s">
        <v>608</v>
      </c>
      <c r="D528" t="s">
        <v>608</v>
      </c>
      <c r="E528">
        <v>17335200</v>
      </c>
      <c r="F528" t="s">
        <v>608</v>
      </c>
      <c r="G528">
        <v>26002800</v>
      </c>
      <c r="H528" t="s">
        <v>608</v>
      </c>
      <c r="I528" t="s">
        <v>608</v>
      </c>
      <c r="J528" t="s">
        <v>609</v>
      </c>
      <c r="K528" t="s">
        <v>609</v>
      </c>
      <c r="L528" t="s">
        <v>608</v>
      </c>
    </row>
    <row r="529" spans="1:12" x14ac:dyDescent="0.15">
      <c r="A529">
        <v>2045</v>
      </c>
      <c r="B529" t="s">
        <v>664</v>
      </c>
      <c r="C529" t="s">
        <v>608</v>
      </c>
      <c r="D529" t="s">
        <v>608</v>
      </c>
      <c r="E529">
        <v>20892400</v>
      </c>
      <c r="F529" t="s">
        <v>608</v>
      </c>
      <c r="G529">
        <v>31338600</v>
      </c>
      <c r="H529" t="s">
        <v>608</v>
      </c>
      <c r="I529" t="s">
        <v>608</v>
      </c>
      <c r="J529" t="s">
        <v>609</v>
      </c>
      <c r="K529" t="s">
        <v>609</v>
      </c>
      <c r="L529" t="s">
        <v>608</v>
      </c>
    </row>
    <row r="530" spans="1:12" x14ac:dyDescent="0.15">
      <c r="A530">
        <v>2046</v>
      </c>
      <c r="B530" t="s">
        <v>664</v>
      </c>
      <c r="C530" t="s">
        <v>608</v>
      </c>
      <c r="D530" t="s">
        <v>608</v>
      </c>
      <c r="E530">
        <v>24888000</v>
      </c>
      <c r="F530" t="s">
        <v>608</v>
      </c>
      <c r="G530">
        <v>37332000</v>
      </c>
      <c r="H530" t="s">
        <v>608</v>
      </c>
      <c r="I530" t="s">
        <v>608</v>
      </c>
      <c r="J530" t="s">
        <v>609</v>
      </c>
      <c r="K530" t="s">
        <v>609</v>
      </c>
      <c r="L530" t="s">
        <v>608</v>
      </c>
    </row>
    <row r="531" spans="1:12" x14ac:dyDescent="0.15">
      <c r="A531">
        <v>2047</v>
      </c>
      <c r="B531" t="s">
        <v>664</v>
      </c>
      <c r="C531" t="s">
        <v>608</v>
      </c>
      <c r="D531" t="s">
        <v>608</v>
      </c>
      <c r="E531">
        <v>29343600</v>
      </c>
      <c r="F531" t="s">
        <v>608</v>
      </c>
      <c r="G531">
        <v>44015400</v>
      </c>
      <c r="H531" t="s">
        <v>608</v>
      </c>
      <c r="I531" t="s">
        <v>608</v>
      </c>
      <c r="J531" t="s">
        <v>609</v>
      </c>
      <c r="K531" t="s">
        <v>609</v>
      </c>
      <c r="L531" t="s">
        <v>608</v>
      </c>
    </row>
    <row r="532" spans="1:12" x14ac:dyDescent="0.15">
      <c r="A532">
        <v>2048</v>
      </c>
      <c r="B532" t="s">
        <v>664</v>
      </c>
      <c r="C532" t="s">
        <v>608</v>
      </c>
      <c r="D532" t="s">
        <v>608</v>
      </c>
      <c r="E532">
        <v>34282400</v>
      </c>
      <c r="F532" t="s">
        <v>608</v>
      </c>
      <c r="G532">
        <v>51423600</v>
      </c>
      <c r="H532" t="s">
        <v>608</v>
      </c>
      <c r="I532" t="s">
        <v>608</v>
      </c>
      <c r="J532" t="s">
        <v>609</v>
      </c>
      <c r="K532" t="s">
        <v>609</v>
      </c>
      <c r="L532" t="s">
        <v>608</v>
      </c>
    </row>
    <row r="533" spans="1:12" x14ac:dyDescent="0.15">
      <c r="A533">
        <v>2049</v>
      </c>
      <c r="B533" t="s">
        <v>664</v>
      </c>
      <c r="C533" t="s">
        <v>608</v>
      </c>
      <c r="D533" t="s">
        <v>608</v>
      </c>
      <c r="E533">
        <v>39725200</v>
      </c>
      <c r="F533" t="s">
        <v>608</v>
      </c>
      <c r="G533">
        <v>59587800</v>
      </c>
      <c r="H533" t="s">
        <v>608</v>
      </c>
      <c r="I533" t="s">
        <v>608</v>
      </c>
      <c r="J533" t="s">
        <v>609</v>
      </c>
      <c r="K533" t="s">
        <v>609</v>
      </c>
      <c r="L533" t="s">
        <v>608</v>
      </c>
    </row>
    <row r="534" spans="1:12" x14ac:dyDescent="0.15">
      <c r="A534">
        <v>2050</v>
      </c>
      <c r="B534" t="s">
        <v>664</v>
      </c>
      <c r="C534" t="s">
        <v>608</v>
      </c>
      <c r="D534" t="s">
        <v>608</v>
      </c>
      <c r="E534">
        <v>45694800</v>
      </c>
      <c r="F534" t="s">
        <v>608</v>
      </c>
      <c r="G534">
        <v>68542200</v>
      </c>
      <c r="H534" t="s">
        <v>608</v>
      </c>
      <c r="I534" t="s">
        <v>608</v>
      </c>
      <c r="J534" t="s">
        <v>609</v>
      </c>
      <c r="K534" t="s">
        <v>609</v>
      </c>
      <c r="L534" t="s">
        <v>608</v>
      </c>
    </row>
    <row r="535" spans="1:12" x14ac:dyDescent="0.15">
      <c r="A535">
        <v>2051</v>
      </c>
      <c r="B535" t="s">
        <v>664</v>
      </c>
      <c r="C535" t="s">
        <v>608</v>
      </c>
      <c r="D535" t="s">
        <v>608</v>
      </c>
      <c r="E535">
        <v>52212000</v>
      </c>
      <c r="F535" t="s">
        <v>608</v>
      </c>
      <c r="G535">
        <v>78318000</v>
      </c>
      <c r="H535" t="s">
        <v>608</v>
      </c>
      <c r="I535" t="s">
        <v>608</v>
      </c>
      <c r="J535" t="s">
        <v>609</v>
      </c>
      <c r="K535" t="s">
        <v>609</v>
      </c>
      <c r="L535" t="s">
        <v>608</v>
      </c>
    </row>
    <row r="536" spans="1:12" x14ac:dyDescent="0.15">
      <c r="A536">
        <v>2052</v>
      </c>
      <c r="B536" t="s">
        <v>664</v>
      </c>
      <c r="C536" t="s">
        <v>608</v>
      </c>
      <c r="D536" t="s">
        <v>608</v>
      </c>
      <c r="E536">
        <v>59298400</v>
      </c>
      <c r="F536" t="s">
        <v>608</v>
      </c>
      <c r="G536">
        <v>88947600</v>
      </c>
      <c r="H536" t="s">
        <v>608</v>
      </c>
      <c r="I536" t="s">
        <v>608</v>
      </c>
      <c r="J536" t="s">
        <v>609</v>
      </c>
      <c r="K536" t="s">
        <v>609</v>
      </c>
      <c r="L536" t="s">
        <v>608</v>
      </c>
    </row>
    <row r="537" spans="1:12" x14ac:dyDescent="0.15">
      <c r="A537">
        <v>2053</v>
      </c>
      <c r="B537" t="s">
        <v>664</v>
      </c>
      <c r="C537" t="s">
        <v>608</v>
      </c>
      <c r="D537" t="s">
        <v>608</v>
      </c>
      <c r="E537">
        <v>66974800</v>
      </c>
      <c r="F537" t="s">
        <v>608</v>
      </c>
      <c r="G537">
        <v>100462200</v>
      </c>
      <c r="H537" t="s">
        <v>608</v>
      </c>
      <c r="I537" t="s">
        <v>608</v>
      </c>
      <c r="J537" t="s">
        <v>609</v>
      </c>
      <c r="K537" t="s">
        <v>609</v>
      </c>
      <c r="L537" t="s">
        <v>608</v>
      </c>
    </row>
    <row r="538" spans="1:12" x14ac:dyDescent="0.15">
      <c r="A538">
        <v>2054</v>
      </c>
      <c r="B538" t="s">
        <v>664</v>
      </c>
      <c r="C538" t="s">
        <v>608</v>
      </c>
      <c r="D538" t="s">
        <v>608</v>
      </c>
      <c r="E538">
        <v>75262400</v>
      </c>
      <c r="F538" t="s">
        <v>608</v>
      </c>
      <c r="G538">
        <v>112893600</v>
      </c>
      <c r="H538" t="s">
        <v>608</v>
      </c>
      <c r="I538" t="s">
        <v>608</v>
      </c>
      <c r="J538" t="s">
        <v>609</v>
      </c>
      <c r="K538" t="s">
        <v>609</v>
      </c>
      <c r="L538" t="s">
        <v>608</v>
      </c>
    </row>
    <row r="539" spans="1:12" x14ac:dyDescent="0.15">
      <c r="A539">
        <v>2055</v>
      </c>
      <c r="B539" t="s">
        <v>664</v>
      </c>
      <c r="C539" t="s">
        <v>608</v>
      </c>
      <c r="D539" t="s">
        <v>608</v>
      </c>
      <c r="E539">
        <v>84181600</v>
      </c>
      <c r="F539" t="s">
        <v>608</v>
      </c>
      <c r="G539">
        <v>126272400</v>
      </c>
      <c r="H539" t="s">
        <v>608</v>
      </c>
      <c r="I539" t="s">
        <v>608</v>
      </c>
      <c r="J539" t="s">
        <v>609</v>
      </c>
      <c r="K539" t="s">
        <v>609</v>
      </c>
      <c r="L539" t="s">
        <v>608</v>
      </c>
    </row>
    <row r="540" spans="1:12" x14ac:dyDescent="0.15">
      <c r="A540">
        <v>2056</v>
      </c>
      <c r="B540" t="s">
        <v>664</v>
      </c>
      <c r="C540" t="s">
        <v>608</v>
      </c>
      <c r="D540" t="s">
        <v>608</v>
      </c>
      <c r="E540">
        <v>93753200</v>
      </c>
      <c r="F540" t="s">
        <v>608</v>
      </c>
      <c r="G540">
        <v>140629800</v>
      </c>
      <c r="H540" t="s">
        <v>608</v>
      </c>
      <c r="I540" t="s">
        <v>608</v>
      </c>
      <c r="J540" t="s">
        <v>609</v>
      </c>
      <c r="K540" t="s">
        <v>609</v>
      </c>
      <c r="L540" t="s">
        <v>608</v>
      </c>
    </row>
    <row r="541" spans="1:12" x14ac:dyDescent="0.15">
      <c r="A541">
        <v>2057</v>
      </c>
      <c r="B541" t="s">
        <v>664</v>
      </c>
      <c r="C541" t="s">
        <v>608</v>
      </c>
      <c r="D541" t="s">
        <v>608</v>
      </c>
      <c r="E541">
        <v>103997200</v>
      </c>
      <c r="F541" t="s">
        <v>608</v>
      </c>
      <c r="G541">
        <v>155995800</v>
      </c>
      <c r="H541" t="s">
        <v>608</v>
      </c>
      <c r="I541" t="s">
        <v>608</v>
      </c>
      <c r="J541" t="s">
        <v>609</v>
      </c>
      <c r="K541" t="s">
        <v>609</v>
      </c>
      <c r="L541" t="s">
        <v>608</v>
      </c>
    </row>
    <row r="542" spans="1:12" x14ac:dyDescent="0.15">
      <c r="A542">
        <v>2058</v>
      </c>
      <c r="B542" t="s">
        <v>664</v>
      </c>
      <c r="C542" t="s">
        <v>608</v>
      </c>
      <c r="D542" t="s">
        <v>608</v>
      </c>
      <c r="E542">
        <v>114934400</v>
      </c>
      <c r="F542" t="s">
        <v>608</v>
      </c>
      <c r="G542">
        <v>172401600</v>
      </c>
      <c r="H542" t="s">
        <v>608</v>
      </c>
      <c r="I542" t="s">
        <v>608</v>
      </c>
      <c r="J542" t="s">
        <v>609</v>
      </c>
      <c r="K542" t="s">
        <v>609</v>
      </c>
      <c r="L542" t="s">
        <v>608</v>
      </c>
    </row>
    <row r="543" spans="1:12" x14ac:dyDescent="0.15">
      <c r="A543">
        <v>2059</v>
      </c>
      <c r="B543" t="s">
        <v>664</v>
      </c>
      <c r="C543" t="s">
        <v>608</v>
      </c>
      <c r="D543" t="s">
        <v>608</v>
      </c>
      <c r="E543">
        <v>126584800</v>
      </c>
      <c r="F543" t="s">
        <v>608</v>
      </c>
      <c r="G543">
        <v>189877200</v>
      </c>
      <c r="H543" t="s">
        <v>608</v>
      </c>
      <c r="I543" t="s">
        <v>608</v>
      </c>
      <c r="J543" t="s">
        <v>609</v>
      </c>
      <c r="K543" t="s">
        <v>609</v>
      </c>
      <c r="L543" t="s">
        <v>608</v>
      </c>
    </row>
    <row r="544" spans="1:12" x14ac:dyDescent="0.15">
      <c r="A544">
        <v>2060</v>
      </c>
      <c r="B544" t="s">
        <v>664</v>
      </c>
      <c r="C544" t="s">
        <v>608</v>
      </c>
      <c r="D544" t="s">
        <v>608</v>
      </c>
      <c r="E544">
        <v>138968000</v>
      </c>
      <c r="F544" t="s">
        <v>608</v>
      </c>
      <c r="G544">
        <v>208452000</v>
      </c>
      <c r="H544" t="s">
        <v>608</v>
      </c>
      <c r="I544" t="s">
        <v>608</v>
      </c>
      <c r="J544" t="s">
        <v>609</v>
      </c>
      <c r="K544" t="s">
        <v>609</v>
      </c>
      <c r="L544" t="s">
        <v>608</v>
      </c>
    </row>
    <row r="545" spans="1:12" x14ac:dyDescent="0.15">
      <c r="A545">
        <v>2061</v>
      </c>
      <c r="B545" t="s">
        <v>693</v>
      </c>
      <c r="C545" t="s">
        <v>608</v>
      </c>
      <c r="D545" t="s">
        <v>608</v>
      </c>
      <c r="E545">
        <v>128400</v>
      </c>
      <c r="F545" t="s">
        <v>608</v>
      </c>
      <c r="G545" t="s">
        <v>608</v>
      </c>
      <c r="H545" t="s">
        <v>608</v>
      </c>
      <c r="I545">
        <v>192600</v>
      </c>
      <c r="J545" t="s">
        <v>609</v>
      </c>
      <c r="K545" t="s">
        <v>694</v>
      </c>
      <c r="L545" t="s">
        <v>608</v>
      </c>
    </row>
    <row r="546" spans="1:12" x14ac:dyDescent="0.15">
      <c r="A546">
        <v>2062</v>
      </c>
      <c r="B546" t="s">
        <v>695</v>
      </c>
      <c r="C546" t="s">
        <v>608</v>
      </c>
      <c r="D546" t="s">
        <v>608</v>
      </c>
      <c r="E546">
        <v>326800</v>
      </c>
      <c r="F546" t="s">
        <v>608</v>
      </c>
      <c r="G546" t="s">
        <v>608</v>
      </c>
      <c r="H546" t="s">
        <v>608</v>
      </c>
      <c r="I546">
        <v>490200</v>
      </c>
      <c r="J546" t="s">
        <v>609</v>
      </c>
      <c r="K546" t="s">
        <v>694</v>
      </c>
      <c r="L546" t="s">
        <v>608</v>
      </c>
    </row>
    <row r="547" spans="1:12" x14ac:dyDescent="0.15">
      <c r="A547">
        <v>2063</v>
      </c>
      <c r="B547" t="s">
        <v>696</v>
      </c>
      <c r="C547" t="s">
        <v>608</v>
      </c>
      <c r="D547" t="s">
        <v>608</v>
      </c>
      <c r="E547">
        <v>658000</v>
      </c>
      <c r="F547" t="s">
        <v>608</v>
      </c>
      <c r="G547" t="s">
        <v>608</v>
      </c>
      <c r="H547" t="s">
        <v>608</v>
      </c>
      <c r="I547">
        <v>987000</v>
      </c>
      <c r="J547" t="s">
        <v>609</v>
      </c>
      <c r="K547" t="s">
        <v>694</v>
      </c>
      <c r="L547" t="s">
        <v>608</v>
      </c>
    </row>
    <row r="548" spans="1:12" x14ac:dyDescent="0.15">
      <c r="A548">
        <v>2064</v>
      </c>
      <c r="B548" t="s">
        <v>697</v>
      </c>
      <c r="C548" t="s">
        <v>608</v>
      </c>
      <c r="D548" t="s">
        <v>608</v>
      </c>
      <c r="E548">
        <v>1152400</v>
      </c>
      <c r="F548" t="s">
        <v>608</v>
      </c>
      <c r="G548" t="s">
        <v>608</v>
      </c>
      <c r="H548" t="s">
        <v>608</v>
      </c>
      <c r="I548">
        <v>1728600</v>
      </c>
      <c r="J548" t="s">
        <v>609</v>
      </c>
      <c r="K548" t="s">
        <v>694</v>
      </c>
      <c r="L548" t="s">
        <v>608</v>
      </c>
    </row>
    <row r="549" spans="1:12" x14ac:dyDescent="0.15">
      <c r="A549">
        <v>2065</v>
      </c>
      <c r="B549" t="s">
        <v>698</v>
      </c>
      <c r="C549" t="s">
        <v>608</v>
      </c>
      <c r="D549" t="s">
        <v>608</v>
      </c>
      <c r="E549">
        <v>1837600</v>
      </c>
      <c r="F549" t="s">
        <v>608</v>
      </c>
      <c r="G549" t="s">
        <v>608</v>
      </c>
      <c r="H549" t="s">
        <v>608</v>
      </c>
      <c r="I549">
        <v>2756400</v>
      </c>
      <c r="J549" t="s">
        <v>609</v>
      </c>
      <c r="K549" t="s">
        <v>694</v>
      </c>
      <c r="L549" t="s">
        <v>608</v>
      </c>
    </row>
    <row r="550" spans="1:12" x14ac:dyDescent="0.15">
      <c r="A550">
        <v>2066</v>
      </c>
      <c r="B550" t="s">
        <v>699</v>
      </c>
      <c r="C550" t="s">
        <v>608</v>
      </c>
      <c r="D550" t="s">
        <v>608</v>
      </c>
      <c r="E550">
        <v>2741200</v>
      </c>
      <c r="F550" t="s">
        <v>608</v>
      </c>
      <c r="G550" t="s">
        <v>608</v>
      </c>
      <c r="H550" t="s">
        <v>608</v>
      </c>
      <c r="I550">
        <v>4111800</v>
      </c>
      <c r="J550" t="s">
        <v>609</v>
      </c>
      <c r="K550" t="s">
        <v>694</v>
      </c>
      <c r="L550" t="s">
        <v>608</v>
      </c>
    </row>
    <row r="551" spans="1:12" x14ac:dyDescent="0.15">
      <c r="A551">
        <v>2067</v>
      </c>
      <c r="B551" t="s">
        <v>700</v>
      </c>
      <c r="C551" t="s">
        <v>608</v>
      </c>
      <c r="D551" t="s">
        <v>608</v>
      </c>
      <c r="E551">
        <v>3890000</v>
      </c>
      <c r="F551" t="s">
        <v>608</v>
      </c>
      <c r="G551" t="s">
        <v>608</v>
      </c>
      <c r="H551" t="s">
        <v>608</v>
      </c>
      <c r="I551">
        <v>5835000</v>
      </c>
      <c r="J551" t="s">
        <v>609</v>
      </c>
      <c r="K551" t="s">
        <v>694</v>
      </c>
      <c r="L551" t="s">
        <v>608</v>
      </c>
    </row>
    <row r="552" spans="1:12" x14ac:dyDescent="0.15">
      <c r="A552">
        <v>2068</v>
      </c>
      <c r="B552" t="s">
        <v>701</v>
      </c>
      <c r="C552" t="s">
        <v>608</v>
      </c>
      <c r="D552" t="s">
        <v>608</v>
      </c>
      <c r="E552">
        <v>5309600</v>
      </c>
      <c r="F552" t="s">
        <v>608</v>
      </c>
      <c r="G552" t="s">
        <v>608</v>
      </c>
      <c r="H552" t="s">
        <v>608</v>
      </c>
      <c r="I552">
        <v>7964400</v>
      </c>
      <c r="J552" t="s">
        <v>609</v>
      </c>
      <c r="K552" t="s">
        <v>694</v>
      </c>
      <c r="L552" t="s">
        <v>608</v>
      </c>
    </row>
    <row r="553" spans="1:12" x14ac:dyDescent="0.15">
      <c r="A553">
        <v>2069</v>
      </c>
      <c r="B553" t="s">
        <v>702</v>
      </c>
      <c r="C553" t="s">
        <v>608</v>
      </c>
      <c r="D553" t="s">
        <v>608</v>
      </c>
      <c r="E553">
        <v>7025200</v>
      </c>
      <c r="F553" t="s">
        <v>608</v>
      </c>
      <c r="G553" t="s">
        <v>608</v>
      </c>
      <c r="H553" t="s">
        <v>608</v>
      </c>
      <c r="I553">
        <v>10537800</v>
      </c>
      <c r="J553" t="s">
        <v>609</v>
      </c>
      <c r="K553" t="s">
        <v>694</v>
      </c>
      <c r="L553" t="s">
        <v>608</v>
      </c>
    </row>
    <row r="554" spans="1:12" x14ac:dyDescent="0.15">
      <c r="A554">
        <v>2070</v>
      </c>
      <c r="B554" t="s">
        <v>703</v>
      </c>
      <c r="C554" t="s">
        <v>608</v>
      </c>
      <c r="D554" t="s">
        <v>608</v>
      </c>
      <c r="E554">
        <v>9061600</v>
      </c>
      <c r="F554" t="s">
        <v>608</v>
      </c>
      <c r="G554" t="s">
        <v>608</v>
      </c>
      <c r="H554" t="s">
        <v>608</v>
      </c>
      <c r="I554">
        <v>13592400</v>
      </c>
      <c r="J554" t="s">
        <v>609</v>
      </c>
      <c r="K554" t="s">
        <v>694</v>
      </c>
      <c r="L554" t="s">
        <v>608</v>
      </c>
    </row>
    <row r="555" spans="1:12" x14ac:dyDescent="0.15">
      <c r="A555">
        <v>2071</v>
      </c>
      <c r="B555" t="s">
        <v>664</v>
      </c>
      <c r="C555" t="s">
        <v>608</v>
      </c>
      <c r="D555" t="s">
        <v>608</v>
      </c>
      <c r="E555">
        <v>11442800</v>
      </c>
      <c r="F555" t="s">
        <v>608</v>
      </c>
      <c r="G555" t="s">
        <v>608</v>
      </c>
      <c r="H555" t="s">
        <v>608</v>
      </c>
      <c r="I555">
        <v>17164200</v>
      </c>
      <c r="J555" t="s">
        <v>609</v>
      </c>
      <c r="K555" t="s">
        <v>609</v>
      </c>
      <c r="L555" t="s">
        <v>608</v>
      </c>
    </row>
    <row r="556" spans="1:12" x14ac:dyDescent="0.15">
      <c r="A556">
        <v>2072</v>
      </c>
      <c r="B556" t="s">
        <v>664</v>
      </c>
      <c r="C556" t="s">
        <v>608</v>
      </c>
      <c r="D556" t="s">
        <v>608</v>
      </c>
      <c r="E556">
        <v>14192800</v>
      </c>
      <c r="F556" t="s">
        <v>608</v>
      </c>
      <c r="G556" t="s">
        <v>608</v>
      </c>
      <c r="H556" t="s">
        <v>608</v>
      </c>
      <c r="I556">
        <v>21289200</v>
      </c>
      <c r="J556" t="s">
        <v>609</v>
      </c>
      <c r="K556" t="s">
        <v>609</v>
      </c>
      <c r="L556" t="s">
        <v>608</v>
      </c>
    </row>
    <row r="557" spans="1:12" x14ac:dyDescent="0.15">
      <c r="A557">
        <v>2073</v>
      </c>
      <c r="B557" t="s">
        <v>664</v>
      </c>
      <c r="C557" t="s">
        <v>608</v>
      </c>
      <c r="D557" t="s">
        <v>608</v>
      </c>
      <c r="E557">
        <v>17335200</v>
      </c>
      <c r="F557" t="s">
        <v>608</v>
      </c>
      <c r="G557" t="s">
        <v>608</v>
      </c>
      <c r="H557" t="s">
        <v>608</v>
      </c>
      <c r="I557">
        <v>26002800</v>
      </c>
      <c r="J557" t="s">
        <v>609</v>
      </c>
      <c r="K557" t="s">
        <v>609</v>
      </c>
      <c r="L557" t="s">
        <v>608</v>
      </c>
    </row>
    <row r="558" spans="1:12" x14ac:dyDescent="0.15">
      <c r="A558">
        <v>2074</v>
      </c>
      <c r="B558" t="s">
        <v>664</v>
      </c>
      <c r="C558" t="s">
        <v>608</v>
      </c>
      <c r="D558" t="s">
        <v>608</v>
      </c>
      <c r="E558">
        <v>20892400</v>
      </c>
      <c r="F558" t="s">
        <v>608</v>
      </c>
      <c r="G558" t="s">
        <v>608</v>
      </c>
      <c r="H558" t="s">
        <v>608</v>
      </c>
      <c r="I558">
        <v>31338600</v>
      </c>
      <c r="J558" t="s">
        <v>609</v>
      </c>
      <c r="K558" t="s">
        <v>609</v>
      </c>
      <c r="L558" t="s">
        <v>608</v>
      </c>
    </row>
    <row r="559" spans="1:12" x14ac:dyDescent="0.15">
      <c r="A559">
        <v>2075</v>
      </c>
      <c r="B559" t="s">
        <v>664</v>
      </c>
      <c r="C559" t="s">
        <v>608</v>
      </c>
      <c r="D559" t="s">
        <v>608</v>
      </c>
      <c r="E559">
        <v>24888000</v>
      </c>
      <c r="F559" t="s">
        <v>608</v>
      </c>
      <c r="G559" t="s">
        <v>608</v>
      </c>
      <c r="H559" t="s">
        <v>608</v>
      </c>
      <c r="I559">
        <v>37332000</v>
      </c>
      <c r="J559" t="s">
        <v>609</v>
      </c>
      <c r="K559" t="s">
        <v>609</v>
      </c>
      <c r="L559" t="s">
        <v>608</v>
      </c>
    </row>
    <row r="560" spans="1:12" x14ac:dyDescent="0.15">
      <c r="A560">
        <v>2076</v>
      </c>
      <c r="B560" t="s">
        <v>664</v>
      </c>
      <c r="C560" t="s">
        <v>608</v>
      </c>
      <c r="D560" t="s">
        <v>608</v>
      </c>
      <c r="E560">
        <v>29343600</v>
      </c>
      <c r="F560" t="s">
        <v>608</v>
      </c>
      <c r="G560" t="s">
        <v>608</v>
      </c>
      <c r="H560" t="s">
        <v>608</v>
      </c>
      <c r="I560">
        <v>44015400</v>
      </c>
      <c r="J560" t="s">
        <v>609</v>
      </c>
      <c r="K560" t="s">
        <v>609</v>
      </c>
      <c r="L560" t="s">
        <v>608</v>
      </c>
    </row>
    <row r="561" spans="1:12" x14ac:dyDescent="0.15">
      <c r="A561">
        <v>2077</v>
      </c>
      <c r="B561" t="s">
        <v>664</v>
      </c>
      <c r="C561" t="s">
        <v>608</v>
      </c>
      <c r="D561" t="s">
        <v>608</v>
      </c>
      <c r="E561">
        <v>34282400</v>
      </c>
      <c r="F561" t="s">
        <v>608</v>
      </c>
      <c r="G561" t="s">
        <v>608</v>
      </c>
      <c r="H561" t="s">
        <v>608</v>
      </c>
      <c r="I561">
        <v>51423600</v>
      </c>
      <c r="J561" t="s">
        <v>609</v>
      </c>
      <c r="K561" t="s">
        <v>609</v>
      </c>
      <c r="L561" t="s">
        <v>608</v>
      </c>
    </row>
    <row r="562" spans="1:12" x14ac:dyDescent="0.15">
      <c r="A562">
        <v>2078</v>
      </c>
      <c r="B562" t="s">
        <v>664</v>
      </c>
      <c r="C562" t="s">
        <v>608</v>
      </c>
      <c r="D562" t="s">
        <v>608</v>
      </c>
      <c r="E562">
        <v>39725200</v>
      </c>
      <c r="F562" t="s">
        <v>608</v>
      </c>
      <c r="G562" t="s">
        <v>608</v>
      </c>
      <c r="H562" t="s">
        <v>608</v>
      </c>
      <c r="I562">
        <v>59587800</v>
      </c>
      <c r="J562" t="s">
        <v>609</v>
      </c>
      <c r="K562" t="s">
        <v>609</v>
      </c>
      <c r="L562" t="s">
        <v>608</v>
      </c>
    </row>
    <row r="563" spans="1:12" x14ac:dyDescent="0.15">
      <c r="A563">
        <v>2079</v>
      </c>
      <c r="B563" t="s">
        <v>664</v>
      </c>
      <c r="C563" t="s">
        <v>608</v>
      </c>
      <c r="D563" t="s">
        <v>608</v>
      </c>
      <c r="E563">
        <v>45694800</v>
      </c>
      <c r="F563" t="s">
        <v>608</v>
      </c>
      <c r="G563" t="s">
        <v>608</v>
      </c>
      <c r="H563" t="s">
        <v>608</v>
      </c>
      <c r="I563">
        <v>68542200</v>
      </c>
      <c r="J563" t="s">
        <v>609</v>
      </c>
      <c r="K563" t="s">
        <v>609</v>
      </c>
      <c r="L563" t="s">
        <v>608</v>
      </c>
    </row>
    <row r="564" spans="1:12" x14ac:dyDescent="0.15">
      <c r="A564">
        <v>2080</v>
      </c>
      <c r="B564" t="s">
        <v>664</v>
      </c>
      <c r="C564" t="s">
        <v>608</v>
      </c>
      <c r="D564" t="s">
        <v>608</v>
      </c>
      <c r="E564">
        <v>52212000</v>
      </c>
      <c r="F564" t="s">
        <v>608</v>
      </c>
      <c r="G564" t="s">
        <v>608</v>
      </c>
      <c r="H564" t="s">
        <v>608</v>
      </c>
      <c r="I564">
        <v>78318000</v>
      </c>
      <c r="J564" t="s">
        <v>609</v>
      </c>
      <c r="K564" t="s">
        <v>609</v>
      </c>
      <c r="L564" t="s">
        <v>608</v>
      </c>
    </row>
    <row r="565" spans="1:12" x14ac:dyDescent="0.15">
      <c r="A565">
        <v>2081</v>
      </c>
      <c r="B565" t="s">
        <v>664</v>
      </c>
      <c r="C565" t="s">
        <v>608</v>
      </c>
      <c r="D565" t="s">
        <v>608</v>
      </c>
      <c r="E565">
        <v>59298400</v>
      </c>
      <c r="F565" t="s">
        <v>608</v>
      </c>
      <c r="G565" t="s">
        <v>608</v>
      </c>
      <c r="H565" t="s">
        <v>608</v>
      </c>
      <c r="I565">
        <v>88947600</v>
      </c>
      <c r="J565" t="s">
        <v>609</v>
      </c>
      <c r="K565" t="s">
        <v>609</v>
      </c>
      <c r="L565" t="s">
        <v>608</v>
      </c>
    </row>
    <row r="566" spans="1:12" x14ac:dyDescent="0.15">
      <c r="A566">
        <v>2082</v>
      </c>
      <c r="B566" t="s">
        <v>664</v>
      </c>
      <c r="C566" t="s">
        <v>608</v>
      </c>
      <c r="D566" t="s">
        <v>608</v>
      </c>
      <c r="E566">
        <v>66974800</v>
      </c>
      <c r="F566" t="s">
        <v>608</v>
      </c>
      <c r="G566" t="s">
        <v>608</v>
      </c>
      <c r="H566" t="s">
        <v>608</v>
      </c>
      <c r="I566">
        <v>100462200</v>
      </c>
      <c r="J566" t="s">
        <v>609</v>
      </c>
      <c r="K566" t="s">
        <v>609</v>
      </c>
      <c r="L566" t="s">
        <v>608</v>
      </c>
    </row>
    <row r="567" spans="1:12" x14ac:dyDescent="0.15">
      <c r="A567">
        <v>2083</v>
      </c>
      <c r="B567" t="s">
        <v>664</v>
      </c>
      <c r="C567" t="s">
        <v>608</v>
      </c>
      <c r="D567" t="s">
        <v>608</v>
      </c>
      <c r="E567">
        <v>75262400</v>
      </c>
      <c r="F567" t="s">
        <v>608</v>
      </c>
      <c r="G567" t="s">
        <v>608</v>
      </c>
      <c r="H567" t="s">
        <v>608</v>
      </c>
      <c r="I567">
        <v>112893600</v>
      </c>
      <c r="J567" t="s">
        <v>609</v>
      </c>
      <c r="K567" t="s">
        <v>609</v>
      </c>
      <c r="L567" t="s">
        <v>608</v>
      </c>
    </row>
    <row r="568" spans="1:12" x14ac:dyDescent="0.15">
      <c r="A568">
        <v>2084</v>
      </c>
      <c r="B568" t="s">
        <v>664</v>
      </c>
      <c r="C568" t="s">
        <v>608</v>
      </c>
      <c r="D568" t="s">
        <v>608</v>
      </c>
      <c r="E568">
        <v>84181600</v>
      </c>
      <c r="F568" t="s">
        <v>608</v>
      </c>
      <c r="G568" t="s">
        <v>608</v>
      </c>
      <c r="H568" t="s">
        <v>608</v>
      </c>
      <c r="I568">
        <v>126272400</v>
      </c>
      <c r="J568" t="s">
        <v>609</v>
      </c>
      <c r="K568" t="s">
        <v>609</v>
      </c>
      <c r="L568" t="s">
        <v>608</v>
      </c>
    </row>
    <row r="569" spans="1:12" x14ac:dyDescent="0.15">
      <c r="A569">
        <v>2085</v>
      </c>
      <c r="B569" t="s">
        <v>664</v>
      </c>
      <c r="C569" t="s">
        <v>608</v>
      </c>
      <c r="D569" t="s">
        <v>608</v>
      </c>
      <c r="E569">
        <v>93753200</v>
      </c>
      <c r="F569" t="s">
        <v>608</v>
      </c>
      <c r="G569" t="s">
        <v>608</v>
      </c>
      <c r="H569" t="s">
        <v>608</v>
      </c>
      <c r="I569">
        <v>140629800</v>
      </c>
      <c r="J569" t="s">
        <v>609</v>
      </c>
      <c r="K569" t="s">
        <v>609</v>
      </c>
      <c r="L569" t="s">
        <v>608</v>
      </c>
    </row>
    <row r="570" spans="1:12" x14ac:dyDescent="0.15">
      <c r="A570">
        <v>2086</v>
      </c>
      <c r="B570" t="s">
        <v>664</v>
      </c>
      <c r="C570" t="s">
        <v>608</v>
      </c>
      <c r="D570" t="s">
        <v>608</v>
      </c>
      <c r="E570">
        <v>103997200</v>
      </c>
      <c r="F570" t="s">
        <v>608</v>
      </c>
      <c r="G570" t="s">
        <v>608</v>
      </c>
      <c r="H570" t="s">
        <v>608</v>
      </c>
      <c r="I570">
        <v>155995800</v>
      </c>
      <c r="J570" t="s">
        <v>609</v>
      </c>
      <c r="K570" t="s">
        <v>609</v>
      </c>
      <c r="L570" t="s">
        <v>608</v>
      </c>
    </row>
    <row r="571" spans="1:12" x14ac:dyDescent="0.15">
      <c r="A571">
        <v>2087</v>
      </c>
      <c r="B571" t="s">
        <v>664</v>
      </c>
      <c r="C571" t="s">
        <v>608</v>
      </c>
      <c r="D571" t="s">
        <v>608</v>
      </c>
      <c r="E571">
        <v>114934400</v>
      </c>
      <c r="F571" t="s">
        <v>608</v>
      </c>
      <c r="G571" t="s">
        <v>608</v>
      </c>
      <c r="H571" t="s">
        <v>608</v>
      </c>
      <c r="I571">
        <v>172401600</v>
      </c>
      <c r="J571" t="s">
        <v>609</v>
      </c>
      <c r="K571" t="s">
        <v>609</v>
      </c>
      <c r="L571" t="s">
        <v>608</v>
      </c>
    </row>
    <row r="572" spans="1:12" x14ac:dyDescent="0.15">
      <c r="A572">
        <v>2088</v>
      </c>
      <c r="B572" t="s">
        <v>664</v>
      </c>
      <c r="C572" t="s">
        <v>608</v>
      </c>
      <c r="D572" t="s">
        <v>608</v>
      </c>
      <c r="E572">
        <v>126584800</v>
      </c>
      <c r="F572" t="s">
        <v>608</v>
      </c>
      <c r="G572" t="s">
        <v>608</v>
      </c>
      <c r="H572" t="s">
        <v>608</v>
      </c>
      <c r="I572">
        <v>189877200</v>
      </c>
      <c r="J572" t="s">
        <v>609</v>
      </c>
      <c r="K572" t="s">
        <v>609</v>
      </c>
      <c r="L572" t="s">
        <v>608</v>
      </c>
    </row>
    <row r="573" spans="1:12" x14ac:dyDescent="0.15">
      <c r="A573">
        <v>2089</v>
      </c>
      <c r="B573" t="s">
        <v>664</v>
      </c>
      <c r="C573" t="s">
        <v>608</v>
      </c>
      <c r="D573" t="s">
        <v>608</v>
      </c>
      <c r="E573">
        <v>138968000</v>
      </c>
      <c r="F573" t="s">
        <v>608</v>
      </c>
      <c r="G573" t="s">
        <v>608</v>
      </c>
      <c r="H573" t="s">
        <v>608</v>
      </c>
      <c r="I573">
        <v>208452000</v>
      </c>
      <c r="J573" t="s">
        <v>609</v>
      </c>
      <c r="K573" t="s">
        <v>609</v>
      </c>
      <c r="L573" t="s">
        <v>608</v>
      </c>
    </row>
    <row r="574" spans="1:12" x14ac:dyDescent="0.15">
      <c r="A574">
        <v>2090</v>
      </c>
      <c r="B574" t="s">
        <v>664</v>
      </c>
      <c r="C574" t="s">
        <v>608</v>
      </c>
      <c r="D574" t="s">
        <v>608</v>
      </c>
      <c r="E574">
        <v>152103600</v>
      </c>
      <c r="F574" t="s">
        <v>608</v>
      </c>
      <c r="G574" t="s">
        <v>608</v>
      </c>
      <c r="H574" t="s">
        <v>608</v>
      </c>
      <c r="I574">
        <v>228155400</v>
      </c>
      <c r="J574" t="s">
        <v>609</v>
      </c>
      <c r="K574" t="s">
        <v>609</v>
      </c>
      <c r="L574" t="s">
        <v>608</v>
      </c>
    </row>
    <row r="575" spans="1:12" x14ac:dyDescent="0.15">
      <c r="A575">
        <v>2091</v>
      </c>
      <c r="B575" t="s">
        <v>704</v>
      </c>
      <c r="C575" t="s">
        <v>608</v>
      </c>
      <c r="D575" t="s">
        <v>608</v>
      </c>
      <c r="E575">
        <v>245100</v>
      </c>
      <c r="F575" t="s">
        <v>608</v>
      </c>
      <c r="G575">
        <v>326800</v>
      </c>
      <c r="H575" t="s">
        <v>608</v>
      </c>
      <c r="I575">
        <v>245100</v>
      </c>
      <c r="J575" t="s">
        <v>609</v>
      </c>
      <c r="K575" t="s">
        <v>694</v>
      </c>
      <c r="L575" t="s">
        <v>608</v>
      </c>
    </row>
    <row r="576" spans="1:12" x14ac:dyDescent="0.15">
      <c r="A576">
        <v>2092</v>
      </c>
      <c r="B576" t="s">
        <v>705</v>
      </c>
      <c r="C576" t="s">
        <v>608</v>
      </c>
      <c r="D576" t="s">
        <v>608</v>
      </c>
      <c r="E576">
        <v>493500</v>
      </c>
      <c r="F576" t="s">
        <v>608</v>
      </c>
      <c r="G576">
        <v>658000</v>
      </c>
      <c r="H576" t="s">
        <v>608</v>
      </c>
      <c r="I576">
        <v>493500</v>
      </c>
      <c r="J576" t="s">
        <v>609</v>
      </c>
      <c r="K576" t="s">
        <v>694</v>
      </c>
      <c r="L576" t="s">
        <v>608</v>
      </c>
    </row>
    <row r="577" spans="1:12" x14ac:dyDescent="0.15">
      <c r="A577">
        <v>2093</v>
      </c>
      <c r="B577" t="s">
        <v>706</v>
      </c>
      <c r="C577" t="s">
        <v>608</v>
      </c>
      <c r="D577" t="s">
        <v>608</v>
      </c>
      <c r="E577">
        <v>864300</v>
      </c>
      <c r="F577" t="s">
        <v>608</v>
      </c>
      <c r="G577">
        <v>1152400</v>
      </c>
      <c r="H577" t="s">
        <v>608</v>
      </c>
      <c r="I577">
        <v>864300</v>
      </c>
      <c r="J577" t="s">
        <v>609</v>
      </c>
      <c r="K577" t="s">
        <v>694</v>
      </c>
      <c r="L577" t="s">
        <v>608</v>
      </c>
    </row>
    <row r="578" spans="1:12" x14ac:dyDescent="0.15">
      <c r="A578">
        <v>2094</v>
      </c>
      <c r="B578" t="s">
        <v>707</v>
      </c>
      <c r="C578" t="s">
        <v>608</v>
      </c>
      <c r="D578" t="s">
        <v>608</v>
      </c>
      <c r="E578">
        <v>1378200</v>
      </c>
      <c r="F578" t="s">
        <v>608</v>
      </c>
      <c r="G578">
        <v>1837600</v>
      </c>
      <c r="H578" t="s">
        <v>608</v>
      </c>
      <c r="I578">
        <v>1378200</v>
      </c>
      <c r="J578" t="s">
        <v>609</v>
      </c>
      <c r="K578" t="s">
        <v>694</v>
      </c>
      <c r="L578" t="s">
        <v>608</v>
      </c>
    </row>
    <row r="579" spans="1:12" x14ac:dyDescent="0.15">
      <c r="A579">
        <v>2095</v>
      </c>
      <c r="B579" t="s">
        <v>708</v>
      </c>
      <c r="C579" t="s">
        <v>608</v>
      </c>
      <c r="D579" t="s">
        <v>608</v>
      </c>
      <c r="E579">
        <v>2055900</v>
      </c>
      <c r="F579" t="s">
        <v>608</v>
      </c>
      <c r="G579">
        <v>2741200</v>
      </c>
      <c r="H579" t="s">
        <v>608</v>
      </c>
      <c r="I579">
        <v>2055900</v>
      </c>
      <c r="J579" t="s">
        <v>609</v>
      </c>
      <c r="K579" t="s">
        <v>694</v>
      </c>
      <c r="L579" t="s">
        <v>608</v>
      </c>
    </row>
    <row r="580" spans="1:12" x14ac:dyDescent="0.15">
      <c r="A580">
        <v>2096</v>
      </c>
      <c r="B580" t="s">
        <v>709</v>
      </c>
      <c r="C580" t="s">
        <v>608</v>
      </c>
      <c r="D580" t="s">
        <v>608</v>
      </c>
      <c r="E580">
        <v>2917500</v>
      </c>
      <c r="F580" t="s">
        <v>608</v>
      </c>
      <c r="G580">
        <v>3890000</v>
      </c>
      <c r="H580" t="s">
        <v>608</v>
      </c>
      <c r="I580">
        <v>2917500</v>
      </c>
      <c r="J580" t="s">
        <v>609</v>
      </c>
      <c r="K580" t="s">
        <v>694</v>
      </c>
      <c r="L580" t="s">
        <v>608</v>
      </c>
    </row>
    <row r="581" spans="1:12" x14ac:dyDescent="0.15">
      <c r="A581">
        <v>2097</v>
      </c>
      <c r="B581" t="s">
        <v>710</v>
      </c>
      <c r="C581" t="s">
        <v>608</v>
      </c>
      <c r="D581" t="s">
        <v>608</v>
      </c>
      <c r="E581">
        <v>3982200</v>
      </c>
      <c r="F581" t="s">
        <v>608</v>
      </c>
      <c r="G581">
        <v>5309600</v>
      </c>
      <c r="H581" t="s">
        <v>608</v>
      </c>
      <c r="I581">
        <v>3982200</v>
      </c>
      <c r="J581" t="s">
        <v>609</v>
      </c>
      <c r="K581" t="s">
        <v>694</v>
      </c>
      <c r="L581" t="s">
        <v>608</v>
      </c>
    </row>
    <row r="582" spans="1:12" x14ac:dyDescent="0.15">
      <c r="A582">
        <v>2098</v>
      </c>
      <c r="B582" t="s">
        <v>711</v>
      </c>
      <c r="C582" t="s">
        <v>608</v>
      </c>
      <c r="D582" t="s">
        <v>608</v>
      </c>
      <c r="E582">
        <v>5268900</v>
      </c>
      <c r="F582" t="s">
        <v>608</v>
      </c>
      <c r="G582">
        <v>7025200</v>
      </c>
      <c r="H582" t="s">
        <v>608</v>
      </c>
      <c r="I582">
        <v>5268900</v>
      </c>
      <c r="J582" t="s">
        <v>609</v>
      </c>
      <c r="K582" t="s">
        <v>694</v>
      </c>
      <c r="L582" t="s">
        <v>608</v>
      </c>
    </row>
    <row r="583" spans="1:12" x14ac:dyDescent="0.15">
      <c r="A583">
        <v>2099</v>
      </c>
      <c r="B583" t="s">
        <v>712</v>
      </c>
      <c r="C583" t="s">
        <v>608</v>
      </c>
      <c r="D583" t="s">
        <v>608</v>
      </c>
      <c r="E583">
        <v>6796200</v>
      </c>
      <c r="F583" t="s">
        <v>608</v>
      </c>
      <c r="G583">
        <v>9061600</v>
      </c>
      <c r="H583" t="s">
        <v>608</v>
      </c>
      <c r="I583">
        <v>6796200</v>
      </c>
      <c r="J583" t="s">
        <v>609</v>
      </c>
      <c r="K583" t="s">
        <v>694</v>
      </c>
      <c r="L583" t="s">
        <v>608</v>
      </c>
    </row>
    <row r="584" spans="1:12" x14ac:dyDescent="0.15">
      <c r="A584">
        <v>2100</v>
      </c>
      <c r="B584" t="s">
        <v>713</v>
      </c>
      <c r="C584" t="s">
        <v>608</v>
      </c>
      <c r="D584" t="s">
        <v>608</v>
      </c>
      <c r="E584">
        <v>8582100</v>
      </c>
      <c r="F584" t="s">
        <v>608</v>
      </c>
      <c r="G584">
        <v>11442800</v>
      </c>
      <c r="H584" t="s">
        <v>608</v>
      </c>
      <c r="I584">
        <v>8582100</v>
      </c>
      <c r="J584" t="s">
        <v>609</v>
      </c>
      <c r="K584" t="s">
        <v>694</v>
      </c>
      <c r="L584" t="s">
        <v>608</v>
      </c>
    </row>
    <row r="585" spans="1:12" x14ac:dyDescent="0.15">
      <c r="A585">
        <v>2101</v>
      </c>
      <c r="B585" t="s">
        <v>664</v>
      </c>
      <c r="C585" t="s">
        <v>608</v>
      </c>
      <c r="D585" t="s">
        <v>608</v>
      </c>
      <c r="E585">
        <v>10644600</v>
      </c>
      <c r="F585" t="s">
        <v>608</v>
      </c>
      <c r="G585">
        <v>14192800</v>
      </c>
      <c r="H585" t="s">
        <v>608</v>
      </c>
      <c r="I585">
        <v>10644600</v>
      </c>
      <c r="J585" t="s">
        <v>609</v>
      </c>
      <c r="K585" t="s">
        <v>609</v>
      </c>
      <c r="L585" t="s">
        <v>608</v>
      </c>
    </row>
    <row r="586" spans="1:12" x14ac:dyDescent="0.15">
      <c r="A586">
        <v>2102</v>
      </c>
      <c r="B586" t="s">
        <v>664</v>
      </c>
      <c r="C586" t="s">
        <v>608</v>
      </c>
      <c r="D586" t="s">
        <v>608</v>
      </c>
      <c r="E586">
        <v>13001400</v>
      </c>
      <c r="F586" t="s">
        <v>608</v>
      </c>
      <c r="G586">
        <v>17335200</v>
      </c>
      <c r="H586" t="s">
        <v>608</v>
      </c>
      <c r="I586">
        <v>13001400</v>
      </c>
      <c r="J586" t="s">
        <v>609</v>
      </c>
      <c r="K586" t="s">
        <v>609</v>
      </c>
      <c r="L586" t="s">
        <v>608</v>
      </c>
    </row>
    <row r="587" spans="1:12" x14ac:dyDescent="0.15">
      <c r="A587">
        <v>2103</v>
      </c>
      <c r="B587" t="s">
        <v>664</v>
      </c>
      <c r="C587" t="s">
        <v>608</v>
      </c>
      <c r="D587" t="s">
        <v>608</v>
      </c>
      <c r="E587">
        <v>15669300</v>
      </c>
      <c r="F587" t="s">
        <v>608</v>
      </c>
      <c r="G587">
        <v>20892400</v>
      </c>
      <c r="H587" t="s">
        <v>608</v>
      </c>
      <c r="I587">
        <v>15669300</v>
      </c>
      <c r="J587" t="s">
        <v>609</v>
      </c>
      <c r="K587" t="s">
        <v>609</v>
      </c>
      <c r="L587" t="s">
        <v>608</v>
      </c>
    </row>
    <row r="588" spans="1:12" x14ac:dyDescent="0.15">
      <c r="A588">
        <v>2104</v>
      </c>
      <c r="B588" t="s">
        <v>664</v>
      </c>
      <c r="C588" t="s">
        <v>608</v>
      </c>
      <c r="D588" t="s">
        <v>608</v>
      </c>
      <c r="E588">
        <v>18666000</v>
      </c>
      <c r="F588" t="s">
        <v>608</v>
      </c>
      <c r="G588">
        <v>24888000</v>
      </c>
      <c r="H588" t="s">
        <v>608</v>
      </c>
      <c r="I588">
        <v>18666000</v>
      </c>
      <c r="J588" t="s">
        <v>609</v>
      </c>
      <c r="K588" t="s">
        <v>609</v>
      </c>
      <c r="L588" t="s">
        <v>608</v>
      </c>
    </row>
    <row r="589" spans="1:12" x14ac:dyDescent="0.15">
      <c r="A589">
        <v>2105</v>
      </c>
      <c r="B589" t="s">
        <v>664</v>
      </c>
      <c r="C589" t="s">
        <v>608</v>
      </c>
      <c r="D589" t="s">
        <v>608</v>
      </c>
      <c r="E589">
        <v>22007700</v>
      </c>
      <c r="F589" t="s">
        <v>608</v>
      </c>
      <c r="G589">
        <v>29343600</v>
      </c>
      <c r="H589" t="s">
        <v>608</v>
      </c>
      <c r="I589">
        <v>22007700</v>
      </c>
      <c r="J589" t="s">
        <v>609</v>
      </c>
      <c r="K589" t="s">
        <v>609</v>
      </c>
      <c r="L589" t="s">
        <v>608</v>
      </c>
    </row>
    <row r="590" spans="1:12" x14ac:dyDescent="0.15">
      <c r="A590">
        <v>2106</v>
      </c>
      <c r="B590" t="s">
        <v>664</v>
      </c>
      <c r="C590" t="s">
        <v>608</v>
      </c>
      <c r="D590" t="s">
        <v>608</v>
      </c>
      <c r="E590">
        <v>25711800</v>
      </c>
      <c r="F590" t="s">
        <v>608</v>
      </c>
      <c r="G590">
        <v>34282400</v>
      </c>
      <c r="H590" t="s">
        <v>608</v>
      </c>
      <c r="I590">
        <v>25711800</v>
      </c>
      <c r="J590" t="s">
        <v>609</v>
      </c>
      <c r="K590" t="s">
        <v>609</v>
      </c>
      <c r="L590" t="s">
        <v>608</v>
      </c>
    </row>
    <row r="591" spans="1:12" x14ac:dyDescent="0.15">
      <c r="A591">
        <v>2107</v>
      </c>
      <c r="B591" t="s">
        <v>664</v>
      </c>
      <c r="C591" t="s">
        <v>608</v>
      </c>
      <c r="D591" t="s">
        <v>608</v>
      </c>
      <c r="E591">
        <v>29793900</v>
      </c>
      <c r="F591" t="s">
        <v>608</v>
      </c>
      <c r="G591">
        <v>39725200</v>
      </c>
      <c r="H591" t="s">
        <v>608</v>
      </c>
      <c r="I591">
        <v>29793900</v>
      </c>
      <c r="J591" t="s">
        <v>609</v>
      </c>
      <c r="K591" t="s">
        <v>609</v>
      </c>
      <c r="L591" t="s">
        <v>608</v>
      </c>
    </row>
    <row r="592" spans="1:12" x14ac:dyDescent="0.15">
      <c r="A592">
        <v>2108</v>
      </c>
      <c r="B592" t="s">
        <v>664</v>
      </c>
      <c r="C592" t="s">
        <v>608</v>
      </c>
      <c r="D592" t="s">
        <v>608</v>
      </c>
      <c r="E592">
        <v>34271100</v>
      </c>
      <c r="F592" t="s">
        <v>608</v>
      </c>
      <c r="G592">
        <v>45694800</v>
      </c>
      <c r="H592" t="s">
        <v>608</v>
      </c>
      <c r="I592">
        <v>34271100</v>
      </c>
      <c r="J592" t="s">
        <v>609</v>
      </c>
      <c r="K592" t="s">
        <v>609</v>
      </c>
      <c r="L592" t="s">
        <v>608</v>
      </c>
    </row>
    <row r="593" spans="1:12" x14ac:dyDescent="0.15">
      <c r="A593">
        <v>2109</v>
      </c>
      <c r="B593" t="s">
        <v>664</v>
      </c>
      <c r="C593" t="s">
        <v>608</v>
      </c>
      <c r="D593" t="s">
        <v>608</v>
      </c>
      <c r="E593">
        <v>39159000</v>
      </c>
      <c r="F593" t="s">
        <v>608</v>
      </c>
      <c r="G593">
        <v>52212000</v>
      </c>
      <c r="H593" t="s">
        <v>608</v>
      </c>
      <c r="I593">
        <v>39159000</v>
      </c>
      <c r="J593" t="s">
        <v>609</v>
      </c>
      <c r="K593" t="s">
        <v>609</v>
      </c>
      <c r="L593" t="s">
        <v>608</v>
      </c>
    </row>
    <row r="594" spans="1:12" x14ac:dyDescent="0.15">
      <c r="A594">
        <v>2110</v>
      </c>
      <c r="B594" t="s">
        <v>664</v>
      </c>
      <c r="C594" t="s">
        <v>608</v>
      </c>
      <c r="D594" t="s">
        <v>608</v>
      </c>
      <c r="E594">
        <v>44473800</v>
      </c>
      <c r="F594" t="s">
        <v>608</v>
      </c>
      <c r="G594">
        <v>59298400</v>
      </c>
      <c r="H594" t="s">
        <v>608</v>
      </c>
      <c r="I594">
        <v>44473800</v>
      </c>
      <c r="J594" t="s">
        <v>609</v>
      </c>
      <c r="K594" t="s">
        <v>609</v>
      </c>
      <c r="L594" t="s">
        <v>608</v>
      </c>
    </row>
    <row r="595" spans="1:12" x14ac:dyDescent="0.15">
      <c r="A595">
        <v>2111</v>
      </c>
      <c r="B595" t="s">
        <v>664</v>
      </c>
      <c r="C595" t="s">
        <v>608</v>
      </c>
      <c r="D595" t="s">
        <v>608</v>
      </c>
      <c r="E595">
        <v>50231100</v>
      </c>
      <c r="F595" t="s">
        <v>608</v>
      </c>
      <c r="G595">
        <v>66974800</v>
      </c>
      <c r="H595" t="s">
        <v>608</v>
      </c>
      <c r="I595">
        <v>50231100</v>
      </c>
      <c r="J595" t="s">
        <v>609</v>
      </c>
      <c r="K595" t="s">
        <v>609</v>
      </c>
      <c r="L595" t="s">
        <v>608</v>
      </c>
    </row>
    <row r="596" spans="1:12" x14ac:dyDescent="0.15">
      <c r="A596">
        <v>2112</v>
      </c>
      <c r="B596" t="s">
        <v>664</v>
      </c>
      <c r="C596" t="s">
        <v>608</v>
      </c>
      <c r="D596" t="s">
        <v>608</v>
      </c>
      <c r="E596">
        <v>56446800</v>
      </c>
      <c r="F596" t="s">
        <v>608</v>
      </c>
      <c r="G596">
        <v>75262400</v>
      </c>
      <c r="H596" t="s">
        <v>608</v>
      </c>
      <c r="I596">
        <v>56446800</v>
      </c>
      <c r="J596" t="s">
        <v>609</v>
      </c>
      <c r="K596" t="s">
        <v>609</v>
      </c>
      <c r="L596" t="s">
        <v>608</v>
      </c>
    </row>
    <row r="597" spans="1:12" x14ac:dyDescent="0.15">
      <c r="A597">
        <v>2113</v>
      </c>
      <c r="B597" t="s">
        <v>664</v>
      </c>
      <c r="C597" t="s">
        <v>608</v>
      </c>
      <c r="D597" t="s">
        <v>608</v>
      </c>
      <c r="E597">
        <v>63136200</v>
      </c>
      <c r="F597" t="s">
        <v>608</v>
      </c>
      <c r="G597">
        <v>84181600</v>
      </c>
      <c r="H597" t="s">
        <v>608</v>
      </c>
      <c r="I597">
        <v>63136200</v>
      </c>
      <c r="J597" t="s">
        <v>609</v>
      </c>
      <c r="K597" t="s">
        <v>609</v>
      </c>
      <c r="L597" t="s">
        <v>608</v>
      </c>
    </row>
    <row r="598" spans="1:12" x14ac:dyDescent="0.15">
      <c r="A598">
        <v>2114</v>
      </c>
      <c r="B598" t="s">
        <v>664</v>
      </c>
      <c r="C598" t="s">
        <v>608</v>
      </c>
      <c r="D598" t="s">
        <v>608</v>
      </c>
      <c r="E598">
        <v>70314900</v>
      </c>
      <c r="F598" t="s">
        <v>608</v>
      </c>
      <c r="G598">
        <v>93753200</v>
      </c>
      <c r="H598" t="s">
        <v>608</v>
      </c>
      <c r="I598">
        <v>70314900</v>
      </c>
      <c r="J598" t="s">
        <v>609</v>
      </c>
      <c r="K598" t="s">
        <v>609</v>
      </c>
      <c r="L598" t="s">
        <v>608</v>
      </c>
    </row>
    <row r="599" spans="1:12" x14ac:dyDescent="0.15">
      <c r="A599">
        <v>2115</v>
      </c>
      <c r="B599" t="s">
        <v>664</v>
      </c>
      <c r="C599" t="s">
        <v>608</v>
      </c>
      <c r="D599" t="s">
        <v>608</v>
      </c>
      <c r="E599">
        <v>77997900</v>
      </c>
      <c r="F599" t="s">
        <v>608</v>
      </c>
      <c r="G599">
        <v>103997200</v>
      </c>
      <c r="H599" t="s">
        <v>608</v>
      </c>
      <c r="I599">
        <v>77997900</v>
      </c>
      <c r="J599" t="s">
        <v>609</v>
      </c>
      <c r="K599" t="s">
        <v>609</v>
      </c>
      <c r="L599" t="s">
        <v>608</v>
      </c>
    </row>
    <row r="600" spans="1:12" x14ac:dyDescent="0.15">
      <c r="A600">
        <v>2116</v>
      </c>
      <c r="B600" t="s">
        <v>664</v>
      </c>
      <c r="C600" t="s">
        <v>608</v>
      </c>
      <c r="D600" t="s">
        <v>608</v>
      </c>
      <c r="E600">
        <v>86200800</v>
      </c>
      <c r="F600" t="s">
        <v>608</v>
      </c>
      <c r="G600">
        <v>114934400</v>
      </c>
      <c r="H600" t="s">
        <v>608</v>
      </c>
      <c r="I600">
        <v>86200800</v>
      </c>
      <c r="J600" t="s">
        <v>609</v>
      </c>
      <c r="K600" t="s">
        <v>609</v>
      </c>
      <c r="L600" t="s">
        <v>608</v>
      </c>
    </row>
    <row r="601" spans="1:12" x14ac:dyDescent="0.15">
      <c r="A601">
        <v>2117</v>
      </c>
      <c r="B601" t="s">
        <v>664</v>
      </c>
      <c r="C601" t="s">
        <v>608</v>
      </c>
      <c r="D601" t="s">
        <v>608</v>
      </c>
      <c r="E601">
        <v>94938600</v>
      </c>
      <c r="F601" t="s">
        <v>608</v>
      </c>
      <c r="G601">
        <v>126584800</v>
      </c>
      <c r="H601" t="s">
        <v>608</v>
      </c>
      <c r="I601">
        <v>94938600</v>
      </c>
      <c r="J601" t="s">
        <v>609</v>
      </c>
      <c r="K601" t="s">
        <v>609</v>
      </c>
      <c r="L601" t="s">
        <v>608</v>
      </c>
    </row>
    <row r="602" spans="1:12" x14ac:dyDescent="0.15">
      <c r="A602">
        <v>2118</v>
      </c>
      <c r="B602" t="s">
        <v>664</v>
      </c>
      <c r="C602" t="s">
        <v>608</v>
      </c>
      <c r="D602" t="s">
        <v>608</v>
      </c>
      <c r="E602">
        <v>104226000</v>
      </c>
      <c r="F602" t="s">
        <v>608</v>
      </c>
      <c r="G602">
        <v>138968000</v>
      </c>
      <c r="H602" t="s">
        <v>608</v>
      </c>
      <c r="I602">
        <v>104226000</v>
      </c>
      <c r="J602" t="s">
        <v>609</v>
      </c>
      <c r="K602" t="s">
        <v>609</v>
      </c>
      <c r="L602" t="s">
        <v>608</v>
      </c>
    </row>
    <row r="603" spans="1:12" x14ac:dyDescent="0.15">
      <c r="A603">
        <v>2119</v>
      </c>
      <c r="B603" t="s">
        <v>664</v>
      </c>
      <c r="C603" t="s">
        <v>608</v>
      </c>
      <c r="D603" t="s">
        <v>608</v>
      </c>
      <c r="E603">
        <v>114077700</v>
      </c>
      <c r="F603" t="s">
        <v>608</v>
      </c>
      <c r="G603">
        <v>152103600</v>
      </c>
      <c r="H603" t="s">
        <v>608</v>
      </c>
      <c r="I603">
        <v>114077700</v>
      </c>
      <c r="J603" t="s">
        <v>609</v>
      </c>
      <c r="K603" t="s">
        <v>609</v>
      </c>
      <c r="L603" t="s">
        <v>608</v>
      </c>
    </row>
    <row r="604" spans="1:12" x14ac:dyDescent="0.15">
      <c r="A604">
        <v>2120</v>
      </c>
      <c r="B604" t="s">
        <v>664</v>
      </c>
      <c r="C604" t="s">
        <v>608</v>
      </c>
      <c r="D604" t="s">
        <v>608</v>
      </c>
      <c r="E604">
        <v>124509000</v>
      </c>
      <c r="F604" t="s">
        <v>608</v>
      </c>
      <c r="G604">
        <v>166012000</v>
      </c>
      <c r="H604" t="s">
        <v>608</v>
      </c>
      <c r="I604">
        <v>124509000</v>
      </c>
      <c r="J604" t="s">
        <v>609</v>
      </c>
      <c r="K604" t="s">
        <v>609</v>
      </c>
      <c r="L604" t="s">
        <v>608</v>
      </c>
    </row>
    <row r="605" spans="1:12" x14ac:dyDescent="0.15">
      <c r="A605">
        <v>2121</v>
      </c>
      <c r="B605" t="s">
        <v>714</v>
      </c>
      <c r="C605" t="s">
        <v>608</v>
      </c>
      <c r="D605" t="s">
        <v>608</v>
      </c>
      <c r="E605">
        <v>493500</v>
      </c>
      <c r="F605" t="s">
        <v>608</v>
      </c>
      <c r="G605">
        <v>493500</v>
      </c>
      <c r="H605" t="s">
        <v>608</v>
      </c>
      <c r="I605">
        <v>658000</v>
      </c>
      <c r="J605" t="s">
        <v>609</v>
      </c>
      <c r="K605" t="s">
        <v>715</v>
      </c>
      <c r="L605" t="s">
        <v>608</v>
      </c>
    </row>
    <row r="606" spans="1:12" x14ac:dyDescent="0.15">
      <c r="A606">
        <v>2122</v>
      </c>
      <c r="B606" t="s">
        <v>716</v>
      </c>
      <c r="C606" t="s">
        <v>608</v>
      </c>
      <c r="D606" t="s">
        <v>608</v>
      </c>
      <c r="E606">
        <v>864300</v>
      </c>
      <c r="F606" t="s">
        <v>608</v>
      </c>
      <c r="G606">
        <v>864300</v>
      </c>
      <c r="H606" t="s">
        <v>608</v>
      </c>
      <c r="I606">
        <v>1152400</v>
      </c>
      <c r="J606" t="s">
        <v>609</v>
      </c>
      <c r="K606" t="s">
        <v>715</v>
      </c>
      <c r="L606" t="s">
        <v>608</v>
      </c>
    </row>
    <row r="607" spans="1:12" x14ac:dyDescent="0.15">
      <c r="A607">
        <v>2123</v>
      </c>
      <c r="B607" t="s">
        <v>717</v>
      </c>
      <c r="C607" t="s">
        <v>608</v>
      </c>
      <c r="D607" t="s">
        <v>608</v>
      </c>
      <c r="E607">
        <v>1378200</v>
      </c>
      <c r="F607" t="s">
        <v>608</v>
      </c>
      <c r="G607">
        <v>1378200</v>
      </c>
      <c r="H607" t="s">
        <v>608</v>
      </c>
      <c r="I607">
        <v>1837600</v>
      </c>
      <c r="J607" t="s">
        <v>609</v>
      </c>
      <c r="K607" t="s">
        <v>715</v>
      </c>
      <c r="L607" t="s">
        <v>608</v>
      </c>
    </row>
    <row r="608" spans="1:12" x14ac:dyDescent="0.15">
      <c r="A608">
        <v>2124</v>
      </c>
      <c r="B608" t="s">
        <v>718</v>
      </c>
      <c r="C608" t="s">
        <v>608</v>
      </c>
      <c r="D608" t="s">
        <v>608</v>
      </c>
      <c r="E608">
        <v>2055900</v>
      </c>
      <c r="F608" t="s">
        <v>608</v>
      </c>
      <c r="G608">
        <v>2055900</v>
      </c>
      <c r="H608" t="s">
        <v>608</v>
      </c>
      <c r="I608">
        <v>2741200</v>
      </c>
      <c r="J608" t="s">
        <v>609</v>
      </c>
      <c r="K608" t="s">
        <v>715</v>
      </c>
      <c r="L608" t="s">
        <v>608</v>
      </c>
    </row>
    <row r="609" spans="1:12" x14ac:dyDescent="0.15">
      <c r="A609">
        <v>2125</v>
      </c>
      <c r="B609" t="s">
        <v>719</v>
      </c>
      <c r="C609" t="s">
        <v>608</v>
      </c>
      <c r="D609" t="s">
        <v>608</v>
      </c>
      <c r="E609">
        <v>2917500</v>
      </c>
      <c r="F609" t="s">
        <v>608</v>
      </c>
      <c r="G609">
        <v>2917500</v>
      </c>
      <c r="H609" t="s">
        <v>608</v>
      </c>
      <c r="I609">
        <v>3890000</v>
      </c>
      <c r="J609" t="s">
        <v>609</v>
      </c>
      <c r="K609" t="s">
        <v>715</v>
      </c>
      <c r="L609" t="s">
        <v>608</v>
      </c>
    </row>
    <row r="610" spans="1:12" x14ac:dyDescent="0.15">
      <c r="A610">
        <v>2126</v>
      </c>
      <c r="B610" t="s">
        <v>720</v>
      </c>
      <c r="C610" t="s">
        <v>608</v>
      </c>
      <c r="D610" t="s">
        <v>608</v>
      </c>
      <c r="E610">
        <v>3982200</v>
      </c>
      <c r="F610" t="s">
        <v>608</v>
      </c>
      <c r="G610">
        <v>3982200</v>
      </c>
      <c r="H610" t="s">
        <v>608</v>
      </c>
      <c r="I610">
        <v>5309600</v>
      </c>
      <c r="J610" t="s">
        <v>609</v>
      </c>
      <c r="K610" t="s">
        <v>715</v>
      </c>
      <c r="L610" t="s">
        <v>608</v>
      </c>
    </row>
    <row r="611" spans="1:12" x14ac:dyDescent="0.15">
      <c r="A611">
        <v>2127</v>
      </c>
      <c r="B611" t="s">
        <v>721</v>
      </c>
      <c r="C611" t="s">
        <v>608</v>
      </c>
      <c r="D611" t="s">
        <v>608</v>
      </c>
      <c r="E611">
        <v>5268900</v>
      </c>
      <c r="F611" t="s">
        <v>608</v>
      </c>
      <c r="G611">
        <v>5268900</v>
      </c>
      <c r="H611" t="s">
        <v>608</v>
      </c>
      <c r="I611">
        <v>7025200</v>
      </c>
      <c r="J611" t="s">
        <v>609</v>
      </c>
      <c r="K611" t="s">
        <v>715</v>
      </c>
      <c r="L611" t="s">
        <v>608</v>
      </c>
    </row>
    <row r="612" spans="1:12" x14ac:dyDescent="0.15">
      <c r="A612">
        <v>2128</v>
      </c>
      <c r="B612" t="s">
        <v>722</v>
      </c>
      <c r="C612" t="s">
        <v>608</v>
      </c>
      <c r="D612" t="s">
        <v>608</v>
      </c>
      <c r="E612">
        <v>6796200</v>
      </c>
      <c r="F612" t="s">
        <v>608</v>
      </c>
      <c r="G612">
        <v>6796200</v>
      </c>
      <c r="H612" t="s">
        <v>608</v>
      </c>
      <c r="I612">
        <v>9061600</v>
      </c>
      <c r="J612" t="s">
        <v>609</v>
      </c>
      <c r="K612" t="s">
        <v>715</v>
      </c>
      <c r="L612" t="s">
        <v>608</v>
      </c>
    </row>
    <row r="613" spans="1:12" x14ac:dyDescent="0.15">
      <c r="A613">
        <v>2129</v>
      </c>
      <c r="B613" t="s">
        <v>723</v>
      </c>
      <c r="C613" t="s">
        <v>608</v>
      </c>
      <c r="D613" t="s">
        <v>608</v>
      </c>
      <c r="E613">
        <v>8582100</v>
      </c>
      <c r="F613" t="s">
        <v>608</v>
      </c>
      <c r="G613">
        <v>8582100</v>
      </c>
      <c r="H613" t="s">
        <v>608</v>
      </c>
      <c r="I613">
        <v>11442800</v>
      </c>
      <c r="J613" t="s">
        <v>609</v>
      </c>
      <c r="K613" t="s">
        <v>715</v>
      </c>
      <c r="L613" t="s">
        <v>608</v>
      </c>
    </row>
    <row r="614" spans="1:12" x14ac:dyDescent="0.15">
      <c r="A614">
        <v>2130</v>
      </c>
      <c r="B614" t="s">
        <v>724</v>
      </c>
      <c r="C614" t="s">
        <v>608</v>
      </c>
      <c r="D614" t="s">
        <v>608</v>
      </c>
      <c r="E614">
        <v>10644600</v>
      </c>
      <c r="F614" t="s">
        <v>608</v>
      </c>
      <c r="G614">
        <v>10644600</v>
      </c>
      <c r="H614" t="s">
        <v>608</v>
      </c>
      <c r="I614">
        <v>14192800</v>
      </c>
      <c r="J614" t="s">
        <v>609</v>
      </c>
      <c r="K614" t="s">
        <v>715</v>
      </c>
      <c r="L614" t="s">
        <v>608</v>
      </c>
    </row>
    <row r="615" spans="1:12" x14ac:dyDescent="0.15">
      <c r="A615">
        <v>2131</v>
      </c>
      <c r="B615" t="s">
        <v>664</v>
      </c>
      <c r="C615" t="s">
        <v>608</v>
      </c>
      <c r="D615" t="s">
        <v>608</v>
      </c>
      <c r="E615">
        <v>13001400</v>
      </c>
      <c r="F615" t="s">
        <v>608</v>
      </c>
      <c r="G615">
        <v>13001400</v>
      </c>
      <c r="H615" t="s">
        <v>608</v>
      </c>
      <c r="I615">
        <v>17335200</v>
      </c>
      <c r="J615" t="s">
        <v>609</v>
      </c>
      <c r="K615" t="s">
        <v>609</v>
      </c>
      <c r="L615" t="s">
        <v>608</v>
      </c>
    </row>
    <row r="616" spans="1:12" x14ac:dyDescent="0.15">
      <c r="A616">
        <v>2132</v>
      </c>
      <c r="B616" t="s">
        <v>664</v>
      </c>
      <c r="C616" t="s">
        <v>608</v>
      </c>
      <c r="D616" t="s">
        <v>608</v>
      </c>
      <c r="E616">
        <v>15669300</v>
      </c>
      <c r="F616" t="s">
        <v>608</v>
      </c>
      <c r="G616">
        <v>15669300</v>
      </c>
      <c r="H616" t="s">
        <v>608</v>
      </c>
      <c r="I616">
        <v>20892400</v>
      </c>
      <c r="J616" t="s">
        <v>609</v>
      </c>
      <c r="K616" t="s">
        <v>609</v>
      </c>
      <c r="L616" t="s">
        <v>608</v>
      </c>
    </row>
    <row r="617" spans="1:12" x14ac:dyDescent="0.15">
      <c r="A617">
        <v>2133</v>
      </c>
      <c r="B617" t="s">
        <v>664</v>
      </c>
      <c r="C617" t="s">
        <v>608</v>
      </c>
      <c r="D617" t="s">
        <v>608</v>
      </c>
      <c r="E617">
        <v>18666000</v>
      </c>
      <c r="F617" t="s">
        <v>608</v>
      </c>
      <c r="G617">
        <v>18666000</v>
      </c>
      <c r="H617" t="s">
        <v>608</v>
      </c>
      <c r="I617">
        <v>24888000</v>
      </c>
      <c r="J617" t="s">
        <v>609</v>
      </c>
      <c r="K617" t="s">
        <v>609</v>
      </c>
      <c r="L617" t="s">
        <v>608</v>
      </c>
    </row>
    <row r="618" spans="1:12" x14ac:dyDescent="0.15">
      <c r="A618">
        <v>2134</v>
      </c>
      <c r="B618" t="s">
        <v>664</v>
      </c>
      <c r="C618" t="s">
        <v>608</v>
      </c>
      <c r="D618" t="s">
        <v>608</v>
      </c>
      <c r="E618">
        <v>22007700</v>
      </c>
      <c r="F618" t="s">
        <v>608</v>
      </c>
      <c r="G618">
        <v>22007700</v>
      </c>
      <c r="H618" t="s">
        <v>608</v>
      </c>
      <c r="I618">
        <v>29343600</v>
      </c>
      <c r="J618" t="s">
        <v>609</v>
      </c>
      <c r="K618" t="s">
        <v>609</v>
      </c>
      <c r="L618" t="s">
        <v>608</v>
      </c>
    </row>
    <row r="619" spans="1:12" x14ac:dyDescent="0.15">
      <c r="A619">
        <v>2135</v>
      </c>
      <c r="B619" t="s">
        <v>664</v>
      </c>
      <c r="C619" t="s">
        <v>608</v>
      </c>
      <c r="D619" t="s">
        <v>608</v>
      </c>
      <c r="E619">
        <v>25711800</v>
      </c>
      <c r="F619" t="s">
        <v>608</v>
      </c>
      <c r="G619">
        <v>25711800</v>
      </c>
      <c r="H619" t="s">
        <v>608</v>
      </c>
      <c r="I619">
        <v>34282400</v>
      </c>
      <c r="J619" t="s">
        <v>609</v>
      </c>
      <c r="K619" t="s">
        <v>609</v>
      </c>
      <c r="L619" t="s">
        <v>608</v>
      </c>
    </row>
    <row r="620" spans="1:12" x14ac:dyDescent="0.15">
      <c r="A620">
        <v>2136</v>
      </c>
      <c r="B620" t="s">
        <v>664</v>
      </c>
      <c r="C620" t="s">
        <v>608</v>
      </c>
      <c r="D620" t="s">
        <v>608</v>
      </c>
      <c r="E620">
        <v>29793900</v>
      </c>
      <c r="F620" t="s">
        <v>608</v>
      </c>
      <c r="G620">
        <v>29793900</v>
      </c>
      <c r="H620" t="s">
        <v>608</v>
      </c>
      <c r="I620">
        <v>39725200</v>
      </c>
      <c r="J620" t="s">
        <v>609</v>
      </c>
      <c r="K620" t="s">
        <v>609</v>
      </c>
      <c r="L620" t="s">
        <v>608</v>
      </c>
    </row>
    <row r="621" spans="1:12" x14ac:dyDescent="0.15">
      <c r="A621">
        <v>2137</v>
      </c>
      <c r="B621" t="s">
        <v>664</v>
      </c>
      <c r="C621" t="s">
        <v>608</v>
      </c>
      <c r="D621" t="s">
        <v>608</v>
      </c>
      <c r="E621">
        <v>34271100</v>
      </c>
      <c r="F621" t="s">
        <v>608</v>
      </c>
      <c r="G621">
        <v>34271100</v>
      </c>
      <c r="H621" t="s">
        <v>608</v>
      </c>
      <c r="I621">
        <v>45694800</v>
      </c>
      <c r="J621" t="s">
        <v>609</v>
      </c>
      <c r="K621" t="s">
        <v>609</v>
      </c>
      <c r="L621" t="s">
        <v>608</v>
      </c>
    </row>
    <row r="622" spans="1:12" x14ac:dyDescent="0.15">
      <c r="A622">
        <v>2138</v>
      </c>
      <c r="B622" t="s">
        <v>664</v>
      </c>
      <c r="C622" t="s">
        <v>608</v>
      </c>
      <c r="D622" t="s">
        <v>608</v>
      </c>
      <c r="E622">
        <v>39159000</v>
      </c>
      <c r="F622" t="s">
        <v>608</v>
      </c>
      <c r="G622">
        <v>39159000</v>
      </c>
      <c r="H622" t="s">
        <v>608</v>
      </c>
      <c r="I622">
        <v>52212000</v>
      </c>
      <c r="J622" t="s">
        <v>609</v>
      </c>
      <c r="K622" t="s">
        <v>609</v>
      </c>
      <c r="L622" t="s">
        <v>608</v>
      </c>
    </row>
    <row r="623" spans="1:12" x14ac:dyDescent="0.15">
      <c r="A623">
        <v>2139</v>
      </c>
      <c r="B623" t="s">
        <v>664</v>
      </c>
      <c r="C623" t="s">
        <v>608</v>
      </c>
      <c r="D623" t="s">
        <v>608</v>
      </c>
      <c r="E623">
        <v>44473800</v>
      </c>
      <c r="F623" t="s">
        <v>608</v>
      </c>
      <c r="G623">
        <v>44473800</v>
      </c>
      <c r="H623" t="s">
        <v>608</v>
      </c>
      <c r="I623">
        <v>59298400</v>
      </c>
      <c r="J623" t="s">
        <v>609</v>
      </c>
      <c r="K623" t="s">
        <v>609</v>
      </c>
      <c r="L623" t="s">
        <v>608</v>
      </c>
    </row>
    <row r="624" spans="1:12" x14ac:dyDescent="0.15">
      <c r="A624">
        <v>2140</v>
      </c>
      <c r="B624" t="s">
        <v>664</v>
      </c>
      <c r="C624" t="s">
        <v>608</v>
      </c>
      <c r="D624" t="s">
        <v>608</v>
      </c>
      <c r="E624">
        <v>50231100</v>
      </c>
      <c r="F624" t="s">
        <v>608</v>
      </c>
      <c r="G624">
        <v>50231100</v>
      </c>
      <c r="H624" t="s">
        <v>608</v>
      </c>
      <c r="I624">
        <v>66974800</v>
      </c>
      <c r="J624" t="s">
        <v>609</v>
      </c>
      <c r="K624" t="s">
        <v>609</v>
      </c>
      <c r="L624" t="s">
        <v>608</v>
      </c>
    </row>
    <row r="625" spans="1:12" x14ac:dyDescent="0.15">
      <c r="A625">
        <v>2141</v>
      </c>
      <c r="B625" t="s">
        <v>664</v>
      </c>
      <c r="C625" t="s">
        <v>608</v>
      </c>
      <c r="D625" t="s">
        <v>608</v>
      </c>
      <c r="E625">
        <v>56446800</v>
      </c>
      <c r="F625" t="s">
        <v>608</v>
      </c>
      <c r="G625">
        <v>56446800</v>
      </c>
      <c r="H625" t="s">
        <v>608</v>
      </c>
      <c r="I625">
        <v>75262400</v>
      </c>
      <c r="J625" t="s">
        <v>609</v>
      </c>
      <c r="K625" t="s">
        <v>609</v>
      </c>
      <c r="L625" t="s">
        <v>608</v>
      </c>
    </row>
    <row r="626" spans="1:12" x14ac:dyDescent="0.15">
      <c r="A626">
        <v>2142</v>
      </c>
      <c r="B626" t="s">
        <v>664</v>
      </c>
      <c r="C626" t="s">
        <v>608</v>
      </c>
      <c r="D626" t="s">
        <v>608</v>
      </c>
      <c r="E626">
        <v>63136200</v>
      </c>
      <c r="F626" t="s">
        <v>608</v>
      </c>
      <c r="G626">
        <v>63136200</v>
      </c>
      <c r="H626" t="s">
        <v>608</v>
      </c>
      <c r="I626">
        <v>84181600</v>
      </c>
      <c r="J626" t="s">
        <v>609</v>
      </c>
      <c r="K626" t="s">
        <v>609</v>
      </c>
      <c r="L626" t="s">
        <v>608</v>
      </c>
    </row>
    <row r="627" spans="1:12" x14ac:dyDescent="0.15">
      <c r="A627">
        <v>2143</v>
      </c>
      <c r="B627" t="s">
        <v>664</v>
      </c>
      <c r="C627" t="s">
        <v>608</v>
      </c>
      <c r="D627" t="s">
        <v>608</v>
      </c>
      <c r="E627">
        <v>70314900</v>
      </c>
      <c r="F627" t="s">
        <v>608</v>
      </c>
      <c r="G627">
        <v>70314900</v>
      </c>
      <c r="H627" t="s">
        <v>608</v>
      </c>
      <c r="I627">
        <v>93753200</v>
      </c>
      <c r="J627" t="s">
        <v>609</v>
      </c>
      <c r="K627" t="s">
        <v>609</v>
      </c>
      <c r="L627" t="s">
        <v>608</v>
      </c>
    </row>
    <row r="628" spans="1:12" x14ac:dyDescent="0.15">
      <c r="A628">
        <v>2144</v>
      </c>
      <c r="B628" t="s">
        <v>664</v>
      </c>
      <c r="C628" t="s">
        <v>608</v>
      </c>
      <c r="D628" t="s">
        <v>608</v>
      </c>
      <c r="E628">
        <v>77997900</v>
      </c>
      <c r="F628" t="s">
        <v>608</v>
      </c>
      <c r="G628">
        <v>77997900</v>
      </c>
      <c r="H628" t="s">
        <v>608</v>
      </c>
      <c r="I628">
        <v>103997200</v>
      </c>
      <c r="J628" t="s">
        <v>609</v>
      </c>
      <c r="K628" t="s">
        <v>609</v>
      </c>
      <c r="L628" t="s">
        <v>608</v>
      </c>
    </row>
    <row r="629" spans="1:12" x14ac:dyDescent="0.15">
      <c r="A629">
        <v>2145</v>
      </c>
      <c r="B629" t="s">
        <v>664</v>
      </c>
      <c r="C629" t="s">
        <v>608</v>
      </c>
      <c r="D629" t="s">
        <v>608</v>
      </c>
      <c r="E629">
        <v>86200800</v>
      </c>
      <c r="F629" t="s">
        <v>608</v>
      </c>
      <c r="G629">
        <v>86200800</v>
      </c>
      <c r="H629" t="s">
        <v>608</v>
      </c>
      <c r="I629">
        <v>114934400</v>
      </c>
      <c r="J629" t="s">
        <v>609</v>
      </c>
      <c r="K629" t="s">
        <v>609</v>
      </c>
      <c r="L629" t="s">
        <v>608</v>
      </c>
    </row>
    <row r="630" spans="1:12" x14ac:dyDescent="0.15">
      <c r="A630">
        <v>2146</v>
      </c>
      <c r="B630" t="s">
        <v>664</v>
      </c>
      <c r="C630" t="s">
        <v>608</v>
      </c>
      <c r="D630" t="s">
        <v>608</v>
      </c>
      <c r="E630">
        <v>94938600</v>
      </c>
      <c r="F630" t="s">
        <v>608</v>
      </c>
      <c r="G630">
        <v>94938600</v>
      </c>
      <c r="H630" t="s">
        <v>608</v>
      </c>
      <c r="I630">
        <v>126584800</v>
      </c>
      <c r="J630" t="s">
        <v>609</v>
      </c>
      <c r="K630" t="s">
        <v>609</v>
      </c>
      <c r="L630" t="s">
        <v>608</v>
      </c>
    </row>
    <row r="631" spans="1:12" x14ac:dyDescent="0.15">
      <c r="A631">
        <v>2147</v>
      </c>
      <c r="B631" t="s">
        <v>664</v>
      </c>
      <c r="C631" t="s">
        <v>608</v>
      </c>
      <c r="D631" t="s">
        <v>608</v>
      </c>
      <c r="E631">
        <v>104226000</v>
      </c>
      <c r="F631" t="s">
        <v>608</v>
      </c>
      <c r="G631">
        <v>104226000</v>
      </c>
      <c r="H631" t="s">
        <v>608</v>
      </c>
      <c r="I631">
        <v>138968000</v>
      </c>
      <c r="J631" t="s">
        <v>609</v>
      </c>
      <c r="K631" t="s">
        <v>609</v>
      </c>
      <c r="L631" t="s">
        <v>608</v>
      </c>
    </row>
    <row r="632" spans="1:12" x14ac:dyDescent="0.15">
      <c r="A632">
        <v>2148</v>
      </c>
      <c r="B632" t="s">
        <v>664</v>
      </c>
      <c r="C632" t="s">
        <v>608</v>
      </c>
      <c r="D632" t="s">
        <v>608</v>
      </c>
      <c r="E632">
        <v>114077700</v>
      </c>
      <c r="F632" t="s">
        <v>608</v>
      </c>
      <c r="G632">
        <v>114077700</v>
      </c>
      <c r="H632" t="s">
        <v>608</v>
      </c>
      <c r="I632">
        <v>152103600</v>
      </c>
      <c r="J632" t="s">
        <v>609</v>
      </c>
      <c r="K632" t="s">
        <v>609</v>
      </c>
      <c r="L632" t="s">
        <v>608</v>
      </c>
    </row>
    <row r="633" spans="1:12" x14ac:dyDescent="0.15">
      <c r="A633">
        <v>2149</v>
      </c>
      <c r="B633" t="s">
        <v>664</v>
      </c>
      <c r="C633" t="s">
        <v>608</v>
      </c>
      <c r="D633" t="s">
        <v>608</v>
      </c>
      <c r="E633">
        <v>124509000</v>
      </c>
      <c r="F633" t="s">
        <v>608</v>
      </c>
      <c r="G633">
        <v>124509000</v>
      </c>
      <c r="H633" t="s">
        <v>608</v>
      </c>
      <c r="I633">
        <v>166012000</v>
      </c>
      <c r="J633" t="s">
        <v>609</v>
      </c>
      <c r="K633" t="s">
        <v>609</v>
      </c>
      <c r="L633" t="s">
        <v>608</v>
      </c>
    </row>
    <row r="634" spans="1:12" x14ac:dyDescent="0.15">
      <c r="A634">
        <v>2150</v>
      </c>
      <c r="B634" t="s">
        <v>664</v>
      </c>
      <c r="C634" t="s">
        <v>608</v>
      </c>
      <c r="D634" t="s">
        <v>608</v>
      </c>
      <c r="E634">
        <v>135534300</v>
      </c>
      <c r="F634" t="s">
        <v>608</v>
      </c>
      <c r="G634">
        <v>135534300</v>
      </c>
      <c r="H634" t="s">
        <v>608</v>
      </c>
      <c r="I634">
        <v>180712400</v>
      </c>
      <c r="J634" t="s">
        <v>609</v>
      </c>
      <c r="K634" t="s">
        <v>609</v>
      </c>
      <c r="L634" t="s">
        <v>608</v>
      </c>
    </row>
    <row r="635" spans="1:12" x14ac:dyDescent="0.15">
      <c r="A635">
        <v>2151</v>
      </c>
      <c r="B635" t="s">
        <v>725</v>
      </c>
      <c r="C635" t="s">
        <v>608</v>
      </c>
      <c r="D635" t="s">
        <v>608</v>
      </c>
      <c r="E635">
        <v>864300</v>
      </c>
      <c r="F635">
        <v>864300</v>
      </c>
      <c r="G635" t="s">
        <v>608</v>
      </c>
      <c r="H635">
        <v>1152400</v>
      </c>
      <c r="I635" t="s">
        <v>608</v>
      </c>
      <c r="J635" t="s">
        <v>609</v>
      </c>
      <c r="K635" t="s">
        <v>715</v>
      </c>
      <c r="L635" t="s">
        <v>608</v>
      </c>
    </row>
    <row r="636" spans="1:12" x14ac:dyDescent="0.15">
      <c r="A636">
        <v>2152</v>
      </c>
      <c r="B636" t="s">
        <v>726</v>
      </c>
      <c r="C636" t="s">
        <v>608</v>
      </c>
      <c r="D636" t="s">
        <v>608</v>
      </c>
      <c r="E636">
        <v>1378200</v>
      </c>
      <c r="F636">
        <v>1378200</v>
      </c>
      <c r="G636" t="s">
        <v>608</v>
      </c>
      <c r="H636">
        <v>1837600</v>
      </c>
      <c r="I636" t="s">
        <v>608</v>
      </c>
      <c r="J636" t="s">
        <v>609</v>
      </c>
      <c r="K636" t="s">
        <v>715</v>
      </c>
      <c r="L636" t="s">
        <v>608</v>
      </c>
    </row>
    <row r="637" spans="1:12" x14ac:dyDescent="0.15">
      <c r="A637">
        <v>2153</v>
      </c>
      <c r="B637" t="s">
        <v>727</v>
      </c>
      <c r="C637" t="s">
        <v>608</v>
      </c>
      <c r="D637" t="s">
        <v>608</v>
      </c>
      <c r="E637">
        <v>2055900</v>
      </c>
      <c r="F637">
        <v>2055900</v>
      </c>
      <c r="G637" t="s">
        <v>608</v>
      </c>
      <c r="H637">
        <v>2741200</v>
      </c>
      <c r="I637" t="s">
        <v>608</v>
      </c>
      <c r="J637" t="s">
        <v>609</v>
      </c>
      <c r="K637" t="s">
        <v>715</v>
      </c>
      <c r="L637" t="s">
        <v>608</v>
      </c>
    </row>
    <row r="638" spans="1:12" x14ac:dyDescent="0.15">
      <c r="A638">
        <v>2154</v>
      </c>
      <c r="B638" t="s">
        <v>728</v>
      </c>
      <c r="C638" t="s">
        <v>608</v>
      </c>
      <c r="D638" t="s">
        <v>608</v>
      </c>
      <c r="E638">
        <v>2917500</v>
      </c>
      <c r="F638">
        <v>2917500</v>
      </c>
      <c r="G638" t="s">
        <v>608</v>
      </c>
      <c r="H638">
        <v>3890000</v>
      </c>
      <c r="I638" t="s">
        <v>608</v>
      </c>
      <c r="J638" t="s">
        <v>609</v>
      </c>
      <c r="K638" t="s">
        <v>715</v>
      </c>
      <c r="L638" t="s">
        <v>608</v>
      </c>
    </row>
    <row r="639" spans="1:12" x14ac:dyDescent="0.15">
      <c r="A639">
        <v>2155</v>
      </c>
      <c r="B639" t="s">
        <v>729</v>
      </c>
      <c r="C639" t="s">
        <v>608</v>
      </c>
      <c r="D639" t="s">
        <v>608</v>
      </c>
      <c r="E639">
        <v>3982200</v>
      </c>
      <c r="F639">
        <v>3982200</v>
      </c>
      <c r="G639" t="s">
        <v>608</v>
      </c>
      <c r="H639">
        <v>5309600</v>
      </c>
      <c r="I639" t="s">
        <v>608</v>
      </c>
      <c r="J639" t="s">
        <v>609</v>
      </c>
      <c r="K639" t="s">
        <v>715</v>
      </c>
      <c r="L639" t="s">
        <v>608</v>
      </c>
    </row>
    <row r="640" spans="1:12" x14ac:dyDescent="0.15">
      <c r="A640">
        <v>2156</v>
      </c>
      <c r="B640" t="s">
        <v>730</v>
      </c>
      <c r="C640" t="s">
        <v>608</v>
      </c>
      <c r="D640" t="s">
        <v>608</v>
      </c>
      <c r="E640">
        <v>5268900</v>
      </c>
      <c r="F640">
        <v>5268900</v>
      </c>
      <c r="G640" t="s">
        <v>608</v>
      </c>
      <c r="H640">
        <v>7025200</v>
      </c>
      <c r="I640" t="s">
        <v>608</v>
      </c>
      <c r="J640" t="s">
        <v>609</v>
      </c>
      <c r="K640" t="s">
        <v>715</v>
      </c>
      <c r="L640" t="s">
        <v>608</v>
      </c>
    </row>
    <row r="641" spans="1:12" x14ac:dyDescent="0.15">
      <c r="A641">
        <v>2157</v>
      </c>
      <c r="B641" t="s">
        <v>731</v>
      </c>
      <c r="C641" t="s">
        <v>608</v>
      </c>
      <c r="D641" t="s">
        <v>608</v>
      </c>
      <c r="E641">
        <v>6796200</v>
      </c>
      <c r="F641">
        <v>6796200</v>
      </c>
      <c r="G641" t="s">
        <v>608</v>
      </c>
      <c r="H641">
        <v>9061600</v>
      </c>
      <c r="I641" t="s">
        <v>608</v>
      </c>
      <c r="J641" t="s">
        <v>609</v>
      </c>
      <c r="K641" t="s">
        <v>715</v>
      </c>
      <c r="L641" t="s">
        <v>608</v>
      </c>
    </row>
    <row r="642" spans="1:12" x14ac:dyDescent="0.15">
      <c r="A642">
        <v>2158</v>
      </c>
      <c r="B642" t="s">
        <v>732</v>
      </c>
      <c r="C642" t="s">
        <v>608</v>
      </c>
      <c r="D642" t="s">
        <v>608</v>
      </c>
      <c r="E642">
        <v>8582100</v>
      </c>
      <c r="F642">
        <v>8582100</v>
      </c>
      <c r="G642" t="s">
        <v>608</v>
      </c>
      <c r="H642">
        <v>11442800</v>
      </c>
      <c r="I642" t="s">
        <v>608</v>
      </c>
      <c r="J642" t="s">
        <v>609</v>
      </c>
      <c r="K642" t="s">
        <v>715</v>
      </c>
      <c r="L642" t="s">
        <v>608</v>
      </c>
    </row>
    <row r="643" spans="1:12" x14ac:dyDescent="0.15">
      <c r="A643">
        <v>2159</v>
      </c>
      <c r="B643" t="s">
        <v>733</v>
      </c>
      <c r="C643" t="s">
        <v>608</v>
      </c>
      <c r="D643" t="s">
        <v>608</v>
      </c>
      <c r="E643">
        <v>10644600</v>
      </c>
      <c r="F643">
        <v>10644600</v>
      </c>
      <c r="G643" t="s">
        <v>608</v>
      </c>
      <c r="H643">
        <v>14192800</v>
      </c>
      <c r="I643" t="s">
        <v>608</v>
      </c>
      <c r="J643" t="s">
        <v>609</v>
      </c>
      <c r="K643" t="s">
        <v>715</v>
      </c>
      <c r="L643" t="s">
        <v>608</v>
      </c>
    </row>
    <row r="644" spans="1:12" x14ac:dyDescent="0.15">
      <c r="A644">
        <v>2160</v>
      </c>
      <c r="B644" t="s">
        <v>734</v>
      </c>
      <c r="C644" t="s">
        <v>608</v>
      </c>
      <c r="D644" t="s">
        <v>608</v>
      </c>
      <c r="E644">
        <v>13001400</v>
      </c>
      <c r="F644">
        <v>13001400</v>
      </c>
      <c r="G644" t="s">
        <v>608</v>
      </c>
      <c r="H644">
        <v>17335200</v>
      </c>
      <c r="I644" t="s">
        <v>608</v>
      </c>
      <c r="J644" t="s">
        <v>609</v>
      </c>
      <c r="K644" t="s">
        <v>715</v>
      </c>
      <c r="L644" t="s">
        <v>608</v>
      </c>
    </row>
    <row r="645" spans="1:12" x14ac:dyDescent="0.15">
      <c r="A645">
        <v>2161</v>
      </c>
      <c r="B645" t="s">
        <v>664</v>
      </c>
      <c r="C645" t="s">
        <v>608</v>
      </c>
      <c r="D645" t="s">
        <v>608</v>
      </c>
      <c r="E645">
        <v>15669300</v>
      </c>
      <c r="F645">
        <v>15669300</v>
      </c>
      <c r="G645" t="s">
        <v>608</v>
      </c>
      <c r="H645">
        <v>20892400</v>
      </c>
      <c r="I645" t="s">
        <v>608</v>
      </c>
      <c r="J645" t="s">
        <v>609</v>
      </c>
      <c r="K645" t="s">
        <v>609</v>
      </c>
      <c r="L645" t="s">
        <v>608</v>
      </c>
    </row>
    <row r="646" spans="1:12" x14ac:dyDescent="0.15">
      <c r="A646">
        <v>2162</v>
      </c>
      <c r="B646" t="s">
        <v>664</v>
      </c>
      <c r="C646" t="s">
        <v>608</v>
      </c>
      <c r="D646" t="s">
        <v>608</v>
      </c>
      <c r="E646">
        <v>18666000</v>
      </c>
      <c r="F646">
        <v>18666000</v>
      </c>
      <c r="G646" t="s">
        <v>608</v>
      </c>
      <c r="H646">
        <v>24888000</v>
      </c>
      <c r="I646" t="s">
        <v>608</v>
      </c>
      <c r="J646" t="s">
        <v>609</v>
      </c>
      <c r="K646" t="s">
        <v>609</v>
      </c>
      <c r="L646" t="s">
        <v>608</v>
      </c>
    </row>
    <row r="647" spans="1:12" x14ac:dyDescent="0.15">
      <c r="A647">
        <v>2163</v>
      </c>
      <c r="B647" t="s">
        <v>664</v>
      </c>
      <c r="C647" t="s">
        <v>608</v>
      </c>
      <c r="D647" t="s">
        <v>608</v>
      </c>
      <c r="E647">
        <v>22007700</v>
      </c>
      <c r="F647">
        <v>22007700</v>
      </c>
      <c r="G647" t="s">
        <v>608</v>
      </c>
      <c r="H647">
        <v>29343600</v>
      </c>
      <c r="I647" t="s">
        <v>608</v>
      </c>
      <c r="J647" t="s">
        <v>609</v>
      </c>
      <c r="K647" t="s">
        <v>609</v>
      </c>
      <c r="L647" t="s">
        <v>608</v>
      </c>
    </row>
    <row r="648" spans="1:12" x14ac:dyDescent="0.15">
      <c r="A648">
        <v>2164</v>
      </c>
      <c r="B648" t="s">
        <v>664</v>
      </c>
      <c r="C648" t="s">
        <v>608</v>
      </c>
      <c r="D648" t="s">
        <v>608</v>
      </c>
      <c r="E648">
        <v>25711800</v>
      </c>
      <c r="F648">
        <v>25711800</v>
      </c>
      <c r="G648" t="s">
        <v>608</v>
      </c>
      <c r="H648">
        <v>34282400</v>
      </c>
      <c r="I648" t="s">
        <v>608</v>
      </c>
      <c r="J648" t="s">
        <v>609</v>
      </c>
      <c r="K648" t="s">
        <v>609</v>
      </c>
      <c r="L648" t="s">
        <v>608</v>
      </c>
    </row>
    <row r="649" spans="1:12" x14ac:dyDescent="0.15">
      <c r="A649">
        <v>2165</v>
      </c>
      <c r="B649" t="s">
        <v>664</v>
      </c>
      <c r="C649" t="s">
        <v>608</v>
      </c>
      <c r="D649" t="s">
        <v>608</v>
      </c>
      <c r="E649">
        <v>29793900</v>
      </c>
      <c r="F649">
        <v>29793900</v>
      </c>
      <c r="G649" t="s">
        <v>608</v>
      </c>
      <c r="H649">
        <v>39725200</v>
      </c>
      <c r="I649" t="s">
        <v>608</v>
      </c>
      <c r="J649" t="s">
        <v>609</v>
      </c>
      <c r="K649" t="s">
        <v>609</v>
      </c>
      <c r="L649" t="s">
        <v>608</v>
      </c>
    </row>
    <row r="650" spans="1:12" x14ac:dyDescent="0.15">
      <c r="A650">
        <v>2166</v>
      </c>
      <c r="B650" t="s">
        <v>664</v>
      </c>
      <c r="C650" t="s">
        <v>608</v>
      </c>
      <c r="D650" t="s">
        <v>608</v>
      </c>
      <c r="E650">
        <v>34271100</v>
      </c>
      <c r="F650">
        <v>34271100</v>
      </c>
      <c r="G650" t="s">
        <v>608</v>
      </c>
      <c r="H650">
        <v>45694800</v>
      </c>
      <c r="I650" t="s">
        <v>608</v>
      </c>
      <c r="J650" t="s">
        <v>609</v>
      </c>
      <c r="K650" t="s">
        <v>609</v>
      </c>
      <c r="L650" t="s">
        <v>608</v>
      </c>
    </row>
    <row r="651" spans="1:12" x14ac:dyDescent="0.15">
      <c r="A651">
        <v>2167</v>
      </c>
      <c r="B651" t="s">
        <v>664</v>
      </c>
      <c r="C651" t="s">
        <v>608</v>
      </c>
      <c r="D651" t="s">
        <v>608</v>
      </c>
      <c r="E651">
        <v>39159000</v>
      </c>
      <c r="F651">
        <v>39159000</v>
      </c>
      <c r="G651" t="s">
        <v>608</v>
      </c>
      <c r="H651">
        <v>52212000</v>
      </c>
      <c r="I651" t="s">
        <v>608</v>
      </c>
      <c r="J651" t="s">
        <v>609</v>
      </c>
      <c r="K651" t="s">
        <v>609</v>
      </c>
      <c r="L651" t="s">
        <v>608</v>
      </c>
    </row>
    <row r="652" spans="1:12" x14ac:dyDescent="0.15">
      <c r="A652">
        <v>2168</v>
      </c>
      <c r="B652" t="s">
        <v>664</v>
      </c>
      <c r="C652" t="s">
        <v>608</v>
      </c>
      <c r="D652" t="s">
        <v>608</v>
      </c>
      <c r="E652">
        <v>44473800</v>
      </c>
      <c r="F652">
        <v>44473800</v>
      </c>
      <c r="G652" t="s">
        <v>608</v>
      </c>
      <c r="H652">
        <v>59298400</v>
      </c>
      <c r="I652" t="s">
        <v>608</v>
      </c>
      <c r="J652" t="s">
        <v>609</v>
      </c>
      <c r="K652" t="s">
        <v>609</v>
      </c>
      <c r="L652" t="s">
        <v>608</v>
      </c>
    </row>
    <row r="653" spans="1:12" x14ac:dyDescent="0.15">
      <c r="A653">
        <v>2169</v>
      </c>
      <c r="B653" t="s">
        <v>664</v>
      </c>
      <c r="C653" t="s">
        <v>608</v>
      </c>
      <c r="D653" t="s">
        <v>608</v>
      </c>
      <c r="E653">
        <v>50231100</v>
      </c>
      <c r="F653">
        <v>50231100</v>
      </c>
      <c r="G653" t="s">
        <v>608</v>
      </c>
      <c r="H653">
        <v>66974800</v>
      </c>
      <c r="I653" t="s">
        <v>608</v>
      </c>
      <c r="J653" t="s">
        <v>609</v>
      </c>
      <c r="K653" t="s">
        <v>609</v>
      </c>
      <c r="L653" t="s">
        <v>608</v>
      </c>
    </row>
    <row r="654" spans="1:12" x14ac:dyDescent="0.15">
      <c r="A654">
        <v>2170</v>
      </c>
      <c r="B654" t="s">
        <v>664</v>
      </c>
      <c r="C654" t="s">
        <v>608</v>
      </c>
      <c r="D654" t="s">
        <v>608</v>
      </c>
      <c r="E654">
        <v>56446800</v>
      </c>
      <c r="F654">
        <v>56446800</v>
      </c>
      <c r="G654" t="s">
        <v>608</v>
      </c>
      <c r="H654">
        <v>75262400</v>
      </c>
      <c r="I654" t="s">
        <v>608</v>
      </c>
      <c r="J654" t="s">
        <v>609</v>
      </c>
      <c r="K654" t="s">
        <v>609</v>
      </c>
      <c r="L654" t="s">
        <v>608</v>
      </c>
    </row>
    <row r="655" spans="1:12" x14ac:dyDescent="0.15">
      <c r="A655">
        <v>2171</v>
      </c>
      <c r="B655" t="s">
        <v>664</v>
      </c>
      <c r="C655" t="s">
        <v>608</v>
      </c>
      <c r="D655" t="s">
        <v>608</v>
      </c>
      <c r="E655">
        <v>63136200</v>
      </c>
      <c r="F655">
        <v>63136200</v>
      </c>
      <c r="G655" t="s">
        <v>608</v>
      </c>
      <c r="H655">
        <v>84181600</v>
      </c>
      <c r="I655" t="s">
        <v>608</v>
      </c>
      <c r="J655" t="s">
        <v>609</v>
      </c>
      <c r="K655" t="s">
        <v>609</v>
      </c>
      <c r="L655" t="s">
        <v>608</v>
      </c>
    </row>
    <row r="656" spans="1:12" x14ac:dyDescent="0.15">
      <c r="A656">
        <v>2172</v>
      </c>
      <c r="B656" t="s">
        <v>664</v>
      </c>
      <c r="C656" t="s">
        <v>608</v>
      </c>
      <c r="D656" t="s">
        <v>608</v>
      </c>
      <c r="E656">
        <v>70314900</v>
      </c>
      <c r="F656">
        <v>70314900</v>
      </c>
      <c r="G656" t="s">
        <v>608</v>
      </c>
      <c r="H656">
        <v>93753200</v>
      </c>
      <c r="I656" t="s">
        <v>608</v>
      </c>
      <c r="J656" t="s">
        <v>609</v>
      </c>
      <c r="K656" t="s">
        <v>609</v>
      </c>
      <c r="L656" t="s">
        <v>608</v>
      </c>
    </row>
    <row r="657" spans="1:12" x14ac:dyDescent="0.15">
      <c r="A657">
        <v>2173</v>
      </c>
      <c r="B657" t="s">
        <v>664</v>
      </c>
      <c r="C657" t="s">
        <v>608</v>
      </c>
      <c r="D657" t="s">
        <v>608</v>
      </c>
      <c r="E657">
        <v>77997900</v>
      </c>
      <c r="F657">
        <v>77997900</v>
      </c>
      <c r="G657" t="s">
        <v>608</v>
      </c>
      <c r="H657">
        <v>103997200</v>
      </c>
      <c r="I657" t="s">
        <v>608</v>
      </c>
      <c r="J657" t="s">
        <v>609</v>
      </c>
      <c r="K657" t="s">
        <v>609</v>
      </c>
      <c r="L657" t="s">
        <v>608</v>
      </c>
    </row>
    <row r="658" spans="1:12" x14ac:dyDescent="0.15">
      <c r="A658">
        <v>2174</v>
      </c>
      <c r="B658" t="s">
        <v>664</v>
      </c>
      <c r="C658" t="s">
        <v>608</v>
      </c>
      <c r="D658" t="s">
        <v>608</v>
      </c>
      <c r="E658">
        <v>86200800</v>
      </c>
      <c r="F658">
        <v>86200800</v>
      </c>
      <c r="G658" t="s">
        <v>608</v>
      </c>
      <c r="H658">
        <v>114934400</v>
      </c>
      <c r="I658" t="s">
        <v>608</v>
      </c>
      <c r="J658" t="s">
        <v>609</v>
      </c>
      <c r="K658" t="s">
        <v>609</v>
      </c>
      <c r="L658" t="s">
        <v>608</v>
      </c>
    </row>
    <row r="659" spans="1:12" x14ac:dyDescent="0.15">
      <c r="A659">
        <v>2175</v>
      </c>
      <c r="B659" t="s">
        <v>664</v>
      </c>
      <c r="C659" t="s">
        <v>608</v>
      </c>
      <c r="D659" t="s">
        <v>608</v>
      </c>
      <c r="E659">
        <v>94938600</v>
      </c>
      <c r="F659">
        <v>94938600</v>
      </c>
      <c r="G659" t="s">
        <v>608</v>
      </c>
      <c r="H659">
        <v>126584800</v>
      </c>
      <c r="I659" t="s">
        <v>608</v>
      </c>
      <c r="J659" t="s">
        <v>609</v>
      </c>
      <c r="K659" t="s">
        <v>609</v>
      </c>
      <c r="L659" t="s">
        <v>608</v>
      </c>
    </row>
    <row r="660" spans="1:12" x14ac:dyDescent="0.15">
      <c r="A660">
        <v>2176</v>
      </c>
      <c r="B660" t="s">
        <v>664</v>
      </c>
      <c r="C660" t="s">
        <v>608</v>
      </c>
      <c r="D660" t="s">
        <v>608</v>
      </c>
      <c r="E660">
        <v>104226000</v>
      </c>
      <c r="F660">
        <v>104226000</v>
      </c>
      <c r="G660" t="s">
        <v>608</v>
      </c>
      <c r="H660">
        <v>138968000</v>
      </c>
      <c r="I660" t="s">
        <v>608</v>
      </c>
      <c r="J660" t="s">
        <v>609</v>
      </c>
      <c r="K660" t="s">
        <v>609</v>
      </c>
      <c r="L660" t="s">
        <v>608</v>
      </c>
    </row>
    <row r="661" spans="1:12" x14ac:dyDescent="0.15">
      <c r="A661">
        <v>2177</v>
      </c>
      <c r="B661" t="s">
        <v>664</v>
      </c>
      <c r="C661" t="s">
        <v>608</v>
      </c>
      <c r="D661" t="s">
        <v>608</v>
      </c>
      <c r="E661">
        <v>114077700</v>
      </c>
      <c r="F661">
        <v>114077700</v>
      </c>
      <c r="G661" t="s">
        <v>608</v>
      </c>
      <c r="H661">
        <v>152103600</v>
      </c>
      <c r="I661" t="s">
        <v>608</v>
      </c>
      <c r="J661" t="s">
        <v>609</v>
      </c>
      <c r="K661" t="s">
        <v>609</v>
      </c>
      <c r="L661" t="s">
        <v>608</v>
      </c>
    </row>
    <row r="662" spans="1:12" x14ac:dyDescent="0.15">
      <c r="A662">
        <v>2178</v>
      </c>
      <c r="B662" t="s">
        <v>664</v>
      </c>
      <c r="C662" t="s">
        <v>608</v>
      </c>
      <c r="D662" t="s">
        <v>608</v>
      </c>
      <c r="E662">
        <v>124509000</v>
      </c>
      <c r="F662">
        <v>124509000</v>
      </c>
      <c r="G662" t="s">
        <v>608</v>
      </c>
      <c r="H662">
        <v>166012000</v>
      </c>
      <c r="I662" t="s">
        <v>608</v>
      </c>
      <c r="J662" t="s">
        <v>609</v>
      </c>
      <c r="K662" t="s">
        <v>609</v>
      </c>
      <c r="L662" t="s">
        <v>608</v>
      </c>
    </row>
    <row r="663" spans="1:12" x14ac:dyDescent="0.15">
      <c r="A663">
        <v>2179</v>
      </c>
      <c r="B663" t="s">
        <v>664</v>
      </c>
      <c r="C663" t="s">
        <v>608</v>
      </c>
      <c r="D663" t="s">
        <v>608</v>
      </c>
      <c r="E663">
        <v>135534300</v>
      </c>
      <c r="F663">
        <v>135534300</v>
      </c>
      <c r="G663" t="s">
        <v>608</v>
      </c>
      <c r="H663">
        <v>180712400</v>
      </c>
      <c r="I663" t="s">
        <v>608</v>
      </c>
      <c r="J663" t="s">
        <v>609</v>
      </c>
      <c r="K663" t="s">
        <v>609</v>
      </c>
      <c r="L663" t="s">
        <v>608</v>
      </c>
    </row>
    <row r="664" spans="1:12" x14ac:dyDescent="0.15">
      <c r="A664">
        <v>2180</v>
      </c>
      <c r="B664" t="s">
        <v>664</v>
      </c>
      <c r="C664" t="s">
        <v>608</v>
      </c>
      <c r="D664" t="s">
        <v>608</v>
      </c>
      <c r="E664">
        <v>147168300</v>
      </c>
      <c r="F664">
        <v>147168300</v>
      </c>
      <c r="G664" t="s">
        <v>608</v>
      </c>
      <c r="H664">
        <v>196224400</v>
      </c>
      <c r="I664" t="s">
        <v>608</v>
      </c>
      <c r="J664" t="s">
        <v>609</v>
      </c>
      <c r="K664" t="s">
        <v>609</v>
      </c>
      <c r="L664" t="s">
        <v>608</v>
      </c>
    </row>
    <row r="665" spans="1:12" x14ac:dyDescent="0.15">
      <c r="A665">
        <v>2181</v>
      </c>
      <c r="B665" t="s">
        <v>735</v>
      </c>
      <c r="C665" t="s">
        <v>608</v>
      </c>
      <c r="D665" t="s">
        <v>608</v>
      </c>
      <c r="E665">
        <v>1378200</v>
      </c>
      <c r="F665">
        <v>1837600</v>
      </c>
      <c r="G665" t="s">
        <v>608</v>
      </c>
      <c r="H665">
        <v>1378200</v>
      </c>
      <c r="I665" t="s">
        <v>608</v>
      </c>
      <c r="J665" t="s">
        <v>609</v>
      </c>
      <c r="K665" t="s">
        <v>736</v>
      </c>
      <c r="L665" t="s">
        <v>608</v>
      </c>
    </row>
    <row r="666" spans="1:12" x14ac:dyDescent="0.15">
      <c r="A666">
        <v>2182</v>
      </c>
      <c r="B666" t="s">
        <v>737</v>
      </c>
      <c r="C666" t="s">
        <v>608</v>
      </c>
      <c r="D666" t="s">
        <v>608</v>
      </c>
      <c r="E666">
        <v>2055900</v>
      </c>
      <c r="F666">
        <v>2741200</v>
      </c>
      <c r="G666" t="s">
        <v>608</v>
      </c>
      <c r="H666">
        <v>2055900</v>
      </c>
      <c r="I666" t="s">
        <v>608</v>
      </c>
      <c r="J666" t="s">
        <v>609</v>
      </c>
      <c r="K666" t="s">
        <v>736</v>
      </c>
      <c r="L666" t="s">
        <v>608</v>
      </c>
    </row>
    <row r="667" spans="1:12" x14ac:dyDescent="0.15">
      <c r="A667">
        <v>2183</v>
      </c>
      <c r="B667" t="s">
        <v>738</v>
      </c>
      <c r="C667" t="s">
        <v>608</v>
      </c>
      <c r="D667" t="s">
        <v>608</v>
      </c>
      <c r="E667">
        <v>2917500</v>
      </c>
      <c r="F667">
        <v>3890000</v>
      </c>
      <c r="G667" t="s">
        <v>608</v>
      </c>
      <c r="H667">
        <v>2917500</v>
      </c>
      <c r="I667" t="s">
        <v>608</v>
      </c>
      <c r="J667" t="s">
        <v>609</v>
      </c>
      <c r="K667" t="s">
        <v>736</v>
      </c>
      <c r="L667" t="s">
        <v>608</v>
      </c>
    </row>
    <row r="668" spans="1:12" x14ac:dyDescent="0.15">
      <c r="A668">
        <v>2184</v>
      </c>
      <c r="B668" t="s">
        <v>739</v>
      </c>
      <c r="C668" t="s">
        <v>608</v>
      </c>
      <c r="D668" t="s">
        <v>608</v>
      </c>
      <c r="E668">
        <v>3982200</v>
      </c>
      <c r="F668">
        <v>5309600</v>
      </c>
      <c r="G668" t="s">
        <v>608</v>
      </c>
      <c r="H668">
        <v>3982200</v>
      </c>
      <c r="I668" t="s">
        <v>608</v>
      </c>
      <c r="J668" t="s">
        <v>609</v>
      </c>
      <c r="K668" t="s">
        <v>736</v>
      </c>
      <c r="L668" t="s">
        <v>608</v>
      </c>
    </row>
    <row r="669" spans="1:12" x14ac:dyDescent="0.15">
      <c r="A669">
        <v>2185</v>
      </c>
      <c r="B669" t="s">
        <v>740</v>
      </c>
      <c r="C669" t="s">
        <v>608</v>
      </c>
      <c r="D669" t="s">
        <v>608</v>
      </c>
      <c r="E669">
        <v>5268900</v>
      </c>
      <c r="F669">
        <v>7025200</v>
      </c>
      <c r="G669" t="s">
        <v>608</v>
      </c>
      <c r="H669">
        <v>5268900</v>
      </c>
      <c r="I669" t="s">
        <v>608</v>
      </c>
      <c r="J669" t="s">
        <v>609</v>
      </c>
      <c r="K669" t="s">
        <v>736</v>
      </c>
      <c r="L669" t="s">
        <v>608</v>
      </c>
    </row>
    <row r="670" spans="1:12" x14ac:dyDescent="0.15">
      <c r="A670">
        <v>2186</v>
      </c>
      <c r="B670" t="s">
        <v>741</v>
      </c>
      <c r="C670" t="s">
        <v>608</v>
      </c>
      <c r="D670" t="s">
        <v>608</v>
      </c>
      <c r="E670">
        <v>6796200</v>
      </c>
      <c r="F670">
        <v>9061600</v>
      </c>
      <c r="G670" t="s">
        <v>608</v>
      </c>
      <c r="H670">
        <v>6796200</v>
      </c>
      <c r="I670" t="s">
        <v>608</v>
      </c>
      <c r="J670" t="s">
        <v>609</v>
      </c>
      <c r="K670" t="s">
        <v>736</v>
      </c>
      <c r="L670" t="s">
        <v>608</v>
      </c>
    </row>
    <row r="671" spans="1:12" x14ac:dyDescent="0.15">
      <c r="A671">
        <v>2187</v>
      </c>
      <c r="B671" t="s">
        <v>742</v>
      </c>
      <c r="C671" t="s">
        <v>608</v>
      </c>
      <c r="D671" t="s">
        <v>608</v>
      </c>
      <c r="E671">
        <v>8582100</v>
      </c>
      <c r="F671">
        <v>11442800</v>
      </c>
      <c r="G671" t="s">
        <v>608</v>
      </c>
      <c r="H671">
        <v>8582100</v>
      </c>
      <c r="I671" t="s">
        <v>608</v>
      </c>
      <c r="J671" t="s">
        <v>609</v>
      </c>
      <c r="K671" t="s">
        <v>736</v>
      </c>
      <c r="L671" t="s">
        <v>608</v>
      </c>
    </row>
    <row r="672" spans="1:12" x14ac:dyDescent="0.15">
      <c r="A672">
        <v>2188</v>
      </c>
      <c r="B672" t="s">
        <v>743</v>
      </c>
      <c r="C672" t="s">
        <v>608</v>
      </c>
      <c r="D672" t="s">
        <v>608</v>
      </c>
      <c r="E672">
        <v>10644600</v>
      </c>
      <c r="F672">
        <v>14192800</v>
      </c>
      <c r="G672" t="s">
        <v>608</v>
      </c>
      <c r="H672">
        <v>10644600</v>
      </c>
      <c r="I672" t="s">
        <v>608</v>
      </c>
      <c r="J672" t="s">
        <v>609</v>
      </c>
      <c r="K672" t="s">
        <v>736</v>
      </c>
      <c r="L672" t="s">
        <v>608</v>
      </c>
    </row>
    <row r="673" spans="1:12" x14ac:dyDescent="0.15">
      <c r="A673">
        <v>2189</v>
      </c>
      <c r="B673" t="s">
        <v>744</v>
      </c>
      <c r="C673" t="s">
        <v>608</v>
      </c>
      <c r="D673" t="s">
        <v>608</v>
      </c>
      <c r="E673">
        <v>13001400</v>
      </c>
      <c r="F673">
        <v>17335200</v>
      </c>
      <c r="G673" t="s">
        <v>608</v>
      </c>
      <c r="H673">
        <v>13001400</v>
      </c>
      <c r="I673" t="s">
        <v>608</v>
      </c>
      <c r="J673" t="s">
        <v>609</v>
      </c>
      <c r="K673" t="s">
        <v>736</v>
      </c>
      <c r="L673" t="s">
        <v>608</v>
      </c>
    </row>
    <row r="674" spans="1:12" x14ac:dyDescent="0.15">
      <c r="A674">
        <v>2190</v>
      </c>
      <c r="B674" t="s">
        <v>745</v>
      </c>
      <c r="C674" t="s">
        <v>608</v>
      </c>
      <c r="D674" t="s">
        <v>608</v>
      </c>
      <c r="E674">
        <v>15669300</v>
      </c>
      <c r="F674">
        <v>20892400</v>
      </c>
      <c r="G674" t="s">
        <v>608</v>
      </c>
      <c r="H674">
        <v>15669300</v>
      </c>
      <c r="I674" t="s">
        <v>608</v>
      </c>
      <c r="J674" t="s">
        <v>609</v>
      </c>
      <c r="K674" t="s">
        <v>736</v>
      </c>
      <c r="L674" t="s">
        <v>608</v>
      </c>
    </row>
    <row r="675" spans="1:12" x14ac:dyDescent="0.15">
      <c r="A675">
        <v>2191</v>
      </c>
      <c r="B675" t="s">
        <v>664</v>
      </c>
      <c r="C675" t="s">
        <v>608</v>
      </c>
      <c r="D675" t="s">
        <v>608</v>
      </c>
      <c r="E675">
        <v>18666000</v>
      </c>
      <c r="F675">
        <v>24888000</v>
      </c>
      <c r="G675" t="s">
        <v>608</v>
      </c>
      <c r="H675">
        <v>18666000</v>
      </c>
      <c r="I675" t="s">
        <v>608</v>
      </c>
      <c r="J675" t="s">
        <v>609</v>
      </c>
      <c r="K675" t="s">
        <v>609</v>
      </c>
      <c r="L675" t="s">
        <v>608</v>
      </c>
    </row>
    <row r="676" spans="1:12" x14ac:dyDescent="0.15">
      <c r="A676">
        <v>2192</v>
      </c>
      <c r="B676" t="s">
        <v>664</v>
      </c>
      <c r="C676" t="s">
        <v>608</v>
      </c>
      <c r="D676" t="s">
        <v>608</v>
      </c>
      <c r="E676">
        <v>22007700</v>
      </c>
      <c r="F676">
        <v>29343600</v>
      </c>
      <c r="G676" t="s">
        <v>608</v>
      </c>
      <c r="H676">
        <v>22007700</v>
      </c>
      <c r="I676" t="s">
        <v>608</v>
      </c>
      <c r="J676" t="s">
        <v>609</v>
      </c>
      <c r="K676" t="s">
        <v>609</v>
      </c>
      <c r="L676" t="s">
        <v>608</v>
      </c>
    </row>
    <row r="677" spans="1:12" x14ac:dyDescent="0.15">
      <c r="A677">
        <v>2193</v>
      </c>
      <c r="B677" t="s">
        <v>664</v>
      </c>
      <c r="C677" t="s">
        <v>608</v>
      </c>
      <c r="D677" t="s">
        <v>608</v>
      </c>
      <c r="E677">
        <v>25711800</v>
      </c>
      <c r="F677">
        <v>34282400</v>
      </c>
      <c r="G677" t="s">
        <v>608</v>
      </c>
      <c r="H677">
        <v>25711800</v>
      </c>
      <c r="I677" t="s">
        <v>608</v>
      </c>
      <c r="J677" t="s">
        <v>609</v>
      </c>
      <c r="K677" t="s">
        <v>609</v>
      </c>
      <c r="L677" t="s">
        <v>608</v>
      </c>
    </row>
    <row r="678" spans="1:12" x14ac:dyDescent="0.15">
      <c r="A678">
        <v>2194</v>
      </c>
      <c r="B678" t="s">
        <v>664</v>
      </c>
      <c r="C678" t="s">
        <v>608</v>
      </c>
      <c r="D678" t="s">
        <v>608</v>
      </c>
      <c r="E678">
        <v>29793900</v>
      </c>
      <c r="F678">
        <v>39725200</v>
      </c>
      <c r="G678" t="s">
        <v>608</v>
      </c>
      <c r="H678">
        <v>29793900</v>
      </c>
      <c r="I678" t="s">
        <v>608</v>
      </c>
      <c r="J678" t="s">
        <v>609</v>
      </c>
      <c r="K678" t="s">
        <v>609</v>
      </c>
      <c r="L678" t="s">
        <v>608</v>
      </c>
    </row>
    <row r="679" spans="1:12" x14ac:dyDescent="0.15">
      <c r="A679">
        <v>2195</v>
      </c>
      <c r="B679" t="s">
        <v>664</v>
      </c>
      <c r="C679" t="s">
        <v>608</v>
      </c>
      <c r="D679" t="s">
        <v>608</v>
      </c>
      <c r="E679">
        <v>34271100</v>
      </c>
      <c r="F679">
        <v>45694800</v>
      </c>
      <c r="G679" t="s">
        <v>608</v>
      </c>
      <c r="H679">
        <v>34271100</v>
      </c>
      <c r="I679" t="s">
        <v>608</v>
      </c>
      <c r="J679" t="s">
        <v>609</v>
      </c>
      <c r="K679" t="s">
        <v>609</v>
      </c>
      <c r="L679" t="s">
        <v>608</v>
      </c>
    </row>
    <row r="680" spans="1:12" x14ac:dyDescent="0.15">
      <c r="A680">
        <v>2196</v>
      </c>
      <c r="B680" t="s">
        <v>664</v>
      </c>
      <c r="C680" t="s">
        <v>608</v>
      </c>
      <c r="D680" t="s">
        <v>608</v>
      </c>
      <c r="E680">
        <v>39159000</v>
      </c>
      <c r="F680">
        <v>52212000</v>
      </c>
      <c r="G680" t="s">
        <v>608</v>
      </c>
      <c r="H680">
        <v>39159000</v>
      </c>
      <c r="I680" t="s">
        <v>608</v>
      </c>
      <c r="J680" t="s">
        <v>609</v>
      </c>
      <c r="K680" t="s">
        <v>609</v>
      </c>
      <c r="L680" t="s">
        <v>608</v>
      </c>
    </row>
    <row r="681" spans="1:12" x14ac:dyDescent="0.15">
      <c r="A681">
        <v>2197</v>
      </c>
      <c r="B681" t="s">
        <v>664</v>
      </c>
      <c r="C681" t="s">
        <v>608</v>
      </c>
      <c r="D681" t="s">
        <v>608</v>
      </c>
      <c r="E681">
        <v>44473800</v>
      </c>
      <c r="F681">
        <v>59298400</v>
      </c>
      <c r="G681" t="s">
        <v>608</v>
      </c>
      <c r="H681">
        <v>44473800</v>
      </c>
      <c r="I681" t="s">
        <v>608</v>
      </c>
      <c r="J681" t="s">
        <v>609</v>
      </c>
      <c r="K681" t="s">
        <v>609</v>
      </c>
      <c r="L681" t="s">
        <v>608</v>
      </c>
    </row>
    <row r="682" spans="1:12" x14ac:dyDescent="0.15">
      <c r="A682">
        <v>2198</v>
      </c>
      <c r="B682" t="s">
        <v>664</v>
      </c>
      <c r="C682" t="s">
        <v>608</v>
      </c>
      <c r="D682" t="s">
        <v>608</v>
      </c>
      <c r="E682">
        <v>50231100</v>
      </c>
      <c r="F682">
        <v>66974800</v>
      </c>
      <c r="G682" t="s">
        <v>608</v>
      </c>
      <c r="H682">
        <v>50231100</v>
      </c>
      <c r="I682" t="s">
        <v>608</v>
      </c>
      <c r="J682" t="s">
        <v>609</v>
      </c>
      <c r="K682" t="s">
        <v>609</v>
      </c>
      <c r="L682" t="s">
        <v>608</v>
      </c>
    </row>
    <row r="683" spans="1:12" x14ac:dyDescent="0.15">
      <c r="A683">
        <v>2199</v>
      </c>
      <c r="B683" t="s">
        <v>664</v>
      </c>
      <c r="C683" t="s">
        <v>608</v>
      </c>
      <c r="D683" t="s">
        <v>608</v>
      </c>
      <c r="E683">
        <v>56446800</v>
      </c>
      <c r="F683">
        <v>75262400</v>
      </c>
      <c r="G683" t="s">
        <v>608</v>
      </c>
      <c r="H683">
        <v>56446800</v>
      </c>
      <c r="I683" t="s">
        <v>608</v>
      </c>
      <c r="J683" t="s">
        <v>609</v>
      </c>
      <c r="K683" t="s">
        <v>609</v>
      </c>
      <c r="L683" t="s">
        <v>608</v>
      </c>
    </row>
    <row r="684" spans="1:12" x14ac:dyDescent="0.15">
      <c r="A684">
        <v>2200</v>
      </c>
      <c r="B684" t="s">
        <v>664</v>
      </c>
      <c r="C684" t="s">
        <v>608</v>
      </c>
      <c r="D684" t="s">
        <v>608</v>
      </c>
      <c r="E684">
        <v>63136200</v>
      </c>
      <c r="F684">
        <v>84181600</v>
      </c>
      <c r="G684" t="s">
        <v>608</v>
      </c>
      <c r="H684">
        <v>63136200</v>
      </c>
      <c r="I684" t="s">
        <v>608</v>
      </c>
      <c r="J684" t="s">
        <v>609</v>
      </c>
      <c r="K684" t="s">
        <v>609</v>
      </c>
      <c r="L684" t="s">
        <v>608</v>
      </c>
    </row>
    <row r="685" spans="1:12" x14ac:dyDescent="0.15">
      <c r="A685">
        <v>2201</v>
      </c>
      <c r="B685" t="s">
        <v>664</v>
      </c>
      <c r="C685" t="s">
        <v>608</v>
      </c>
      <c r="D685" t="s">
        <v>608</v>
      </c>
      <c r="E685">
        <v>70314900</v>
      </c>
      <c r="F685">
        <v>93753200</v>
      </c>
      <c r="G685" t="s">
        <v>608</v>
      </c>
      <c r="H685">
        <v>70314900</v>
      </c>
      <c r="I685" t="s">
        <v>608</v>
      </c>
      <c r="J685" t="s">
        <v>609</v>
      </c>
      <c r="K685" t="s">
        <v>609</v>
      </c>
      <c r="L685" t="s">
        <v>608</v>
      </c>
    </row>
    <row r="686" spans="1:12" x14ac:dyDescent="0.15">
      <c r="A686">
        <v>2202</v>
      </c>
      <c r="B686" t="s">
        <v>664</v>
      </c>
      <c r="C686" t="s">
        <v>608</v>
      </c>
      <c r="D686" t="s">
        <v>608</v>
      </c>
      <c r="E686">
        <v>77997900</v>
      </c>
      <c r="F686">
        <v>103997200</v>
      </c>
      <c r="G686" t="s">
        <v>608</v>
      </c>
      <c r="H686">
        <v>77997900</v>
      </c>
      <c r="I686" t="s">
        <v>608</v>
      </c>
      <c r="J686" t="s">
        <v>609</v>
      </c>
      <c r="K686" t="s">
        <v>609</v>
      </c>
      <c r="L686" t="s">
        <v>608</v>
      </c>
    </row>
    <row r="687" spans="1:12" x14ac:dyDescent="0.15">
      <c r="A687">
        <v>2203</v>
      </c>
      <c r="B687" t="s">
        <v>664</v>
      </c>
      <c r="C687" t="s">
        <v>608</v>
      </c>
      <c r="D687" t="s">
        <v>608</v>
      </c>
      <c r="E687">
        <v>86200800</v>
      </c>
      <c r="F687">
        <v>114934400</v>
      </c>
      <c r="G687" t="s">
        <v>608</v>
      </c>
      <c r="H687">
        <v>86200800</v>
      </c>
      <c r="I687" t="s">
        <v>608</v>
      </c>
      <c r="J687" t="s">
        <v>609</v>
      </c>
      <c r="K687" t="s">
        <v>609</v>
      </c>
      <c r="L687" t="s">
        <v>608</v>
      </c>
    </row>
    <row r="688" spans="1:12" x14ac:dyDescent="0.15">
      <c r="A688">
        <v>2204</v>
      </c>
      <c r="B688" t="s">
        <v>664</v>
      </c>
      <c r="C688" t="s">
        <v>608</v>
      </c>
      <c r="D688" t="s">
        <v>608</v>
      </c>
      <c r="E688">
        <v>94938600</v>
      </c>
      <c r="F688">
        <v>126584800</v>
      </c>
      <c r="G688" t="s">
        <v>608</v>
      </c>
      <c r="H688">
        <v>94938600</v>
      </c>
      <c r="I688" t="s">
        <v>608</v>
      </c>
      <c r="J688" t="s">
        <v>609</v>
      </c>
      <c r="K688" t="s">
        <v>609</v>
      </c>
      <c r="L688" t="s">
        <v>608</v>
      </c>
    </row>
    <row r="689" spans="1:12" x14ac:dyDescent="0.15">
      <c r="A689">
        <v>2205</v>
      </c>
      <c r="B689" t="s">
        <v>664</v>
      </c>
      <c r="C689" t="s">
        <v>608</v>
      </c>
      <c r="D689" t="s">
        <v>608</v>
      </c>
      <c r="E689">
        <v>104226000</v>
      </c>
      <c r="F689">
        <v>138968000</v>
      </c>
      <c r="G689" t="s">
        <v>608</v>
      </c>
      <c r="H689">
        <v>104226000</v>
      </c>
      <c r="I689" t="s">
        <v>608</v>
      </c>
      <c r="J689" t="s">
        <v>609</v>
      </c>
      <c r="K689" t="s">
        <v>609</v>
      </c>
      <c r="L689" t="s">
        <v>608</v>
      </c>
    </row>
    <row r="690" spans="1:12" x14ac:dyDescent="0.15">
      <c r="A690">
        <v>2206</v>
      </c>
      <c r="B690" t="s">
        <v>664</v>
      </c>
      <c r="C690" t="s">
        <v>608</v>
      </c>
      <c r="D690" t="s">
        <v>608</v>
      </c>
      <c r="E690">
        <v>114077700</v>
      </c>
      <c r="F690">
        <v>152103600</v>
      </c>
      <c r="G690" t="s">
        <v>608</v>
      </c>
      <c r="H690">
        <v>114077700</v>
      </c>
      <c r="I690" t="s">
        <v>608</v>
      </c>
      <c r="J690" t="s">
        <v>609</v>
      </c>
      <c r="K690" t="s">
        <v>609</v>
      </c>
      <c r="L690" t="s">
        <v>608</v>
      </c>
    </row>
    <row r="691" spans="1:12" x14ac:dyDescent="0.15">
      <c r="A691">
        <v>2207</v>
      </c>
      <c r="B691" t="s">
        <v>664</v>
      </c>
      <c r="C691" t="s">
        <v>608</v>
      </c>
      <c r="D691" t="s">
        <v>608</v>
      </c>
      <c r="E691">
        <v>124509000</v>
      </c>
      <c r="F691">
        <v>166012000</v>
      </c>
      <c r="G691" t="s">
        <v>608</v>
      </c>
      <c r="H691">
        <v>124509000</v>
      </c>
      <c r="I691" t="s">
        <v>608</v>
      </c>
      <c r="J691" t="s">
        <v>609</v>
      </c>
      <c r="K691" t="s">
        <v>609</v>
      </c>
      <c r="L691" t="s">
        <v>608</v>
      </c>
    </row>
    <row r="692" spans="1:12" x14ac:dyDescent="0.15">
      <c r="A692">
        <v>2208</v>
      </c>
      <c r="B692" t="s">
        <v>664</v>
      </c>
      <c r="C692" t="s">
        <v>608</v>
      </c>
      <c r="D692" t="s">
        <v>608</v>
      </c>
      <c r="E692">
        <v>135534300</v>
      </c>
      <c r="F692">
        <v>180712400</v>
      </c>
      <c r="G692" t="s">
        <v>608</v>
      </c>
      <c r="H692">
        <v>135534300</v>
      </c>
      <c r="I692" t="s">
        <v>608</v>
      </c>
      <c r="J692" t="s">
        <v>609</v>
      </c>
      <c r="K692" t="s">
        <v>609</v>
      </c>
      <c r="L692" t="s">
        <v>608</v>
      </c>
    </row>
    <row r="693" spans="1:12" x14ac:dyDescent="0.15">
      <c r="A693">
        <v>2209</v>
      </c>
      <c r="B693" t="s">
        <v>664</v>
      </c>
      <c r="C693" t="s">
        <v>608</v>
      </c>
      <c r="D693" t="s">
        <v>608</v>
      </c>
      <c r="E693">
        <v>147168300</v>
      </c>
      <c r="F693">
        <v>196224400</v>
      </c>
      <c r="G693" t="s">
        <v>608</v>
      </c>
      <c r="H693">
        <v>147168300</v>
      </c>
      <c r="I693" t="s">
        <v>608</v>
      </c>
      <c r="J693" t="s">
        <v>609</v>
      </c>
      <c r="K693" t="s">
        <v>609</v>
      </c>
      <c r="L693" t="s">
        <v>608</v>
      </c>
    </row>
    <row r="694" spans="1:12" x14ac:dyDescent="0.15">
      <c r="A694">
        <v>2210</v>
      </c>
      <c r="B694" t="s">
        <v>664</v>
      </c>
      <c r="C694" t="s">
        <v>608</v>
      </c>
      <c r="D694" t="s">
        <v>608</v>
      </c>
      <c r="E694">
        <v>159425100</v>
      </c>
      <c r="F694">
        <v>212566800</v>
      </c>
      <c r="G694" t="s">
        <v>608</v>
      </c>
      <c r="H694">
        <v>159425100</v>
      </c>
      <c r="I694" t="s">
        <v>608</v>
      </c>
      <c r="J694" t="s">
        <v>609</v>
      </c>
      <c r="K694" t="s">
        <v>609</v>
      </c>
      <c r="L694" t="s">
        <v>608</v>
      </c>
    </row>
    <row r="695" spans="1:12" x14ac:dyDescent="0.15">
      <c r="A695">
        <v>2211</v>
      </c>
      <c r="B695" t="s">
        <v>746</v>
      </c>
      <c r="C695" t="s">
        <v>608</v>
      </c>
      <c r="D695" t="s">
        <v>608</v>
      </c>
      <c r="E695">
        <v>1370600</v>
      </c>
      <c r="F695">
        <v>2398550</v>
      </c>
      <c r="G695" t="s">
        <v>608</v>
      </c>
      <c r="H695">
        <v>1713250</v>
      </c>
      <c r="I695">
        <v>1370600</v>
      </c>
      <c r="J695" t="s">
        <v>609</v>
      </c>
      <c r="K695" t="s">
        <v>736</v>
      </c>
      <c r="L695" t="s">
        <v>608</v>
      </c>
    </row>
    <row r="696" spans="1:12" x14ac:dyDescent="0.15">
      <c r="A696">
        <v>2212</v>
      </c>
      <c r="B696" t="s">
        <v>747</v>
      </c>
      <c r="C696" t="s">
        <v>608</v>
      </c>
      <c r="D696" t="s">
        <v>608</v>
      </c>
      <c r="E696">
        <v>1945000</v>
      </c>
      <c r="F696">
        <v>3403750</v>
      </c>
      <c r="G696" t="s">
        <v>608</v>
      </c>
      <c r="H696">
        <v>2431250</v>
      </c>
      <c r="I696">
        <v>1945000</v>
      </c>
      <c r="J696" t="s">
        <v>609</v>
      </c>
      <c r="K696" t="s">
        <v>736</v>
      </c>
      <c r="L696" t="s">
        <v>608</v>
      </c>
    </row>
    <row r="697" spans="1:12" x14ac:dyDescent="0.15">
      <c r="A697">
        <v>2213</v>
      </c>
      <c r="B697" t="s">
        <v>748</v>
      </c>
      <c r="C697" t="s">
        <v>608</v>
      </c>
      <c r="D697" t="s">
        <v>608</v>
      </c>
      <c r="E697">
        <v>2654800</v>
      </c>
      <c r="F697">
        <v>4645900</v>
      </c>
      <c r="G697" t="s">
        <v>608</v>
      </c>
      <c r="H697">
        <v>3318500</v>
      </c>
      <c r="I697">
        <v>2654800</v>
      </c>
      <c r="J697" t="s">
        <v>609</v>
      </c>
      <c r="K697" t="s">
        <v>736</v>
      </c>
      <c r="L697" t="s">
        <v>608</v>
      </c>
    </row>
    <row r="698" spans="1:12" x14ac:dyDescent="0.15">
      <c r="A698">
        <v>2214</v>
      </c>
      <c r="B698" t="s">
        <v>749</v>
      </c>
      <c r="C698" t="s">
        <v>608</v>
      </c>
      <c r="D698" t="s">
        <v>608</v>
      </c>
      <c r="E698">
        <v>3512600</v>
      </c>
      <c r="F698">
        <v>6147050</v>
      </c>
      <c r="G698" t="s">
        <v>608</v>
      </c>
      <c r="H698">
        <v>4390750</v>
      </c>
      <c r="I698">
        <v>3512600</v>
      </c>
      <c r="J698" t="s">
        <v>609</v>
      </c>
      <c r="K698" t="s">
        <v>736</v>
      </c>
      <c r="L698" t="s">
        <v>608</v>
      </c>
    </row>
    <row r="699" spans="1:12" x14ac:dyDescent="0.15">
      <c r="A699">
        <v>2215</v>
      </c>
      <c r="B699" t="s">
        <v>750</v>
      </c>
      <c r="C699" t="s">
        <v>608</v>
      </c>
      <c r="D699" t="s">
        <v>608</v>
      </c>
      <c r="E699">
        <v>4530800</v>
      </c>
      <c r="F699">
        <v>7928900</v>
      </c>
      <c r="G699" t="s">
        <v>608</v>
      </c>
      <c r="H699">
        <v>5663500</v>
      </c>
      <c r="I699">
        <v>4530800</v>
      </c>
      <c r="J699" t="s">
        <v>609</v>
      </c>
      <c r="K699" t="s">
        <v>736</v>
      </c>
      <c r="L699" t="s">
        <v>608</v>
      </c>
    </row>
    <row r="700" spans="1:12" x14ac:dyDescent="0.15">
      <c r="A700">
        <v>2216</v>
      </c>
      <c r="B700" t="s">
        <v>751</v>
      </c>
      <c r="C700" t="s">
        <v>608</v>
      </c>
      <c r="D700" t="s">
        <v>608</v>
      </c>
      <c r="E700">
        <v>5721400</v>
      </c>
      <c r="F700">
        <v>10012450</v>
      </c>
      <c r="G700" t="s">
        <v>608</v>
      </c>
      <c r="H700">
        <v>7151750</v>
      </c>
      <c r="I700">
        <v>5721400</v>
      </c>
      <c r="J700" t="s">
        <v>609</v>
      </c>
      <c r="K700" t="s">
        <v>736</v>
      </c>
      <c r="L700" t="s">
        <v>608</v>
      </c>
    </row>
    <row r="701" spans="1:12" x14ac:dyDescent="0.15">
      <c r="A701">
        <v>2217</v>
      </c>
      <c r="B701" t="s">
        <v>752</v>
      </c>
      <c r="C701" t="s">
        <v>608</v>
      </c>
      <c r="D701" t="s">
        <v>608</v>
      </c>
      <c r="E701">
        <v>7096400</v>
      </c>
      <c r="F701">
        <v>12418700</v>
      </c>
      <c r="G701" t="s">
        <v>608</v>
      </c>
      <c r="H701">
        <v>8870500</v>
      </c>
      <c r="I701">
        <v>7096400</v>
      </c>
      <c r="J701" t="s">
        <v>609</v>
      </c>
      <c r="K701" t="s">
        <v>736</v>
      </c>
      <c r="L701" t="s">
        <v>608</v>
      </c>
    </row>
    <row r="702" spans="1:12" x14ac:dyDescent="0.15">
      <c r="A702">
        <v>2218</v>
      </c>
      <c r="B702" t="s">
        <v>753</v>
      </c>
      <c r="C702" t="s">
        <v>608</v>
      </c>
      <c r="D702" t="s">
        <v>608</v>
      </c>
      <c r="E702">
        <v>8667600</v>
      </c>
      <c r="F702">
        <v>15168300</v>
      </c>
      <c r="G702" t="s">
        <v>608</v>
      </c>
      <c r="H702">
        <v>10834500</v>
      </c>
      <c r="I702">
        <v>8667600</v>
      </c>
      <c r="J702" t="s">
        <v>609</v>
      </c>
      <c r="K702" t="s">
        <v>736</v>
      </c>
      <c r="L702" t="s">
        <v>608</v>
      </c>
    </row>
    <row r="703" spans="1:12" x14ac:dyDescent="0.15">
      <c r="A703">
        <v>2219</v>
      </c>
      <c r="B703" t="s">
        <v>754</v>
      </c>
      <c r="C703" t="s">
        <v>608</v>
      </c>
      <c r="D703" t="s">
        <v>608</v>
      </c>
      <c r="E703">
        <v>10446200</v>
      </c>
      <c r="F703">
        <v>18280850</v>
      </c>
      <c r="G703" t="s">
        <v>608</v>
      </c>
      <c r="H703">
        <v>13057750</v>
      </c>
      <c r="I703">
        <v>10446200</v>
      </c>
      <c r="J703" t="s">
        <v>609</v>
      </c>
      <c r="K703" t="s">
        <v>736</v>
      </c>
      <c r="L703" t="s">
        <v>608</v>
      </c>
    </row>
    <row r="704" spans="1:12" x14ac:dyDescent="0.15">
      <c r="A704">
        <v>2220</v>
      </c>
      <c r="B704" t="s">
        <v>755</v>
      </c>
      <c r="C704" t="s">
        <v>608</v>
      </c>
      <c r="D704" t="s">
        <v>608</v>
      </c>
      <c r="E704">
        <v>12444000</v>
      </c>
      <c r="F704">
        <v>21777000</v>
      </c>
      <c r="G704" t="s">
        <v>608</v>
      </c>
      <c r="H704">
        <v>15555000</v>
      </c>
      <c r="I704">
        <v>12444000</v>
      </c>
      <c r="J704" t="s">
        <v>609</v>
      </c>
      <c r="K704" t="s">
        <v>736</v>
      </c>
      <c r="L704" t="s">
        <v>608</v>
      </c>
    </row>
    <row r="705" spans="1:12" x14ac:dyDescent="0.15">
      <c r="A705">
        <v>2221</v>
      </c>
      <c r="B705" t="s">
        <v>664</v>
      </c>
      <c r="C705" t="s">
        <v>608</v>
      </c>
      <c r="D705" t="s">
        <v>608</v>
      </c>
      <c r="E705">
        <v>14671800</v>
      </c>
      <c r="F705">
        <v>25675650</v>
      </c>
      <c r="G705" t="s">
        <v>608</v>
      </c>
      <c r="H705">
        <v>18339750</v>
      </c>
      <c r="I705">
        <v>14671800</v>
      </c>
      <c r="J705" t="s">
        <v>609</v>
      </c>
      <c r="K705" t="s">
        <v>609</v>
      </c>
      <c r="L705" t="s">
        <v>608</v>
      </c>
    </row>
    <row r="706" spans="1:12" x14ac:dyDescent="0.15">
      <c r="A706">
        <v>2222</v>
      </c>
      <c r="B706" t="s">
        <v>664</v>
      </c>
      <c r="C706" t="s">
        <v>608</v>
      </c>
      <c r="D706" t="s">
        <v>608</v>
      </c>
      <c r="E706">
        <v>17141200</v>
      </c>
      <c r="F706">
        <v>29997100</v>
      </c>
      <c r="G706" t="s">
        <v>608</v>
      </c>
      <c r="H706">
        <v>21426500</v>
      </c>
      <c r="I706">
        <v>17141200</v>
      </c>
      <c r="J706" t="s">
        <v>609</v>
      </c>
      <c r="K706" t="s">
        <v>609</v>
      </c>
      <c r="L706" t="s">
        <v>608</v>
      </c>
    </row>
    <row r="707" spans="1:12" x14ac:dyDescent="0.15">
      <c r="A707">
        <v>2223</v>
      </c>
      <c r="B707" t="s">
        <v>664</v>
      </c>
      <c r="C707" t="s">
        <v>608</v>
      </c>
      <c r="D707" t="s">
        <v>608</v>
      </c>
      <c r="E707">
        <v>19862600</v>
      </c>
      <c r="F707">
        <v>34759550</v>
      </c>
      <c r="G707" t="s">
        <v>608</v>
      </c>
      <c r="H707">
        <v>24828250</v>
      </c>
      <c r="I707">
        <v>19862600</v>
      </c>
      <c r="J707" t="s">
        <v>609</v>
      </c>
      <c r="K707" t="s">
        <v>609</v>
      </c>
      <c r="L707" t="s">
        <v>608</v>
      </c>
    </row>
    <row r="708" spans="1:12" x14ac:dyDescent="0.15">
      <c r="A708">
        <v>2224</v>
      </c>
      <c r="B708" t="s">
        <v>664</v>
      </c>
      <c r="C708" t="s">
        <v>608</v>
      </c>
      <c r="D708" t="s">
        <v>608</v>
      </c>
      <c r="E708">
        <v>22847400</v>
      </c>
      <c r="F708">
        <v>39982950</v>
      </c>
      <c r="G708" t="s">
        <v>608</v>
      </c>
      <c r="H708">
        <v>28559250</v>
      </c>
      <c r="I708">
        <v>22847400</v>
      </c>
      <c r="J708" t="s">
        <v>609</v>
      </c>
      <c r="K708" t="s">
        <v>609</v>
      </c>
      <c r="L708" t="s">
        <v>608</v>
      </c>
    </row>
    <row r="709" spans="1:12" x14ac:dyDescent="0.15">
      <c r="A709">
        <v>2225</v>
      </c>
      <c r="B709" t="s">
        <v>664</v>
      </c>
      <c r="C709" t="s">
        <v>608</v>
      </c>
      <c r="D709" t="s">
        <v>608</v>
      </c>
      <c r="E709">
        <v>26106000</v>
      </c>
      <c r="F709">
        <v>45685500</v>
      </c>
      <c r="G709" t="s">
        <v>608</v>
      </c>
      <c r="H709">
        <v>32632500</v>
      </c>
      <c r="I709">
        <v>26106000</v>
      </c>
      <c r="J709" t="s">
        <v>609</v>
      </c>
      <c r="K709" t="s">
        <v>609</v>
      </c>
      <c r="L709" t="s">
        <v>608</v>
      </c>
    </row>
    <row r="710" spans="1:12" x14ac:dyDescent="0.15">
      <c r="A710">
        <v>2226</v>
      </c>
      <c r="B710" t="s">
        <v>664</v>
      </c>
      <c r="C710" t="s">
        <v>608</v>
      </c>
      <c r="D710" t="s">
        <v>608</v>
      </c>
      <c r="E710">
        <v>29649200</v>
      </c>
      <c r="F710">
        <v>51886100</v>
      </c>
      <c r="G710" t="s">
        <v>608</v>
      </c>
      <c r="H710">
        <v>37061500</v>
      </c>
      <c r="I710">
        <v>29649200</v>
      </c>
      <c r="J710" t="s">
        <v>609</v>
      </c>
      <c r="K710" t="s">
        <v>609</v>
      </c>
      <c r="L710" t="s">
        <v>608</v>
      </c>
    </row>
    <row r="711" spans="1:12" x14ac:dyDescent="0.15">
      <c r="A711">
        <v>2227</v>
      </c>
      <c r="B711" t="s">
        <v>664</v>
      </c>
      <c r="C711" t="s">
        <v>608</v>
      </c>
      <c r="D711" t="s">
        <v>608</v>
      </c>
      <c r="E711">
        <v>33487400</v>
      </c>
      <c r="F711">
        <v>58602950</v>
      </c>
      <c r="G711" t="s">
        <v>608</v>
      </c>
      <c r="H711">
        <v>41859250</v>
      </c>
      <c r="I711">
        <v>33487400</v>
      </c>
      <c r="J711" t="s">
        <v>609</v>
      </c>
      <c r="K711" t="s">
        <v>609</v>
      </c>
      <c r="L711" t="s">
        <v>608</v>
      </c>
    </row>
    <row r="712" spans="1:12" x14ac:dyDescent="0.15">
      <c r="A712">
        <v>2228</v>
      </c>
      <c r="B712" t="s">
        <v>664</v>
      </c>
      <c r="C712" t="s">
        <v>608</v>
      </c>
      <c r="D712" t="s">
        <v>608</v>
      </c>
      <c r="E712">
        <v>37631200</v>
      </c>
      <c r="F712">
        <v>65854600</v>
      </c>
      <c r="G712" t="s">
        <v>608</v>
      </c>
      <c r="H712">
        <v>47039000</v>
      </c>
      <c r="I712">
        <v>37631200</v>
      </c>
      <c r="J712" t="s">
        <v>609</v>
      </c>
      <c r="K712" t="s">
        <v>609</v>
      </c>
      <c r="L712" t="s">
        <v>608</v>
      </c>
    </row>
    <row r="713" spans="1:12" x14ac:dyDescent="0.15">
      <c r="A713">
        <v>2229</v>
      </c>
      <c r="B713" t="s">
        <v>664</v>
      </c>
      <c r="C713" t="s">
        <v>608</v>
      </c>
      <c r="D713" t="s">
        <v>608</v>
      </c>
      <c r="E713">
        <v>42090800</v>
      </c>
      <c r="F713">
        <v>73658900</v>
      </c>
      <c r="G713" t="s">
        <v>608</v>
      </c>
      <c r="H713">
        <v>52613500</v>
      </c>
      <c r="I713">
        <v>42090800</v>
      </c>
      <c r="J713" t="s">
        <v>609</v>
      </c>
      <c r="K713" t="s">
        <v>609</v>
      </c>
      <c r="L713" t="s">
        <v>608</v>
      </c>
    </row>
    <row r="714" spans="1:12" x14ac:dyDescent="0.15">
      <c r="A714">
        <v>2230</v>
      </c>
      <c r="B714" t="s">
        <v>664</v>
      </c>
      <c r="C714" t="s">
        <v>608</v>
      </c>
      <c r="D714" t="s">
        <v>608</v>
      </c>
      <c r="E714">
        <v>46876600</v>
      </c>
      <c r="F714">
        <v>82034050</v>
      </c>
      <c r="G714" t="s">
        <v>608</v>
      </c>
      <c r="H714">
        <v>58595750</v>
      </c>
      <c r="I714">
        <v>46876600</v>
      </c>
      <c r="J714" t="s">
        <v>609</v>
      </c>
      <c r="K714" t="s">
        <v>609</v>
      </c>
      <c r="L714" t="s">
        <v>608</v>
      </c>
    </row>
    <row r="715" spans="1:12" x14ac:dyDescent="0.15">
      <c r="A715">
        <v>2231</v>
      </c>
      <c r="B715" t="s">
        <v>664</v>
      </c>
      <c r="C715" t="s">
        <v>608</v>
      </c>
      <c r="D715" t="s">
        <v>608</v>
      </c>
      <c r="E715">
        <v>51998600</v>
      </c>
      <c r="F715">
        <v>90997550</v>
      </c>
      <c r="G715" t="s">
        <v>608</v>
      </c>
      <c r="H715">
        <v>64998250</v>
      </c>
      <c r="I715">
        <v>51998600</v>
      </c>
      <c r="J715" t="s">
        <v>609</v>
      </c>
      <c r="K715" t="s">
        <v>609</v>
      </c>
      <c r="L715" t="s">
        <v>608</v>
      </c>
    </row>
    <row r="716" spans="1:12" x14ac:dyDescent="0.15">
      <c r="A716">
        <v>2232</v>
      </c>
      <c r="B716" t="s">
        <v>664</v>
      </c>
      <c r="C716" t="s">
        <v>608</v>
      </c>
      <c r="D716" t="s">
        <v>608</v>
      </c>
      <c r="E716">
        <v>57467200</v>
      </c>
      <c r="F716">
        <v>100567600</v>
      </c>
      <c r="G716" t="s">
        <v>608</v>
      </c>
      <c r="H716">
        <v>71834000</v>
      </c>
      <c r="I716">
        <v>57467200</v>
      </c>
      <c r="J716" t="s">
        <v>609</v>
      </c>
      <c r="K716" t="s">
        <v>609</v>
      </c>
      <c r="L716" t="s">
        <v>608</v>
      </c>
    </row>
    <row r="717" spans="1:12" x14ac:dyDescent="0.15">
      <c r="A717">
        <v>2233</v>
      </c>
      <c r="B717" t="s">
        <v>664</v>
      </c>
      <c r="C717" t="s">
        <v>608</v>
      </c>
      <c r="D717" t="s">
        <v>608</v>
      </c>
      <c r="E717">
        <v>63292400</v>
      </c>
      <c r="F717">
        <v>110761700</v>
      </c>
      <c r="G717" t="s">
        <v>608</v>
      </c>
      <c r="H717">
        <v>79115500</v>
      </c>
      <c r="I717">
        <v>63292400</v>
      </c>
      <c r="J717" t="s">
        <v>609</v>
      </c>
      <c r="K717" t="s">
        <v>609</v>
      </c>
      <c r="L717" t="s">
        <v>608</v>
      </c>
    </row>
    <row r="718" spans="1:12" x14ac:dyDescent="0.15">
      <c r="A718">
        <v>2234</v>
      </c>
      <c r="B718" t="s">
        <v>664</v>
      </c>
      <c r="C718" t="s">
        <v>608</v>
      </c>
      <c r="D718" t="s">
        <v>608</v>
      </c>
      <c r="E718">
        <v>69484000</v>
      </c>
      <c r="F718">
        <v>121597000</v>
      </c>
      <c r="G718" t="s">
        <v>608</v>
      </c>
      <c r="H718">
        <v>86855000</v>
      </c>
      <c r="I718">
        <v>69484000</v>
      </c>
      <c r="J718" t="s">
        <v>609</v>
      </c>
      <c r="K718" t="s">
        <v>609</v>
      </c>
      <c r="L718" t="s">
        <v>608</v>
      </c>
    </row>
    <row r="719" spans="1:12" x14ac:dyDescent="0.15">
      <c r="A719">
        <v>2235</v>
      </c>
      <c r="B719" t="s">
        <v>664</v>
      </c>
      <c r="C719" t="s">
        <v>608</v>
      </c>
      <c r="D719" t="s">
        <v>608</v>
      </c>
      <c r="E719">
        <v>76051800</v>
      </c>
      <c r="F719">
        <v>133090650</v>
      </c>
      <c r="G719" t="s">
        <v>608</v>
      </c>
      <c r="H719">
        <v>95064750</v>
      </c>
      <c r="I719">
        <v>76051800</v>
      </c>
      <c r="J719" t="s">
        <v>609</v>
      </c>
      <c r="K719" t="s">
        <v>609</v>
      </c>
      <c r="L719" t="s">
        <v>608</v>
      </c>
    </row>
    <row r="720" spans="1:12" x14ac:dyDescent="0.15">
      <c r="A720">
        <v>2236</v>
      </c>
      <c r="B720" t="s">
        <v>664</v>
      </c>
      <c r="C720" t="s">
        <v>608</v>
      </c>
      <c r="D720" t="s">
        <v>608</v>
      </c>
      <c r="E720">
        <v>83006000</v>
      </c>
      <c r="F720">
        <v>145260500</v>
      </c>
      <c r="G720" t="s">
        <v>608</v>
      </c>
      <c r="H720">
        <v>103757500</v>
      </c>
      <c r="I720">
        <v>83006000</v>
      </c>
      <c r="J720" t="s">
        <v>609</v>
      </c>
      <c r="K720" t="s">
        <v>609</v>
      </c>
      <c r="L720" t="s">
        <v>608</v>
      </c>
    </row>
    <row r="721" spans="1:12" x14ac:dyDescent="0.15">
      <c r="A721">
        <v>2237</v>
      </c>
      <c r="B721" t="s">
        <v>664</v>
      </c>
      <c r="C721" t="s">
        <v>608</v>
      </c>
      <c r="D721" t="s">
        <v>608</v>
      </c>
      <c r="E721">
        <v>90356200</v>
      </c>
      <c r="F721">
        <v>158123350</v>
      </c>
      <c r="G721" t="s">
        <v>608</v>
      </c>
      <c r="H721">
        <v>112945250</v>
      </c>
      <c r="I721">
        <v>90356200</v>
      </c>
      <c r="J721" t="s">
        <v>609</v>
      </c>
      <c r="K721" t="s">
        <v>609</v>
      </c>
      <c r="L721" t="s">
        <v>608</v>
      </c>
    </row>
    <row r="722" spans="1:12" x14ac:dyDescent="0.15">
      <c r="A722">
        <v>2238</v>
      </c>
      <c r="B722" t="s">
        <v>664</v>
      </c>
      <c r="C722" t="s">
        <v>608</v>
      </c>
      <c r="D722" t="s">
        <v>608</v>
      </c>
      <c r="E722">
        <v>98112200</v>
      </c>
      <c r="F722">
        <v>171696350</v>
      </c>
      <c r="G722" t="s">
        <v>608</v>
      </c>
      <c r="H722">
        <v>122640250</v>
      </c>
      <c r="I722">
        <v>98112200</v>
      </c>
      <c r="J722" t="s">
        <v>609</v>
      </c>
      <c r="K722" t="s">
        <v>609</v>
      </c>
      <c r="L722" t="s">
        <v>608</v>
      </c>
    </row>
    <row r="723" spans="1:12" x14ac:dyDescent="0.15">
      <c r="A723">
        <v>2239</v>
      </c>
      <c r="B723" t="s">
        <v>664</v>
      </c>
      <c r="C723" t="s">
        <v>608</v>
      </c>
      <c r="D723" t="s">
        <v>608</v>
      </c>
      <c r="E723">
        <v>106283400</v>
      </c>
      <c r="F723">
        <v>185995950</v>
      </c>
      <c r="G723" t="s">
        <v>608</v>
      </c>
      <c r="H723">
        <v>132854250</v>
      </c>
      <c r="I723">
        <v>106283400</v>
      </c>
      <c r="J723" t="s">
        <v>609</v>
      </c>
      <c r="K723" t="s">
        <v>609</v>
      </c>
      <c r="L723" t="s">
        <v>608</v>
      </c>
    </row>
    <row r="724" spans="1:12" x14ac:dyDescent="0.15">
      <c r="A724">
        <v>2240</v>
      </c>
      <c r="B724" t="s">
        <v>664</v>
      </c>
      <c r="C724" t="s">
        <v>608</v>
      </c>
      <c r="D724" t="s">
        <v>608</v>
      </c>
      <c r="E724">
        <v>114879800</v>
      </c>
      <c r="F724">
        <v>201039650</v>
      </c>
      <c r="G724" t="s">
        <v>608</v>
      </c>
      <c r="H724">
        <v>143599750</v>
      </c>
      <c r="I724">
        <v>114879800</v>
      </c>
      <c r="J724" t="s">
        <v>609</v>
      </c>
      <c r="K724" t="s">
        <v>609</v>
      </c>
      <c r="L724" t="s">
        <v>608</v>
      </c>
    </row>
    <row r="725" spans="1:12" x14ac:dyDescent="0.15">
      <c r="A725">
        <v>2241</v>
      </c>
      <c r="B725" t="s">
        <v>756</v>
      </c>
      <c r="C725" t="s">
        <v>608</v>
      </c>
      <c r="D725" t="s">
        <v>608</v>
      </c>
      <c r="E725">
        <v>1945000</v>
      </c>
      <c r="F725" t="s">
        <v>608</v>
      </c>
      <c r="G725">
        <v>972500</v>
      </c>
      <c r="H725">
        <v>2917500</v>
      </c>
      <c r="I725">
        <v>3890000</v>
      </c>
      <c r="J725" t="s">
        <v>609</v>
      </c>
      <c r="K725" t="s">
        <v>757</v>
      </c>
      <c r="L725" t="s">
        <v>608</v>
      </c>
    </row>
    <row r="726" spans="1:12" x14ac:dyDescent="0.15">
      <c r="A726">
        <v>2242</v>
      </c>
      <c r="B726" t="s">
        <v>758</v>
      </c>
      <c r="C726" t="s">
        <v>608</v>
      </c>
      <c r="D726" t="s">
        <v>608</v>
      </c>
      <c r="E726">
        <v>2654800</v>
      </c>
      <c r="F726" t="s">
        <v>608</v>
      </c>
      <c r="G726">
        <v>1327400</v>
      </c>
      <c r="H726">
        <v>3982200</v>
      </c>
      <c r="I726">
        <v>5309600</v>
      </c>
      <c r="J726" t="s">
        <v>609</v>
      </c>
      <c r="K726" t="s">
        <v>757</v>
      </c>
      <c r="L726" t="s">
        <v>608</v>
      </c>
    </row>
    <row r="727" spans="1:12" x14ac:dyDescent="0.15">
      <c r="A727">
        <v>2243</v>
      </c>
      <c r="B727" t="s">
        <v>759</v>
      </c>
      <c r="C727" t="s">
        <v>608</v>
      </c>
      <c r="D727" t="s">
        <v>608</v>
      </c>
      <c r="E727">
        <v>3512600</v>
      </c>
      <c r="F727" t="s">
        <v>608</v>
      </c>
      <c r="G727">
        <v>1756300</v>
      </c>
      <c r="H727">
        <v>5268900</v>
      </c>
      <c r="I727">
        <v>7025200</v>
      </c>
      <c r="J727" t="s">
        <v>609</v>
      </c>
      <c r="K727" t="s">
        <v>757</v>
      </c>
      <c r="L727" t="s">
        <v>608</v>
      </c>
    </row>
    <row r="728" spans="1:12" x14ac:dyDescent="0.15">
      <c r="A728">
        <v>2244</v>
      </c>
      <c r="B728" t="s">
        <v>760</v>
      </c>
      <c r="C728" t="s">
        <v>608</v>
      </c>
      <c r="D728" t="s">
        <v>608</v>
      </c>
      <c r="E728">
        <v>4530800</v>
      </c>
      <c r="F728" t="s">
        <v>608</v>
      </c>
      <c r="G728">
        <v>2265400</v>
      </c>
      <c r="H728">
        <v>6796200</v>
      </c>
      <c r="I728">
        <v>9061600</v>
      </c>
      <c r="J728" t="s">
        <v>609</v>
      </c>
      <c r="K728" t="s">
        <v>757</v>
      </c>
      <c r="L728" t="s">
        <v>608</v>
      </c>
    </row>
    <row r="729" spans="1:12" x14ac:dyDescent="0.15">
      <c r="A729">
        <v>2245</v>
      </c>
      <c r="B729" t="s">
        <v>761</v>
      </c>
      <c r="C729" t="s">
        <v>608</v>
      </c>
      <c r="D729" t="s">
        <v>608</v>
      </c>
      <c r="E729">
        <v>5721400</v>
      </c>
      <c r="F729" t="s">
        <v>608</v>
      </c>
      <c r="G729">
        <v>2860700</v>
      </c>
      <c r="H729">
        <v>8582100</v>
      </c>
      <c r="I729">
        <v>11442800</v>
      </c>
      <c r="J729" t="s">
        <v>609</v>
      </c>
      <c r="K729" t="s">
        <v>757</v>
      </c>
      <c r="L729" t="s">
        <v>608</v>
      </c>
    </row>
    <row r="730" spans="1:12" x14ac:dyDescent="0.15">
      <c r="A730">
        <v>2246</v>
      </c>
      <c r="B730" t="s">
        <v>762</v>
      </c>
      <c r="C730" t="s">
        <v>608</v>
      </c>
      <c r="D730" t="s">
        <v>608</v>
      </c>
      <c r="E730">
        <v>7096400</v>
      </c>
      <c r="F730" t="s">
        <v>608</v>
      </c>
      <c r="G730">
        <v>3548200</v>
      </c>
      <c r="H730">
        <v>10644600</v>
      </c>
      <c r="I730">
        <v>14192800</v>
      </c>
      <c r="J730" t="s">
        <v>609</v>
      </c>
      <c r="K730" t="s">
        <v>757</v>
      </c>
      <c r="L730" t="s">
        <v>608</v>
      </c>
    </row>
    <row r="731" spans="1:12" x14ac:dyDescent="0.15">
      <c r="A731">
        <v>2247</v>
      </c>
      <c r="B731" t="s">
        <v>763</v>
      </c>
      <c r="C731" t="s">
        <v>608</v>
      </c>
      <c r="D731" t="s">
        <v>608</v>
      </c>
      <c r="E731">
        <v>8667600</v>
      </c>
      <c r="F731" t="s">
        <v>608</v>
      </c>
      <c r="G731">
        <v>4333800</v>
      </c>
      <c r="H731">
        <v>13001400</v>
      </c>
      <c r="I731">
        <v>17335200</v>
      </c>
      <c r="J731" t="s">
        <v>609</v>
      </c>
      <c r="K731" t="s">
        <v>757</v>
      </c>
      <c r="L731" t="s">
        <v>608</v>
      </c>
    </row>
    <row r="732" spans="1:12" x14ac:dyDescent="0.15">
      <c r="A732">
        <v>2248</v>
      </c>
      <c r="B732" t="s">
        <v>764</v>
      </c>
      <c r="C732" t="s">
        <v>608</v>
      </c>
      <c r="D732" t="s">
        <v>608</v>
      </c>
      <c r="E732">
        <v>10446200</v>
      </c>
      <c r="F732" t="s">
        <v>608</v>
      </c>
      <c r="G732">
        <v>5223100</v>
      </c>
      <c r="H732">
        <v>15669300</v>
      </c>
      <c r="I732">
        <v>20892400</v>
      </c>
      <c r="J732" t="s">
        <v>609</v>
      </c>
      <c r="K732" t="s">
        <v>757</v>
      </c>
      <c r="L732" t="s">
        <v>608</v>
      </c>
    </row>
    <row r="733" spans="1:12" x14ac:dyDescent="0.15">
      <c r="A733">
        <v>2249</v>
      </c>
      <c r="B733" t="s">
        <v>765</v>
      </c>
      <c r="C733" t="s">
        <v>608</v>
      </c>
      <c r="D733" t="s">
        <v>608</v>
      </c>
      <c r="E733">
        <v>12444000</v>
      </c>
      <c r="F733" t="s">
        <v>608</v>
      </c>
      <c r="G733">
        <v>6222000</v>
      </c>
      <c r="H733">
        <v>18666000</v>
      </c>
      <c r="I733">
        <v>24888000</v>
      </c>
      <c r="J733" t="s">
        <v>609</v>
      </c>
      <c r="K733" t="s">
        <v>757</v>
      </c>
      <c r="L733" t="s">
        <v>608</v>
      </c>
    </row>
    <row r="734" spans="1:12" x14ac:dyDescent="0.15">
      <c r="A734">
        <v>2250</v>
      </c>
      <c r="B734" t="s">
        <v>766</v>
      </c>
      <c r="C734" t="s">
        <v>608</v>
      </c>
      <c r="D734" t="s">
        <v>608</v>
      </c>
      <c r="E734">
        <v>14671800</v>
      </c>
      <c r="F734" t="s">
        <v>608</v>
      </c>
      <c r="G734">
        <v>7335900</v>
      </c>
      <c r="H734">
        <v>22007700</v>
      </c>
      <c r="I734">
        <v>29343600</v>
      </c>
      <c r="J734" t="s">
        <v>609</v>
      </c>
      <c r="K734" t="s">
        <v>757</v>
      </c>
      <c r="L734" t="s">
        <v>608</v>
      </c>
    </row>
    <row r="735" spans="1:12" x14ac:dyDescent="0.15">
      <c r="A735">
        <v>2251</v>
      </c>
      <c r="B735" t="s">
        <v>664</v>
      </c>
      <c r="C735" t="s">
        <v>608</v>
      </c>
      <c r="D735" t="s">
        <v>608</v>
      </c>
      <c r="E735">
        <v>17141200</v>
      </c>
      <c r="F735" t="s">
        <v>608</v>
      </c>
      <c r="G735">
        <v>8570600</v>
      </c>
      <c r="H735">
        <v>25711800</v>
      </c>
      <c r="I735">
        <v>34282400</v>
      </c>
      <c r="J735" t="s">
        <v>609</v>
      </c>
      <c r="K735" t="s">
        <v>609</v>
      </c>
      <c r="L735" t="s">
        <v>608</v>
      </c>
    </row>
    <row r="736" spans="1:12" x14ac:dyDescent="0.15">
      <c r="A736">
        <v>2252</v>
      </c>
      <c r="B736" t="s">
        <v>664</v>
      </c>
      <c r="C736" t="s">
        <v>608</v>
      </c>
      <c r="D736" t="s">
        <v>608</v>
      </c>
      <c r="E736">
        <v>19862600</v>
      </c>
      <c r="F736" t="s">
        <v>608</v>
      </c>
      <c r="G736">
        <v>9931300</v>
      </c>
      <c r="H736">
        <v>29793900</v>
      </c>
      <c r="I736">
        <v>39725200</v>
      </c>
      <c r="J736" t="s">
        <v>609</v>
      </c>
      <c r="K736" t="s">
        <v>609</v>
      </c>
      <c r="L736" t="s">
        <v>608</v>
      </c>
    </row>
    <row r="737" spans="1:12" x14ac:dyDescent="0.15">
      <c r="A737">
        <v>2253</v>
      </c>
      <c r="B737" t="s">
        <v>664</v>
      </c>
      <c r="C737" t="s">
        <v>608</v>
      </c>
      <c r="D737" t="s">
        <v>608</v>
      </c>
      <c r="E737">
        <v>22847400</v>
      </c>
      <c r="F737" t="s">
        <v>608</v>
      </c>
      <c r="G737">
        <v>11423700</v>
      </c>
      <c r="H737">
        <v>34271100</v>
      </c>
      <c r="I737">
        <v>45694800</v>
      </c>
      <c r="J737" t="s">
        <v>609</v>
      </c>
      <c r="K737" t="s">
        <v>609</v>
      </c>
      <c r="L737" t="s">
        <v>608</v>
      </c>
    </row>
    <row r="738" spans="1:12" x14ac:dyDescent="0.15">
      <c r="A738">
        <v>2254</v>
      </c>
      <c r="B738" t="s">
        <v>664</v>
      </c>
      <c r="C738" t="s">
        <v>608</v>
      </c>
      <c r="D738" t="s">
        <v>608</v>
      </c>
      <c r="E738">
        <v>26106000</v>
      </c>
      <c r="F738" t="s">
        <v>608</v>
      </c>
      <c r="G738">
        <v>13053000</v>
      </c>
      <c r="H738">
        <v>39159000</v>
      </c>
      <c r="I738">
        <v>52212000</v>
      </c>
      <c r="J738" t="s">
        <v>609</v>
      </c>
      <c r="K738" t="s">
        <v>609</v>
      </c>
      <c r="L738" t="s">
        <v>608</v>
      </c>
    </row>
    <row r="739" spans="1:12" x14ac:dyDescent="0.15">
      <c r="A739">
        <v>2255</v>
      </c>
      <c r="B739" t="s">
        <v>664</v>
      </c>
      <c r="C739" t="s">
        <v>608</v>
      </c>
      <c r="D739" t="s">
        <v>608</v>
      </c>
      <c r="E739">
        <v>29649200</v>
      </c>
      <c r="F739" t="s">
        <v>608</v>
      </c>
      <c r="G739">
        <v>14824600</v>
      </c>
      <c r="H739">
        <v>44473800</v>
      </c>
      <c r="I739">
        <v>59298400</v>
      </c>
      <c r="J739" t="s">
        <v>609</v>
      </c>
      <c r="K739" t="s">
        <v>609</v>
      </c>
      <c r="L739" t="s">
        <v>608</v>
      </c>
    </row>
    <row r="740" spans="1:12" x14ac:dyDescent="0.15">
      <c r="A740">
        <v>2256</v>
      </c>
      <c r="B740" t="s">
        <v>664</v>
      </c>
      <c r="C740" t="s">
        <v>608</v>
      </c>
      <c r="D740" t="s">
        <v>608</v>
      </c>
      <c r="E740">
        <v>33487400</v>
      </c>
      <c r="F740" t="s">
        <v>608</v>
      </c>
      <c r="G740">
        <v>16743700</v>
      </c>
      <c r="H740">
        <v>50231100</v>
      </c>
      <c r="I740">
        <v>66974800</v>
      </c>
      <c r="J740" t="s">
        <v>609</v>
      </c>
      <c r="K740" t="s">
        <v>609</v>
      </c>
      <c r="L740" t="s">
        <v>608</v>
      </c>
    </row>
    <row r="741" spans="1:12" x14ac:dyDescent="0.15">
      <c r="A741">
        <v>2257</v>
      </c>
      <c r="B741" t="s">
        <v>664</v>
      </c>
      <c r="C741" t="s">
        <v>608</v>
      </c>
      <c r="D741" t="s">
        <v>608</v>
      </c>
      <c r="E741">
        <v>37631200</v>
      </c>
      <c r="F741" t="s">
        <v>608</v>
      </c>
      <c r="G741">
        <v>18815600</v>
      </c>
      <c r="H741">
        <v>56446800</v>
      </c>
      <c r="I741">
        <v>75262400</v>
      </c>
      <c r="J741" t="s">
        <v>609</v>
      </c>
      <c r="K741" t="s">
        <v>609</v>
      </c>
      <c r="L741" t="s">
        <v>608</v>
      </c>
    </row>
    <row r="742" spans="1:12" x14ac:dyDescent="0.15">
      <c r="A742">
        <v>2258</v>
      </c>
      <c r="B742" t="s">
        <v>664</v>
      </c>
      <c r="C742" t="s">
        <v>608</v>
      </c>
      <c r="D742" t="s">
        <v>608</v>
      </c>
      <c r="E742">
        <v>42090800</v>
      </c>
      <c r="F742" t="s">
        <v>608</v>
      </c>
      <c r="G742">
        <v>21045400</v>
      </c>
      <c r="H742">
        <v>63136200</v>
      </c>
      <c r="I742">
        <v>84181600</v>
      </c>
      <c r="J742" t="s">
        <v>609</v>
      </c>
      <c r="K742" t="s">
        <v>609</v>
      </c>
      <c r="L742" t="s">
        <v>608</v>
      </c>
    </row>
    <row r="743" spans="1:12" x14ac:dyDescent="0.15">
      <c r="A743">
        <v>2259</v>
      </c>
      <c r="B743" t="s">
        <v>664</v>
      </c>
      <c r="C743" t="s">
        <v>608</v>
      </c>
      <c r="D743" t="s">
        <v>608</v>
      </c>
      <c r="E743">
        <v>46876600</v>
      </c>
      <c r="F743" t="s">
        <v>608</v>
      </c>
      <c r="G743">
        <v>23438300</v>
      </c>
      <c r="H743">
        <v>70314900</v>
      </c>
      <c r="I743">
        <v>93753200</v>
      </c>
      <c r="J743" t="s">
        <v>609</v>
      </c>
      <c r="K743" t="s">
        <v>609</v>
      </c>
      <c r="L743" t="s">
        <v>608</v>
      </c>
    </row>
    <row r="744" spans="1:12" x14ac:dyDescent="0.15">
      <c r="A744">
        <v>2260</v>
      </c>
      <c r="B744" t="s">
        <v>664</v>
      </c>
      <c r="C744" t="s">
        <v>608</v>
      </c>
      <c r="D744" t="s">
        <v>608</v>
      </c>
      <c r="E744">
        <v>51998600</v>
      </c>
      <c r="F744" t="s">
        <v>608</v>
      </c>
      <c r="G744">
        <v>25999300</v>
      </c>
      <c r="H744">
        <v>77997900</v>
      </c>
      <c r="I744">
        <v>103997200</v>
      </c>
      <c r="J744" t="s">
        <v>609</v>
      </c>
      <c r="K744" t="s">
        <v>609</v>
      </c>
      <c r="L744" t="s">
        <v>608</v>
      </c>
    </row>
    <row r="745" spans="1:12" x14ac:dyDescent="0.15">
      <c r="A745">
        <v>2261</v>
      </c>
      <c r="B745" t="s">
        <v>664</v>
      </c>
      <c r="C745" t="s">
        <v>608</v>
      </c>
      <c r="D745" t="s">
        <v>608</v>
      </c>
      <c r="E745">
        <v>57467200</v>
      </c>
      <c r="F745" t="s">
        <v>608</v>
      </c>
      <c r="G745">
        <v>28733600</v>
      </c>
      <c r="H745">
        <v>86200800</v>
      </c>
      <c r="I745">
        <v>114934400</v>
      </c>
      <c r="J745" t="s">
        <v>609</v>
      </c>
      <c r="K745" t="s">
        <v>609</v>
      </c>
      <c r="L745" t="s">
        <v>608</v>
      </c>
    </row>
    <row r="746" spans="1:12" x14ac:dyDescent="0.15">
      <c r="A746">
        <v>2262</v>
      </c>
      <c r="B746" t="s">
        <v>664</v>
      </c>
      <c r="C746" t="s">
        <v>608</v>
      </c>
      <c r="D746" t="s">
        <v>608</v>
      </c>
      <c r="E746">
        <v>63292400</v>
      </c>
      <c r="F746" t="s">
        <v>608</v>
      </c>
      <c r="G746">
        <v>31646200</v>
      </c>
      <c r="H746">
        <v>94938600</v>
      </c>
      <c r="I746">
        <v>126584800</v>
      </c>
      <c r="J746" t="s">
        <v>609</v>
      </c>
      <c r="K746" t="s">
        <v>609</v>
      </c>
      <c r="L746" t="s">
        <v>608</v>
      </c>
    </row>
    <row r="747" spans="1:12" x14ac:dyDescent="0.15">
      <c r="A747">
        <v>2263</v>
      </c>
      <c r="B747" t="s">
        <v>664</v>
      </c>
      <c r="C747" t="s">
        <v>608</v>
      </c>
      <c r="D747" t="s">
        <v>608</v>
      </c>
      <c r="E747">
        <v>69484000</v>
      </c>
      <c r="F747" t="s">
        <v>608</v>
      </c>
      <c r="G747">
        <v>34742000</v>
      </c>
      <c r="H747">
        <v>104226000</v>
      </c>
      <c r="I747">
        <v>138968000</v>
      </c>
      <c r="J747" t="s">
        <v>609</v>
      </c>
      <c r="K747" t="s">
        <v>609</v>
      </c>
      <c r="L747" t="s">
        <v>608</v>
      </c>
    </row>
    <row r="748" spans="1:12" x14ac:dyDescent="0.15">
      <c r="A748">
        <v>2264</v>
      </c>
      <c r="B748" t="s">
        <v>664</v>
      </c>
      <c r="C748" t="s">
        <v>608</v>
      </c>
      <c r="D748" t="s">
        <v>608</v>
      </c>
      <c r="E748">
        <v>76051800</v>
      </c>
      <c r="F748" t="s">
        <v>608</v>
      </c>
      <c r="G748">
        <v>38025900</v>
      </c>
      <c r="H748">
        <v>114077700</v>
      </c>
      <c r="I748">
        <v>152103600</v>
      </c>
      <c r="J748" t="s">
        <v>609</v>
      </c>
      <c r="K748" t="s">
        <v>609</v>
      </c>
      <c r="L748" t="s">
        <v>608</v>
      </c>
    </row>
    <row r="749" spans="1:12" x14ac:dyDescent="0.15">
      <c r="A749">
        <v>2265</v>
      </c>
      <c r="B749" t="s">
        <v>664</v>
      </c>
      <c r="C749" t="s">
        <v>608</v>
      </c>
      <c r="D749" t="s">
        <v>608</v>
      </c>
      <c r="E749">
        <v>83006000</v>
      </c>
      <c r="F749" t="s">
        <v>608</v>
      </c>
      <c r="G749">
        <v>41503000</v>
      </c>
      <c r="H749">
        <v>124509000</v>
      </c>
      <c r="I749">
        <v>166012000</v>
      </c>
      <c r="J749" t="s">
        <v>609</v>
      </c>
      <c r="K749" t="s">
        <v>609</v>
      </c>
      <c r="L749" t="s">
        <v>608</v>
      </c>
    </row>
    <row r="750" spans="1:12" x14ac:dyDescent="0.15">
      <c r="A750">
        <v>2266</v>
      </c>
      <c r="B750" t="s">
        <v>664</v>
      </c>
      <c r="C750" t="s">
        <v>608</v>
      </c>
      <c r="D750" t="s">
        <v>608</v>
      </c>
      <c r="E750">
        <v>90356200</v>
      </c>
      <c r="F750" t="s">
        <v>608</v>
      </c>
      <c r="G750">
        <v>45178100</v>
      </c>
      <c r="H750">
        <v>135534300</v>
      </c>
      <c r="I750">
        <v>180712400</v>
      </c>
      <c r="J750" t="s">
        <v>609</v>
      </c>
      <c r="K750" t="s">
        <v>609</v>
      </c>
      <c r="L750" t="s">
        <v>608</v>
      </c>
    </row>
    <row r="751" spans="1:12" x14ac:dyDescent="0.15">
      <c r="A751">
        <v>2267</v>
      </c>
      <c r="B751" t="s">
        <v>664</v>
      </c>
      <c r="C751" t="s">
        <v>608</v>
      </c>
      <c r="D751" t="s">
        <v>608</v>
      </c>
      <c r="E751">
        <v>98112200</v>
      </c>
      <c r="F751" t="s">
        <v>608</v>
      </c>
      <c r="G751">
        <v>49056100</v>
      </c>
      <c r="H751">
        <v>147168300</v>
      </c>
      <c r="I751">
        <v>196224400</v>
      </c>
      <c r="J751" t="s">
        <v>609</v>
      </c>
      <c r="K751" t="s">
        <v>609</v>
      </c>
      <c r="L751" t="s">
        <v>608</v>
      </c>
    </row>
    <row r="752" spans="1:12" x14ac:dyDescent="0.15">
      <c r="A752">
        <v>2268</v>
      </c>
      <c r="B752" t="s">
        <v>664</v>
      </c>
      <c r="C752" t="s">
        <v>608</v>
      </c>
      <c r="D752" t="s">
        <v>608</v>
      </c>
      <c r="E752">
        <v>106283400</v>
      </c>
      <c r="F752" t="s">
        <v>608</v>
      </c>
      <c r="G752">
        <v>53141700</v>
      </c>
      <c r="H752">
        <v>159425100</v>
      </c>
      <c r="I752">
        <v>212566800</v>
      </c>
      <c r="J752" t="s">
        <v>609</v>
      </c>
      <c r="K752" t="s">
        <v>609</v>
      </c>
      <c r="L752" t="s">
        <v>608</v>
      </c>
    </row>
    <row r="753" spans="1:12" x14ac:dyDescent="0.15">
      <c r="A753">
        <v>2269</v>
      </c>
      <c r="B753" t="s">
        <v>664</v>
      </c>
      <c r="C753" t="s">
        <v>608</v>
      </c>
      <c r="D753" t="s">
        <v>608</v>
      </c>
      <c r="E753">
        <v>114879800</v>
      </c>
      <c r="F753" t="s">
        <v>608</v>
      </c>
      <c r="G753">
        <v>57439900</v>
      </c>
      <c r="H753">
        <v>172319700</v>
      </c>
      <c r="I753">
        <v>229759600</v>
      </c>
      <c r="J753" t="s">
        <v>609</v>
      </c>
      <c r="K753" t="s">
        <v>609</v>
      </c>
      <c r="L753" t="s">
        <v>608</v>
      </c>
    </row>
    <row r="754" spans="1:12" x14ac:dyDescent="0.15">
      <c r="A754">
        <v>2270</v>
      </c>
      <c r="B754" t="s">
        <v>664</v>
      </c>
      <c r="C754" t="s">
        <v>608</v>
      </c>
      <c r="D754" t="s">
        <v>608</v>
      </c>
      <c r="E754">
        <v>123910600</v>
      </c>
      <c r="F754" t="s">
        <v>608</v>
      </c>
      <c r="G754">
        <v>61955300</v>
      </c>
      <c r="H754">
        <v>185865900</v>
      </c>
      <c r="I754">
        <v>247821200</v>
      </c>
      <c r="J754" t="s">
        <v>609</v>
      </c>
      <c r="K754" t="s">
        <v>609</v>
      </c>
      <c r="L754" t="s">
        <v>608</v>
      </c>
    </row>
    <row r="755" spans="1:12" x14ac:dyDescent="0.15">
      <c r="A755">
        <v>2271</v>
      </c>
      <c r="B755" t="s">
        <v>767</v>
      </c>
      <c r="C755" t="s">
        <v>608</v>
      </c>
      <c r="D755" t="s">
        <v>608</v>
      </c>
      <c r="E755">
        <v>1991100</v>
      </c>
      <c r="F755">
        <v>3982200</v>
      </c>
      <c r="G755">
        <v>4645900</v>
      </c>
      <c r="H755">
        <v>1991100</v>
      </c>
      <c r="I755">
        <v>663700</v>
      </c>
      <c r="J755" t="s">
        <v>609</v>
      </c>
      <c r="K755" t="s">
        <v>757</v>
      </c>
      <c r="L755" t="s">
        <v>608</v>
      </c>
    </row>
    <row r="756" spans="1:12" x14ac:dyDescent="0.15">
      <c r="A756">
        <v>2272</v>
      </c>
      <c r="B756" t="s">
        <v>768</v>
      </c>
      <c r="C756" t="s">
        <v>608</v>
      </c>
      <c r="D756" t="s">
        <v>608</v>
      </c>
      <c r="E756">
        <v>2634450</v>
      </c>
      <c r="F756">
        <v>5268900</v>
      </c>
      <c r="G756">
        <v>6147050</v>
      </c>
      <c r="H756">
        <v>2634450</v>
      </c>
      <c r="I756">
        <v>878150</v>
      </c>
      <c r="J756" t="s">
        <v>609</v>
      </c>
      <c r="K756" t="s">
        <v>757</v>
      </c>
      <c r="L756" t="s">
        <v>608</v>
      </c>
    </row>
    <row r="757" spans="1:12" x14ac:dyDescent="0.15">
      <c r="A757">
        <v>2273</v>
      </c>
      <c r="B757" t="s">
        <v>769</v>
      </c>
      <c r="C757" t="s">
        <v>608</v>
      </c>
      <c r="D757" t="s">
        <v>608</v>
      </c>
      <c r="E757">
        <v>3398100</v>
      </c>
      <c r="F757">
        <v>6796200</v>
      </c>
      <c r="G757">
        <v>7928900</v>
      </c>
      <c r="H757">
        <v>3398100</v>
      </c>
      <c r="I757">
        <v>1132700</v>
      </c>
      <c r="J757" t="s">
        <v>609</v>
      </c>
      <c r="K757" t="s">
        <v>757</v>
      </c>
      <c r="L757" t="s">
        <v>608</v>
      </c>
    </row>
    <row r="758" spans="1:12" x14ac:dyDescent="0.15">
      <c r="A758">
        <v>2274</v>
      </c>
      <c r="B758" t="s">
        <v>770</v>
      </c>
      <c r="C758" t="s">
        <v>608</v>
      </c>
      <c r="D758" t="s">
        <v>608</v>
      </c>
      <c r="E758">
        <v>4291050</v>
      </c>
      <c r="F758">
        <v>8582100</v>
      </c>
      <c r="G758">
        <v>10012450</v>
      </c>
      <c r="H758">
        <v>4291050</v>
      </c>
      <c r="I758">
        <v>1430350</v>
      </c>
      <c r="J758" t="s">
        <v>609</v>
      </c>
      <c r="K758" t="s">
        <v>757</v>
      </c>
      <c r="L758" t="s">
        <v>608</v>
      </c>
    </row>
    <row r="759" spans="1:12" x14ac:dyDescent="0.15">
      <c r="A759">
        <v>2275</v>
      </c>
      <c r="B759" t="s">
        <v>771</v>
      </c>
      <c r="C759" t="s">
        <v>608</v>
      </c>
      <c r="D759" t="s">
        <v>608</v>
      </c>
      <c r="E759">
        <v>5322300</v>
      </c>
      <c r="F759">
        <v>10644600</v>
      </c>
      <c r="G759">
        <v>12418700</v>
      </c>
      <c r="H759">
        <v>5322300</v>
      </c>
      <c r="I759">
        <v>1774100</v>
      </c>
      <c r="J759" t="s">
        <v>609</v>
      </c>
      <c r="K759" t="s">
        <v>757</v>
      </c>
      <c r="L759" t="s">
        <v>608</v>
      </c>
    </row>
    <row r="760" spans="1:12" x14ac:dyDescent="0.15">
      <c r="A760">
        <v>2276</v>
      </c>
      <c r="B760" t="s">
        <v>772</v>
      </c>
      <c r="C760" t="s">
        <v>608</v>
      </c>
      <c r="D760" t="s">
        <v>608</v>
      </c>
      <c r="E760">
        <v>6500700</v>
      </c>
      <c r="F760">
        <v>13001400</v>
      </c>
      <c r="G760">
        <v>15168300</v>
      </c>
      <c r="H760">
        <v>6500700</v>
      </c>
      <c r="I760">
        <v>2166900</v>
      </c>
      <c r="J760" t="s">
        <v>609</v>
      </c>
      <c r="K760" t="s">
        <v>757</v>
      </c>
      <c r="L760" t="s">
        <v>608</v>
      </c>
    </row>
    <row r="761" spans="1:12" x14ac:dyDescent="0.15">
      <c r="A761">
        <v>2277</v>
      </c>
      <c r="B761" t="s">
        <v>773</v>
      </c>
      <c r="C761" t="s">
        <v>608</v>
      </c>
      <c r="D761" t="s">
        <v>608</v>
      </c>
      <c r="E761">
        <v>7834650</v>
      </c>
      <c r="F761">
        <v>15669300</v>
      </c>
      <c r="G761">
        <v>18280850</v>
      </c>
      <c r="H761">
        <v>7834650</v>
      </c>
      <c r="I761">
        <v>2611550</v>
      </c>
      <c r="J761" t="s">
        <v>609</v>
      </c>
      <c r="K761" t="s">
        <v>757</v>
      </c>
      <c r="L761" t="s">
        <v>608</v>
      </c>
    </row>
    <row r="762" spans="1:12" x14ac:dyDescent="0.15">
      <c r="A762">
        <v>2278</v>
      </c>
      <c r="B762" t="s">
        <v>774</v>
      </c>
      <c r="C762" t="s">
        <v>608</v>
      </c>
      <c r="D762" t="s">
        <v>608</v>
      </c>
      <c r="E762">
        <v>9333000</v>
      </c>
      <c r="F762">
        <v>18666000</v>
      </c>
      <c r="G762">
        <v>21777000</v>
      </c>
      <c r="H762">
        <v>9333000</v>
      </c>
      <c r="I762">
        <v>3111000</v>
      </c>
      <c r="J762" t="s">
        <v>609</v>
      </c>
      <c r="K762" t="s">
        <v>757</v>
      </c>
      <c r="L762" t="s">
        <v>608</v>
      </c>
    </row>
    <row r="763" spans="1:12" x14ac:dyDescent="0.15">
      <c r="A763">
        <v>2279</v>
      </c>
      <c r="B763" t="s">
        <v>775</v>
      </c>
      <c r="C763" t="s">
        <v>608</v>
      </c>
      <c r="D763" t="s">
        <v>608</v>
      </c>
      <c r="E763">
        <v>11003850</v>
      </c>
      <c r="F763">
        <v>22007700</v>
      </c>
      <c r="G763">
        <v>25675650</v>
      </c>
      <c r="H763">
        <v>11003850</v>
      </c>
      <c r="I763">
        <v>3667950</v>
      </c>
      <c r="J763" t="s">
        <v>609</v>
      </c>
      <c r="K763" t="s">
        <v>757</v>
      </c>
      <c r="L763" t="s">
        <v>608</v>
      </c>
    </row>
    <row r="764" spans="1:12" x14ac:dyDescent="0.15">
      <c r="A764">
        <v>2280</v>
      </c>
      <c r="B764" t="s">
        <v>776</v>
      </c>
      <c r="C764" t="s">
        <v>608</v>
      </c>
      <c r="D764" t="s">
        <v>608</v>
      </c>
      <c r="E764">
        <v>12855900</v>
      </c>
      <c r="F764">
        <v>25711800</v>
      </c>
      <c r="G764">
        <v>29997100</v>
      </c>
      <c r="H764">
        <v>12855900</v>
      </c>
      <c r="I764">
        <v>4285300</v>
      </c>
      <c r="J764" t="s">
        <v>609</v>
      </c>
      <c r="K764" t="s">
        <v>757</v>
      </c>
      <c r="L764" t="s">
        <v>608</v>
      </c>
    </row>
    <row r="765" spans="1:12" x14ac:dyDescent="0.15">
      <c r="A765">
        <v>2281</v>
      </c>
      <c r="B765" t="s">
        <v>664</v>
      </c>
      <c r="C765" t="s">
        <v>608</v>
      </c>
      <c r="D765" t="s">
        <v>608</v>
      </c>
      <c r="E765">
        <v>14896950</v>
      </c>
      <c r="F765">
        <v>29793900</v>
      </c>
      <c r="G765">
        <v>34759550</v>
      </c>
      <c r="H765">
        <v>14896950</v>
      </c>
      <c r="I765">
        <v>4965650</v>
      </c>
      <c r="J765" t="s">
        <v>609</v>
      </c>
      <c r="K765" t="s">
        <v>609</v>
      </c>
      <c r="L765" t="s">
        <v>608</v>
      </c>
    </row>
    <row r="766" spans="1:12" x14ac:dyDescent="0.15">
      <c r="A766">
        <v>2282</v>
      </c>
      <c r="B766" t="s">
        <v>664</v>
      </c>
      <c r="C766" t="s">
        <v>608</v>
      </c>
      <c r="D766" t="s">
        <v>608</v>
      </c>
      <c r="E766">
        <v>17135550</v>
      </c>
      <c r="F766">
        <v>34271100</v>
      </c>
      <c r="G766">
        <v>39982950</v>
      </c>
      <c r="H766">
        <v>17135550</v>
      </c>
      <c r="I766">
        <v>5711850</v>
      </c>
      <c r="J766" t="s">
        <v>609</v>
      </c>
      <c r="K766" t="s">
        <v>609</v>
      </c>
      <c r="L766" t="s">
        <v>608</v>
      </c>
    </row>
    <row r="767" spans="1:12" x14ac:dyDescent="0.15">
      <c r="A767">
        <v>2283</v>
      </c>
      <c r="B767" t="s">
        <v>664</v>
      </c>
      <c r="C767" t="s">
        <v>608</v>
      </c>
      <c r="D767" t="s">
        <v>608</v>
      </c>
      <c r="E767">
        <v>19579500</v>
      </c>
      <c r="F767">
        <v>39159000</v>
      </c>
      <c r="G767">
        <v>45685500</v>
      </c>
      <c r="H767">
        <v>19579500</v>
      </c>
      <c r="I767">
        <v>6526500</v>
      </c>
      <c r="J767" t="s">
        <v>609</v>
      </c>
      <c r="K767" t="s">
        <v>609</v>
      </c>
      <c r="L767" t="s">
        <v>608</v>
      </c>
    </row>
    <row r="768" spans="1:12" x14ac:dyDescent="0.15">
      <c r="A768">
        <v>2284</v>
      </c>
      <c r="B768" t="s">
        <v>664</v>
      </c>
      <c r="C768" t="s">
        <v>608</v>
      </c>
      <c r="D768" t="s">
        <v>608</v>
      </c>
      <c r="E768">
        <v>22236900</v>
      </c>
      <c r="F768">
        <v>44473800</v>
      </c>
      <c r="G768">
        <v>51886100</v>
      </c>
      <c r="H768">
        <v>22236900</v>
      </c>
      <c r="I768">
        <v>7412300</v>
      </c>
      <c r="J768" t="s">
        <v>609</v>
      </c>
      <c r="K768" t="s">
        <v>609</v>
      </c>
      <c r="L768" t="s">
        <v>608</v>
      </c>
    </row>
    <row r="769" spans="1:12" x14ac:dyDescent="0.15">
      <c r="A769">
        <v>2285</v>
      </c>
      <c r="B769" t="s">
        <v>664</v>
      </c>
      <c r="C769" t="s">
        <v>608</v>
      </c>
      <c r="D769" t="s">
        <v>608</v>
      </c>
      <c r="E769">
        <v>25115550</v>
      </c>
      <c r="F769">
        <v>50231100</v>
      </c>
      <c r="G769">
        <v>58602950</v>
      </c>
      <c r="H769">
        <v>25115550</v>
      </c>
      <c r="I769">
        <v>8371850</v>
      </c>
      <c r="J769" t="s">
        <v>609</v>
      </c>
      <c r="K769" t="s">
        <v>609</v>
      </c>
      <c r="L769" t="s">
        <v>608</v>
      </c>
    </row>
    <row r="770" spans="1:12" x14ac:dyDescent="0.15">
      <c r="A770">
        <v>2286</v>
      </c>
      <c r="B770" t="s">
        <v>664</v>
      </c>
      <c r="C770" t="s">
        <v>608</v>
      </c>
      <c r="D770" t="s">
        <v>608</v>
      </c>
      <c r="E770">
        <v>28223400</v>
      </c>
      <c r="F770">
        <v>56446800</v>
      </c>
      <c r="G770">
        <v>65854600</v>
      </c>
      <c r="H770">
        <v>28223400</v>
      </c>
      <c r="I770">
        <v>9407800</v>
      </c>
      <c r="J770" t="s">
        <v>609</v>
      </c>
      <c r="K770" t="s">
        <v>609</v>
      </c>
      <c r="L770" t="s">
        <v>608</v>
      </c>
    </row>
    <row r="771" spans="1:12" x14ac:dyDescent="0.15">
      <c r="A771">
        <v>2287</v>
      </c>
      <c r="B771" t="s">
        <v>664</v>
      </c>
      <c r="C771" t="s">
        <v>608</v>
      </c>
      <c r="D771" t="s">
        <v>608</v>
      </c>
      <c r="E771">
        <v>31568100</v>
      </c>
      <c r="F771">
        <v>63136200</v>
      </c>
      <c r="G771">
        <v>73658900</v>
      </c>
      <c r="H771">
        <v>31568100</v>
      </c>
      <c r="I771">
        <v>10522700</v>
      </c>
      <c r="J771" t="s">
        <v>609</v>
      </c>
      <c r="K771" t="s">
        <v>609</v>
      </c>
      <c r="L771" t="s">
        <v>608</v>
      </c>
    </row>
    <row r="772" spans="1:12" x14ac:dyDescent="0.15">
      <c r="A772">
        <v>2288</v>
      </c>
      <c r="B772" t="s">
        <v>664</v>
      </c>
      <c r="C772" t="s">
        <v>608</v>
      </c>
      <c r="D772" t="s">
        <v>608</v>
      </c>
      <c r="E772">
        <v>35157450</v>
      </c>
      <c r="F772">
        <v>70314900</v>
      </c>
      <c r="G772">
        <v>82034050</v>
      </c>
      <c r="H772">
        <v>35157450</v>
      </c>
      <c r="I772">
        <v>11719150</v>
      </c>
      <c r="J772" t="s">
        <v>609</v>
      </c>
      <c r="K772" t="s">
        <v>609</v>
      </c>
      <c r="L772" t="s">
        <v>608</v>
      </c>
    </row>
    <row r="773" spans="1:12" x14ac:dyDescent="0.15">
      <c r="A773">
        <v>2289</v>
      </c>
      <c r="B773" t="s">
        <v>664</v>
      </c>
      <c r="C773" t="s">
        <v>608</v>
      </c>
      <c r="D773" t="s">
        <v>608</v>
      </c>
      <c r="E773">
        <v>38998950</v>
      </c>
      <c r="F773">
        <v>77997900</v>
      </c>
      <c r="G773">
        <v>90997550</v>
      </c>
      <c r="H773">
        <v>38998950</v>
      </c>
      <c r="I773">
        <v>12999650</v>
      </c>
      <c r="J773" t="s">
        <v>609</v>
      </c>
      <c r="K773" t="s">
        <v>609</v>
      </c>
      <c r="L773" t="s">
        <v>608</v>
      </c>
    </row>
    <row r="774" spans="1:12" x14ac:dyDescent="0.15">
      <c r="A774">
        <v>2290</v>
      </c>
      <c r="B774" t="s">
        <v>664</v>
      </c>
      <c r="C774" t="s">
        <v>608</v>
      </c>
      <c r="D774" t="s">
        <v>608</v>
      </c>
      <c r="E774">
        <v>43100400</v>
      </c>
      <c r="F774">
        <v>86200800</v>
      </c>
      <c r="G774">
        <v>100567600</v>
      </c>
      <c r="H774">
        <v>43100400</v>
      </c>
      <c r="I774">
        <v>14366800</v>
      </c>
      <c r="J774" t="s">
        <v>609</v>
      </c>
      <c r="K774" t="s">
        <v>609</v>
      </c>
      <c r="L774" t="s">
        <v>608</v>
      </c>
    </row>
    <row r="775" spans="1:12" x14ac:dyDescent="0.15">
      <c r="A775">
        <v>2291</v>
      </c>
      <c r="B775" t="s">
        <v>664</v>
      </c>
      <c r="C775" t="s">
        <v>608</v>
      </c>
      <c r="D775" t="s">
        <v>608</v>
      </c>
      <c r="E775">
        <v>47469300</v>
      </c>
      <c r="F775">
        <v>94938600</v>
      </c>
      <c r="G775">
        <v>110761700</v>
      </c>
      <c r="H775">
        <v>47469300</v>
      </c>
      <c r="I775">
        <v>15823100</v>
      </c>
      <c r="J775" t="s">
        <v>609</v>
      </c>
      <c r="K775" t="s">
        <v>609</v>
      </c>
      <c r="L775" t="s">
        <v>608</v>
      </c>
    </row>
    <row r="776" spans="1:12" x14ac:dyDescent="0.15">
      <c r="A776">
        <v>2292</v>
      </c>
      <c r="B776" t="s">
        <v>664</v>
      </c>
      <c r="C776" t="s">
        <v>608</v>
      </c>
      <c r="D776" t="s">
        <v>608</v>
      </c>
      <c r="E776">
        <v>52113000</v>
      </c>
      <c r="F776">
        <v>104226000</v>
      </c>
      <c r="G776">
        <v>121597000</v>
      </c>
      <c r="H776">
        <v>52113000</v>
      </c>
      <c r="I776">
        <v>17371000</v>
      </c>
      <c r="J776" t="s">
        <v>609</v>
      </c>
      <c r="K776" t="s">
        <v>609</v>
      </c>
      <c r="L776" t="s">
        <v>608</v>
      </c>
    </row>
    <row r="777" spans="1:12" x14ac:dyDescent="0.15">
      <c r="A777">
        <v>2293</v>
      </c>
      <c r="B777" t="s">
        <v>664</v>
      </c>
      <c r="C777" t="s">
        <v>608</v>
      </c>
      <c r="D777" t="s">
        <v>608</v>
      </c>
      <c r="E777">
        <v>57038850</v>
      </c>
      <c r="F777">
        <v>114077700</v>
      </c>
      <c r="G777">
        <v>133090650</v>
      </c>
      <c r="H777">
        <v>57038850</v>
      </c>
      <c r="I777">
        <v>19012950</v>
      </c>
      <c r="J777" t="s">
        <v>609</v>
      </c>
      <c r="K777" t="s">
        <v>609</v>
      </c>
      <c r="L777" t="s">
        <v>608</v>
      </c>
    </row>
    <row r="778" spans="1:12" x14ac:dyDescent="0.15">
      <c r="A778">
        <v>2294</v>
      </c>
      <c r="B778" t="s">
        <v>664</v>
      </c>
      <c r="C778" t="s">
        <v>608</v>
      </c>
      <c r="D778" t="s">
        <v>608</v>
      </c>
      <c r="E778">
        <v>62254500</v>
      </c>
      <c r="F778">
        <v>124509000</v>
      </c>
      <c r="G778">
        <v>145260500</v>
      </c>
      <c r="H778">
        <v>62254500</v>
      </c>
      <c r="I778">
        <v>20751500</v>
      </c>
      <c r="J778" t="s">
        <v>609</v>
      </c>
      <c r="K778" t="s">
        <v>609</v>
      </c>
      <c r="L778" t="s">
        <v>608</v>
      </c>
    </row>
    <row r="779" spans="1:12" x14ac:dyDescent="0.15">
      <c r="A779">
        <v>2295</v>
      </c>
      <c r="B779" t="s">
        <v>664</v>
      </c>
      <c r="C779" t="s">
        <v>608</v>
      </c>
      <c r="D779" t="s">
        <v>608</v>
      </c>
      <c r="E779">
        <v>67767150</v>
      </c>
      <c r="F779">
        <v>135534300</v>
      </c>
      <c r="G779">
        <v>158123350</v>
      </c>
      <c r="H779">
        <v>67767150</v>
      </c>
      <c r="I779">
        <v>22589050</v>
      </c>
      <c r="J779" t="s">
        <v>609</v>
      </c>
      <c r="K779" t="s">
        <v>609</v>
      </c>
      <c r="L779" t="s">
        <v>608</v>
      </c>
    </row>
    <row r="780" spans="1:12" x14ac:dyDescent="0.15">
      <c r="A780">
        <v>2296</v>
      </c>
      <c r="B780" t="s">
        <v>664</v>
      </c>
      <c r="C780" t="s">
        <v>608</v>
      </c>
      <c r="D780" t="s">
        <v>608</v>
      </c>
      <c r="E780">
        <v>73584150</v>
      </c>
      <c r="F780">
        <v>147168300</v>
      </c>
      <c r="G780">
        <v>171696350</v>
      </c>
      <c r="H780">
        <v>73584150</v>
      </c>
      <c r="I780">
        <v>24528050</v>
      </c>
      <c r="J780" t="s">
        <v>609</v>
      </c>
      <c r="K780" t="s">
        <v>609</v>
      </c>
      <c r="L780" t="s">
        <v>608</v>
      </c>
    </row>
    <row r="781" spans="1:12" x14ac:dyDescent="0.15">
      <c r="A781">
        <v>2297</v>
      </c>
      <c r="B781" t="s">
        <v>664</v>
      </c>
      <c r="C781" t="s">
        <v>608</v>
      </c>
      <c r="D781" t="s">
        <v>608</v>
      </c>
      <c r="E781">
        <v>79712550</v>
      </c>
      <c r="F781">
        <v>159425100</v>
      </c>
      <c r="G781">
        <v>185995950</v>
      </c>
      <c r="H781">
        <v>79712550</v>
      </c>
      <c r="I781">
        <v>26570850</v>
      </c>
      <c r="J781" t="s">
        <v>609</v>
      </c>
      <c r="K781" t="s">
        <v>609</v>
      </c>
      <c r="L781" t="s">
        <v>608</v>
      </c>
    </row>
    <row r="782" spans="1:12" x14ac:dyDescent="0.15">
      <c r="A782">
        <v>2298</v>
      </c>
      <c r="B782" t="s">
        <v>664</v>
      </c>
      <c r="C782" t="s">
        <v>608</v>
      </c>
      <c r="D782" t="s">
        <v>608</v>
      </c>
      <c r="E782">
        <v>86159850</v>
      </c>
      <c r="F782">
        <v>172319700</v>
      </c>
      <c r="G782">
        <v>201039650</v>
      </c>
      <c r="H782">
        <v>86159850</v>
      </c>
      <c r="I782">
        <v>28719950</v>
      </c>
      <c r="J782" t="s">
        <v>609</v>
      </c>
      <c r="K782" t="s">
        <v>609</v>
      </c>
      <c r="L782" t="s">
        <v>608</v>
      </c>
    </row>
    <row r="783" spans="1:12" x14ac:dyDescent="0.15">
      <c r="A783">
        <v>2299</v>
      </c>
      <c r="B783" t="s">
        <v>664</v>
      </c>
      <c r="C783" t="s">
        <v>608</v>
      </c>
      <c r="D783" t="s">
        <v>608</v>
      </c>
      <c r="E783">
        <v>92932950</v>
      </c>
      <c r="F783">
        <v>185865900</v>
      </c>
      <c r="G783">
        <v>216843550</v>
      </c>
      <c r="H783">
        <v>92932950</v>
      </c>
      <c r="I783">
        <v>30977650</v>
      </c>
      <c r="J783" t="s">
        <v>609</v>
      </c>
      <c r="K783" t="s">
        <v>609</v>
      </c>
      <c r="L783" t="s">
        <v>608</v>
      </c>
    </row>
    <row r="784" spans="1:12" x14ac:dyDescent="0.15">
      <c r="A784">
        <v>2300</v>
      </c>
      <c r="B784" t="s">
        <v>664</v>
      </c>
      <c r="C784" t="s">
        <v>608</v>
      </c>
      <c r="D784" t="s">
        <v>608</v>
      </c>
      <c r="E784">
        <v>100039050</v>
      </c>
      <c r="F784">
        <v>200078100</v>
      </c>
      <c r="G784">
        <v>233424450</v>
      </c>
      <c r="H784">
        <v>100039050</v>
      </c>
      <c r="I784">
        <v>33346350</v>
      </c>
      <c r="J784" t="s">
        <v>609</v>
      </c>
      <c r="K784" t="s">
        <v>609</v>
      </c>
      <c r="L784" t="s">
        <v>608</v>
      </c>
    </row>
    <row r="785" spans="1:12" x14ac:dyDescent="0.15">
      <c r="A785">
        <v>2301</v>
      </c>
      <c r="B785" t="s">
        <v>777</v>
      </c>
      <c r="C785" t="s">
        <v>608</v>
      </c>
      <c r="D785" t="s">
        <v>608</v>
      </c>
      <c r="E785">
        <v>2634450</v>
      </c>
      <c r="F785">
        <v>3512600</v>
      </c>
      <c r="G785">
        <v>6147050</v>
      </c>
      <c r="H785">
        <v>1756300</v>
      </c>
      <c r="I785">
        <v>3512600</v>
      </c>
      <c r="J785" t="s">
        <v>609</v>
      </c>
      <c r="K785" t="s">
        <v>778</v>
      </c>
      <c r="L785" t="s">
        <v>608</v>
      </c>
    </row>
    <row r="786" spans="1:12" x14ac:dyDescent="0.15">
      <c r="A786">
        <v>2302</v>
      </c>
      <c r="B786" t="s">
        <v>779</v>
      </c>
      <c r="C786" t="s">
        <v>608</v>
      </c>
      <c r="D786" t="s">
        <v>608</v>
      </c>
      <c r="E786">
        <v>3398100</v>
      </c>
      <c r="F786">
        <v>4530800</v>
      </c>
      <c r="G786">
        <v>7928900</v>
      </c>
      <c r="H786">
        <v>2265400</v>
      </c>
      <c r="I786">
        <v>4530800</v>
      </c>
      <c r="J786" t="s">
        <v>609</v>
      </c>
      <c r="K786" t="s">
        <v>778</v>
      </c>
      <c r="L786" t="s">
        <v>608</v>
      </c>
    </row>
    <row r="787" spans="1:12" x14ac:dyDescent="0.15">
      <c r="A787">
        <v>2303</v>
      </c>
      <c r="B787" t="s">
        <v>780</v>
      </c>
      <c r="C787" t="s">
        <v>608</v>
      </c>
      <c r="D787" t="s">
        <v>608</v>
      </c>
      <c r="E787">
        <v>4291050</v>
      </c>
      <c r="F787">
        <v>5721400</v>
      </c>
      <c r="G787">
        <v>10012450</v>
      </c>
      <c r="H787">
        <v>2860700</v>
      </c>
      <c r="I787">
        <v>5721400</v>
      </c>
      <c r="J787" t="s">
        <v>609</v>
      </c>
      <c r="K787" t="s">
        <v>778</v>
      </c>
      <c r="L787" t="s">
        <v>608</v>
      </c>
    </row>
    <row r="788" spans="1:12" x14ac:dyDescent="0.15">
      <c r="A788">
        <v>2304</v>
      </c>
      <c r="B788" t="s">
        <v>781</v>
      </c>
      <c r="C788" t="s">
        <v>608</v>
      </c>
      <c r="D788" t="s">
        <v>608</v>
      </c>
      <c r="E788">
        <v>5322300</v>
      </c>
      <c r="F788">
        <v>7096400</v>
      </c>
      <c r="G788">
        <v>12418700</v>
      </c>
      <c r="H788">
        <v>3548200</v>
      </c>
      <c r="I788">
        <v>7096400</v>
      </c>
      <c r="J788" t="s">
        <v>609</v>
      </c>
      <c r="K788" t="s">
        <v>778</v>
      </c>
      <c r="L788" t="s">
        <v>608</v>
      </c>
    </row>
    <row r="789" spans="1:12" x14ac:dyDescent="0.15">
      <c r="A789">
        <v>2305</v>
      </c>
      <c r="B789" t="s">
        <v>782</v>
      </c>
      <c r="C789" t="s">
        <v>608</v>
      </c>
      <c r="D789" t="s">
        <v>608</v>
      </c>
      <c r="E789">
        <v>6500700</v>
      </c>
      <c r="F789">
        <v>8667600</v>
      </c>
      <c r="G789">
        <v>15168300</v>
      </c>
      <c r="H789">
        <v>4333800</v>
      </c>
      <c r="I789">
        <v>8667600</v>
      </c>
      <c r="J789" t="s">
        <v>609</v>
      </c>
      <c r="K789" t="s">
        <v>778</v>
      </c>
      <c r="L789" t="s">
        <v>608</v>
      </c>
    </row>
    <row r="790" spans="1:12" x14ac:dyDescent="0.15">
      <c r="A790">
        <v>2306</v>
      </c>
      <c r="B790" t="s">
        <v>783</v>
      </c>
      <c r="C790" t="s">
        <v>608</v>
      </c>
      <c r="D790" t="s">
        <v>608</v>
      </c>
      <c r="E790">
        <v>7834650</v>
      </c>
      <c r="F790">
        <v>10446200</v>
      </c>
      <c r="G790">
        <v>18280850</v>
      </c>
      <c r="H790">
        <v>5223100</v>
      </c>
      <c r="I790">
        <v>10446200</v>
      </c>
      <c r="J790" t="s">
        <v>609</v>
      </c>
      <c r="K790" t="s">
        <v>778</v>
      </c>
      <c r="L790" t="s">
        <v>608</v>
      </c>
    </row>
    <row r="791" spans="1:12" x14ac:dyDescent="0.15">
      <c r="A791">
        <v>2307</v>
      </c>
      <c r="B791" t="s">
        <v>784</v>
      </c>
      <c r="C791" t="s">
        <v>608</v>
      </c>
      <c r="D791" t="s">
        <v>608</v>
      </c>
      <c r="E791">
        <v>9333000</v>
      </c>
      <c r="F791">
        <v>12444000</v>
      </c>
      <c r="G791">
        <v>21777000</v>
      </c>
      <c r="H791">
        <v>6222000</v>
      </c>
      <c r="I791">
        <v>12444000</v>
      </c>
      <c r="J791" t="s">
        <v>609</v>
      </c>
      <c r="K791" t="s">
        <v>778</v>
      </c>
      <c r="L791" t="s">
        <v>608</v>
      </c>
    </row>
    <row r="792" spans="1:12" x14ac:dyDescent="0.15">
      <c r="A792">
        <v>2308</v>
      </c>
      <c r="B792" t="s">
        <v>785</v>
      </c>
      <c r="C792" t="s">
        <v>608</v>
      </c>
      <c r="D792" t="s">
        <v>608</v>
      </c>
      <c r="E792">
        <v>11003850</v>
      </c>
      <c r="F792">
        <v>14671800</v>
      </c>
      <c r="G792">
        <v>25675650</v>
      </c>
      <c r="H792">
        <v>7335900</v>
      </c>
      <c r="I792">
        <v>14671800</v>
      </c>
      <c r="J792" t="s">
        <v>609</v>
      </c>
      <c r="K792" t="s">
        <v>778</v>
      </c>
      <c r="L792" t="s">
        <v>608</v>
      </c>
    </row>
    <row r="793" spans="1:12" x14ac:dyDescent="0.15">
      <c r="A793">
        <v>2309</v>
      </c>
      <c r="B793" t="s">
        <v>786</v>
      </c>
      <c r="C793" t="s">
        <v>608</v>
      </c>
      <c r="D793" t="s">
        <v>608</v>
      </c>
      <c r="E793">
        <v>12855900</v>
      </c>
      <c r="F793">
        <v>17141200</v>
      </c>
      <c r="G793">
        <v>29997100</v>
      </c>
      <c r="H793">
        <v>8570600</v>
      </c>
      <c r="I793">
        <v>17141200</v>
      </c>
      <c r="J793" t="s">
        <v>609</v>
      </c>
      <c r="K793" t="s">
        <v>778</v>
      </c>
      <c r="L793" t="s">
        <v>608</v>
      </c>
    </row>
    <row r="794" spans="1:12" x14ac:dyDescent="0.15">
      <c r="A794">
        <v>2310</v>
      </c>
      <c r="B794" t="s">
        <v>787</v>
      </c>
      <c r="C794" t="s">
        <v>608</v>
      </c>
      <c r="D794" t="s">
        <v>608</v>
      </c>
      <c r="E794">
        <v>14896950</v>
      </c>
      <c r="F794">
        <v>19862600</v>
      </c>
      <c r="G794">
        <v>34759550</v>
      </c>
      <c r="H794">
        <v>9931300</v>
      </c>
      <c r="I794">
        <v>19862600</v>
      </c>
      <c r="J794" t="s">
        <v>609</v>
      </c>
      <c r="K794" t="s">
        <v>609</v>
      </c>
      <c r="L794" t="s">
        <v>608</v>
      </c>
    </row>
    <row r="795" spans="1:12" x14ac:dyDescent="0.15">
      <c r="A795">
        <v>2311</v>
      </c>
      <c r="B795" t="s">
        <v>664</v>
      </c>
      <c r="C795" t="s">
        <v>608</v>
      </c>
      <c r="D795" t="s">
        <v>608</v>
      </c>
      <c r="E795">
        <v>17135550</v>
      </c>
      <c r="F795">
        <v>22847400</v>
      </c>
      <c r="G795">
        <v>39982950</v>
      </c>
      <c r="H795">
        <v>11423700</v>
      </c>
      <c r="I795">
        <v>22847400</v>
      </c>
      <c r="J795" t="s">
        <v>609</v>
      </c>
      <c r="K795" t="s">
        <v>609</v>
      </c>
      <c r="L795" t="s">
        <v>608</v>
      </c>
    </row>
    <row r="796" spans="1:12" x14ac:dyDescent="0.15">
      <c r="A796">
        <v>2312</v>
      </c>
      <c r="B796" t="s">
        <v>664</v>
      </c>
      <c r="C796" t="s">
        <v>608</v>
      </c>
      <c r="D796" t="s">
        <v>608</v>
      </c>
      <c r="E796">
        <v>19579500</v>
      </c>
      <c r="F796">
        <v>26106000</v>
      </c>
      <c r="G796">
        <v>45685500</v>
      </c>
      <c r="H796">
        <v>13053000</v>
      </c>
      <c r="I796">
        <v>26106000</v>
      </c>
      <c r="J796" t="s">
        <v>609</v>
      </c>
      <c r="K796" t="s">
        <v>609</v>
      </c>
      <c r="L796" t="s">
        <v>608</v>
      </c>
    </row>
    <row r="797" spans="1:12" x14ac:dyDescent="0.15">
      <c r="A797">
        <v>2313</v>
      </c>
      <c r="B797" t="s">
        <v>664</v>
      </c>
      <c r="C797" t="s">
        <v>608</v>
      </c>
      <c r="D797" t="s">
        <v>608</v>
      </c>
      <c r="E797">
        <v>22236900</v>
      </c>
      <c r="F797">
        <v>29649200</v>
      </c>
      <c r="G797">
        <v>51886100</v>
      </c>
      <c r="H797">
        <v>14824600</v>
      </c>
      <c r="I797">
        <v>29649200</v>
      </c>
      <c r="J797" t="s">
        <v>609</v>
      </c>
      <c r="K797" t="s">
        <v>609</v>
      </c>
      <c r="L797" t="s">
        <v>608</v>
      </c>
    </row>
    <row r="798" spans="1:12" x14ac:dyDescent="0.15">
      <c r="A798">
        <v>2314</v>
      </c>
      <c r="B798" t="s">
        <v>664</v>
      </c>
      <c r="C798" t="s">
        <v>608</v>
      </c>
      <c r="D798" t="s">
        <v>608</v>
      </c>
      <c r="E798">
        <v>25115550</v>
      </c>
      <c r="F798">
        <v>33487400</v>
      </c>
      <c r="G798">
        <v>58602950</v>
      </c>
      <c r="H798">
        <v>16743700</v>
      </c>
      <c r="I798">
        <v>33487400</v>
      </c>
      <c r="J798" t="s">
        <v>609</v>
      </c>
      <c r="K798" t="s">
        <v>609</v>
      </c>
      <c r="L798" t="s">
        <v>608</v>
      </c>
    </row>
    <row r="799" spans="1:12" x14ac:dyDescent="0.15">
      <c r="A799">
        <v>2315</v>
      </c>
      <c r="B799" t="s">
        <v>664</v>
      </c>
      <c r="C799" t="s">
        <v>608</v>
      </c>
      <c r="D799" t="s">
        <v>608</v>
      </c>
      <c r="E799">
        <v>28223400</v>
      </c>
      <c r="F799">
        <v>37631200</v>
      </c>
      <c r="G799">
        <v>65854600</v>
      </c>
      <c r="H799">
        <v>18815600</v>
      </c>
      <c r="I799">
        <v>37631200</v>
      </c>
      <c r="J799" t="s">
        <v>609</v>
      </c>
      <c r="K799" t="s">
        <v>609</v>
      </c>
      <c r="L799" t="s">
        <v>608</v>
      </c>
    </row>
    <row r="800" spans="1:12" x14ac:dyDescent="0.15">
      <c r="A800">
        <v>2316</v>
      </c>
      <c r="B800" t="s">
        <v>664</v>
      </c>
      <c r="C800" t="s">
        <v>608</v>
      </c>
      <c r="D800" t="s">
        <v>608</v>
      </c>
      <c r="E800">
        <v>31568100</v>
      </c>
      <c r="F800">
        <v>42090800</v>
      </c>
      <c r="G800">
        <v>73658900</v>
      </c>
      <c r="H800">
        <v>21045400</v>
      </c>
      <c r="I800">
        <v>42090800</v>
      </c>
      <c r="J800" t="s">
        <v>609</v>
      </c>
      <c r="K800" t="s">
        <v>609</v>
      </c>
      <c r="L800" t="s">
        <v>608</v>
      </c>
    </row>
    <row r="801" spans="1:12" x14ac:dyDescent="0.15">
      <c r="A801">
        <v>2317</v>
      </c>
      <c r="B801" t="s">
        <v>664</v>
      </c>
      <c r="C801" t="s">
        <v>608</v>
      </c>
      <c r="D801" t="s">
        <v>608</v>
      </c>
      <c r="E801">
        <v>35157450</v>
      </c>
      <c r="F801">
        <v>46876600</v>
      </c>
      <c r="G801">
        <v>82034050</v>
      </c>
      <c r="H801">
        <v>23438300</v>
      </c>
      <c r="I801">
        <v>46876600</v>
      </c>
      <c r="J801" t="s">
        <v>609</v>
      </c>
      <c r="K801" t="s">
        <v>609</v>
      </c>
      <c r="L801" t="s">
        <v>608</v>
      </c>
    </row>
    <row r="802" spans="1:12" x14ac:dyDescent="0.15">
      <c r="A802">
        <v>2318</v>
      </c>
      <c r="B802" t="s">
        <v>664</v>
      </c>
      <c r="C802" t="s">
        <v>608</v>
      </c>
      <c r="D802" t="s">
        <v>608</v>
      </c>
      <c r="E802">
        <v>38998950</v>
      </c>
      <c r="F802">
        <v>51998600</v>
      </c>
      <c r="G802">
        <v>90997550</v>
      </c>
      <c r="H802">
        <v>25999300</v>
      </c>
      <c r="I802">
        <v>51998600</v>
      </c>
      <c r="J802" t="s">
        <v>609</v>
      </c>
      <c r="K802" t="s">
        <v>609</v>
      </c>
      <c r="L802" t="s">
        <v>608</v>
      </c>
    </row>
    <row r="803" spans="1:12" x14ac:dyDescent="0.15">
      <c r="A803">
        <v>2319</v>
      </c>
      <c r="B803" t="s">
        <v>664</v>
      </c>
      <c r="C803" t="s">
        <v>608</v>
      </c>
      <c r="D803" t="s">
        <v>608</v>
      </c>
      <c r="E803">
        <v>43100400</v>
      </c>
      <c r="F803">
        <v>57467200</v>
      </c>
      <c r="G803">
        <v>100567600</v>
      </c>
      <c r="H803">
        <v>28733600</v>
      </c>
      <c r="I803">
        <v>57467200</v>
      </c>
      <c r="J803" t="s">
        <v>609</v>
      </c>
      <c r="K803" t="s">
        <v>609</v>
      </c>
      <c r="L803" t="s">
        <v>608</v>
      </c>
    </row>
    <row r="804" spans="1:12" x14ac:dyDescent="0.15">
      <c r="A804">
        <v>2320</v>
      </c>
      <c r="B804" t="s">
        <v>664</v>
      </c>
      <c r="C804" t="s">
        <v>608</v>
      </c>
      <c r="D804" t="s">
        <v>608</v>
      </c>
      <c r="E804">
        <v>47469300</v>
      </c>
      <c r="F804">
        <v>63292400</v>
      </c>
      <c r="G804">
        <v>110761700</v>
      </c>
      <c r="H804">
        <v>31646200</v>
      </c>
      <c r="I804">
        <v>63292400</v>
      </c>
      <c r="J804" t="s">
        <v>609</v>
      </c>
      <c r="K804" t="s">
        <v>609</v>
      </c>
      <c r="L804" t="s">
        <v>608</v>
      </c>
    </row>
    <row r="805" spans="1:12" x14ac:dyDescent="0.15">
      <c r="A805">
        <v>2321</v>
      </c>
      <c r="B805" t="s">
        <v>664</v>
      </c>
      <c r="C805" t="s">
        <v>608</v>
      </c>
      <c r="D805" t="s">
        <v>608</v>
      </c>
      <c r="E805">
        <v>52113000</v>
      </c>
      <c r="F805">
        <v>69484000</v>
      </c>
      <c r="G805">
        <v>121597000</v>
      </c>
      <c r="H805">
        <v>34742000</v>
      </c>
      <c r="I805">
        <v>69484000</v>
      </c>
      <c r="J805" t="s">
        <v>609</v>
      </c>
      <c r="K805" t="s">
        <v>609</v>
      </c>
      <c r="L805" t="s">
        <v>608</v>
      </c>
    </row>
    <row r="806" spans="1:12" x14ac:dyDescent="0.15">
      <c r="A806">
        <v>2322</v>
      </c>
      <c r="B806" t="s">
        <v>664</v>
      </c>
      <c r="C806" t="s">
        <v>608</v>
      </c>
      <c r="D806" t="s">
        <v>608</v>
      </c>
      <c r="E806">
        <v>57038850</v>
      </c>
      <c r="F806">
        <v>76051800</v>
      </c>
      <c r="G806">
        <v>133090650</v>
      </c>
      <c r="H806">
        <v>38025900</v>
      </c>
      <c r="I806">
        <v>76051800</v>
      </c>
      <c r="J806" t="s">
        <v>609</v>
      </c>
      <c r="K806" t="s">
        <v>609</v>
      </c>
      <c r="L806" t="s">
        <v>608</v>
      </c>
    </row>
    <row r="807" spans="1:12" x14ac:dyDescent="0.15">
      <c r="A807">
        <v>2323</v>
      </c>
      <c r="B807" t="s">
        <v>664</v>
      </c>
      <c r="C807" t="s">
        <v>608</v>
      </c>
      <c r="D807" t="s">
        <v>608</v>
      </c>
      <c r="E807">
        <v>62254500</v>
      </c>
      <c r="F807">
        <v>83006000</v>
      </c>
      <c r="G807">
        <v>145260500</v>
      </c>
      <c r="H807">
        <v>41503000</v>
      </c>
      <c r="I807">
        <v>83006000</v>
      </c>
      <c r="J807" t="s">
        <v>609</v>
      </c>
      <c r="K807" t="s">
        <v>609</v>
      </c>
      <c r="L807" t="s">
        <v>608</v>
      </c>
    </row>
    <row r="808" spans="1:12" x14ac:dyDescent="0.15">
      <c r="A808">
        <v>2324</v>
      </c>
      <c r="B808" t="s">
        <v>664</v>
      </c>
      <c r="C808" t="s">
        <v>608</v>
      </c>
      <c r="D808" t="s">
        <v>608</v>
      </c>
      <c r="E808">
        <v>67767150</v>
      </c>
      <c r="F808">
        <v>90356200</v>
      </c>
      <c r="G808">
        <v>158123350</v>
      </c>
      <c r="H808">
        <v>45178100</v>
      </c>
      <c r="I808">
        <v>90356200</v>
      </c>
      <c r="J808" t="s">
        <v>609</v>
      </c>
      <c r="K808" t="s">
        <v>609</v>
      </c>
      <c r="L808" t="s">
        <v>608</v>
      </c>
    </row>
    <row r="809" spans="1:12" x14ac:dyDescent="0.15">
      <c r="A809">
        <v>2325</v>
      </c>
      <c r="B809" t="s">
        <v>664</v>
      </c>
      <c r="C809" t="s">
        <v>608</v>
      </c>
      <c r="D809" t="s">
        <v>608</v>
      </c>
      <c r="E809">
        <v>73584150</v>
      </c>
      <c r="F809">
        <v>98112200</v>
      </c>
      <c r="G809">
        <v>171696350</v>
      </c>
      <c r="H809">
        <v>49056100</v>
      </c>
      <c r="I809">
        <v>98112200</v>
      </c>
      <c r="J809" t="s">
        <v>609</v>
      </c>
      <c r="K809" t="s">
        <v>609</v>
      </c>
      <c r="L809" t="s">
        <v>608</v>
      </c>
    </row>
    <row r="810" spans="1:12" x14ac:dyDescent="0.15">
      <c r="A810">
        <v>2326</v>
      </c>
      <c r="B810" t="s">
        <v>664</v>
      </c>
      <c r="C810" t="s">
        <v>608</v>
      </c>
      <c r="D810" t="s">
        <v>608</v>
      </c>
      <c r="E810">
        <v>79712550</v>
      </c>
      <c r="F810">
        <v>106283400</v>
      </c>
      <c r="G810">
        <v>185995950</v>
      </c>
      <c r="H810">
        <v>53141700</v>
      </c>
      <c r="I810">
        <v>106283400</v>
      </c>
      <c r="J810" t="s">
        <v>609</v>
      </c>
      <c r="K810" t="s">
        <v>609</v>
      </c>
      <c r="L810" t="s">
        <v>608</v>
      </c>
    </row>
    <row r="811" spans="1:12" x14ac:dyDescent="0.15">
      <c r="A811">
        <v>2327</v>
      </c>
      <c r="B811" t="s">
        <v>664</v>
      </c>
      <c r="C811" t="s">
        <v>608</v>
      </c>
      <c r="D811" t="s">
        <v>608</v>
      </c>
      <c r="E811">
        <v>86159850</v>
      </c>
      <c r="F811">
        <v>114879800</v>
      </c>
      <c r="G811">
        <v>201039650</v>
      </c>
      <c r="H811">
        <v>57439900</v>
      </c>
      <c r="I811">
        <v>114879800</v>
      </c>
      <c r="J811" t="s">
        <v>609</v>
      </c>
      <c r="K811" t="s">
        <v>609</v>
      </c>
      <c r="L811" t="s">
        <v>608</v>
      </c>
    </row>
    <row r="812" spans="1:12" x14ac:dyDescent="0.15">
      <c r="A812">
        <v>2328</v>
      </c>
      <c r="B812" t="s">
        <v>664</v>
      </c>
      <c r="C812" t="s">
        <v>608</v>
      </c>
      <c r="D812" t="s">
        <v>608</v>
      </c>
      <c r="E812">
        <v>92932950</v>
      </c>
      <c r="F812">
        <v>123910600</v>
      </c>
      <c r="G812">
        <v>216843550</v>
      </c>
      <c r="H812">
        <v>61955300</v>
      </c>
      <c r="I812">
        <v>123910600</v>
      </c>
      <c r="J812" t="s">
        <v>609</v>
      </c>
      <c r="K812" t="s">
        <v>609</v>
      </c>
      <c r="L812" t="s">
        <v>608</v>
      </c>
    </row>
    <row r="813" spans="1:12" x14ac:dyDescent="0.15">
      <c r="A813">
        <v>2329</v>
      </c>
      <c r="B813" t="s">
        <v>664</v>
      </c>
      <c r="C813" t="s">
        <v>608</v>
      </c>
      <c r="D813" t="s">
        <v>608</v>
      </c>
      <c r="E813">
        <v>100039050</v>
      </c>
      <c r="F813">
        <v>133385400</v>
      </c>
      <c r="G813">
        <v>233424450</v>
      </c>
      <c r="H813">
        <v>66692700</v>
      </c>
      <c r="I813">
        <v>133385400</v>
      </c>
      <c r="J813" t="s">
        <v>609</v>
      </c>
      <c r="K813" t="s">
        <v>609</v>
      </c>
      <c r="L813" t="s">
        <v>608</v>
      </c>
    </row>
    <row r="814" spans="1:12" x14ac:dyDescent="0.15">
      <c r="A814">
        <v>2330</v>
      </c>
      <c r="B814" t="s">
        <v>664</v>
      </c>
      <c r="C814" t="s">
        <v>608</v>
      </c>
      <c r="D814" t="s">
        <v>608</v>
      </c>
      <c r="E814">
        <v>107485350</v>
      </c>
      <c r="F814">
        <v>143313800</v>
      </c>
      <c r="G814">
        <v>250799150</v>
      </c>
      <c r="H814">
        <v>71656900</v>
      </c>
      <c r="I814">
        <v>143313800</v>
      </c>
      <c r="J814" t="s">
        <v>609</v>
      </c>
      <c r="K814" t="s">
        <v>609</v>
      </c>
      <c r="L814" t="s">
        <v>608</v>
      </c>
    </row>
    <row r="815" spans="1:12" x14ac:dyDescent="0.15">
      <c r="A815">
        <v>2331</v>
      </c>
      <c r="B815" t="s">
        <v>788</v>
      </c>
      <c r="C815" t="s">
        <v>608</v>
      </c>
      <c r="D815" t="s">
        <v>608</v>
      </c>
      <c r="E815">
        <v>4530800</v>
      </c>
      <c r="F815">
        <v>2265400</v>
      </c>
      <c r="G815" t="s">
        <v>608</v>
      </c>
      <c r="H815">
        <v>9061600</v>
      </c>
      <c r="I815">
        <v>6796200</v>
      </c>
      <c r="J815" t="s">
        <v>609</v>
      </c>
      <c r="K815" t="s">
        <v>778</v>
      </c>
      <c r="L815" t="s">
        <v>608</v>
      </c>
    </row>
    <row r="816" spans="1:12" x14ac:dyDescent="0.15">
      <c r="A816">
        <v>2332</v>
      </c>
      <c r="B816" t="s">
        <v>789</v>
      </c>
      <c r="C816" t="s">
        <v>608</v>
      </c>
      <c r="D816" t="s">
        <v>608</v>
      </c>
      <c r="E816">
        <v>5721400</v>
      </c>
      <c r="F816">
        <v>2860700</v>
      </c>
      <c r="G816" t="s">
        <v>608</v>
      </c>
      <c r="H816">
        <v>11442800</v>
      </c>
      <c r="I816">
        <v>8582100</v>
      </c>
      <c r="J816" t="s">
        <v>609</v>
      </c>
      <c r="K816" t="s">
        <v>778</v>
      </c>
      <c r="L816" t="s">
        <v>608</v>
      </c>
    </row>
    <row r="817" spans="1:12" x14ac:dyDescent="0.15">
      <c r="A817">
        <v>2333</v>
      </c>
      <c r="B817" t="s">
        <v>790</v>
      </c>
      <c r="C817" t="s">
        <v>608</v>
      </c>
      <c r="D817" t="s">
        <v>608</v>
      </c>
      <c r="E817">
        <v>7096400</v>
      </c>
      <c r="F817">
        <v>3548200</v>
      </c>
      <c r="G817" t="s">
        <v>608</v>
      </c>
      <c r="H817">
        <v>14192800</v>
      </c>
      <c r="I817">
        <v>10644600</v>
      </c>
      <c r="J817" t="s">
        <v>609</v>
      </c>
      <c r="K817" t="s">
        <v>778</v>
      </c>
      <c r="L817" t="s">
        <v>608</v>
      </c>
    </row>
    <row r="818" spans="1:12" x14ac:dyDescent="0.15">
      <c r="A818">
        <v>2334</v>
      </c>
      <c r="B818" t="s">
        <v>791</v>
      </c>
      <c r="C818" t="s">
        <v>608</v>
      </c>
      <c r="D818" t="s">
        <v>608</v>
      </c>
      <c r="E818">
        <v>8667600</v>
      </c>
      <c r="F818">
        <v>4333800</v>
      </c>
      <c r="G818" t="s">
        <v>608</v>
      </c>
      <c r="H818">
        <v>17335200</v>
      </c>
      <c r="I818">
        <v>13001400</v>
      </c>
      <c r="J818" t="s">
        <v>609</v>
      </c>
      <c r="K818" t="s">
        <v>778</v>
      </c>
      <c r="L818" t="s">
        <v>608</v>
      </c>
    </row>
    <row r="819" spans="1:12" x14ac:dyDescent="0.15">
      <c r="A819">
        <v>2335</v>
      </c>
      <c r="B819" t="s">
        <v>792</v>
      </c>
      <c r="C819" t="s">
        <v>608</v>
      </c>
      <c r="D819" t="s">
        <v>608</v>
      </c>
      <c r="E819">
        <v>10446200</v>
      </c>
      <c r="F819">
        <v>5223100</v>
      </c>
      <c r="G819" t="s">
        <v>608</v>
      </c>
      <c r="H819">
        <v>20892400</v>
      </c>
      <c r="I819">
        <v>15669300</v>
      </c>
      <c r="J819" t="s">
        <v>609</v>
      </c>
      <c r="K819" t="s">
        <v>778</v>
      </c>
      <c r="L819" t="s">
        <v>608</v>
      </c>
    </row>
    <row r="820" spans="1:12" x14ac:dyDescent="0.15">
      <c r="A820">
        <v>2336</v>
      </c>
      <c r="B820" t="s">
        <v>793</v>
      </c>
      <c r="C820" t="s">
        <v>608</v>
      </c>
      <c r="D820" t="s">
        <v>608</v>
      </c>
      <c r="E820">
        <v>12444000</v>
      </c>
      <c r="F820">
        <v>6222000</v>
      </c>
      <c r="G820" t="s">
        <v>608</v>
      </c>
      <c r="H820">
        <v>24888000</v>
      </c>
      <c r="I820">
        <v>18666000</v>
      </c>
      <c r="J820" t="s">
        <v>609</v>
      </c>
      <c r="K820" t="s">
        <v>778</v>
      </c>
      <c r="L820" t="s">
        <v>608</v>
      </c>
    </row>
    <row r="821" spans="1:12" x14ac:dyDescent="0.15">
      <c r="A821">
        <v>2337</v>
      </c>
      <c r="B821" t="s">
        <v>794</v>
      </c>
      <c r="C821" t="s">
        <v>608</v>
      </c>
      <c r="D821" t="s">
        <v>608</v>
      </c>
      <c r="E821">
        <v>14671800</v>
      </c>
      <c r="F821">
        <v>7335900</v>
      </c>
      <c r="G821" t="s">
        <v>608</v>
      </c>
      <c r="H821">
        <v>29343600</v>
      </c>
      <c r="I821">
        <v>22007700</v>
      </c>
      <c r="J821" t="s">
        <v>609</v>
      </c>
      <c r="K821" t="s">
        <v>778</v>
      </c>
      <c r="L821" t="s">
        <v>608</v>
      </c>
    </row>
    <row r="822" spans="1:12" x14ac:dyDescent="0.15">
      <c r="A822">
        <v>2338</v>
      </c>
      <c r="B822" t="s">
        <v>795</v>
      </c>
      <c r="C822" t="s">
        <v>608</v>
      </c>
      <c r="D822" t="s">
        <v>608</v>
      </c>
      <c r="E822">
        <v>17141200</v>
      </c>
      <c r="F822">
        <v>8570600</v>
      </c>
      <c r="G822" t="s">
        <v>608</v>
      </c>
      <c r="H822">
        <v>34282400</v>
      </c>
      <c r="I822">
        <v>25711800</v>
      </c>
      <c r="J822" t="s">
        <v>609</v>
      </c>
      <c r="K822" t="s">
        <v>778</v>
      </c>
      <c r="L822" t="s">
        <v>608</v>
      </c>
    </row>
    <row r="823" spans="1:12" x14ac:dyDescent="0.15">
      <c r="A823">
        <v>2339</v>
      </c>
      <c r="B823" t="s">
        <v>796</v>
      </c>
      <c r="C823" t="s">
        <v>608</v>
      </c>
      <c r="D823" t="s">
        <v>608</v>
      </c>
      <c r="E823">
        <v>19862600</v>
      </c>
      <c r="F823">
        <v>9931300</v>
      </c>
      <c r="G823" t="s">
        <v>608</v>
      </c>
      <c r="H823">
        <v>39725200</v>
      </c>
      <c r="I823">
        <v>29793900</v>
      </c>
      <c r="J823" t="s">
        <v>609</v>
      </c>
      <c r="K823" t="s">
        <v>778</v>
      </c>
      <c r="L823" t="s">
        <v>608</v>
      </c>
    </row>
    <row r="824" spans="1:12" x14ac:dyDescent="0.15">
      <c r="A824">
        <v>2340</v>
      </c>
      <c r="B824" t="s">
        <v>797</v>
      </c>
      <c r="C824" t="s">
        <v>608</v>
      </c>
      <c r="D824" t="s">
        <v>608</v>
      </c>
      <c r="E824">
        <v>22847400</v>
      </c>
      <c r="F824">
        <v>11423700</v>
      </c>
      <c r="G824" t="s">
        <v>608</v>
      </c>
      <c r="H824">
        <v>45694800</v>
      </c>
      <c r="I824">
        <v>34271100</v>
      </c>
      <c r="J824" t="s">
        <v>609</v>
      </c>
      <c r="K824" t="s">
        <v>778</v>
      </c>
      <c r="L824" t="s">
        <v>608</v>
      </c>
    </row>
    <row r="825" spans="1:12" x14ac:dyDescent="0.15">
      <c r="A825">
        <v>2341</v>
      </c>
      <c r="B825" t="s">
        <v>664</v>
      </c>
      <c r="C825" t="s">
        <v>608</v>
      </c>
      <c r="D825" t="s">
        <v>608</v>
      </c>
      <c r="E825">
        <v>26106000</v>
      </c>
      <c r="F825">
        <v>13053000</v>
      </c>
      <c r="G825" t="s">
        <v>608</v>
      </c>
      <c r="H825">
        <v>52212000</v>
      </c>
      <c r="I825">
        <v>39159000</v>
      </c>
      <c r="J825" t="s">
        <v>609</v>
      </c>
      <c r="K825" t="s">
        <v>609</v>
      </c>
      <c r="L825" t="s">
        <v>608</v>
      </c>
    </row>
    <row r="826" spans="1:12" x14ac:dyDescent="0.15">
      <c r="A826">
        <v>2342</v>
      </c>
      <c r="B826" t="s">
        <v>664</v>
      </c>
      <c r="C826" t="s">
        <v>608</v>
      </c>
      <c r="D826" t="s">
        <v>608</v>
      </c>
      <c r="E826">
        <v>29649200</v>
      </c>
      <c r="F826">
        <v>14824600</v>
      </c>
      <c r="G826" t="s">
        <v>608</v>
      </c>
      <c r="H826">
        <v>59298400</v>
      </c>
      <c r="I826">
        <v>44473800</v>
      </c>
      <c r="J826" t="s">
        <v>609</v>
      </c>
      <c r="K826" t="s">
        <v>609</v>
      </c>
      <c r="L826" t="s">
        <v>608</v>
      </c>
    </row>
    <row r="827" spans="1:12" x14ac:dyDescent="0.15">
      <c r="A827">
        <v>2343</v>
      </c>
      <c r="B827" t="s">
        <v>664</v>
      </c>
      <c r="C827" t="s">
        <v>608</v>
      </c>
      <c r="D827" t="s">
        <v>608</v>
      </c>
      <c r="E827">
        <v>33487400</v>
      </c>
      <c r="F827">
        <v>16743700</v>
      </c>
      <c r="G827" t="s">
        <v>608</v>
      </c>
      <c r="H827">
        <v>66974800</v>
      </c>
      <c r="I827">
        <v>50231100</v>
      </c>
      <c r="J827" t="s">
        <v>609</v>
      </c>
      <c r="K827" t="s">
        <v>609</v>
      </c>
      <c r="L827" t="s">
        <v>608</v>
      </c>
    </row>
    <row r="828" spans="1:12" x14ac:dyDescent="0.15">
      <c r="A828">
        <v>2344</v>
      </c>
      <c r="B828" t="s">
        <v>664</v>
      </c>
      <c r="C828" t="s">
        <v>608</v>
      </c>
      <c r="D828" t="s">
        <v>608</v>
      </c>
      <c r="E828">
        <v>37631200</v>
      </c>
      <c r="F828">
        <v>18815600</v>
      </c>
      <c r="G828" t="s">
        <v>608</v>
      </c>
      <c r="H828">
        <v>75262400</v>
      </c>
      <c r="I828">
        <v>56446800</v>
      </c>
      <c r="J828" t="s">
        <v>609</v>
      </c>
      <c r="K828" t="s">
        <v>609</v>
      </c>
      <c r="L828" t="s">
        <v>608</v>
      </c>
    </row>
    <row r="829" spans="1:12" x14ac:dyDescent="0.15">
      <c r="A829">
        <v>2345</v>
      </c>
      <c r="B829" t="s">
        <v>664</v>
      </c>
      <c r="C829" t="s">
        <v>608</v>
      </c>
      <c r="D829" t="s">
        <v>608</v>
      </c>
      <c r="E829">
        <v>42090800</v>
      </c>
      <c r="F829">
        <v>21045400</v>
      </c>
      <c r="G829" t="s">
        <v>608</v>
      </c>
      <c r="H829">
        <v>84181600</v>
      </c>
      <c r="I829">
        <v>63136200</v>
      </c>
      <c r="J829" t="s">
        <v>609</v>
      </c>
      <c r="K829" t="s">
        <v>609</v>
      </c>
      <c r="L829" t="s">
        <v>608</v>
      </c>
    </row>
    <row r="830" spans="1:12" x14ac:dyDescent="0.15">
      <c r="A830">
        <v>2346</v>
      </c>
      <c r="B830" t="s">
        <v>664</v>
      </c>
      <c r="C830" t="s">
        <v>608</v>
      </c>
      <c r="D830" t="s">
        <v>608</v>
      </c>
      <c r="E830">
        <v>46876600</v>
      </c>
      <c r="F830">
        <v>23438300</v>
      </c>
      <c r="G830" t="s">
        <v>608</v>
      </c>
      <c r="H830">
        <v>93753200</v>
      </c>
      <c r="I830">
        <v>70314900</v>
      </c>
      <c r="J830" t="s">
        <v>609</v>
      </c>
      <c r="K830" t="s">
        <v>609</v>
      </c>
      <c r="L830" t="s">
        <v>608</v>
      </c>
    </row>
    <row r="831" spans="1:12" x14ac:dyDescent="0.15">
      <c r="A831">
        <v>2347</v>
      </c>
      <c r="B831" t="s">
        <v>664</v>
      </c>
      <c r="C831" t="s">
        <v>608</v>
      </c>
      <c r="D831" t="s">
        <v>608</v>
      </c>
      <c r="E831">
        <v>51998600</v>
      </c>
      <c r="F831">
        <v>25999300</v>
      </c>
      <c r="G831" t="s">
        <v>608</v>
      </c>
      <c r="H831">
        <v>103997200</v>
      </c>
      <c r="I831">
        <v>77997900</v>
      </c>
      <c r="J831" t="s">
        <v>609</v>
      </c>
      <c r="K831" t="s">
        <v>609</v>
      </c>
      <c r="L831" t="s">
        <v>608</v>
      </c>
    </row>
    <row r="832" spans="1:12" x14ac:dyDescent="0.15">
      <c r="A832">
        <v>2348</v>
      </c>
      <c r="B832" t="s">
        <v>664</v>
      </c>
      <c r="C832" t="s">
        <v>608</v>
      </c>
      <c r="D832" t="s">
        <v>608</v>
      </c>
      <c r="E832">
        <v>57467200</v>
      </c>
      <c r="F832">
        <v>28733600</v>
      </c>
      <c r="G832" t="s">
        <v>608</v>
      </c>
      <c r="H832">
        <v>114934400</v>
      </c>
      <c r="I832">
        <v>86200800</v>
      </c>
      <c r="J832" t="s">
        <v>609</v>
      </c>
      <c r="K832" t="s">
        <v>609</v>
      </c>
      <c r="L832" t="s">
        <v>608</v>
      </c>
    </row>
    <row r="833" spans="1:12" x14ac:dyDescent="0.15">
      <c r="A833">
        <v>2349</v>
      </c>
      <c r="B833" t="s">
        <v>664</v>
      </c>
      <c r="C833" t="s">
        <v>608</v>
      </c>
      <c r="D833" t="s">
        <v>608</v>
      </c>
      <c r="E833">
        <v>63292400</v>
      </c>
      <c r="F833">
        <v>31646200</v>
      </c>
      <c r="G833" t="s">
        <v>608</v>
      </c>
      <c r="H833">
        <v>126584800</v>
      </c>
      <c r="I833">
        <v>94938600</v>
      </c>
      <c r="J833" t="s">
        <v>609</v>
      </c>
      <c r="K833" t="s">
        <v>609</v>
      </c>
      <c r="L833" t="s">
        <v>608</v>
      </c>
    </row>
    <row r="834" spans="1:12" x14ac:dyDescent="0.15">
      <c r="A834">
        <v>2350</v>
      </c>
      <c r="B834" t="s">
        <v>664</v>
      </c>
      <c r="C834" t="s">
        <v>608</v>
      </c>
      <c r="D834" t="s">
        <v>608</v>
      </c>
      <c r="E834">
        <v>69484000</v>
      </c>
      <c r="F834">
        <v>34742000</v>
      </c>
      <c r="G834" t="s">
        <v>608</v>
      </c>
      <c r="H834">
        <v>138968000</v>
      </c>
      <c r="I834">
        <v>104226000</v>
      </c>
      <c r="J834" t="s">
        <v>609</v>
      </c>
      <c r="K834" t="s">
        <v>609</v>
      </c>
      <c r="L834" t="s">
        <v>608</v>
      </c>
    </row>
    <row r="835" spans="1:12" x14ac:dyDescent="0.15">
      <c r="A835">
        <v>2351</v>
      </c>
      <c r="B835" t="s">
        <v>664</v>
      </c>
      <c r="C835" t="s">
        <v>608</v>
      </c>
      <c r="D835" t="s">
        <v>608</v>
      </c>
      <c r="E835">
        <v>76051800</v>
      </c>
      <c r="F835">
        <v>38025900</v>
      </c>
      <c r="G835" t="s">
        <v>608</v>
      </c>
      <c r="H835">
        <v>152103600</v>
      </c>
      <c r="I835">
        <v>114077700</v>
      </c>
      <c r="J835" t="s">
        <v>609</v>
      </c>
      <c r="K835" t="s">
        <v>609</v>
      </c>
      <c r="L835" t="s">
        <v>608</v>
      </c>
    </row>
    <row r="836" spans="1:12" x14ac:dyDescent="0.15">
      <c r="A836">
        <v>2352</v>
      </c>
      <c r="B836" t="s">
        <v>664</v>
      </c>
      <c r="C836" t="s">
        <v>608</v>
      </c>
      <c r="D836" t="s">
        <v>608</v>
      </c>
      <c r="E836">
        <v>83006000</v>
      </c>
      <c r="F836">
        <v>41503000</v>
      </c>
      <c r="G836" t="s">
        <v>608</v>
      </c>
      <c r="H836">
        <v>166012000</v>
      </c>
      <c r="I836">
        <v>124509000</v>
      </c>
      <c r="J836" t="s">
        <v>609</v>
      </c>
      <c r="K836" t="s">
        <v>609</v>
      </c>
      <c r="L836" t="s">
        <v>608</v>
      </c>
    </row>
    <row r="837" spans="1:12" x14ac:dyDescent="0.15">
      <c r="A837">
        <v>2353</v>
      </c>
      <c r="B837" t="s">
        <v>664</v>
      </c>
      <c r="C837" t="s">
        <v>608</v>
      </c>
      <c r="D837" t="s">
        <v>608</v>
      </c>
      <c r="E837">
        <v>90356200</v>
      </c>
      <c r="F837">
        <v>45178100</v>
      </c>
      <c r="G837" t="s">
        <v>608</v>
      </c>
      <c r="H837">
        <v>180712400</v>
      </c>
      <c r="I837">
        <v>135534300</v>
      </c>
      <c r="J837" t="s">
        <v>609</v>
      </c>
      <c r="K837" t="s">
        <v>609</v>
      </c>
      <c r="L837" t="s">
        <v>608</v>
      </c>
    </row>
    <row r="838" spans="1:12" x14ac:dyDescent="0.15">
      <c r="A838">
        <v>2354</v>
      </c>
      <c r="B838" t="s">
        <v>664</v>
      </c>
      <c r="C838" t="s">
        <v>608</v>
      </c>
      <c r="D838" t="s">
        <v>608</v>
      </c>
      <c r="E838">
        <v>98112200</v>
      </c>
      <c r="F838">
        <v>49056100</v>
      </c>
      <c r="G838" t="s">
        <v>608</v>
      </c>
      <c r="H838">
        <v>196224400</v>
      </c>
      <c r="I838">
        <v>147168300</v>
      </c>
      <c r="J838" t="s">
        <v>609</v>
      </c>
      <c r="K838" t="s">
        <v>609</v>
      </c>
      <c r="L838" t="s">
        <v>608</v>
      </c>
    </row>
    <row r="839" spans="1:12" x14ac:dyDescent="0.15">
      <c r="A839">
        <v>2355</v>
      </c>
      <c r="B839" t="s">
        <v>664</v>
      </c>
      <c r="C839" t="s">
        <v>608</v>
      </c>
      <c r="D839" t="s">
        <v>608</v>
      </c>
      <c r="E839">
        <v>106283400</v>
      </c>
      <c r="F839">
        <v>53141700</v>
      </c>
      <c r="G839" t="s">
        <v>608</v>
      </c>
      <c r="H839">
        <v>212566800</v>
      </c>
      <c r="I839">
        <v>159425100</v>
      </c>
      <c r="J839" t="s">
        <v>609</v>
      </c>
      <c r="K839" t="s">
        <v>609</v>
      </c>
      <c r="L839" t="s">
        <v>608</v>
      </c>
    </row>
    <row r="840" spans="1:12" x14ac:dyDescent="0.15">
      <c r="A840">
        <v>2356</v>
      </c>
      <c r="B840" t="s">
        <v>664</v>
      </c>
      <c r="C840" t="s">
        <v>608</v>
      </c>
      <c r="D840" t="s">
        <v>608</v>
      </c>
      <c r="E840">
        <v>114879800</v>
      </c>
      <c r="F840">
        <v>57439900</v>
      </c>
      <c r="G840" t="s">
        <v>608</v>
      </c>
      <c r="H840">
        <v>229759600</v>
      </c>
      <c r="I840">
        <v>172319700</v>
      </c>
      <c r="J840" t="s">
        <v>609</v>
      </c>
      <c r="K840" t="s">
        <v>609</v>
      </c>
      <c r="L840" t="s">
        <v>608</v>
      </c>
    </row>
    <row r="841" spans="1:12" x14ac:dyDescent="0.15">
      <c r="A841">
        <v>2357</v>
      </c>
      <c r="B841" t="s">
        <v>664</v>
      </c>
      <c r="C841" t="s">
        <v>608</v>
      </c>
      <c r="D841" t="s">
        <v>608</v>
      </c>
      <c r="E841">
        <v>123910600</v>
      </c>
      <c r="F841">
        <v>61955300</v>
      </c>
      <c r="G841" t="s">
        <v>608</v>
      </c>
      <c r="H841">
        <v>247821200</v>
      </c>
      <c r="I841">
        <v>185865900</v>
      </c>
      <c r="J841" t="s">
        <v>609</v>
      </c>
      <c r="K841" t="s">
        <v>609</v>
      </c>
      <c r="L841" t="s">
        <v>608</v>
      </c>
    </row>
    <row r="842" spans="1:12" x14ac:dyDescent="0.15">
      <c r="A842">
        <v>2358</v>
      </c>
      <c r="B842" t="s">
        <v>664</v>
      </c>
      <c r="C842" t="s">
        <v>608</v>
      </c>
      <c r="D842" t="s">
        <v>608</v>
      </c>
      <c r="E842">
        <v>133385400</v>
      </c>
      <c r="F842">
        <v>66692700</v>
      </c>
      <c r="G842" t="s">
        <v>608</v>
      </c>
      <c r="H842">
        <v>266770800</v>
      </c>
      <c r="I842">
        <v>200078100</v>
      </c>
      <c r="J842" t="s">
        <v>609</v>
      </c>
      <c r="K842" t="s">
        <v>609</v>
      </c>
      <c r="L842" t="s">
        <v>608</v>
      </c>
    </row>
    <row r="843" spans="1:12" x14ac:dyDescent="0.15">
      <c r="A843">
        <v>2359</v>
      </c>
      <c r="B843" t="s">
        <v>664</v>
      </c>
      <c r="C843" t="s">
        <v>608</v>
      </c>
      <c r="D843" t="s">
        <v>608</v>
      </c>
      <c r="E843">
        <v>143313800</v>
      </c>
      <c r="F843">
        <v>71656900</v>
      </c>
      <c r="G843" t="s">
        <v>608</v>
      </c>
      <c r="H843">
        <v>286627600</v>
      </c>
      <c r="I843">
        <v>214970700</v>
      </c>
      <c r="J843" t="s">
        <v>609</v>
      </c>
      <c r="K843" t="s">
        <v>609</v>
      </c>
      <c r="L843" t="s">
        <v>608</v>
      </c>
    </row>
    <row r="844" spans="1:12" x14ac:dyDescent="0.15">
      <c r="A844">
        <v>2360</v>
      </c>
      <c r="B844" t="s">
        <v>664</v>
      </c>
      <c r="C844" t="s">
        <v>608</v>
      </c>
      <c r="D844" t="s">
        <v>608</v>
      </c>
      <c r="E844">
        <v>153705000</v>
      </c>
      <c r="F844">
        <v>76852500</v>
      </c>
      <c r="G844" t="s">
        <v>608</v>
      </c>
      <c r="H844">
        <v>307410000</v>
      </c>
      <c r="I844">
        <v>230557500</v>
      </c>
      <c r="J844" t="s">
        <v>609</v>
      </c>
      <c r="K844" t="s">
        <v>609</v>
      </c>
      <c r="L844" t="s">
        <v>608</v>
      </c>
    </row>
    <row r="845" spans="1:12" x14ac:dyDescent="0.15">
      <c r="A845">
        <v>2361</v>
      </c>
      <c r="B845" t="s">
        <v>798</v>
      </c>
      <c r="C845" t="s">
        <v>608</v>
      </c>
      <c r="D845" t="s">
        <v>608</v>
      </c>
      <c r="E845">
        <v>5721400</v>
      </c>
      <c r="F845" t="s">
        <v>608</v>
      </c>
      <c r="G845">
        <v>4291050</v>
      </c>
      <c r="H845">
        <v>11442800</v>
      </c>
      <c r="I845">
        <v>7151750</v>
      </c>
      <c r="J845" t="s">
        <v>609</v>
      </c>
      <c r="K845" t="s">
        <v>799</v>
      </c>
      <c r="L845" t="s">
        <v>608</v>
      </c>
    </row>
    <row r="846" spans="1:12" x14ac:dyDescent="0.15">
      <c r="A846">
        <v>2362</v>
      </c>
      <c r="B846" t="s">
        <v>800</v>
      </c>
      <c r="C846" t="s">
        <v>608</v>
      </c>
      <c r="D846" t="s">
        <v>608</v>
      </c>
      <c r="E846">
        <v>7096400</v>
      </c>
      <c r="F846" t="s">
        <v>608</v>
      </c>
      <c r="G846">
        <v>5322300</v>
      </c>
      <c r="H846">
        <v>14192800</v>
      </c>
      <c r="I846">
        <v>8870500</v>
      </c>
      <c r="J846" t="s">
        <v>609</v>
      </c>
      <c r="K846" t="s">
        <v>799</v>
      </c>
      <c r="L846" t="s">
        <v>608</v>
      </c>
    </row>
    <row r="847" spans="1:12" x14ac:dyDescent="0.15">
      <c r="A847">
        <v>2363</v>
      </c>
      <c r="B847" t="s">
        <v>801</v>
      </c>
      <c r="C847" t="s">
        <v>608</v>
      </c>
      <c r="D847" t="s">
        <v>608</v>
      </c>
      <c r="E847">
        <v>8667600</v>
      </c>
      <c r="F847" t="s">
        <v>608</v>
      </c>
      <c r="G847">
        <v>6500700</v>
      </c>
      <c r="H847">
        <v>17335200</v>
      </c>
      <c r="I847">
        <v>10834500</v>
      </c>
      <c r="J847" t="s">
        <v>609</v>
      </c>
      <c r="K847" t="s">
        <v>799</v>
      </c>
      <c r="L847" t="s">
        <v>608</v>
      </c>
    </row>
    <row r="848" spans="1:12" x14ac:dyDescent="0.15">
      <c r="A848">
        <v>2364</v>
      </c>
      <c r="B848" t="s">
        <v>802</v>
      </c>
      <c r="C848" t="s">
        <v>608</v>
      </c>
      <c r="D848" t="s">
        <v>608</v>
      </c>
      <c r="E848">
        <v>10446200</v>
      </c>
      <c r="F848" t="s">
        <v>608</v>
      </c>
      <c r="G848">
        <v>7834650</v>
      </c>
      <c r="H848">
        <v>20892400</v>
      </c>
      <c r="I848">
        <v>13057750</v>
      </c>
      <c r="J848" t="s">
        <v>609</v>
      </c>
      <c r="K848" t="s">
        <v>799</v>
      </c>
      <c r="L848" t="s">
        <v>608</v>
      </c>
    </row>
    <row r="849" spans="1:12" x14ac:dyDescent="0.15">
      <c r="A849">
        <v>2365</v>
      </c>
      <c r="B849" t="s">
        <v>803</v>
      </c>
      <c r="C849" t="s">
        <v>608</v>
      </c>
      <c r="D849" t="s">
        <v>608</v>
      </c>
      <c r="E849">
        <v>12444000</v>
      </c>
      <c r="F849" t="s">
        <v>608</v>
      </c>
      <c r="G849">
        <v>9333000</v>
      </c>
      <c r="H849">
        <v>24888000</v>
      </c>
      <c r="I849">
        <v>15555000</v>
      </c>
      <c r="J849" t="s">
        <v>609</v>
      </c>
      <c r="K849" t="s">
        <v>799</v>
      </c>
      <c r="L849" t="s">
        <v>608</v>
      </c>
    </row>
    <row r="850" spans="1:12" x14ac:dyDescent="0.15">
      <c r="A850">
        <v>2366</v>
      </c>
      <c r="B850" t="s">
        <v>804</v>
      </c>
      <c r="C850" t="s">
        <v>608</v>
      </c>
      <c r="D850" t="s">
        <v>608</v>
      </c>
      <c r="E850">
        <v>14671800</v>
      </c>
      <c r="F850" t="s">
        <v>608</v>
      </c>
      <c r="G850">
        <v>11003850</v>
      </c>
      <c r="H850">
        <v>29343600</v>
      </c>
      <c r="I850">
        <v>18339750</v>
      </c>
      <c r="J850" t="s">
        <v>609</v>
      </c>
      <c r="K850" t="s">
        <v>799</v>
      </c>
      <c r="L850" t="s">
        <v>608</v>
      </c>
    </row>
    <row r="851" spans="1:12" x14ac:dyDescent="0.15">
      <c r="A851">
        <v>2367</v>
      </c>
      <c r="B851" t="s">
        <v>805</v>
      </c>
      <c r="C851" t="s">
        <v>608</v>
      </c>
      <c r="D851" t="s">
        <v>608</v>
      </c>
      <c r="E851">
        <v>17141200</v>
      </c>
      <c r="F851" t="s">
        <v>608</v>
      </c>
      <c r="G851">
        <v>12855900</v>
      </c>
      <c r="H851">
        <v>34282400</v>
      </c>
      <c r="I851">
        <v>21426500</v>
      </c>
      <c r="J851" t="s">
        <v>609</v>
      </c>
      <c r="K851" t="s">
        <v>799</v>
      </c>
      <c r="L851" t="s">
        <v>608</v>
      </c>
    </row>
    <row r="852" spans="1:12" x14ac:dyDescent="0.15">
      <c r="A852">
        <v>2368</v>
      </c>
      <c r="B852" t="s">
        <v>806</v>
      </c>
      <c r="C852" t="s">
        <v>608</v>
      </c>
      <c r="D852" t="s">
        <v>608</v>
      </c>
      <c r="E852">
        <v>19862600</v>
      </c>
      <c r="F852" t="s">
        <v>608</v>
      </c>
      <c r="G852">
        <v>14896950</v>
      </c>
      <c r="H852">
        <v>39725200</v>
      </c>
      <c r="I852">
        <v>24828250</v>
      </c>
      <c r="J852" t="s">
        <v>609</v>
      </c>
      <c r="K852" t="s">
        <v>799</v>
      </c>
      <c r="L852" t="s">
        <v>608</v>
      </c>
    </row>
    <row r="853" spans="1:12" x14ac:dyDescent="0.15">
      <c r="A853">
        <v>2369</v>
      </c>
      <c r="B853" t="s">
        <v>807</v>
      </c>
      <c r="C853" t="s">
        <v>608</v>
      </c>
      <c r="D853" t="s">
        <v>608</v>
      </c>
      <c r="E853">
        <v>22847400</v>
      </c>
      <c r="F853" t="s">
        <v>608</v>
      </c>
      <c r="G853">
        <v>17135550</v>
      </c>
      <c r="H853">
        <v>45694800</v>
      </c>
      <c r="I853">
        <v>28559250</v>
      </c>
      <c r="J853" t="s">
        <v>609</v>
      </c>
      <c r="K853" t="s">
        <v>799</v>
      </c>
      <c r="L853" t="s">
        <v>608</v>
      </c>
    </row>
    <row r="854" spans="1:12" x14ac:dyDescent="0.15">
      <c r="A854">
        <v>2370</v>
      </c>
      <c r="B854" t="s">
        <v>808</v>
      </c>
      <c r="C854" t="s">
        <v>608</v>
      </c>
      <c r="D854" t="s">
        <v>608</v>
      </c>
      <c r="E854">
        <v>26106000</v>
      </c>
      <c r="F854" t="s">
        <v>608</v>
      </c>
      <c r="G854">
        <v>19579500</v>
      </c>
      <c r="H854">
        <v>52212000</v>
      </c>
      <c r="I854">
        <v>32632500</v>
      </c>
      <c r="J854" t="s">
        <v>609</v>
      </c>
      <c r="K854" t="s">
        <v>799</v>
      </c>
      <c r="L854" t="s">
        <v>608</v>
      </c>
    </row>
    <row r="855" spans="1:12" x14ac:dyDescent="0.15">
      <c r="A855">
        <v>2371</v>
      </c>
      <c r="B855" t="s">
        <v>664</v>
      </c>
      <c r="C855" t="s">
        <v>608</v>
      </c>
      <c r="D855" t="s">
        <v>608</v>
      </c>
      <c r="E855">
        <v>29649200</v>
      </c>
      <c r="F855" t="s">
        <v>608</v>
      </c>
      <c r="G855">
        <v>22236900</v>
      </c>
      <c r="H855">
        <v>59298400</v>
      </c>
      <c r="I855">
        <v>37061500</v>
      </c>
      <c r="J855" t="s">
        <v>609</v>
      </c>
      <c r="K855" t="s">
        <v>609</v>
      </c>
      <c r="L855" t="s">
        <v>608</v>
      </c>
    </row>
    <row r="856" spans="1:12" x14ac:dyDescent="0.15">
      <c r="A856">
        <v>2372</v>
      </c>
      <c r="B856" t="s">
        <v>664</v>
      </c>
      <c r="C856" t="s">
        <v>608</v>
      </c>
      <c r="D856" t="s">
        <v>608</v>
      </c>
      <c r="E856">
        <v>33487400</v>
      </c>
      <c r="F856" t="s">
        <v>608</v>
      </c>
      <c r="G856">
        <v>25115550</v>
      </c>
      <c r="H856">
        <v>66974800</v>
      </c>
      <c r="I856">
        <v>41859250</v>
      </c>
      <c r="J856" t="s">
        <v>609</v>
      </c>
      <c r="K856" t="s">
        <v>609</v>
      </c>
      <c r="L856" t="s">
        <v>608</v>
      </c>
    </row>
    <row r="857" spans="1:12" x14ac:dyDescent="0.15">
      <c r="A857">
        <v>2373</v>
      </c>
      <c r="B857" t="s">
        <v>664</v>
      </c>
      <c r="C857" t="s">
        <v>608</v>
      </c>
      <c r="D857" t="s">
        <v>608</v>
      </c>
      <c r="E857">
        <v>37631200</v>
      </c>
      <c r="F857" t="s">
        <v>608</v>
      </c>
      <c r="G857">
        <v>28223400</v>
      </c>
      <c r="H857">
        <v>75262400</v>
      </c>
      <c r="I857">
        <v>47039000</v>
      </c>
      <c r="J857" t="s">
        <v>609</v>
      </c>
      <c r="K857" t="s">
        <v>609</v>
      </c>
      <c r="L857" t="s">
        <v>608</v>
      </c>
    </row>
    <row r="858" spans="1:12" x14ac:dyDescent="0.15">
      <c r="A858">
        <v>2374</v>
      </c>
      <c r="B858" t="s">
        <v>664</v>
      </c>
      <c r="C858" t="s">
        <v>608</v>
      </c>
      <c r="D858" t="s">
        <v>608</v>
      </c>
      <c r="E858">
        <v>42090800</v>
      </c>
      <c r="F858" t="s">
        <v>608</v>
      </c>
      <c r="G858">
        <v>31568100</v>
      </c>
      <c r="H858">
        <v>84181600</v>
      </c>
      <c r="I858">
        <v>52613500</v>
      </c>
      <c r="J858" t="s">
        <v>609</v>
      </c>
      <c r="K858" t="s">
        <v>609</v>
      </c>
      <c r="L858" t="s">
        <v>608</v>
      </c>
    </row>
    <row r="859" spans="1:12" x14ac:dyDescent="0.15">
      <c r="A859">
        <v>2375</v>
      </c>
      <c r="B859" t="s">
        <v>664</v>
      </c>
      <c r="C859" t="s">
        <v>608</v>
      </c>
      <c r="D859" t="s">
        <v>608</v>
      </c>
      <c r="E859">
        <v>46876600</v>
      </c>
      <c r="F859" t="s">
        <v>608</v>
      </c>
      <c r="G859">
        <v>35157450</v>
      </c>
      <c r="H859">
        <v>93753200</v>
      </c>
      <c r="I859">
        <v>58595750</v>
      </c>
      <c r="J859" t="s">
        <v>609</v>
      </c>
      <c r="K859" t="s">
        <v>609</v>
      </c>
      <c r="L859" t="s">
        <v>608</v>
      </c>
    </row>
    <row r="860" spans="1:12" x14ac:dyDescent="0.15">
      <c r="A860">
        <v>2376</v>
      </c>
      <c r="B860" t="s">
        <v>664</v>
      </c>
      <c r="C860" t="s">
        <v>608</v>
      </c>
      <c r="D860" t="s">
        <v>608</v>
      </c>
      <c r="E860">
        <v>51998600</v>
      </c>
      <c r="F860" t="s">
        <v>608</v>
      </c>
      <c r="G860">
        <v>38998950</v>
      </c>
      <c r="H860">
        <v>103997200</v>
      </c>
      <c r="I860">
        <v>64998250</v>
      </c>
      <c r="J860" t="s">
        <v>609</v>
      </c>
      <c r="K860" t="s">
        <v>609</v>
      </c>
      <c r="L860" t="s">
        <v>608</v>
      </c>
    </row>
    <row r="861" spans="1:12" x14ac:dyDescent="0.15">
      <c r="A861">
        <v>2377</v>
      </c>
      <c r="B861" t="s">
        <v>664</v>
      </c>
      <c r="C861" t="s">
        <v>608</v>
      </c>
      <c r="D861" t="s">
        <v>608</v>
      </c>
      <c r="E861">
        <v>57467200</v>
      </c>
      <c r="F861" t="s">
        <v>608</v>
      </c>
      <c r="G861">
        <v>43100400</v>
      </c>
      <c r="H861">
        <v>114934400</v>
      </c>
      <c r="I861">
        <v>71834000</v>
      </c>
      <c r="J861" t="s">
        <v>609</v>
      </c>
      <c r="K861" t="s">
        <v>609</v>
      </c>
      <c r="L861" t="s">
        <v>608</v>
      </c>
    </row>
    <row r="862" spans="1:12" x14ac:dyDescent="0.15">
      <c r="A862">
        <v>2378</v>
      </c>
      <c r="B862" t="s">
        <v>664</v>
      </c>
      <c r="C862" t="s">
        <v>608</v>
      </c>
      <c r="D862" t="s">
        <v>608</v>
      </c>
      <c r="E862">
        <v>63292400</v>
      </c>
      <c r="F862" t="s">
        <v>608</v>
      </c>
      <c r="G862">
        <v>47469300</v>
      </c>
      <c r="H862">
        <v>126584800</v>
      </c>
      <c r="I862">
        <v>79115500</v>
      </c>
      <c r="J862" t="s">
        <v>609</v>
      </c>
      <c r="K862" t="s">
        <v>609</v>
      </c>
      <c r="L862" t="s">
        <v>608</v>
      </c>
    </row>
    <row r="863" spans="1:12" x14ac:dyDescent="0.15">
      <c r="A863">
        <v>2379</v>
      </c>
      <c r="B863" t="s">
        <v>664</v>
      </c>
      <c r="C863" t="s">
        <v>608</v>
      </c>
      <c r="D863" t="s">
        <v>608</v>
      </c>
      <c r="E863">
        <v>69484000</v>
      </c>
      <c r="F863" t="s">
        <v>608</v>
      </c>
      <c r="G863">
        <v>52113000</v>
      </c>
      <c r="H863">
        <v>138968000</v>
      </c>
      <c r="I863">
        <v>86855000</v>
      </c>
      <c r="J863" t="s">
        <v>609</v>
      </c>
      <c r="K863" t="s">
        <v>609</v>
      </c>
      <c r="L863" t="s">
        <v>608</v>
      </c>
    </row>
    <row r="864" spans="1:12" x14ac:dyDescent="0.15">
      <c r="A864">
        <v>2380</v>
      </c>
      <c r="B864" t="s">
        <v>664</v>
      </c>
      <c r="C864" t="s">
        <v>608</v>
      </c>
      <c r="D864" t="s">
        <v>608</v>
      </c>
      <c r="E864">
        <v>76051800</v>
      </c>
      <c r="F864" t="s">
        <v>608</v>
      </c>
      <c r="G864">
        <v>57038850</v>
      </c>
      <c r="H864">
        <v>152103600</v>
      </c>
      <c r="I864">
        <v>95064750</v>
      </c>
      <c r="J864" t="s">
        <v>609</v>
      </c>
      <c r="K864" t="s">
        <v>609</v>
      </c>
      <c r="L864" t="s">
        <v>608</v>
      </c>
    </row>
    <row r="865" spans="1:12" x14ac:dyDescent="0.15">
      <c r="A865">
        <v>2381</v>
      </c>
      <c r="B865" t="s">
        <v>664</v>
      </c>
      <c r="C865" t="s">
        <v>608</v>
      </c>
      <c r="D865" t="s">
        <v>608</v>
      </c>
      <c r="E865">
        <v>83006000</v>
      </c>
      <c r="F865" t="s">
        <v>608</v>
      </c>
      <c r="G865">
        <v>62254500</v>
      </c>
      <c r="H865">
        <v>166012000</v>
      </c>
      <c r="I865">
        <v>103757500</v>
      </c>
      <c r="J865" t="s">
        <v>609</v>
      </c>
      <c r="K865" t="s">
        <v>609</v>
      </c>
      <c r="L865" t="s">
        <v>608</v>
      </c>
    </row>
    <row r="866" spans="1:12" x14ac:dyDescent="0.15">
      <c r="A866">
        <v>2382</v>
      </c>
      <c r="B866" t="s">
        <v>664</v>
      </c>
      <c r="C866" t="s">
        <v>608</v>
      </c>
      <c r="D866" t="s">
        <v>608</v>
      </c>
      <c r="E866">
        <v>90356200</v>
      </c>
      <c r="F866" t="s">
        <v>608</v>
      </c>
      <c r="G866">
        <v>67767150</v>
      </c>
      <c r="H866">
        <v>180712400</v>
      </c>
      <c r="I866">
        <v>112945250</v>
      </c>
      <c r="J866" t="s">
        <v>609</v>
      </c>
      <c r="K866" t="s">
        <v>609</v>
      </c>
      <c r="L866" t="s">
        <v>608</v>
      </c>
    </row>
    <row r="867" spans="1:12" x14ac:dyDescent="0.15">
      <c r="A867">
        <v>2383</v>
      </c>
      <c r="B867" t="s">
        <v>664</v>
      </c>
      <c r="C867" t="s">
        <v>608</v>
      </c>
      <c r="D867" t="s">
        <v>608</v>
      </c>
      <c r="E867">
        <v>98112200</v>
      </c>
      <c r="F867" t="s">
        <v>608</v>
      </c>
      <c r="G867">
        <v>73584150</v>
      </c>
      <c r="H867">
        <v>196224400</v>
      </c>
      <c r="I867">
        <v>122640250</v>
      </c>
      <c r="J867" t="s">
        <v>609</v>
      </c>
      <c r="K867" t="s">
        <v>609</v>
      </c>
      <c r="L867" t="s">
        <v>608</v>
      </c>
    </row>
    <row r="868" spans="1:12" x14ac:dyDescent="0.15">
      <c r="A868">
        <v>2384</v>
      </c>
      <c r="B868" t="s">
        <v>664</v>
      </c>
      <c r="C868" t="s">
        <v>608</v>
      </c>
      <c r="D868" t="s">
        <v>608</v>
      </c>
      <c r="E868">
        <v>106283400</v>
      </c>
      <c r="F868" t="s">
        <v>608</v>
      </c>
      <c r="G868">
        <v>79712550</v>
      </c>
      <c r="H868">
        <v>212566800</v>
      </c>
      <c r="I868">
        <v>132854250</v>
      </c>
      <c r="J868" t="s">
        <v>609</v>
      </c>
      <c r="K868" t="s">
        <v>609</v>
      </c>
      <c r="L868" t="s">
        <v>608</v>
      </c>
    </row>
    <row r="869" spans="1:12" x14ac:dyDescent="0.15">
      <c r="A869">
        <v>2385</v>
      </c>
      <c r="B869" t="s">
        <v>664</v>
      </c>
      <c r="C869" t="s">
        <v>608</v>
      </c>
      <c r="D869" t="s">
        <v>608</v>
      </c>
      <c r="E869">
        <v>114879800</v>
      </c>
      <c r="F869" t="s">
        <v>608</v>
      </c>
      <c r="G869">
        <v>86159850</v>
      </c>
      <c r="H869">
        <v>229759600</v>
      </c>
      <c r="I869">
        <v>143599750</v>
      </c>
      <c r="J869" t="s">
        <v>609</v>
      </c>
      <c r="K869" t="s">
        <v>609</v>
      </c>
      <c r="L869" t="s">
        <v>608</v>
      </c>
    </row>
    <row r="870" spans="1:12" x14ac:dyDescent="0.15">
      <c r="A870">
        <v>2386</v>
      </c>
      <c r="B870" t="s">
        <v>664</v>
      </c>
      <c r="C870" t="s">
        <v>608</v>
      </c>
      <c r="D870" t="s">
        <v>608</v>
      </c>
      <c r="E870">
        <v>123910600</v>
      </c>
      <c r="F870" t="s">
        <v>608</v>
      </c>
      <c r="G870">
        <v>92932950</v>
      </c>
      <c r="H870">
        <v>247821200</v>
      </c>
      <c r="I870">
        <v>154888250</v>
      </c>
      <c r="J870" t="s">
        <v>609</v>
      </c>
      <c r="K870" t="s">
        <v>609</v>
      </c>
      <c r="L870" t="s">
        <v>608</v>
      </c>
    </row>
    <row r="871" spans="1:12" x14ac:dyDescent="0.15">
      <c r="A871">
        <v>2387</v>
      </c>
      <c r="B871" t="s">
        <v>664</v>
      </c>
      <c r="C871" t="s">
        <v>608</v>
      </c>
      <c r="D871" t="s">
        <v>608</v>
      </c>
      <c r="E871">
        <v>133385400</v>
      </c>
      <c r="F871" t="s">
        <v>608</v>
      </c>
      <c r="G871">
        <v>100039050</v>
      </c>
      <c r="H871">
        <v>266770800</v>
      </c>
      <c r="I871">
        <v>166731750</v>
      </c>
      <c r="J871" t="s">
        <v>609</v>
      </c>
      <c r="K871" t="s">
        <v>609</v>
      </c>
      <c r="L871" t="s">
        <v>608</v>
      </c>
    </row>
    <row r="872" spans="1:12" x14ac:dyDescent="0.15">
      <c r="A872">
        <v>2388</v>
      </c>
      <c r="B872" t="s">
        <v>664</v>
      </c>
      <c r="C872" t="s">
        <v>608</v>
      </c>
      <c r="D872" t="s">
        <v>608</v>
      </c>
      <c r="E872">
        <v>143313800</v>
      </c>
      <c r="F872" t="s">
        <v>608</v>
      </c>
      <c r="G872">
        <v>107485350</v>
      </c>
      <c r="H872">
        <v>286627600</v>
      </c>
      <c r="I872">
        <v>179142250</v>
      </c>
      <c r="J872" t="s">
        <v>609</v>
      </c>
      <c r="K872" t="s">
        <v>609</v>
      </c>
      <c r="L872" t="s">
        <v>608</v>
      </c>
    </row>
    <row r="873" spans="1:12" x14ac:dyDescent="0.15">
      <c r="A873">
        <v>2389</v>
      </c>
      <c r="B873" t="s">
        <v>664</v>
      </c>
      <c r="C873" t="s">
        <v>608</v>
      </c>
      <c r="D873" t="s">
        <v>608</v>
      </c>
      <c r="E873">
        <v>153705000</v>
      </c>
      <c r="F873" t="s">
        <v>608</v>
      </c>
      <c r="G873">
        <v>115278750</v>
      </c>
      <c r="H873">
        <v>307410000</v>
      </c>
      <c r="I873">
        <v>192131250</v>
      </c>
      <c r="J873" t="s">
        <v>609</v>
      </c>
      <c r="K873" t="s">
        <v>609</v>
      </c>
      <c r="L873" t="s">
        <v>608</v>
      </c>
    </row>
    <row r="874" spans="1:12" x14ac:dyDescent="0.15">
      <c r="A874">
        <v>2390</v>
      </c>
      <c r="B874" t="s">
        <v>664</v>
      </c>
      <c r="C874" t="s">
        <v>608</v>
      </c>
      <c r="D874" t="s">
        <v>608</v>
      </c>
      <c r="E874">
        <v>164568600</v>
      </c>
      <c r="F874" t="s">
        <v>608</v>
      </c>
      <c r="G874">
        <v>123426450</v>
      </c>
      <c r="H874">
        <v>329137200</v>
      </c>
      <c r="I874">
        <v>205710750</v>
      </c>
      <c r="J874" t="s">
        <v>609</v>
      </c>
      <c r="K874" t="s">
        <v>609</v>
      </c>
      <c r="L874" t="s">
        <v>608</v>
      </c>
    </row>
    <row r="875" spans="1:12" x14ac:dyDescent="0.15">
      <c r="A875">
        <v>2391</v>
      </c>
      <c r="B875" t="s">
        <v>809</v>
      </c>
      <c r="C875" t="s">
        <v>608</v>
      </c>
      <c r="D875" t="s">
        <v>608</v>
      </c>
      <c r="E875">
        <v>5322300</v>
      </c>
      <c r="F875">
        <v>14192800</v>
      </c>
      <c r="G875">
        <v>10644600</v>
      </c>
      <c r="H875">
        <v>3548200</v>
      </c>
      <c r="I875">
        <v>1774100</v>
      </c>
      <c r="J875" t="s">
        <v>609</v>
      </c>
      <c r="K875" t="s">
        <v>799</v>
      </c>
      <c r="L875" t="s">
        <v>608</v>
      </c>
    </row>
    <row r="876" spans="1:12" x14ac:dyDescent="0.15">
      <c r="A876">
        <v>2392</v>
      </c>
      <c r="B876" t="s">
        <v>810</v>
      </c>
      <c r="C876" t="s">
        <v>608</v>
      </c>
      <c r="D876" t="s">
        <v>608</v>
      </c>
      <c r="E876">
        <v>6500700</v>
      </c>
      <c r="F876">
        <v>17335200</v>
      </c>
      <c r="G876">
        <v>13001400</v>
      </c>
      <c r="H876">
        <v>4333800</v>
      </c>
      <c r="I876">
        <v>2166900</v>
      </c>
      <c r="J876" t="s">
        <v>609</v>
      </c>
      <c r="K876" t="s">
        <v>799</v>
      </c>
      <c r="L876" t="s">
        <v>608</v>
      </c>
    </row>
    <row r="877" spans="1:12" x14ac:dyDescent="0.15">
      <c r="A877">
        <v>2393</v>
      </c>
      <c r="B877" t="s">
        <v>811</v>
      </c>
      <c r="C877" t="s">
        <v>608</v>
      </c>
      <c r="D877" t="s">
        <v>608</v>
      </c>
      <c r="E877">
        <v>7834650</v>
      </c>
      <c r="F877">
        <v>20892400</v>
      </c>
      <c r="G877">
        <v>15669300</v>
      </c>
      <c r="H877">
        <v>5223100</v>
      </c>
      <c r="I877">
        <v>2611550</v>
      </c>
      <c r="J877" t="s">
        <v>609</v>
      </c>
      <c r="K877" t="s">
        <v>799</v>
      </c>
      <c r="L877" t="s">
        <v>608</v>
      </c>
    </row>
    <row r="878" spans="1:12" x14ac:dyDescent="0.15">
      <c r="A878">
        <v>2394</v>
      </c>
      <c r="B878" t="s">
        <v>812</v>
      </c>
      <c r="C878" t="s">
        <v>608</v>
      </c>
      <c r="D878" t="s">
        <v>608</v>
      </c>
      <c r="E878">
        <v>9333000</v>
      </c>
      <c r="F878">
        <v>24888000</v>
      </c>
      <c r="G878">
        <v>18666000</v>
      </c>
      <c r="H878">
        <v>6222000</v>
      </c>
      <c r="I878">
        <v>3111000</v>
      </c>
      <c r="J878" t="s">
        <v>609</v>
      </c>
      <c r="K878" t="s">
        <v>799</v>
      </c>
      <c r="L878" t="s">
        <v>608</v>
      </c>
    </row>
    <row r="879" spans="1:12" x14ac:dyDescent="0.15">
      <c r="A879">
        <v>2395</v>
      </c>
      <c r="B879" t="s">
        <v>813</v>
      </c>
      <c r="C879" t="s">
        <v>608</v>
      </c>
      <c r="D879" t="s">
        <v>608</v>
      </c>
      <c r="E879">
        <v>11003850</v>
      </c>
      <c r="F879">
        <v>29343600</v>
      </c>
      <c r="G879">
        <v>22007700</v>
      </c>
      <c r="H879">
        <v>7335900</v>
      </c>
      <c r="I879">
        <v>3667950</v>
      </c>
      <c r="J879" t="s">
        <v>609</v>
      </c>
      <c r="K879" t="s">
        <v>799</v>
      </c>
      <c r="L879" t="s">
        <v>608</v>
      </c>
    </row>
    <row r="880" spans="1:12" x14ac:dyDescent="0.15">
      <c r="A880">
        <v>2396</v>
      </c>
      <c r="B880" t="s">
        <v>814</v>
      </c>
      <c r="C880" t="s">
        <v>608</v>
      </c>
      <c r="D880" t="s">
        <v>608</v>
      </c>
      <c r="E880">
        <v>12855900</v>
      </c>
      <c r="F880">
        <v>34282400</v>
      </c>
      <c r="G880">
        <v>25711800</v>
      </c>
      <c r="H880">
        <v>8570600</v>
      </c>
      <c r="I880">
        <v>4285300</v>
      </c>
      <c r="J880" t="s">
        <v>609</v>
      </c>
      <c r="K880" t="s">
        <v>799</v>
      </c>
      <c r="L880" t="s">
        <v>608</v>
      </c>
    </row>
    <row r="881" spans="1:12" x14ac:dyDescent="0.15">
      <c r="A881">
        <v>2397</v>
      </c>
      <c r="B881" t="s">
        <v>815</v>
      </c>
      <c r="C881" t="s">
        <v>608</v>
      </c>
      <c r="D881" t="s">
        <v>608</v>
      </c>
      <c r="E881">
        <v>14896950</v>
      </c>
      <c r="F881">
        <v>39725200</v>
      </c>
      <c r="G881">
        <v>29793900</v>
      </c>
      <c r="H881">
        <v>9931300</v>
      </c>
      <c r="I881">
        <v>4965650</v>
      </c>
      <c r="J881" t="s">
        <v>609</v>
      </c>
      <c r="K881" t="s">
        <v>799</v>
      </c>
      <c r="L881" t="s">
        <v>608</v>
      </c>
    </row>
    <row r="882" spans="1:12" x14ac:dyDescent="0.15">
      <c r="A882">
        <v>2398</v>
      </c>
      <c r="B882" t="s">
        <v>816</v>
      </c>
      <c r="C882" t="s">
        <v>608</v>
      </c>
      <c r="D882" t="s">
        <v>608</v>
      </c>
      <c r="E882">
        <v>17135550</v>
      </c>
      <c r="F882">
        <v>45694800</v>
      </c>
      <c r="G882">
        <v>34271100</v>
      </c>
      <c r="H882">
        <v>11423700</v>
      </c>
      <c r="I882">
        <v>5711850</v>
      </c>
      <c r="J882" t="s">
        <v>609</v>
      </c>
      <c r="K882" t="s">
        <v>799</v>
      </c>
      <c r="L882" t="s">
        <v>608</v>
      </c>
    </row>
    <row r="883" spans="1:12" x14ac:dyDescent="0.15">
      <c r="A883">
        <v>2399</v>
      </c>
      <c r="B883" t="s">
        <v>817</v>
      </c>
      <c r="C883" t="s">
        <v>608</v>
      </c>
      <c r="D883" t="s">
        <v>608</v>
      </c>
      <c r="E883">
        <v>19579500</v>
      </c>
      <c r="F883">
        <v>52212000</v>
      </c>
      <c r="G883">
        <v>39159000</v>
      </c>
      <c r="H883">
        <v>13053000</v>
      </c>
      <c r="I883">
        <v>6526500</v>
      </c>
      <c r="J883" t="s">
        <v>609</v>
      </c>
      <c r="K883" t="s">
        <v>799</v>
      </c>
      <c r="L883" t="s">
        <v>608</v>
      </c>
    </row>
    <row r="884" spans="1:12" x14ac:dyDescent="0.15">
      <c r="A884">
        <v>2400</v>
      </c>
      <c r="B884" t="s">
        <v>818</v>
      </c>
      <c r="C884" t="s">
        <v>608</v>
      </c>
      <c r="D884" t="s">
        <v>608</v>
      </c>
      <c r="E884">
        <v>22236900</v>
      </c>
      <c r="F884">
        <v>59298400</v>
      </c>
      <c r="G884">
        <v>44473800</v>
      </c>
      <c r="H884">
        <v>14824600</v>
      </c>
      <c r="I884">
        <v>7412300</v>
      </c>
      <c r="J884" t="s">
        <v>609</v>
      </c>
      <c r="K884" t="s">
        <v>799</v>
      </c>
      <c r="L884" t="s">
        <v>608</v>
      </c>
    </row>
    <row r="885" spans="1:12" x14ac:dyDescent="0.15">
      <c r="A885">
        <v>2401</v>
      </c>
      <c r="B885" t="s">
        <v>664</v>
      </c>
      <c r="C885" t="s">
        <v>608</v>
      </c>
      <c r="D885" t="s">
        <v>608</v>
      </c>
      <c r="E885">
        <v>25115550</v>
      </c>
      <c r="F885">
        <v>66974800</v>
      </c>
      <c r="G885">
        <v>50231100</v>
      </c>
      <c r="H885">
        <v>16743700</v>
      </c>
      <c r="I885">
        <v>8371850</v>
      </c>
      <c r="J885" t="s">
        <v>609</v>
      </c>
      <c r="K885" t="s">
        <v>609</v>
      </c>
      <c r="L885" t="s">
        <v>608</v>
      </c>
    </row>
    <row r="886" spans="1:12" x14ac:dyDescent="0.15">
      <c r="A886">
        <v>2402</v>
      </c>
      <c r="B886" t="s">
        <v>664</v>
      </c>
      <c r="C886" t="s">
        <v>608</v>
      </c>
      <c r="D886" t="s">
        <v>608</v>
      </c>
      <c r="E886">
        <v>28223400</v>
      </c>
      <c r="F886">
        <v>75262400</v>
      </c>
      <c r="G886">
        <v>56446800</v>
      </c>
      <c r="H886">
        <v>18815600</v>
      </c>
      <c r="I886">
        <v>9407800</v>
      </c>
      <c r="J886" t="s">
        <v>609</v>
      </c>
      <c r="K886" t="s">
        <v>609</v>
      </c>
      <c r="L886" t="s">
        <v>608</v>
      </c>
    </row>
    <row r="887" spans="1:12" x14ac:dyDescent="0.15">
      <c r="A887">
        <v>2403</v>
      </c>
      <c r="B887" t="s">
        <v>664</v>
      </c>
      <c r="C887" t="s">
        <v>608</v>
      </c>
      <c r="D887" t="s">
        <v>608</v>
      </c>
      <c r="E887">
        <v>31568100</v>
      </c>
      <c r="F887">
        <v>84181600</v>
      </c>
      <c r="G887">
        <v>63136200</v>
      </c>
      <c r="H887">
        <v>21045400</v>
      </c>
      <c r="I887">
        <v>10522700</v>
      </c>
      <c r="J887" t="s">
        <v>609</v>
      </c>
      <c r="K887" t="s">
        <v>609</v>
      </c>
      <c r="L887" t="s">
        <v>608</v>
      </c>
    </row>
    <row r="888" spans="1:12" x14ac:dyDescent="0.15">
      <c r="A888">
        <v>2404</v>
      </c>
      <c r="B888" t="s">
        <v>664</v>
      </c>
      <c r="C888" t="s">
        <v>608</v>
      </c>
      <c r="D888" t="s">
        <v>608</v>
      </c>
      <c r="E888">
        <v>35157450</v>
      </c>
      <c r="F888">
        <v>93753200</v>
      </c>
      <c r="G888">
        <v>70314900</v>
      </c>
      <c r="H888">
        <v>23438300</v>
      </c>
      <c r="I888">
        <v>11719150</v>
      </c>
      <c r="J888" t="s">
        <v>609</v>
      </c>
      <c r="K888" t="s">
        <v>609</v>
      </c>
      <c r="L888" t="s">
        <v>608</v>
      </c>
    </row>
    <row r="889" spans="1:12" x14ac:dyDescent="0.15">
      <c r="A889">
        <v>2405</v>
      </c>
      <c r="B889" t="s">
        <v>664</v>
      </c>
      <c r="C889" t="s">
        <v>608</v>
      </c>
      <c r="D889" t="s">
        <v>608</v>
      </c>
      <c r="E889">
        <v>38998950</v>
      </c>
      <c r="F889">
        <v>103997200</v>
      </c>
      <c r="G889">
        <v>77997900</v>
      </c>
      <c r="H889">
        <v>25999300</v>
      </c>
      <c r="I889">
        <v>12999650</v>
      </c>
      <c r="J889" t="s">
        <v>609</v>
      </c>
      <c r="K889" t="s">
        <v>609</v>
      </c>
      <c r="L889" t="s">
        <v>608</v>
      </c>
    </row>
    <row r="890" spans="1:12" x14ac:dyDescent="0.15">
      <c r="A890">
        <v>2406</v>
      </c>
      <c r="B890" t="s">
        <v>664</v>
      </c>
      <c r="C890" t="s">
        <v>608</v>
      </c>
      <c r="D890" t="s">
        <v>608</v>
      </c>
      <c r="E890">
        <v>43100400</v>
      </c>
      <c r="F890">
        <v>114934400</v>
      </c>
      <c r="G890">
        <v>86200800</v>
      </c>
      <c r="H890">
        <v>28733600</v>
      </c>
      <c r="I890">
        <v>14366800</v>
      </c>
      <c r="J890" t="s">
        <v>609</v>
      </c>
      <c r="K890" t="s">
        <v>609</v>
      </c>
      <c r="L890" t="s">
        <v>608</v>
      </c>
    </row>
    <row r="891" spans="1:12" x14ac:dyDescent="0.15">
      <c r="A891">
        <v>2407</v>
      </c>
      <c r="B891" t="s">
        <v>664</v>
      </c>
      <c r="C891" t="s">
        <v>608</v>
      </c>
      <c r="D891" t="s">
        <v>608</v>
      </c>
      <c r="E891">
        <v>47469300</v>
      </c>
      <c r="F891">
        <v>126584800</v>
      </c>
      <c r="G891">
        <v>94938600</v>
      </c>
      <c r="H891">
        <v>31646200</v>
      </c>
      <c r="I891">
        <v>15823100</v>
      </c>
      <c r="J891" t="s">
        <v>609</v>
      </c>
      <c r="K891" t="s">
        <v>609</v>
      </c>
      <c r="L891" t="s">
        <v>608</v>
      </c>
    </row>
    <row r="892" spans="1:12" x14ac:dyDescent="0.15">
      <c r="A892">
        <v>2408</v>
      </c>
      <c r="B892" t="s">
        <v>664</v>
      </c>
      <c r="C892" t="s">
        <v>608</v>
      </c>
      <c r="D892" t="s">
        <v>608</v>
      </c>
      <c r="E892">
        <v>52113000</v>
      </c>
      <c r="F892">
        <v>138968000</v>
      </c>
      <c r="G892">
        <v>104226000</v>
      </c>
      <c r="H892">
        <v>34742000</v>
      </c>
      <c r="I892">
        <v>17371000</v>
      </c>
      <c r="J892" t="s">
        <v>609</v>
      </c>
      <c r="K892" t="s">
        <v>609</v>
      </c>
      <c r="L892" t="s">
        <v>608</v>
      </c>
    </row>
    <row r="893" spans="1:12" x14ac:dyDescent="0.15">
      <c r="A893">
        <v>2409</v>
      </c>
      <c r="B893" t="s">
        <v>664</v>
      </c>
      <c r="C893" t="s">
        <v>608</v>
      </c>
      <c r="D893" t="s">
        <v>608</v>
      </c>
      <c r="E893">
        <v>57038850</v>
      </c>
      <c r="F893">
        <v>152103600</v>
      </c>
      <c r="G893">
        <v>114077700</v>
      </c>
      <c r="H893">
        <v>38025900</v>
      </c>
      <c r="I893">
        <v>19012950</v>
      </c>
      <c r="J893" t="s">
        <v>609</v>
      </c>
      <c r="K893" t="s">
        <v>609</v>
      </c>
      <c r="L893" t="s">
        <v>608</v>
      </c>
    </row>
    <row r="894" spans="1:12" x14ac:dyDescent="0.15">
      <c r="A894">
        <v>2410</v>
      </c>
      <c r="B894" t="s">
        <v>664</v>
      </c>
      <c r="C894" t="s">
        <v>608</v>
      </c>
      <c r="D894" t="s">
        <v>608</v>
      </c>
      <c r="E894">
        <v>62254500</v>
      </c>
      <c r="F894">
        <v>166012000</v>
      </c>
      <c r="G894">
        <v>124509000</v>
      </c>
      <c r="H894">
        <v>41503000</v>
      </c>
      <c r="I894">
        <v>20751500</v>
      </c>
      <c r="J894" t="s">
        <v>609</v>
      </c>
      <c r="K894" t="s">
        <v>609</v>
      </c>
      <c r="L894" t="s">
        <v>608</v>
      </c>
    </row>
    <row r="895" spans="1:12" x14ac:dyDescent="0.15">
      <c r="A895">
        <v>2411</v>
      </c>
      <c r="B895" t="s">
        <v>664</v>
      </c>
      <c r="C895" t="s">
        <v>608</v>
      </c>
      <c r="D895" t="s">
        <v>608</v>
      </c>
      <c r="E895">
        <v>67767150</v>
      </c>
      <c r="F895">
        <v>180712400</v>
      </c>
      <c r="G895">
        <v>135534300</v>
      </c>
      <c r="H895">
        <v>45178100</v>
      </c>
      <c r="I895">
        <v>22589050</v>
      </c>
      <c r="J895" t="s">
        <v>609</v>
      </c>
      <c r="K895" t="s">
        <v>609</v>
      </c>
      <c r="L895" t="s">
        <v>608</v>
      </c>
    </row>
    <row r="896" spans="1:12" x14ac:dyDescent="0.15">
      <c r="A896">
        <v>2412</v>
      </c>
      <c r="B896" t="s">
        <v>664</v>
      </c>
      <c r="C896" t="s">
        <v>608</v>
      </c>
      <c r="D896" t="s">
        <v>608</v>
      </c>
      <c r="E896">
        <v>73584150</v>
      </c>
      <c r="F896">
        <v>196224400</v>
      </c>
      <c r="G896">
        <v>147168300</v>
      </c>
      <c r="H896">
        <v>49056100</v>
      </c>
      <c r="I896">
        <v>24528050</v>
      </c>
      <c r="J896" t="s">
        <v>609</v>
      </c>
      <c r="K896" t="s">
        <v>609</v>
      </c>
      <c r="L896" t="s">
        <v>608</v>
      </c>
    </row>
    <row r="897" spans="1:12" x14ac:dyDescent="0.15">
      <c r="A897">
        <v>2413</v>
      </c>
      <c r="B897" t="s">
        <v>664</v>
      </c>
      <c r="C897" t="s">
        <v>608</v>
      </c>
      <c r="D897" t="s">
        <v>608</v>
      </c>
      <c r="E897">
        <v>79712550</v>
      </c>
      <c r="F897">
        <v>212566800</v>
      </c>
      <c r="G897">
        <v>159425100</v>
      </c>
      <c r="H897">
        <v>53141700</v>
      </c>
      <c r="I897">
        <v>26570850</v>
      </c>
      <c r="J897" t="s">
        <v>609</v>
      </c>
      <c r="K897" t="s">
        <v>609</v>
      </c>
      <c r="L897" t="s">
        <v>608</v>
      </c>
    </row>
    <row r="898" spans="1:12" x14ac:dyDescent="0.15">
      <c r="A898">
        <v>2414</v>
      </c>
      <c r="B898" t="s">
        <v>664</v>
      </c>
      <c r="C898" t="s">
        <v>608</v>
      </c>
      <c r="D898" t="s">
        <v>608</v>
      </c>
      <c r="E898">
        <v>86159850</v>
      </c>
      <c r="F898">
        <v>229759600</v>
      </c>
      <c r="G898">
        <v>172319700</v>
      </c>
      <c r="H898">
        <v>57439900</v>
      </c>
      <c r="I898">
        <v>28719950</v>
      </c>
      <c r="J898" t="s">
        <v>609</v>
      </c>
      <c r="K898" t="s">
        <v>609</v>
      </c>
      <c r="L898" t="s">
        <v>608</v>
      </c>
    </row>
    <row r="899" spans="1:12" x14ac:dyDescent="0.15">
      <c r="A899">
        <v>2415</v>
      </c>
      <c r="B899" t="s">
        <v>664</v>
      </c>
      <c r="C899" t="s">
        <v>608</v>
      </c>
      <c r="D899" t="s">
        <v>608</v>
      </c>
      <c r="E899">
        <v>92932950</v>
      </c>
      <c r="F899">
        <v>247821200</v>
      </c>
      <c r="G899">
        <v>185865900</v>
      </c>
      <c r="H899">
        <v>61955300</v>
      </c>
      <c r="I899">
        <v>30977650</v>
      </c>
      <c r="J899" t="s">
        <v>609</v>
      </c>
      <c r="K899" t="s">
        <v>609</v>
      </c>
      <c r="L899" t="s">
        <v>608</v>
      </c>
    </row>
    <row r="900" spans="1:12" x14ac:dyDescent="0.15">
      <c r="A900">
        <v>2416</v>
      </c>
      <c r="B900" t="s">
        <v>664</v>
      </c>
      <c r="C900" t="s">
        <v>608</v>
      </c>
      <c r="D900" t="s">
        <v>608</v>
      </c>
      <c r="E900">
        <v>100039050</v>
      </c>
      <c r="F900">
        <v>266770800</v>
      </c>
      <c r="G900">
        <v>200078100</v>
      </c>
      <c r="H900">
        <v>66692700</v>
      </c>
      <c r="I900">
        <v>33346350</v>
      </c>
      <c r="J900" t="s">
        <v>609</v>
      </c>
      <c r="K900" t="s">
        <v>609</v>
      </c>
      <c r="L900" t="s">
        <v>608</v>
      </c>
    </row>
    <row r="901" spans="1:12" x14ac:dyDescent="0.15">
      <c r="A901">
        <v>2417</v>
      </c>
      <c r="B901" t="s">
        <v>664</v>
      </c>
      <c r="C901" t="s">
        <v>608</v>
      </c>
      <c r="D901" t="s">
        <v>608</v>
      </c>
      <c r="E901">
        <v>107485350</v>
      </c>
      <c r="F901">
        <v>286627600</v>
      </c>
      <c r="G901">
        <v>214970700</v>
      </c>
      <c r="H901">
        <v>71656900</v>
      </c>
      <c r="I901">
        <v>35828450</v>
      </c>
      <c r="J901" t="s">
        <v>609</v>
      </c>
      <c r="K901" t="s">
        <v>609</v>
      </c>
      <c r="L901" t="s">
        <v>608</v>
      </c>
    </row>
    <row r="902" spans="1:12" x14ac:dyDescent="0.15">
      <c r="A902">
        <v>2418</v>
      </c>
      <c r="B902" t="s">
        <v>664</v>
      </c>
      <c r="C902" t="s">
        <v>608</v>
      </c>
      <c r="D902" t="s">
        <v>608</v>
      </c>
      <c r="E902">
        <v>115278750</v>
      </c>
      <c r="F902">
        <v>307410000</v>
      </c>
      <c r="G902">
        <v>230557500</v>
      </c>
      <c r="H902">
        <v>76852500</v>
      </c>
      <c r="I902">
        <v>38426250</v>
      </c>
      <c r="J902" t="s">
        <v>609</v>
      </c>
      <c r="K902" t="s">
        <v>609</v>
      </c>
      <c r="L902" t="s">
        <v>608</v>
      </c>
    </row>
    <row r="903" spans="1:12" x14ac:dyDescent="0.15">
      <c r="A903">
        <v>2419</v>
      </c>
      <c r="B903" t="s">
        <v>664</v>
      </c>
      <c r="C903" t="s">
        <v>608</v>
      </c>
      <c r="D903" t="s">
        <v>608</v>
      </c>
      <c r="E903">
        <v>123426450</v>
      </c>
      <c r="F903">
        <v>329137200</v>
      </c>
      <c r="G903">
        <v>246852900</v>
      </c>
      <c r="H903">
        <v>82284300</v>
      </c>
      <c r="I903">
        <v>41142150</v>
      </c>
      <c r="J903" t="s">
        <v>609</v>
      </c>
      <c r="K903" t="s">
        <v>609</v>
      </c>
      <c r="L903" t="s">
        <v>608</v>
      </c>
    </row>
    <row r="904" spans="1:12" x14ac:dyDescent="0.15">
      <c r="A904">
        <v>2420</v>
      </c>
      <c r="B904" t="s">
        <v>664</v>
      </c>
      <c r="C904" t="s">
        <v>608</v>
      </c>
      <c r="D904" t="s">
        <v>608</v>
      </c>
      <c r="E904">
        <v>131935200</v>
      </c>
      <c r="F904">
        <v>351827200</v>
      </c>
      <c r="G904">
        <v>263870400</v>
      </c>
      <c r="H904">
        <v>87956800</v>
      </c>
      <c r="I904">
        <v>43978400</v>
      </c>
      <c r="J904" t="s">
        <v>609</v>
      </c>
      <c r="K904" t="s">
        <v>609</v>
      </c>
      <c r="L904" t="s">
        <v>608</v>
      </c>
    </row>
    <row r="905" spans="1:12" x14ac:dyDescent="0.15">
      <c r="A905">
        <v>2421</v>
      </c>
      <c r="B905" t="s">
        <v>819</v>
      </c>
      <c r="C905" t="s">
        <v>608</v>
      </c>
      <c r="D905" t="s">
        <v>608</v>
      </c>
      <c r="E905">
        <v>8667600</v>
      </c>
      <c r="F905" t="s">
        <v>608</v>
      </c>
      <c r="G905">
        <v>6500700</v>
      </c>
      <c r="H905">
        <v>17335200</v>
      </c>
      <c r="I905">
        <v>10834500</v>
      </c>
      <c r="J905" t="s">
        <v>609</v>
      </c>
      <c r="K905" t="s">
        <v>820</v>
      </c>
      <c r="L905" t="s">
        <v>608</v>
      </c>
    </row>
    <row r="906" spans="1:12" x14ac:dyDescent="0.15">
      <c r="A906">
        <v>2422</v>
      </c>
      <c r="B906" t="s">
        <v>821</v>
      </c>
      <c r="C906" t="s">
        <v>608</v>
      </c>
      <c r="D906" t="s">
        <v>608</v>
      </c>
      <c r="E906">
        <v>10446200</v>
      </c>
      <c r="F906" t="s">
        <v>608</v>
      </c>
      <c r="G906">
        <v>7834650</v>
      </c>
      <c r="H906">
        <v>20892400</v>
      </c>
      <c r="I906">
        <v>13057750</v>
      </c>
      <c r="J906" t="s">
        <v>609</v>
      </c>
      <c r="K906" t="s">
        <v>820</v>
      </c>
      <c r="L906" t="s">
        <v>608</v>
      </c>
    </row>
    <row r="907" spans="1:12" x14ac:dyDescent="0.15">
      <c r="A907">
        <v>2423</v>
      </c>
      <c r="B907" t="s">
        <v>822</v>
      </c>
      <c r="C907" t="s">
        <v>608</v>
      </c>
      <c r="D907" t="s">
        <v>608</v>
      </c>
      <c r="E907">
        <v>12444000</v>
      </c>
      <c r="F907" t="s">
        <v>608</v>
      </c>
      <c r="G907">
        <v>9333000</v>
      </c>
      <c r="H907">
        <v>24888000</v>
      </c>
      <c r="I907">
        <v>15555000</v>
      </c>
      <c r="J907" t="s">
        <v>609</v>
      </c>
      <c r="K907" t="s">
        <v>820</v>
      </c>
      <c r="L907" t="s">
        <v>608</v>
      </c>
    </row>
    <row r="908" spans="1:12" x14ac:dyDescent="0.15">
      <c r="A908">
        <v>2424</v>
      </c>
      <c r="B908" t="s">
        <v>823</v>
      </c>
      <c r="C908" t="s">
        <v>608</v>
      </c>
      <c r="D908" t="s">
        <v>608</v>
      </c>
      <c r="E908">
        <v>14671800</v>
      </c>
      <c r="F908" t="s">
        <v>608</v>
      </c>
      <c r="G908">
        <v>11003850</v>
      </c>
      <c r="H908">
        <v>29343600</v>
      </c>
      <c r="I908">
        <v>18339750</v>
      </c>
      <c r="J908" t="s">
        <v>609</v>
      </c>
      <c r="K908" t="s">
        <v>820</v>
      </c>
      <c r="L908" t="s">
        <v>608</v>
      </c>
    </row>
    <row r="909" spans="1:12" x14ac:dyDescent="0.15">
      <c r="A909">
        <v>2425</v>
      </c>
      <c r="B909" t="s">
        <v>824</v>
      </c>
      <c r="C909" t="s">
        <v>608</v>
      </c>
      <c r="D909" t="s">
        <v>608</v>
      </c>
      <c r="E909">
        <v>17141200</v>
      </c>
      <c r="F909" t="s">
        <v>608</v>
      </c>
      <c r="G909">
        <v>12855900</v>
      </c>
      <c r="H909">
        <v>34282400</v>
      </c>
      <c r="I909">
        <v>21426500</v>
      </c>
      <c r="J909" t="s">
        <v>609</v>
      </c>
      <c r="K909" t="s">
        <v>820</v>
      </c>
      <c r="L909" t="s">
        <v>608</v>
      </c>
    </row>
    <row r="910" spans="1:12" x14ac:dyDescent="0.15">
      <c r="A910">
        <v>2426</v>
      </c>
      <c r="B910" t="s">
        <v>825</v>
      </c>
      <c r="C910" t="s">
        <v>608</v>
      </c>
      <c r="D910" t="s">
        <v>608</v>
      </c>
      <c r="E910">
        <v>19862600</v>
      </c>
      <c r="F910" t="s">
        <v>608</v>
      </c>
      <c r="G910">
        <v>14896950</v>
      </c>
      <c r="H910">
        <v>39725200</v>
      </c>
      <c r="I910">
        <v>24828250</v>
      </c>
      <c r="J910" t="s">
        <v>609</v>
      </c>
      <c r="K910" t="s">
        <v>820</v>
      </c>
      <c r="L910" t="s">
        <v>608</v>
      </c>
    </row>
    <row r="911" spans="1:12" x14ac:dyDescent="0.15">
      <c r="A911">
        <v>2427</v>
      </c>
      <c r="B911" t="s">
        <v>826</v>
      </c>
      <c r="C911" t="s">
        <v>608</v>
      </c>
      <c r="D911" t="s">
        <v>608</v>
      </c>
      <c r="E911">
        <v>22847400</v>
      </c>
      <c r="F911" t="s">
        <v>608</v>
      </c>
      <c r="G911">
        <v>17135550</v>
      </c>
      <c r="H911">
        <v>45694800</v>
      </c>
      <c r="I911">
        <v>28559250</v>
      </c>
      <c r="J911" t="s">
        <v>609</v>
      </c>
      <c r="K911" t="s">
        <v>820</v>
      </c>
      <c r="L911" t="s">
        <v>608</v>
      </c>
    </row>
    <row r="912" spans="1:12" x14ac:dyDescent="0.15">
      <c r="A912">
        <v>2428</v>
      </c>
      <c r="B912" t="s">
        <v>827</v>
      </c>
      <c r="C912" t="s">
        <v>608</v>
      </c>
      <c r="D912" t="s">
        <v>608</v>
      </c>
      <c r="E912">
        <v>26106000</v>
      </c>
      <c r="F912" t="s">
        <v>608</v>
      </c>
      <c r="G912">
        <v>19579500</v>
      </c>
      <c r="H912">
        <v>52212000</v>
      </c>
      <c r="I912">
        <v>32632500</v>
      </c>
      <c r="J912" t="s">
        <v>609</v>
      </c>
      <c r="K912" t="s">
        <v>820</v>
      </c>
      <c r="L912" t="s">
        <v>608</v>
      </c>
    </row>
    <row r="913" spans="1:12" x14ac:dyDescent="0.15">
      <c r="A913">
        <v>2429</v>
      </c>
      <c r="B913" t="s">
        <v>828</v>
      </c>
      <c r="C913" t="s">
        <v>608</v>
      </c>
      <c r="D913" t="s">
        <v>608</v>
      </c>
      <c r="E913">
        <v>29649200</v>
      </c>
      <c r="F913" t="s">
        <v>608</v>
      </c>
      <c r="G913">
        <v>22236900</v>
      </c>
      <c r="H913">
        <v>59298400</v>
      </c>
      <c r="I913">
        <v>37061500</v>
      </c>
      <c r="J913" t="s">
        <v>609</v>
      </c>
      <c r="K913" t="s">
        <v>820</v>
      </c>
      <c r="L913" t="s">
        <v>608</v>
      </c>
    </row>
    <row r="914" spans="1:12" x14ac:dyDescent="0.15">
      <c r="A914">
        <v>2430</v>
      </c>
      <c r="B914" t="s">
        <v>829</v>
      </c>
      <c r="C914" t="s">
        <v>608</v>
      </c>
      <c r="D914" t="s">
        <v>608</v>
      </c>
      <c r="E914">
        <v>33487400</v>
      </c>
      <c r="F914" t="s">
        <v>608</v>
      </c>
      <c r="G914">
        <v>25115550</v>
      </c>
      <c r="H914">
        <v>66974800</v>
      </c>
      <c r="I914">
        <v>41859250</v>
      </c>
      <c r="J914" t="s">
        <v>609</v>
      </c>
      <c r="K914" t="s">
        <v>820</v>
      </c>
      <c r="L914" t="s">
        <v>608</v>
      </c>
    </row>
    <row r="915" spans="1:12" x14ac:dyDescent="0.15">
      <c r="A915">
        <v>2431</v>
      </c>
      <c r="B915" t="s">
        <v>664</v>
      </c>
      <c r="C915" t="s">
        <v>608</v>
      </c>
      <c r="D915" t="s">
        <v>608</v>
      </c>
      <c r="E915">
        <v>37631200</v>
      </c>
      <c r="F915" t="s">
        <v>608</v>
      </c>
      <c r="G915">
        <v>28223400</v>
      </c>
      <c r="H915">
        <v>75262400</v>
      </c>
      <c r="I915">
        <v>47039000</v>
      </c>
      <c r="J915" t="s">
        <v>609</v>
      </c>
      <c r="K915" t="s">
        <v>609</v>
      </c>
      <c r="L915" t="s">
        <v>608</v>
      </c>
    </row>
    <row r="916" spans="1:12" x14ac:dyDescent="0.15">
      <c r="A916">
        <v>2432</v>
      </c>
      <c r="B916" t="s">
        <v>664</v>
      </c>
      <c r="C916" t="s">
        <v>608</v>
      </c>
      <c r="D916" t="s">
        <v>608</v>
      </c>
      <c r="E916">
        <v>42090800</v>
      </c>
      <c r="F916" t="s">
        <v>608</v>
      </c>
      <c r="G916">
        <v>31568100</v>
      </c>
      <c r="H916">
        <v>84181600</v>
      </c>
      <c r="I916">
        <v>52613500</v>
      </c>
      <c r="J916" t="s">
        <v>609</v>
      </c>
      <c r="K916" t="s">
        <v>609</v>
      </c>
      <c r="L916" t="s">
        <v>608</v>
      </c>
    </row>
    <row r="917" spans="1:12" x14ac:dyDescent="0.15">
      <c r="A917">
        <v>2433</v>
      </c>
      <c r="B917" t="s">
        <v>664</v>
      </c>
      <c r="C917" t="s">
        <v>608</v>
      </c>
      <c r="D917" t="s">
        <v>608</v>
      </c>
      <c r="E917">
        <v>46876600</v>
      </c>
      <c r="F917" t="s">
        <v>608</v>
      </c>
      <c r="G917">
        <v>35157450</v>
      </c>
      <c r="H917">
        <v>93753200</v>
      </c>
      <c r="I917">
        <v>58595750</v>
      </c>
      <c r="J917" t="s">
        <v>609</v>
      </c>
      <c r="K917" t="s">
        <v>609</v>
      </c>
      <c r="L917" t="s">
        <v>608</v>
      </c>
    </row>
    <row r="918" spans="1:12" x14ac:dyDescent="0.15">
      <c r="A918">
        <v>2434</v>
      </c>
      <c r="B918" t="s">
        <v>664</v>
      </c>
      <c r="C918" t="s">
        <v>608</v>
      </c>
      <c r="D918" t="s">
        <v>608</v>
      </c>
      <c r="E918">
        <v>51998600</v>
      </c>
      <c r="F918" t="s">
        <v>608</v>
      </c>
      <c r="G918">
        <v>38998950</v>
      </c>
      <c r="H918">
        <v>103997200</v>
      </c>
      <c r="I918">
        <v>64998250</v>
      </c>
      <c r="J918" t="s">
        <v>609</v>
      </c>
      <c r="K918" t="s">
        <v>609</v>
      </c>
      <c r="L918" t="s">
        <v>608</v>
      </c>
    </row>
    <row r="919" spans="1:12" x14ac:dyDescent="0.15">
      <c r="A919">
        <v>2435</v>
      </c>
      <c r="B919" t="s">
        <v>664</v>
      </c>
      <c r="C919" t="s">
        <v>608</v>
      </c>
      <c r="D919" t="s">
        <v>608</v>
      </c>
      <c r="E919">
        <v>57467200</v>
      </c>
      <c r="F919" t="s">
        <v>608</v>
      </c>
      <c r="G919">
        <v>43100400</v>
      </c>
      <c r="H919">
        <v>114934400</v>
      </c>
      <c r="I919">
        <v>71834000</v>
      </c>
      <c r="J919" t="s">
        <v>609</v>
      </c>
      <c r="K919" t="s">
        <v>609</v>
      </c>
      <c r="L919" t="s">
        <v>608</v>
      </c>
    </row>
    <row r="920" spans="1:12" x14ac:dyDescent="0.15">
      <c r="A920">
        <v>2436</v>
      </c>
      <c r="B920" t="s">
        <v>664</v>
      </c>
      <c r="C920" t="s">
        <v>608</v>
      </c>
      <c r="D920" t="s">
        <v>608</v>
      </c>
      <c r="E920">
        <v>63292400</v>
      </c>
      <c r="F920" t="s">
        <v>608</v>
      </c>
      <c r="G920">
        <v>47469300</v>
      </c>
      <c r="H920">
        <v>126584800</v>
      </c>
      <c r="I920">
        <v>79115500</v>
      </c>
      <c r="J920" t="s">
        <v>609</v>
      </c>
      <c r="K920" t="s">
        <v>609</v>
      </c>
      <c r="L920" t="s">
        <v>608</v>
      </c>
    </row>
    <row r="921" spans="1:12" x14ac:dyDescent="0.15">
      <c r="A921">
        <v>2437</v>
      </c>
      <c r="B921" t="s">
        <v>664</v>
      </c>
      <c r="C921" t="s">
        <v>608</v>
      </c>
      <c r="D921" t="s">
        <v>608</v>
      </c>
      <c r="E921">
        <v>69484000</v>
      </c>
      <c r="F921" t="s">
        <v>608</v>
      </c>
      <c r="G921">
        <v>52113000</v>
      </c>
      <c r="H921">
        <v>138968000</v>
      </c>
      <c r="I921">
        <v>86855000</v>
      </c>
      <c r="J921" t="s">
        <v>609</v>
      </c>
      <c r="K921" t="s">
        <v>609</v>
      </c>
      <c r="L921" t="s">
        <v>608</v>
      </c>
    </row>
    <row r="922" spans="1:12" x14ac:dyDescent="0.15">
      <c r="A922">
        <v>2438</v>
      </c>
      <c r="B922" t="s">
        <v>664</v>
      </c>
      <c r="C922" t="s">
        <v>608</v>
      </c>
      <c r="D922" t="s">
        <v>608</v>
      </c>
      <c r="E922">
        <v>76051800</v>
      </c>
      <c r="F922" t="s">
        <v>608</v>
      </c>
      <c r="G922">
        <v>57038850</v>
      </c>
      <c r="H922">
        <v>152103600</v>
      </c>
      <c r="I922">
        <v>95064750</v>
      </c>
      <c r="J922" t="s">
        <v>609</v>
      </c>
      <c r="K922" t="s">
        <v>609</v>
      </c>
      <c r="L922" t="s">
        <v>608</v>
      </c>
    </row>
    <row r="923" spans="1:12" x14ac:dyDescent="0.15">
      <c r="A923">
        <v>2439</v>
      </c>
      <c r="B923" t="s">
        <v>664</v>
      </c>
      <c r="C923" t="s">
        <v>608</v>
      </c>
      <c r="D923" t="s">
        <v>608</v>
      </c>
      <c r="E923">
        <v>83006000</v>
      </c>
      <c r="F923" t="s">
        <v>608</v>
      </c>
      <c r="G923">
        <v>62254500</v>
      </c>
      <c r="H923">
        <v>166012000</v>
      </c>
      <c r="I923">
        <v>103757500</v>
      </c>
      <c r="J923" t="s">
        <v>609</v>
      </c>
      <c r="K923" t="s">
        <v>609</v>
      </c>
      <c r="L923" t="s">
        <v>608</v>
      </c>
    </row>
    <row r="924" spans="1:12" x14ac:dyDescent="0.15">
      <c r="A924">
        <v>2440</v>
      </c>
      <c r="B924" t="s">
        <v>664</v>
      </c>
      <c r="C924" t="s">
        <v>608</v>
      </c>
      <c r="D924" t="s">
        <v>608</v>
      </c>
      <c r="E924">
        <v>90356200</v>
      </c>
      <c r="F924" t="s">
        <v>608</v>
      </c>
      <c r="G924">
        <v>67767150</v>
      </c>
      <c r="H924">
        <v>180712400</v>
      </c>
      <c r="I924">
        <v>112945250</v>
      </c>
      <c r="J924" t="s">
        <v>609</v>
      </c>
      <c r="K924" t="s">
        <v>609</v>
      </c>
      <c r="L924" t="s">
        <v>608</v>
      </c>
    </row>
    <row r="925" spans="1:12" x14ac:dyDescent="0.15">
      <c r="A925">
        <v>2441</v>
      </c>
      <c r="B925" t="s">
        <v>664</v>
      </c>
      <c r="C925" t="s">
        <v>608</v>
      </c>
      <c r="D925" t="s">
        <v>608</v>
      </c>
      <c r="E925">
        <v>98112200</v>
      </c>
      <c r="F925" t="s">
        <v>608</v>
      </c>
      <c r="G925">
        <v>73584150</v>
      </c>
      <c r="H925">
        <v>196224400</v>
      </c>
      <c r="I925">
        <v>122640250</v>
      </c>
      <c r="J925" t="s">
        <v>609</v>
      </c>
      <c r="K925" t="s">
        <v>609</v>
      </c>
      <c r="L925" t="s">
        <v>608</v>
      </c>
    </row>
    <row r="926" spans="1:12" x14ac:dyDescent="0.15">
      <c r="A926">
        <v>2442</v>
      </c>
      <c r="B926" t="s">
        <v>664</v>
      </c>
      <c r="C926" t="s">
        <v>608</v>
      </c>
      <c r="D926" t="s">
        <v>608</v>
      </c>
      <c r="E926">
        <v>106283400</v>
      </c>
      <c r="F926" t="s">
        <v>608</v>
      </c>
      <c r="G926">
        <v>79712550</v>
      </c>
      <c r="H926">
        <v>212566800</v>
      </c>
      <c r="I926">
        <v>132854250</v>
      </c>
      <c r="J926" t="s">
        <v>609</v>
      </c>
      <c r="K926" t="s">
        <v>609</v>
      </c>
      <c r="L926" t="s">
        <v>608</v>
      </c>
    </row>
    <row r="927" spans="1:12" x14ac:dyDescent="0.15">
      <c r="A927">
        <v>2443</v>
      </c>
      <c r="B927" t="s">
        <v>664</v>
      </c>
      <c r="C927" t="s">
        <v>608</v>
      </c>
      <c r="D927" t="s">
        <v>608</v>
      </c>
      <c r="E927">
        <v>114879800</v>
      </c>
      <c r="F927" t="s">
        <v>608</v>
      </c>
      <c r="G927">
        <v>86159850</v>
      </c>
      <c r="H927">
        <v>229759600</v>
      </c>
      <c r="I927">
        <v>143599750</v>
      </c>
      <c r="J927" t="s">
        <v>609</v>
      </c>
      <c r="K927" t="s">
        <v>609</v>
      </c>
      <c r="L927" t="s">
        <v>608</v>
      </c>
    </row>
    <row r="928" spans="1:12" x14ac:dyDescent="0.15">
      <c r="A928">
        <v>2444</v>
      </c>
      <c r="B928" t="s">
        <v>664</v>
      </c>
      <c r="C928" t="s">
        <v>608</v>
      </c>
      <c r="D928" t="s">
        <v>608</v>
      </c>
      <c r="E928">
        <v>123910600</v>
      </c>
      <c r="F928" t="s">
        <v>608</v>
      </c>
      <c r="G928">
        <v>92932950</v>
      </c>
      <c r="H928">
        <v>247821200</v>
      </c>
      <c r="I928">
        <v>154888250</v>
      </c>
      <c r="J928" t="s">
        <v>609</v>
      </c>
      <c r="K928" t="s">
        <v>609</v>
      </c>
      <c r="L928" t="s">
        <v>608</v>
      </c>
    </row>
    <row r="929" spans="1:12" x14ac:dyDescent="0.15">
      <c r="A929">
        <v>2445</v>
      </c>
      <c r="B929" t="s">
        <v>664</v>
      </c>
      <c r="C929" t="s">
        <v>608</v>
      </c>
      <c r="D929" t="s">
        <v>608</v>
      </c>
      <c r="E929">
        <v>133385400</v>
      </c>
      <c r="F929" t="s">
        <v>608</v>
      </c>
      <c r="G929">
        <v>100039050</v>
      </c>
      <c r="H929">
        <v>266770800</v>
      </c>
      <c r="I929">
        <v>166731750</v>
      </c>
      <c r="J929" t="s">
        <v>609</v>
      </c>
      <c r="K929" t="s">
        <v>609</v>
      </c>
      <c r="L929" t="s">
        <v>608</v>
      </c>
    </row>
    <row r="930" spans="1:12" x14ac:dyDescent="0.15">
      <c r="A930">
        <v>2446</v>
      </c>
      <c r="B930" t="s">
        <v>664</v>
      </c>
      <c r="C930" t="s">
        <v>608</v>
      </c>
      <c r="D930" t="s">
        <v>608</v>
      </c>
      <c r="E930">
        <v>143313800</v>
      </c>
      <c r="F930" t="s">
        <v>608</v>
      </c>
      <c r="G930">
        <v>107485350</v>
      </c>
      <c r="H930">
        <v>286627600</v>
      </c>
      <c r="I930">
        <v>179142250</v>
      </c>
      <c r="J930" t="s">
        <v>609</v>
      </c>
      <c r="K930" t="s">
        <v>609</v>
      </c>
      <c r="L930" t="s">
        <v>608</v>
      </c>
    </row>
    <row r="931" spans="1:12" x14ac:dyDescent="0.15">
      <c r="A931">
        <v>2447</v>
      </c>
      <c r="B931" t="s">
        <v>664</v>
      </c>
      <c r="C931" t="s">
        <v>608</v>
      </c>
      <c r="D931" t="s">
        <v>608</v>
      </c>
      <c r="E931">
        <v>153705000</v>
      </c>
      <c r="F931" t="s">
        <v>608</v>
      </c>
      <c r="G931">
        <v>115278750</v>
      </c>
      <c r="H931">
        <v>307410000</v>
      </c>
      <c r="I931">
        <v>192131250</v>
      </c>
      <c r="J931" t="s">
        <v>609</v>
      </c>
      <c r="K931" t="s">
        <v>609</v>
      </c>
      <c r="L931" t="s">
        <v>608</v>
      </c>
    </row>
    <row r="932" spans="1:12" x14ac:dyDescent="0.15">
      <c r="A932">
        <v>2448</v>
      </c>
      <c r="B932" t="s">
        <v>664</v>
      </c>
      <c r="C932" t="s">
        <v>608</v>
      </c>
      <c r="D932" t="s">
        <v>608</v>
      </c>
      <c r="E932">
        <v>164568600</v>
      </c>
      <c r="F932" t="s">
        <v>608</v>
      </c>
      <c r="G932">
        <v>123426450</v>
      </c>
      <c r="H932">
        <v>329137200</v>
      </c>
      <c r="I932">
        <v>205710750</v>
      </c>
      <c r="J932" t="s">
        <v>609</v>
      </c>
      <c r="K932" t="s">
        <v>609</v>
      </c>
      <c r="L932" t="s">
        <v>608</v>
      </c>
    </row>
    <row r="933" spans="1:12" x14ac:dyDescent="0.15">
      <c r="A933">
        <v>2449</v>
      </c>
      <c r="B933" t="s">
        <v>664</v>
      </c>
      <c r="C933" t="s">
        <v>608</v>
      </c>
      <c r="D933" t="s">
        <v>608</v>
      </c>
      <c r="E933">
        <v>175913600</v>
      </c>
      <c r="F933" t="s">
        <v>608</v>
      </c>
      <c r="G933">
        <v>131935200</v>
      </c>
      <c r="H933">
        <v>351827200</v>
      </c>
      <c r="I933">
        <v>219892000</v>
      </c>
      <c r="J933" t="s">
        <v>609</v>
      </c>
      <c r="K933" t="s">
        <v>609</v>
      </c>
      <c r="L933" t="s">
        <v>608</v>
      </c>
    </row>
    <row r="934" spans="1:12" x14ac:dyDescent="0.15">
      <c r="A934">
        <v>2450</v>
      </c>
      <c r="B934" t="s">
        <v>664</v>
      </c>
      <c r="C934" t="s">
        <v>608</v>
      </c>
      <c r="D934" t="s">
        <v>608</v>
      </c>
      <c r="E934">
        <v>187749400</v>
      </c>
      <c r="F934" t="s">
        <v>608</v>
      </c>
      <c r="G934">
        <v>140812050</v>
      </c>
      <c r="H934">
        <v>375498800</v>
      </c>
      <c r="I934">
        <v>234686750</v>
      </c>
      <c r="J934" t="s">
        <v>609</v>
      </c>
      <c r="K934" t="s">
        <v>609</v>
      </c>
      <c r="L934" t="s">
        <v>608</v>
      </c>
    </row>
    <row r="935" spans="1:12" x14ac:dyDescent="0.15">
      <c r="A935">
        <v>2451</v>
      </c>
      <c r="B935" t="s">
        <v>830</v>
      </c>
      <c r="C935" t="s">
        <v>608</v>
      </c>
      <c r="D935" t="s">
        <v>608</v>
      </c>
      <c r="E935">
        <v>7834650</v>
      </c>
      <c r="F935">
        <v>18280850</v>
      </c>
      <c r="G935">
        <v>5223100</v>
      </c>
      <c r="H935">
        <v>15669300</v>
      </c>
      <c r="I935">
        <v>5223100</v>
      </c>
      <c r="J935" t="s">
        <v>609</v>
      </c>
      <c r="K935" t="s">
        <v>820</v>
      </c>
      <c r="L935" t="s">
        <v>608</v>
      </c>
    </row>
    <row r="936" spans="1:12" x14ac:dyDescent="0.15">
      <c r="A936">
        <v>2452</v>
      </c>
      <c r="B936" t="s">
        <v>831</v>
      </c>
      <c r="C936" t="s">
        <v>608</v>
      </c>
      <c r="D936" t="s">
        <v>608</v>
      </c>
      <c r="E936">
        <v>9333000</v>
      </c>
      <c r="F936">
        <v>21777000</v>
      </c>
      <c r="G936">
        <v>6222000</v>
      </c>
      <c r="H936">
        <v>18666000</v>
      </c>
      <c r="I936">
        <v>6222000</v>
      </c>
      <c r="J936" t="s">
        <v>609</v>
      </c>
      <c r="K936" t="s">
        <v>820</v>
      </c>
      <c r="L936" t="s">
        <v>608</v>
      </c>
    </row>
    <row r="937" spans="1:12" x14ac:dyDescent="0.15">
      <c r="A937">
        <v>2453</v>
      </c>
      <c r="B937" t="s">
        <v>832</v>
      </c>
      <c r="C937" t="s">
        <v>608</v>
      </c>
      <c r="D937" t="s">
        <v>608</v>
      </c>
      <c r="E937">
        <v>11003850</v>
      </c>
      <c r="F937">
        <v>25675650</v>
      </c>
      <c r="G937">
        <v>7335900</v>
      </c>
      <c r="H937">
        <v>22007700</v>
      </c>
      <c r="I937">
        <v>7335900</v>
      </c>
      <c r="J937" t="s">
        <v>609</v>
      </c>
      <c r="K937" t="s">
        <v>820</v>
      </c>
      <c r="L937" t="s">
        <v>608</v>
      </c>
    </row>
    <row r="938" spans="1:12" x14ac:dyDescent="0.15">
      <c r="A938">
        <v>2454</v>
      </c>
      <c r="B938" t="s">
        <v>833</v>
      </c>
      <c r="C938" t="s">
        <v>608</v>
      </c>
      <c r="D938" t="s">
        <v>608</v>
      </c>
      <c r="E938">
        <v>12855900</v>
      </c>
      <c r="F938">
        <v>29997100</v>
      </c>
      <c r="G938">
        <v>8570600</v>
      </c>
      <c r="H938">
        <v>25711800</v>
      </c>
      <c r="I938">
        <v>8570600</v>
      </c>
      <c r="J938" t="s">
        <v>609</v>
      </c>
      <c r="K938" t="s">
        <v>820</v>
      </c>
      <c r="L938" t="s">
        <v>608</v>
      </c>
    </row>
    <row r="939" spans="1:12" x14ac:dyDescent="0.15">
      <c r="A939">
        <v>2455</v>
      </c>
      <c r="B939" t="s">
        <v>834</v>
      </c>
      <c r="C939" t="s">
        <v>608</v>
      </c>
      <c r="D939" t="s">
        <v>608</v>
      </c>
      <c r="E939">
        <v>14896950</v>
      </c>
      <c r="F939">
        <v>34759550</v>
      </c>
      <c r="G939">
        <v>9931300</v>
      </c>
      <c r="H939">
        <v>29793900</v>
      </c>
      <c r="I939">
        <v>9931300</v>
      </c>
      <c r="J939" t="s">
        <v>609</v>
      </c>
      <c r="K939" t="s">
        <v>820</v>
      </c>
      <c r="L939" t="s">
        <v>608</v>
      </c>
    </row>
    <row r="940" spans="1:12" x14ac:dyDescent="0.15">
      <c r="A940">
        <v>2456</v>
      </c>
      <c r="B940" t="s">
        <v>835</v>
      </c>
      <c r="C940" t="s">
        <v>608</v>
      </c>
      <c r="D940" t="s">
        <v>608</v>
      </c>
      <c r="E940">
        <v>17135550</v>
      </c>
      <c r="F940">
        <v>39982950</v>
      </c>
      <c r="G940">
        <v>11423700</v>
      </c>
      <c r="H940">
        <v>34271100</v>
      </c>
      <c r="I940">
        <v>11423700</v>
      </c>
      <c r="J940" t="s">
        <v>609</v>
      </c>
      <c r="K940" t="s">
        <v>820</v>
      </c>
      <c r="L940" t="s">
        <v>608</v>
      </c>
    </row>
    <row r="941" spans="1:12" x14ac:dyDescent="0.15">
      <c r="A941">
        <v>2457</v>
      </c>
      <c r="B941" t="s">
        <v>836</v>
      </c>
      <c r="C941" t="s">
        <v>608</v>
      </c>
      <c r="D941" t="s">
        <v>608</v>
      </c>
      <c r="E941">
        <v>19579500</v>
      </c>
      <c r="F941">
        <v>45685500</v>
      </c>
      <c r="G941">
        <v>13053000</v>
      </c>
      <c r="H941">
        <v>39159000</v>
      </c>
      <c r="I941">
        <v>13053000</v>
      </c>
      <c r="J941" t="s">
        <v>609</v>
      </c>
      <c r="K941" t="s">
        <v>820</v>
      </c>
      <c r="L941" t="s">
        <v>608</v>
      </c>
    </row>
    <row r="942" spans="1:12" x14ac:dyDescent="0.15">
      <c r="A942">
        <v>2458</v>
      </c>
      <c r="B942" t="s">
        <v>837</v>
      </c>
      <c r="C942" t="s">
        <v>608</v>
      </c>
      <c r="D942" t="s">
        <v>608</v>
      </c>
      <c r="E942">
        <v>22236900</v>
      </c>
      <c r="F942">
        <v>51886100</v>
      </c>
      <c r="G942">
        <v>14824600</v>
      </c>
      <c r="H942">
        <v>44473800</v>
      </c>
      <c r="I942">
        <v>14824600</v>
      </c>
      <c r="J942" t="s">
        <v>609</v>
      </c>
      <c r="K942" t="s">
        <v>820</v>
      </c>
      <c r="L942" t="s">
        <v>608</v>
      </c>
    </row>
    <row r="943" spans="1:12" x14ac:dyDescent="0.15">
      <c r="A943">
        <v>2459</v>
      </c>
      <c r="B943" t="s">
        <v>838</v>
      </c>
      <c r="C943" t="s">
        <v>608</v>
      </c>
      <c r="D943" t="s">
        <v>608</v>
      </c>
      <c r="E943">
        <v>25115550</v>
      </c>
      <c r="F943">
        <v>58602950</v>
      </c>
      <c r="G943">
        <v>16743700</v>
      </c>
      <c r="H943">
        <v>50231100</v>
      </c>
      <c r="I943">
        <v>16743700</v>
      </c>
      <c r="J943" t="s">
        <v>609</v>
      </c>
      <c r="K943" t="s">
        <v>820</v>
      </c>
      <c r="L943" t="s">
        <v>608</v>
      </c>
    </row>
    <row r="944" spans="1:12" x14ac:dyDescent="0.15">
      <c r="A944">
        <v>2460</v>
      </c>
      <c r="B944" t="s">
        <v>839</v>
      </c>
      <c r="C944" t="s">
        <v>608</v>
      </c>
      <c r="D944" t="s">
        <v>608</v>
      </c>
      <c r="E944">
        <v>28223400</v>
      </c>
      <c r="F944">
        <v>65854600</v>
      </c>
      <c r="G944">
        <v>18815600</v>
      </c>
      <c r="H944">
        <v>56446800</v>
      </c>
      <c r="I944">
        <v>18815600</v>
      </c>
      <c r="J944" t="s">
        <v>609</v>
      </c>
      <c r="K944" t="s">
        <v>820</v>
      </c>
      <c r="L944" t="s">
        <v>608</v>
      </c>
    </row>
    <row r="945" spans="1:12" x14ac:dyDescent="0.15">
      <c r="A945">
        <v>2461</v>
      </c>
      <c r="B945" t="s">
        <v>664</v>
      </c>
      <c r="C945" t="s">
        <v>608</v>
      </c>
      <c r="D945" t="s">
        <v>608</v>
      </c>
      <c r="E945">
        <v>31568100</v>
      </c>
      <c r="F945">
        <v>73658900</v>
      </c>
      <c r="G945">
        <v>21045400</v>
      </c>
      <c r="H945">
        <v>63136200</v>
      </c>
      <c r="I945">
        <v>21045400</v>
      </c>
      <c r="J945" t="s">
        <v>609</v>
      </c>
      <c r="K945" t="s">
        <v>609</v>
      </c>
      <c r="L945" t="s">
        <v>608</v>
      </c>
    </row>
    <row r="946" spans="1:12" x14ac:dyDescent="0.15">
      <c r="A946">
        <v>2462</v>
      </c>
      <c r="B946" t="s">
        <v>664</v>
      </c>
      <c r="C946" t="s">
        <v>608</v>
      </c>
      <c r="D946" t="s">
        <v>608</v>
      </c>
      <c r="E946">
        <v>35157450</v>
      </c>
      <c r="F946">
        <v>82034050</v>
      </c>
      <c r="G946">
        <v>23438300</v>
      </c>
      <c r="H946">
        <v>70314900</v>
      </c>
      <c r="I946">
        <v>23438300</v>
      </c>
      <c r="J946" t="s">
        <v>609</v>
      </c>
      <c r="K946" t="s">
        <v>609</v>
      </c>
      <c r="L946" t="s">
        <v>608</v>
      </c>
    </row>
    <row r="947" spans="1:12" x14ac:dyDescent="0.15">
      <c r="A947">
        <v>2463</v>
      </c>
      <c r="B947" t="s">
        <v>664</v>
      </c>
      <c r="C947" t="s">
        <v>608</v>
      </c>
      <c r="D947" t="s">
        <v>608</v>
      </c>
      <c r="E947">
        <v>38998950</v>
      </c>
      <c r="F947">
        <v>90997550</v>
      </c>
      <c r="G947">
        <v>25999300</v>
      </c>
      <c r="H947">
        <v>77997900</v>
      </c>
      <c r="I947">
        <v>25999300</v>
      </c>
      <c r="J947" t="s">
        <v>609</v>
      </c>
      <c r="K947" t="s">
        <v>609</v>
      </c>
      <c r="L947" t="s">
        <v>608</v>
      </c>
    </row>
    <row r="948" spans="1:12" x14ac:dyDescent="0.15">
      <c r="A948">
        <v>2464</v>
      </c>
      <c r="B948" t="s">
        <v>664</v>
      </c>
      <c r="C948" t="s">
        <v>608</v>
      </c>
      <c r="D948" t="s">
        <v>608</v>
      </c>
      <c r="E948">
        <v>43100400</v>
      </c>
      <c r="F948">
        <v>100567600</v>
      </c>
      <c r="G948">
        <v>28733600</v>
      </c>
      <c r="H948">
        <v>86200800</v>
      </c>
      <c r="I948">
        <v>28733600</v>
      </c>
      <c r="J948" t="s">
        <v>609</v>
      </c>
      <c r="K948" t="s">
        <v>609</v>
      </c>
      <c r="L948" t="s">
        <v>608</v>
      </c>
    </row>
    <row r="949" spans="1:12" x14ac:dyDescent="0.15">
      <c r="A949">
        <v>2465</v>
      </c>
      <c r="B949" t="s">
        <v>664</v>
      </c>
      <c r="C949" t="s">
        <v>608</v>
      </c>
      <c r="D949" t="s">
        <v>608</v>
      </c>
      <c r="E949">
        <v>47469300</v>
      </c>
      <c r="F949">
        <v>110761700</v>
      </c>
      <c r="G949">
        <v>31646200</v>
      </c>
      <c r="H949">
        <v>94938600</v>
      </c>
      <c r="I949">
        <v>31646200</v>
      </c>
      <c r="J949" t="s">
        <v>609</v>
      </c>
      <c r="K949" t="s">
        <v>609</v>
      </c>
      <c r="L949" t="s">
        <v>608</v>
      </c>
    </row>
    <row r="950" spans="1:12" x14ac:dyDescent="0.15">
      <c r="A950">
        <v>2466</v>
      </c>
      <c r="B950" t="s">
        <v>664</v>
      </c>
      <c r="C950" t="s">
        <v>608</v>
      </c>
      <c r="D950" t="s">
        <v>608</v>
      </c>
      <c r="E950">
        <v>52113000</v>
      </c>
      <c r="F950">
        <v>121597000</v>
      </c>
      <c r="G950">
        <v>34742000</v>
      </c>
      <c r="H950">
        <v>104226000</v>
      </c>
      <c r="I950">
        <v>34742000</v>
      </c>
      <c r="J950" t="s">
        <v>609</v>
      </c>
      <c r="K950" t="s">
        <v>609</v>
      </c>
      <c r="L950" t="s">
        <v>608</v>
      </c>
    </row>
    <row r="951" spans="1:12" x14ac:dyDescent="0.15">
      <c r="A951">
        <v>2467</v>
      </c>
      <c r="B951" t="s">
        <v>664</v>
      </c>
      <c r="C951" t="s">
        <v>608</v>
      </c>
      <c r="D951" t="s">
        <v>608</v>
      </c>
      <c r="E951">
        <v>57038850</v>
      </c>
      <c r="F951">
        <v>133090650</v>
      </c>
      <c r="G951">
        <v>38025900</v>
      </c>
      <c r="H951">
        <v>114077700</v>
      </c>
      <c r="I951">
        <v>38025900</v>
      </c>
      <c r="J951" t="s">
        <v>609</v>
      </c>
      <c r="K951" t="s">
        <v>609</v>
      </c>
      <c r="L951" t="s">
        <v>608</v>
      </c>
    </row>
    <row r="952" spans="1:12" x14ac:dyDescent="0.15">
      <c r="A952">
        <v>2468</v>
      </c>
      <c r="B952" t="s">
        <v>664</v>
      </c>
      <c r="C952" t="s">
        <v>608</v>
      </c>
      <c r="D952" t="s">
        <v>608</v>
      </c>
      <c r="E952">
        <v>62254500</v>
      </c>
      <c r="F952">
        <v>145260500</v>
      </c>
      <c r="G952">
        <v>41503000</v>
      </c>
      <c r="H952">
        <v>124509000</v>
      </c>
      <c r="I952">
        <v>41503000</v>
      </c>
      <c r="J952" t="s">
        <v>609</v>
      </c>
      <c r="K952" t="s">
        <v>609</v>
      </c>
      <c r="L952" t="s">
        <v>608</v>
      </c>
    </row>
    <row r="953" spans="1:12" x14ac:dyDescent="0.15">
      <c r="A953">
        <v>2469</v>
      </c>
      <c r="B953" t="s">
        <v>664</v>
      </c>
      <c r="C953" t="s">
        <v>608</v>
      </c>
      <c r="D953" t="s">
        <v>608</v>
      </c>
      <c r="E953">
        <v>67767150</v>
      </c>
      <c r="F953">
        <v>158123350</v>
      </c>
      <c r="G953">
        <v>45178100</v>
      </c>
      <c r="H953">
        <v>135534300</v>
      </c>
      <c r="I953">
        <v>45178100</v>
      </c>
      <c r="J953" t="s">
        <v>609</v>
      </c>
      <c r="K953" t="s">
        <v>609</v>
      </c>
      <c r="L953" t="s">
        <v>608</v>
      </c>
    </row>
    <row r="954" spans="1:12" x14ac:dyDescent="0.15">
      <c r="A954">
        <v>2470</v>
      </c>
      <c r="B954" t="s">
        <v>664</v>
      </c>
      <c r="C954" t="s">
        <v>608</v>
      </c>
      <c r="D954" t="s">
        <v>608</v>
      </c>
      <c r="E954">
        <v>73584150</v>
      </c>
      <c r="F954">
        <v>171696350</v>
      </c>
      <c r="G954">
        <v>49056100</v>
      </c>
      <c r="H954">
        <v>147168300</v>
      </c>
      <c r="I954">
        <v>49056100</v>
      </c>
      <c r="J954" t="s">
        <v>609</v>
      </c>
      <c r="K954" t="s">
        <v>609</v>
      </c>
      <c r="L954" t="s">
        <v>608</v>
      </c>
    </row>
    <row r="955" spans="1:12" x14ac:dyDescent="0.15">
      <c r="A955">
        <v>2471</v>
      </c>
      <c r="B955" t="s">
        <v>664</v>
      </c>
      <c r="C955" t="s">
        <v>608</v>
      </c>
      <c r="D955" t="s">
        <v>608</v>
      </c>
      <c r="E955">
        <v>79712550</v>
      </c>
      <c r="F955">
        <v>185995950</v>
      </c>
      <c r="G955">
        <v>53141700</v>
      </c>
      <c r="H955">
        <v>159425100</v>
      </c>
      <c r="I955">
        <v>53141700</v>
      </c>
      <c r="J955" t="s">
        <v>609</v>
      </c>
      <c r="K955" t="s">
        <v>609</v>
      </c>
      <c r="L955" t="s">
        <v>608</v>
      </c>
    </row>
    <row r="956" spans="1:12" x14ac:dyDescent="0.15">
      <c r="A956">
        <v>2472</v>
      </c>
      <c r="B956" t="s">
        <v>664</v>
      </c>
      <c r="C956" t="s">
        <v>608</v>
      </c>
      <c r="D956" t="s">
        <v>608</v>
      </c>
      <c r="E956">
        <v>86159850</v>
      </c>
      <c r="F956">
        <v>201039650</v>
      </c>
      <c r="G956">
        <v>57439900</v>
      </c>
      <c r="H956">
        <v>172319700</v>
      </c>
      <c r="I956">
        <v>57439900</v>
      </c>
      <c r="J956" t="s">
        <v>609</v>
      </c>
      <c r="K956" t="s">
        <v>609</v>
      </c>
      <c r="L956" t="s">
        <v>608</v>
      </c>
    </row>
    <row r="957" spans="1:12" x14ac:dyDescent="0.15">
      <c r="A957">
        <v>2473</v>
      </c>
      <c r="B957" t="s">
        <v>664</v>
      </c>
      <c r="C957" t="s">
        <v>608</v>
      </c>
      <c r="D957" t="s">
        <v>608</v>
      </c>
      <c r="E957">
        <v>92932950</v>
      </c>
      <c r="F957">
        <v>216843550</v>
      </c>
      <c r="G957">
        <v>61955300</v>
      </c>
      <c r="H957">
        <v>185865900</v>
      </c>
      <c r="I957">
        <v>61955300</v>
      </c>
      <c r="J957" t="s">
        <v>609</v>
      </c>
      <c r="K957" t="s">
        <v>609</v>
      </c>
      <c r="L957" t="s">
        <v>608</v>
      </c>
    </row>
    <row r="958" spans="1:12" x14ac:dyDescent="0.15">
      <c r="A958">
        <v>2474</v>
      </c>
      <c r="B958" t="s">
        <v>664</v>
      </c>
      <c r="C958" t="s">
        <v>608</v>
      </c>
      <c r="D958" t="s">
        <v>608</v>
      </c>
      <c r="E958">
        <v>100039050</v>
      </c>
      <c r="F958">
        <v>233424450</v>
      </c>
      <c r="G958">
        <v>66692700</v>
      </c>
      <c r="H958">
        <v>200078100</v>
      </c>
      <c r="I958">
        <v>66692700</v>
      </c>
      <c r="J958" t="s">
        <v>609</v>
      </c>
      <c r="K958" t="s">
        <v>609</v>
      </c>
      <c r="L958" t="s">
        <v>608</v>
      </c>
    </row>
    <row r="959" spans="1:12" x14ac:dyDescent="0.15">
      <c r="A959">
        <v>2475</v>
      </c>
      <c r="B959" t="s">
        <v>664</v>
      </c>
      <c r="C959" t="s">
        <v>608</v>
      </c>
      <c r="D959" t="s">
        <v>608</v>
      </c>
      <c r="E959">
        <v>107485350</v>
      </c>
      <c r="F959">
        <v>250799150</v>
      </c>
      <c r="G959">
        <v>71656900</v>
      </c>
      <c r="H959">
        <v>214970700</v>
      </c>
      <c r="I959">
        <v>71656900</v>
      </c>
      <c r="J959" t="s">
        <v>609</v>
      </c>
      <c r="K959" t="s">
        <v>609</v>
      </c>
      <c r="L959" t="s">
        <v>608</v>
      </c>
    </row>
    <row r="960" spans="1:12" x14ac:dyDescent="0.15">
      <c r="A960">
        <v>2476</v>
      </c>
      <c r="B960" t="s">
        <v>664</v>
      </c>
      <c r="C960" t="s">
        <v>608</v>
      </c>
      <c r="D960" t="s">
        <v>608</v>
      </c>
      <c r="E960">
        <v>115278750</v>
      </c>
      <c r="F960">
        <v>268983750</v>
      </c>
      <c r="G960">
        <v>76852500</v>
      </c>
      <c r="H960">
        <v>230557500</v>
      </c>
      <c r="I960">
        <v>76852500</v>
      </c>
      <c r="J960" t="s">
        <v>609</v>
      </c>
      <c r="K960" t="s">
        <v>609</v>
      </c>
      <c r="L960" t="s">
        <v>608</v>
      </c>
    </row>
    <row r="961" spans="1:12" x14ac:dyDescent="0.15">
      <c r="A961">
        <v>2477</v>
      </c>
      <c r="B961" t="s">
        <v>664</v>
      </c>
      <c r="C961" t="s">
        <v>608</v>
      </c>
      <c r="D961" t="s">
        <v>608</v>
      </c>
      <c r="E961">
        <v>123426450</v>
      </c>
      <c r="F961">
        <v>287995050</v>
      </c>
      <c r="G961">
        <v>82284300</v>
      </c>
      <c r="H961">
        <v>246852900</v>
      </c>
      <c r="I961">
        <v>82284300</v>
      </c>
      <c r="J961" t="s">
        <v>609</v>
      </c>
      <c r="K961" t="s">
        <v>609</v>
      </c>
      <c r="L961" t="s">
        <v>608</v>
      </c>
    </row>
    <row r="962" spans="1:12" x14ac:dyDescent="0.15">
      <c r="A962">
        <v>2478</v>
      </c>
      <c r="B962" t="s">
        <v>664</v>
      </c>
      <c r="C962" t="s">
        <v>608</v>
      </c>
      <c r="D962" t="s">
        <v>608</v>
      </c>
      <c r="E962">
        <v>131935200</v>
      </c>
      <c r="F962">
        <v>307848800</v>
      </c>
      <c r="G962">
        <v>87956800</v>
      </c>
      <c r="H962">
        <v>263870400</v>
      </c>
      <c r="I962">
        <v>87956800</v>
      </c>
      <c r="J962" t="s">
        <v>609</v>
      </c>
      <c r="K962" t="s">
        <v>609</v>
      </c>
      <c r="L962" t="s">
        <v>608</v>
      </c>
    </row>
    <row r="963" spans="1:12" x14ac:dyDescent="0.15">
      <c r="A963">
        <v>2479</v>
      </c>
      <c r="B963" t="s">
        <v>664</v>
      </c>
      <c r="C963" t="s">
        <v>608</v>
      </c>
      <c r="D963" t="s">
        <v>608</v>
      </c>
      <c r="E963">
        <v>140812050</v>
      </c>
      <c r="F963">
        <v>328561450</v>
      </c>
      <c r="G963">
        <v>93874700</v>
      </c>
      <c r="H963">
        <v>281624100</v>
      </c>
      <c r="I963">
        <v>93874700</v>
      </c>
      <c r="J963" t="s">
        <v>609</v>
      </c>
      <c r="K963" t="s">
        <v>609</v>
      </c>
      <c r="L963" t="s">
        <v>608</v>
      </c>
    </row>
    <row r="964" spans="1:12" x14ac:dyDescent="0.15">
      <c r="A964">
        <v>2480</v>
      </c>
      <c r="B964" t="s">
        <v>664</v>
      </c>
      <c r="C964" t="s">
        <v>608</v>
      </c>
      <c r="D964" t="s">
        <v>608</v>
      </c>
      <c r="E964">
        <v>150063900</v>
      </c>
      <c r="F964">
        <v>350149100</v>
      </c>
      <c r="G964">
        <v>100042600</v>
      </c>
      <c r="H964">
        <v>300127800</v>
      </c>
      <c r="I964">
        <v>100042600</v>
      </c>
      <c r="J964" t="s">
        <v>609</v>
      </c>
      <c r="K964" t="s">
        <v>609</v>
      </c>
      <c r="L964" t="s">
        <v>608</v>
      </c>
    </row>
    <row r="965" spans="1:12" x14ac:dyDescent="0.15">
      <c r="A965">
        <v>2481</v>
      </c>
      <c r="B965" t="s">
        <v>840</v>
      </c>
      <c r="C965" t="s">
        <v>608</v>
      </c>
      <c r="D965" t="s">
        <v>608</v>
      </c>
      <c r="E965">
        <v>9333000</v>
      </c>
      <c r="F965">
        <v>12444000</v>
      </c>
      <c r="G965">
        <v>6222000</v>
      </c>
      <c r="H965">
        <v>3111000</v>
      </c>
      <c r="I965">
        <v>31110000</v>
      </c>
      <c r="J965" t="s">
        <v>609</v>
      </c>
      <c r="K965" t="s">
        <v>841</v>
      </c>
      <c r="L965" t="s">
        <v>608</v>
      </c>
    </row>
    <row r="966" spans="1:12" x14ac:dyDescent="0.15">
      <c r="A966">
        <v>2482</v>
      </c>
      <c r="B966" t="s">
        <v>842</v>
      </c>
      <c r="C966" t="s">
        <v>608</v>
      </c>
      <c r="D966" t="s">
        <v>608</v>
      </c>
      <c r="E966">
        <v>11003850</v>
      </c>
      <c r="F966">
        <v>14671800</v>
      </c>
      <c r="G966">
        <v>7335900</v>
      </c>
      <c r="H966">
        <v>3667950</v>
      </c>
      <c r="I966">
        <v>36679500</v>
      </c>
      <c r="J966" t="s">
        <v>609</v>
      </c>
      <c r="K966" t="s">
        <v>841</v>
      </c>
      <c r="L966" t="s">
        <v>608</v>
      </c>
    </row>
    <row r="967" spans="1:12" x14ac:dyDescent="0.15">
      <c r="A967">
        <v>2483</v>
      </c>
      <c r="B967" t="s">
        <v>843</v>
      </c>
      <c r="C967" t="s">
        <v>608</v>
      </c>
      <c r="D967" t="s">
        <v>608</v>
      </c>
      <c r="E967">
        <v>12855900</v>
      </c>
      <c r="F967">
        <v>17141200</v>
      </c>
      <c r="G967">
        <v>8570600</v>
      </c>
      <c r="H967">
        <v>4285300</v>
      </c>
      <c r="I967">
        <v>42853000</v>
      </c>
      <c r="J967" t="s">
        <v>609</v>
      </c>
      <c r="K967" t="s">
        <v>841</v>
      </c>
      <c r="L967" t="s">
        <v>608</v>
      </c>
    </row>
    <row r="968" spans="1:12" x14ac:dyDescent="0.15">
      <c r="A968">
        <v>2484</v>
      </c>
      <c r="B968" t="s">
        <v>844</v>
      </c>
      <c r="C968" t="s">
        <v>608</v>
      </c>
      <c r="D968" t="s">
        <v>608</v>
      </c>
      <c r="E968">
        <v>14896950</v>
      </c>
      <c r="F968">
        <v>19862600</v>
      </c>
      <c r="G968">
        <v>9931300</v>
      </c>
      <c r="H968">
        <v>4965650</v>
      </c>
      <c r="I968">
        <v>49656500</v>
      </c>
      <c r="J968" t="s">
        <v>609</v>
      </c>
      <c r="K968" t="s">
        <v>841</v>
      </c>
      <c r="L968" t="s">
        <v>608</v>
      </c>
    </row>
    <row r="969" spans="1:12" x14ac:dyDescent="0.15">
      <c r="A969">
        <v>2485</v>
      </c>
      <c r="B969" t="s">
        <v>845</v>
      </c>
      <c r="C969" t="s">
        <v>608</v>
      </c>
      <c r="D969" t="s">
        <v>608</v>
      </c>
      <c r="E969">
        <v>17135550</v>
      </c>
      <c r="F969">
        <v>22847400</v>
      </c>
      <c r="G969">
        <v>11423700</v>
      </c>
      <c r="H969">
        <v>5711850</v>
      </c>
      <c r="I969">
        <v>57118500</v>
      </c>
      <c r="J969" t="s">
        <v>609</v>
      </c>
      <c r="K969" t="s">
        <v>841</v>
      </c>
      <c r="L969" t="s">
        <v>608</v>
      </c>
    </row>
    <row r="970" spans="1:12" x14ac:dyDescent="0.15">
      <c r="A970">
        <v>2486</v>
      </c>
      <c r="B970" t="s">
        <v>846</v>
      </c>
      <c r="C970" t="s">
        <v>608</v>
      </c>
      <c r="D970" t="s">
        <v>608</v>
      </c>
      <c r="E970">
        <v>19579500</v>
      </c>
      <c r="F970">
        <v>26106000</v>
      </c>
      <c r="G970">
        <v>13053000</v>
      </c>
      <c r="H970">
        <v>6526500</v>
      </c>
      <c r="I970">
        <v>65265000</v>
      </c>
      <c r="J970" t="s">
        <v>609</v>
      </c>
      <c r="K970" t="s">
        <v>841</v>
      </c>
      <c r="L970" t="s">
        <v>608</v>
      </c>
    </row>
    <row r="971" spans="1:12" x14ac:dyDescent="0.15">
      <c r="A971">
        <v>2487</v>
      </c>
      <c r="B971" t="s">
        <v>847</v>
      </c>
      <c r="C971" t="s">
        <v>608</v>
      </c>
      <c r="D971" t="s">
        <v>608</v>
      </c>
      <c r="E971">
        <v>22236900</v>
      </c>
      <c r="F971">
        <v>29649200</v>
      </c>
      <c r="G971">
        <v>14824600</v>
      </c>
      <c r="H971">
        <v>7412300</v>
      </c>
      <c r="I971">
        <v>74123000</v>
      </c>
      <c r="J971" t="s">
        <v>609</v>
      </c>
      <c r="K971" t="s">
        <v>841</v>
      </c>
      <c r="L971" t="s">
        <v>608</v>
      </c>
    </row>
    <row r="972" spans="1:12" x14ac:dyDescent="0.15">
      <c r="A972">
        <v>2488</v>
      </c>
      <c r="B972" t="s">
        <v>848</v>
      </c>
      <c r="C972" t="s">
        <v>608</v>
      </c>
      <c r="D972" t="s">
        <v>608</v>
      </c>
      <c r="E972">
        <v>25115550</v>
      </c>
      <c r="F972">
        <v>33487400</v>
      </c>
      <c r="G972">
        <v>16743700</v>
      </c>
      <c r="H972">
        <v>8371850</v>
      </c>
      <c r="I972">
        <v>83718500</v>
      </c>
      <c r="J972" t="s">
        <v>609</v>
      </c>
      <c r="K972" t="s">
        <v>841</v>
      </c>
      <c r="L972" t="s">
        <v>608</v>
      </c>
    </row>
    <row r="973" spans="1:12" x14ac:dyDescent="0.15">
      <c r="A973">
        <v>2489</v>
      </c>
      <c r="B973" t="s">
        <v>849</v>
      </c>
      <c r="C973" t="s">
        <v>608</v>
      </c>
      <c r="D973" t="s">
        <v>608</v>
      </c>
      <c r="E973">
        <v>28223400</v>
      </c>
      <c r="F973">
        <v>37631200</v>
      </c>
      <c r="G973">
        <v>18815600</v>
      </c>
      <c r="H973">
        <v>9407800</v>
      </c>
      <c r="I973">
        <v>94078000</v>
      </c>
      <c r="J973" t="s">
        <v>609</v>
      </c>
      <c r="K973" t="s">
        <v>841</v>
      </c>
      <c r="L973" t="s">
        <v>608</v>
      </c>
    </row>
    <row r="974" spans="1:12" x14ac:dyDescent="0.15">
      <c r="A974">
        <v>2490</v>
      </c>
      <c r="B974" t="s">
        <v>850</v>
      </c>
      <c r="C974" t="s">
        <v>608</v>
      </c>
      <c r="D974" t="s">
        <v>608</v>
      </c>
      <c r="E974">
        <v>31568100</v>
      </c>
      <c r="F974">
        <v>42090800</v>
      </c>
      <c r="G974">
        <v>21045400</v>
      </c>
      <c r="H974">
        <v>10522700</v>
      </c>
      <c r="I974">
        <v>105227000</v>
      </c>
      <c r="J974" t="s">
        <v>609</v>
      </c>
      <c r="K974" t="s">
        <v>841</v>
      </c>
      <c r="L974" t="s">
        <v>608</v>
      </c>
    </row>
    <row r="975" spans="1:12" x14ac:dyDescent="0.15">
      <c r="A975">
        <v>2491</v>
      </c>
      <c r="B975" t="s">
        <v>664</v>
      </c>
      <c r="C975" t="s">
        <v>608</v>
      </c>
      <c r="D975" t="s">
        <v>608</v>
      </c>
      <c r="E975">
        <v>35157450</v>
      </c>
      <c r="F975">
        <v>46876600</v>
      </c>
      <c r="G975">
        <v>23438300</v>
      </c>
      <c r="H975">
        <v>11719150</v>
      </c>
      <c r="I975">
        <v>117191500</v>
      </c>
      <c r="J975" t="s">
        <v>609</v>
      </c>
      <c r="K975" t="s">
        <v>609</v>
      </c>
      <c r="L975" t="s">
        <v>608</v>
      </c>
    </row>
    <row r="976" spans="1:12" x14ac:dyDescent="0.15">
      <c r="A976">
        <v>2492</v>
      </c>
      <c r="B976" t="s">
        <v>664</v>
      </c>
      <c r="C976" t="s">
        <v>608</v>
      </c>
      <c r="D976" t="s">
        <v>608</v>
      </c>
      <c r="E976">
        <v>38998950</v>
      </c>
      <c r="F976">
        <v>51998600</v>
      </c>
      <c r="G976">
        <v>25999300</v>
      </c>
      <c r="H976">
        <v>12999650</v>
      </c>
      <c r="I976">
        <v>129996500</v>
      </c>
      <c r="J976" t="s">
        <v>609</v>
      </c>
      <c r="K976" t="s">
        <v>609</v>
      </c>
      <c r="L976" t="s">
        <v>608</v>
      </c>
    </row>
    <row r="977" spans="1:12" x14ac:dyDescent="0.15">
      <c r="A977">
        <v>2493</v>
      </c>
      <c r="B977" t="s">
        <v>664</v>
      </c>
      <c r="C977" t="s">
        <v>608</v>
      </c>
      <c r="D977" t="s">
        <v>608</v>
      </c>
      <c r="E977">
        <v>43100400</v>
      </c>
      <c r="F977">
        <v>57467200</v>
      </c>
      <c r="G977">
        <v>28733600</v>
      </c>
      <c r="H977">
        <v>14366800</v>
      </c>
      <c r="I977">
        <v>143668000</v>
      </c>
      <c r="J977" t="s">
        <v>609</v>
      </c>
      <c r="K977" t="s">
        <v>609</v>
      </c>
      <c r="L977" t="s">
        <v>608</v>
      </c>
    </row>
    <row r="978" spans="1:12" x14ac:dyDescent="0.15">
      <c r="A978">
        <v>2494</v>
      </c>
      <c r="B978" t="s">
        <v>664</v>
      </c>
      <c r="C978" t="s">
        <v>608</v>
      </c>
      <c r="D978" t="s">
        <v>608</v>
      </c>
      <c r="E978">
        <v>47469300</v>
      </c>
      <c r="F978">
        <v>63292400</v>
      </c>
      <c r="G978">
        <v>31646200</v>
      </c>
      <c r="H978">
        <v>15823100</v>
      </c>
      <c r="I978">
        <v>158231000</v>
      </c>
      <c r="J978" t="s">
        <v>609</v>
      </c>
      <c r="K978" t="s">
        <v>609</v>
      </c>
      <c r="L978" t="s">
        <v>608</v>
      </c>
    </row>
    <row r="979" spans="1:12" x14ac:dyDescent="0.15">
      <c r="A979">
        <v>2495</v>
      </c>
      <c r="B979" t="s">
        <v>664</v>
      </c>
      <c r="C979" t="s">
        <v>608</v>
      </c>
      <c r="D979" t="s">
        <v>608</v>
      </c>
      <c r="E979">
        <v>52113000</v>
      </c>
      <c r="F979">
        <v>69484000</v>
      </c>
      <c r="G979">
        <v>34742000</v>
      </c>
      <c r="H979">
        <v>17371000</v>
      </c>
      <c r="I979">
        <v>173710000</v>
      </c>
      <c r="J979" t="s">
        <v>609</v>
      </c>
      <c r="K979" t="s">
        <v>609</v>
      </c>
      <c r="L979" t="s">
        <v>608</v>
      </c>
    </row>
    <row r="980" spans="1:12" x14ac:dyDescent="0.15">
      <c r="A980">
        <v>2496</v>
      </c>
      <c r="B980" t="s">
        <v>664</v>
      </c>
      <c r="C980" t="s">
        <v>608</v>
      </c>
      <c r="D980" t="s">
        <v>608</v>
      </c>
      <c r="E980">
        <v>57038850</v>
      </c>
      <c r="F980">
        <v>76051800</v>
      </c>
      <c r="G980">
        <v>38025900</v>
      </c>
      <c r="H980">
        <v>19012950</v>
      </c>
      <c r="I980">
        <v>190129500</v>
      </c>
      <c r="J980" t="s">
        <v>609</v>
      </c>
      <c r="K980" t="s">
        <v>609</v>
      </c>
      <c r="L980" t="s">
        <v>608</v>
      </c>
    </row>
    <row r="981" spans="1:12" x14ac:dyDescent="0.15">
      <c r="A981">
        <v>2497</v>
      </c>
      <c r="B981" t="s">
        <v>664</v>
      </c>
      <c r="C981" t="s">
        <v>608</v>
      </c>
      <c r="D981" t="s">
        <v>608</v>
      </c>
      <c r="E981">
        <v>62254500</v>
      </c>
      <c r="F981">
        <v>83006000</v>
      </c>
      <c r="G981">
        <v>41503000</v>
      </c>
      <c r="H981">
        <v>20751500</v>
      </c>
      <c r="I981">
        <v>207515000</v>
      </c>
      <c r="J981" t="s">
        <v>609</v>
      </c>
      <c r="K981" t="s">
        <v>609</v>
      </c>
      <c r="L981" t="s">
        <v>608</v>
      </c>
    </row>
    <row r="982" spans="1:12" x14ac:dyDescent="0.15">
      <c r="A982">
        <v>2498</v>
      </c>
      <c r="B982" t="s">
        <v>664</v>
      </c>
      <c r="C982" t="s">
        <v>608</v>
      </c>
      <c r="D982" t="s">
        <v>608</v>
      </c>
      <c r="E982">
        <v>67767150</v>
      </c>
      <c r="F982">
        <v>90356200</v>
      </c>
      <c r="G982">
        <v>45178100</v>
      </c>
      <c r="H982">
        <v>22589050</v>
      </c>
      <c r="I982">
        <v>225890500</v>
      </c>
      <c r="J982" t="s">
        <v>609</v>
      </c>
      <c r="K982" t="s">
        <v>609</v>
      </c>
      <c r="L982" t="s">
        <v>608</v>
      </c>
    </row>
    <row r="983" spans="1:12" x14ac:dyDescent="0.15">
      <c r="A983">
        <v>2499</v>
      </c>
      <c r="B983" t="s">
        <v>664</v>
      </c>
      <c r="C983" t="s">
        <v>608</v>
      </c>
      <c r="D983" t="s">
        <v>608</v>
      </c>
      <c r="E983">
        <v>73584150</v>
      </c>
      <c r="F983">
        <v>98112200</v>
      </c>
      <c r="G983">
        <v>49056100</v>
      </c>
      <c r="H983">
        <v>24528050</v>
      </c>
      <c r="I983">
        <v>245280500</v>
      </c>
      <c r="J983" t="s">
        <v>609</v>
      </c>
      <c r="K983" t="s">
        <v>609</v>
      </c>
      <c r="L983" t="s">
        <v>608</v>
      </c>
    </row>
    <row r="984" spans="1:12" x14ac:dyDescent="0.15">
      <c r="A984">
        <v>2500</v>
      </c>
      <c r="B984" t="s">
        <v>664</v>
      </c>
      <c r="C984" t="s">
        <v>608</v>
      </c>
      <c r="D984" t="s">
        <v>608</v>
      </c>
      <c r="E984">
        <v>79712550</v>
      </c>
      <c r="F984">
        <v>106283400</v>
      </c>
      <c r="G984">
        <v>53141700</v>
      </c>
      <c r="H984">
        <v>26570850</v>
      </c>
      <c r="I984">
        <v>265708500</v>
      </c>
      <c r="J984" t="s">
        <v>609</v>
      </c>
      <c r="K984" t="s">
        <v>609</v>
      </c>
      <c r="L984" t="s">
        <v>608</v>
      </c>
    </row>
    <row r="985" spans="1:12" x14ac:dyDescent="0.15">
      <c r="A985">
        <v>2501</v>
      </c>
      <c r="B985" t="s">
        <v>664</v>
      </c>
      <c r="C985" t="s">
        <v>608</v>
      </c>
      <c r="D985" t="s">
        <v>608</v>
      </c>
      <c r="E985">
        <v>86159850</v>
      </c>
      <c r="F985">
        <v>114879800</v>
      </c>
      <c r="G985">
        <v>57439900</v>
      </c>
      <c r="H985">
        <v>28719950</v>
      </c>
      <c r="I985">
        <v>287199500</v>
      </c>
      <c r="J985" t="s">
        <v>609</v>
      </c>
      <c r="K985" t="s">
        <v>609</v>
      </c>
      <c r="L985" t="s">
        <v>608</v>
      </c>
    </row>
    <row r="986" spans="1:12" x14ac:dyDescent="0.15">
      <c r="A986">
        <v>2502</v>
      </c>
      <c r="B986" t="s">
        <v>664</v>
      </c>
      <c r="C986" t="s">
        <v>608</v>
      </c>
      <c r="D986" t="s">
        <v>608</v>
      </c>
      <c r="E986">
        <v>92932950</v>
      </c>
      <c r="F986">
        <v>123910600</v>
      </c>
      <c r="G986">
        <v>61955300</v>
      </c>
      <c r="H986">
        <v>30977650</v>
      </c>
      <c r="I986">
        <v>309776500</v>
      </c>
      <c r="J986" t="s">
        <v>609</v>
      </c>
      <c r="K986" t="s">
        <v>609</v>
      </c>
      <c r="L986" t="s">
        <v>608</v>
      </c>
    </row>
    <row r="987" spans="1:12" x14ac:dyDescent="0.15">
      <c r="A987">
        <v>2503</v>
      </c>
      <c r="B987" t="s">
        <v>664</v>
      </c>
      <c r="C987" t="s">
        <v>608</v>
      </c>
      <c r="D987" t="s">
        <v>608</v>
      </c>
      <c r="E987">
        <v>100039050</v>
      </c>
      <c r="F987">
        <v>133385400</v>
      </c>
      <c r="G987">
        <v>66692700</v>
      </c>
      <c r="H987">
        <v>33346350</v>
      </c>
      <c r="I987">
        <v>333463500</v>
      </c>
      <c r="J987" t="s">
        <v>609</v>
      </c>
      <c r="K987" t="s">
        <v>609</v>
      </c>
      <c r="L987" t="s">
        <v>608</v>
      </c>
    </row>
    <row r="988" spans="1:12" x14ac:dyDescent="0.15">
      <c r="A988">
        <v>2504</v>
      </c>
      <c r="B988" t="s">
        <v>664</v>
      </c>
      <c r="C988" t="s">
        <v>608</v>
      </c>
      <c r="D988" t="s">
        <v>608</v>
      </c>
      <c r="E988">
        <v>107485350</v>
      </c>
      <c r="F988">
        <v>143313800</v>
      </c>
      <c r="G988">
        <v>71656900</v>
      </c>
      <c r="H988">
        <v>35828450</v>
      </c>
      <c r="I988">
        <v>358284500</v>
      </c>
      <c r="J988" t="s">
        <v>609</v>
      </c>
      <c r="K988" t="s">
        <v>609</v>
      </c>
      <c r="L988" t="s">
        <v>608</v>
      </c>
    </row>
    <row r="989" spans="1:12" x14ac:dyDescent="0.15">
      <c r="A989">
        <v>2505</v>
      </c>
      <c r="B989" t="s">
        <v>664</v>
      </c>
      <c r="C989" t="s">
        <v>608</v>
      </c>
      <c r="D989" t="s">
        <v>608</v>
      </c>
      <c r="E989">
        <v>115278750</v>
      </c>
      <c r="F989">
        <v>153705000</v>
      </c>
      <c r="G989">
        <v>76852500</v>
      </c>
      <c r="H989">
        <v>38426250</v>
      </c>
      <c r="I989">
        <v>384262500</v>
      </c>
      <c r="J989" t="s">
        <v>609</v>
      </c>
      <c r="K989" t="s">
        <v>609</v>
      </c>
      <c r="L989" t="s">
        <v>608</v>
      </c>
    </row>
    <row r="990" spans="1:12" x14ac:dyDescent="0.15">
      <c r="A990">
        <v>2506</v>
      </c>
      <c r="B990" t="s">
        <v>664</v>
      </c>
      <c r="C990" t="s">
        <v>608</v>
      </c>
      <c r="D990" t="s">
        <v>608</v>
      </c>
      <c r="E990">
        <v>123426450</v>
      </c>
      <c r="F990">
        <v>164568600</v>
      </c>
      <c r="G990">
        <v>82284300</v>
      </c>
      <c r="H990">
        <v>41142150</v>
      </c>
      <c r="I990">
        <v>411421500</v>
      </c>
      <c r="J990" t="s">
        <v>609</v>
      </c>
      <c r="K990" t="s">
        <v>609</v>
      </c>
      <c r="L990" t="s">
        <v>608</v>
      </c>
    </row>
    <row r="991" spans="1:12" x14ac:dyDescent="0.15">
      <c r="A991">
        <v>2507</v>
      </c>
      <c r="B991" t="s">
        <v>664</v>
      </c>
      <c r="C991" t="s">
        <v>608</v>
      </c>
      <c r="D991" t="s">
        <v>608</v>
      </c>
      <c r="E991">
        <v>131935200</v>
      </c>
      <c r="F991">
        <v>175913600</v>
      </c>
      <c r="G991">
        <v>87956800</v>
      </c>
      <c r="H991">
        <v>43978400</v>
      </c>
      <c r="I991">
        <v>439784000</v>
      </c>
      <c r="J991" t="s">
        <v>609</v>
      </c>
      <c r="K991" t="s">
        <v>609</v>
      </c>
      <c r="L991" t="s">
        <v>608</v>
      </c>
    </row>
    <row r="992" spans="1:12" x14ac:dyDescent="0.15">
      <c r="A992">
        <v>2508</v>
      </c>
      <c r="B992" t="s">
        <v>664</v>
      </c>
      <c r="C992" t="s">
        <v>608</v>
      </c>
      <c r="D992" t="s">
        <v>608</v>
      </c>
      <c r="E992">
        <v>140812050</v>
      </c>
      <c r="F992">
        <v>187749400</v>
      </c>
      <c r="G992">
        <v>93874700</v>
      </c>
      <c r="H992">
        <v>46937350</v>
      </c>
      <c r="I992">
        <v>469373500</v>
      </c>
      <c r="J992" t="s">
        <v>609</v>
      </c>
      <c r="K992" t="s">
        <v>609</v>
      </c>
      <c r="L992" t="s">
        <v>608</v>
      </c>
    </row>
    <row r="993" spans="1:12" x14ac:dyDescent="0.15">
      <c r="A993">
        <v>2509</v>
      </c>
      <c r="B993" t="s">
        <v>664</v>
      </c>
      <c r="C993" t="s">
        <v>608</v>
      </c>
      <c r="D993" t="s">
        <v>608</v>
      </c>
      <c r="E993">
        <v>150063900</v>
      </c>
      <c r="F993">
        <v>200085200</v>
      </c>
      <c r="G993">
        <v>100042600</v>
      </c>
      <c r="H993">
        <v>50021300</v>
      </c>
      <c r="I993">
        <v>500213000</v>
      </c>
      <c r="J993" t="s">
        <v>609</v>
      </c>
      <c r="K993" t="s">
        <v>609</v>
      </c>
      <c r="L993" t="s">
        <v>608</v>
      </c>
    </row>
    <row r="994" spans="1:12" x14ac:dyDescent="0.15">
      <c r="A994">
        <v>2510</v>
      </c>
      <c r="B994" t="s">
        <v>664</v>
      </c>
      <c r="C994" t="s">
        <v>608</v>
      </c>
      <c r="D994" t="s">
        <v>608</v>
      </c>
      <c r="E994">
        <v>159697650</v>
      </c>
      <c r="F994">
        <v>212930200</v>
      </c>
      <c r="G994">
        <v>106465100</v>
      </c>
      <c r="H994">
        <v>53232550</v>
      </c>
      <c r="I994">
        <v>532325500</v>
      </c>
      <c r="J994" t="s">
        <v>609</v>
      </c>
      <c r="K994" t="s">
        <v>609</v>
      </c>
      <c r="L994" t="s">
        <v>608</v>
      </c>
    </row>
    <row r="995" spans="1:12" x14ac:dyDescent="0.15">
      <c r="A995">
        <v>2511</v>
      </c>
      <c r="B995" t="s">
        <v>851</v>
      </c>
      <c r="C995" t="s">
        <v>608</v>
      </c>
      <c r="D995" t="s">
        <v>608</v>
      </c>
      <c r="E995">
        <v>14671800</v>
      </c>
      <c r="F995" t="s">
        <v>608</v>
      </c>
      <c r="G995">
        <v>40347450</v>
      </c>
      <c r="H995">
        <v>7335900</v>
      </c>
      <c r="I995">
        <v>11003850</v>
      </c>
      <c r="J995" t="s">
        <v>609</v>
      </c>
      <c r="K995" t="s">
        <v>841</v>
      </c>
      <c r="L995" t="s">
        <v>608</v>
      </c>
    </row>
    <row r="996" spans="1:12" x14ac:dyDescent="0.15">
      <c r="A996">
        <v>2512</v>
      </c>
      <c r="B996" t="s">
        <v>852</v>
      </c>
      <c r="C996" t="s">
        <v>608</v>
      </c>
      <c r="D996" t="s">
        <v>608</v>
      </c>
      <c r="E996">
        <v>17141200</v>
      </c>
      <c r="F996" t="s">
        <v>608</v>
      </c>
      <c r="G996">
        <v>47138300</v>
      </c>
      <c r="H996">
        <v>8570600</v>
      </c>
      <c r="I996">
        <v>12855900</v>
      </c>
      <c r="J996" t="s">
        <v>609</v>
      </c>
      <c r="K996" t="s">
        <v>841</v>
      </c>
      <c r="L996" t="s">
        <v>608</v>
      </c>
    </row>
    <row r="997" spans="1:12" x14ac:dyDescent="0.15">
      <c r="A997">
        <v>2513</v>
      </c>
      <c r="B997" t="s">
        <v>853</v>
      </c>
      <c r="C997" t="s">
        <v>608</v>
      </c>
      <c r="D997" t="s">
        <v>608</v>
      </c>
      <c r="E997">
        <v>19862600</v>
      </c>
      <c r="F997" t="s">
        <v>608</v>
      </c>
      <c r="G997">
        <v>54622150</v>
      </c>
      <c r="H997">
        <v>9931300</v>
      </c>
      <c r="I997">
        <v>14896950</v>
      </c>
      <c r="J997" t="s">
        <v>609</v>
      </c>
      <c r="K997" t="s">
        <v>841</v>
      </c>
      <c r="L997" t="s">
        <v>608</v>
      </c>
    </row>
    <row r="998" spans="1:12" x14ac:dyDescent="0.15">
      <c r="A998">
        <v>2514</v>
      </c>
      <c r="B998" t="s">
        <v>854</v>
      </c>
      <c r="C998" t="s">
        <v>608</v>
      </c>
      <c r="D998" t="s">
        <v>608</v>
      </c>
      <c r="E998">
        <v>22847400</v>
      </c>
      <c r="F998" t="s">
        <v>608</v>
      </c>
      <c r="G998">
        <v>62830350</v>
      </c>
      <c r="H998">
        <v>11423700</v>
      </c>
      <c r="I998">
        <v>17135550</v>
      </c>
      <c r="J998" t="s">
        <v>609</v>
      </c>
      <c r="K998" t="s">
        <v>841</v>
      </c>
      <c r="L998" t="s">
        <v>608</v>
      </c>
    </row>
    <row r="999" spans="1:12" x14ac:dyDescent="0.15">
      <c r="A999">
        <v>2515</v>
      </c>
      <c r="B999" t="s">
        <v>855</v>
      </c>
      <c r="C999" t="s">
        <v>608</v>
      </c>
      <c r="D999" t="s">
        <v>608</v>
      </c>
      <c r="E999">
        <v>26106000</v>
      </c>
      <c r="F999" t="s">
        <v>608</v>
      </c>
      <c r="G999">
        <v>71791500</v>
      </c>
      <c r="H999">
        <v>13053000</v>
      </c>
      <c r="I999">
        <v>19579500</v>
      </c>
      <c r="J999" t="s">
        <v>609</v>
      </c>
      <c r="K999" t="s">
        <v>841</v>
      </c>
      <c r="L999" t="s">
        <v>608</v>
      </c>
    </row>
    <row r="1000" spans="1:12" x14ac:dyDescent="0.15">
      <c r="A1000">
        <v>2516</v>
      </c>
      <c r="B1000" t="s">
        <v>856</v>
      </c>
      <c r="C1000" t="s">
        <v>608</v>
      </c>
      <c r="D1000" t="s">
        <v>608</v>
      </c>
      <c r="E1000">
        <v>29649200</v>
      </c>
      <c r="F1000" t="s">
        <v>608</v>
      </c>
      <c r="G1000">
        <v>81535300</v>
      </c>
      <c r="H1000">
        <v>14824600</v>
      </c>
      <c r="I1000">
        <v>22236900</v>
      </c>
      <c r="J1000" t="s">
        <v>609</v>
      </c>
      <c r="K1000" t="s">
        <v>841</v>
      </c>
      <c r="L1000" t="s">
        <v>608</v>
      </c>
    </row>
    <row r="1001" spans="1:12" x14ac:dyDescent="0.15">
      <c r="A1001">
        <v>2517</v>
      </c>
      <c r="B1001" t="s">
        <v>857</v>
      </c>
      <c r="C1001" t="s">
        <v>608</v>
      </c>
      <c r="D1001" t="s">
        <v>608</v>
      </c>
      <c r="E1001">
        <v>33487400</v>
      </c>
      <c r="F1001" t="s">
        <v>608</v>
      </c>
      <c r="G1001">
        <v>92090350</v>
      </c>
      <c r="H1001">
        <v>16743700</v>
      </c>
      <c r="I1001">
        <v>25115550</v>
      </c>
      <c r="J1001" t="s">
        <v>609</v>
      </c>
      <c r="K1001" t="s">
        <v>841</v>
      </c>
      <c r="L1001" t="s">
        <v>608</v>
      </c>
    </row>
    <row r="1002" spans="1:12" x14ac:dyDescent="0.15">
      <c r="A1002">
        <v>2518</v>
      </c>
      <c r="B1002" t="s">
        <v>858</v>
      </c>
      <c r="C1002" t="s">
        <v>608</v>
      </c>
      <c r="D1002" t="s">
        <v>608</v>
      </c>
      <c r="E1002">
        <v>37631200</v>
      </c>
      <c r="F1002" t="s">
        <v>608</v>
      </c>
      <c r="G1002">
        <v>103485800</v>
      </c>
      <c r="H1002">
        <v>18815600</v>
      </c>
      <c r="I1002">
        <v>28223400</v>
      </c>
      <c r="J1002" t="s">
        <v>609</v>
      </c>
      <c r="K1002" t="s">
        <v>841</v>
      </c>
      <c r="L1002" t="s">
        <v>608</v>
      </c>
    </row>
    <row r="1003" spans="1:12" x14ac:dyDescent="0.15">
      <c r="A1003">
        <v>2519</v>
      </c>
      <c r="B1003" t="s">
        <v>859</v>
      </c>
      <c r="C1003" t="s">
        <v>608</v>
      </c>
      <c r="D1003" t="s">
        <v>608</v>
      </c>
      <c r="E1003">
        <v>42090800</v>
      </c>
      <c r="F1003" t="s">
        <v>608</v>
      </c>
      <c r="G1003">
        <v>115749700</v>
      </c>
      <c r="H1003">
        <v>21045400</v>
      </c>
      <c r="I1003">
        <v>31568100</v>
      </c>
      <c r="J1003" t="s">
        <v>609</v>
      </c>
      <c r="K1003" t="s">
        <v>841</v>
      </c>
      <c r="L1003" t="s">
        <v>608</v>
      </c>
    </row>
    <row r="1004" spans="1:12" x14ac:dyDescent="0.15">
      <c r="A1004">
        <v>2520</v>
      </c>
      <c r="B1004" t="s">
        <v>860</v>
      </c>
      <c r="C1004" t="s">
        <v>608</v>
      </c>
      <c r="D1004" t="s">
        <v>608</v>
      </c>
      <c r="E1004">
        <v>46876600</v>
      </c>
      <c r="F1004" t="s">
        <v>608</v>
      </c>
      <c r="G1004">
        <v>128910650</v>
      </c>
      <c r="H1004">
        <v>23438300</v>
      </c>
      <c r="I1004">
        <v>35157450</v>
      </c>
      <c r="J1004" t="s">
        <v>609</v>
      </c>
      <c r="K1004" t="s">
        <v>841</v>
      </c>
      <c r="L1004" t="s">
        <v>608</v>
      </c>
    </row>
    <row r="1005" spans="1:12" x14ac:dyDescent="0.15">
      <c r="A1005">
        <v>2521</v>
      </c>
      <c r="B1005" t="s">
        <v>664</v>
      </c>
      <c r="C1005" t="s">
        <v>608</v>
      </c>
      <c r="D1005" t="s">
        <v>608</v>
      </c>
      <c r="E1005">
        <v>51998600</v>
      </c>
      <c r="F1005" t="s">
        <v>608</v>
      </c>
      <c r="G1005">
        <v>142996150</v>
      </c>
      <c r="H1005">
        <v>25999300</v>
      </c>
      <c r="I1005">
        <v>38998950</v>
      </c>
      <c r="J1005" t="s">
        <v>609</v>
      </c>
      <c r="K1005" t="s">
        <v>609</v>
      </c>
      <c r="L1005" t="s">
        <v>608</v>
      </c>
    </row>
    <row r="1006" spans="1:12" x14ac:dyDescent="0.15">
      <c r="A1006">
        <v>2522</v>
      </c>
      <c r="B1006" t="s">
        <v>664</v>
      </c>
      <c r="C1006" t="s">
        <v>608</v>
      </c>
      <c r="D1006" t="s">
        <v>608</v>
      </c>
      <c r="E1006">
        <v>57467200</v>
      </c>
      <c r="F1006" t="s">
        <v>608</v>
      </c>
      <c r="G1006">
        <v>158034800</v>
      </c>
      <c r="H1006">
        <v>28733600</v>
      </c>
      <c r="I1006">
        <v>43100400</v>
      </c>
      <c r="J1006" t="s">
        <v>609</v>
      </c>
      <c r="K1006" t="s">
        <v>609</v>
      </c>
      <c r="L1006" t="s">
        <v>608</v>
      </c>
    </row>
    <row r="1007" spans="1:12" x14ac:dyDescent="0.15">
      <c r="A1007">
        <v>2523</v>
      </c>
      <c r="B1007" t="s">
        <v>664</v>
      </c>
      <c r="C1007" t="s">
        <v>608</v>
      </c>
      <c r="D1007" t="s">
        <v>608</v>
      </c>
      <c r="E1007">
        <v>63292400</v>
      </c>
      <c r="F1007" t="s">
        <v>608</v>
      </c>
      <c r="G1007">
        <v>174054100</v>
      </c>
      <c r="H1007">
        <v>31646200</v>
      </c>
      <c r="I1007">
        <v>47469300</v>
      </c>
      <c r="J1007" t="s">
        <v>609</v>
      </c>
      <c r="K1007" t="s">
        <v>609</v>
      </c>
      <c r="L1007" t="s">
        <v>608</v>
      </c>
    </row>
    <row r="1008" spans="1:12" x14ac:dyDescent="0.15">
      <c r="A1008">
        <v>2524</v>
      </c>
      <c r="B1008" t="s">
        <v>664</v>
      </c>
      <c r="C1008" t="s">
        <v>608</v>
      </c>
      <c r="D1008" t="s">
        <v>608</v>
      </c>
      <c r="E1008">
        <v>69484000</v>
      </c>
      <c r="F1008" t="s">
        <v>608</v>
      </c>
      <c r="G1008">
        <v>191081000</v>
      </c>
      <c r="H1008">
        <v>34742000</v>
      </c>
      <c r="I1008">
        <v>52113000</v>
      </c>
      <c r="J1008" t="s">
        <v>609</v>
      </c>
      <c r="K1008" t="s">
        <v>609</v>
      </c>
      <c r="L1008" t="s">
        <v>608</v>
      </c>
    </row>
    <row r="1009" spans="1:12" x14ac:dyDescent="0.15">
      <c r="A1009">
        <v>2525</v>
      </c>
      <c r="B1009" t="s">
        <v>664</v>
      </c>
      <c r="C1009" t="s">
        <v>608</v>
      </c>
      <c r="D1009" t="s">
        <v>608</v>
      </c>
      <c r="E1009">
        <v>76051800</v>
      </c>
      <c r="F1009" t="s">
        <v>608</v>
      </c>
      <c r="G1009">
        <v>209142450</v>
      </c>
      <c r="H1009">
        <v>38025900</v>
      </c>
      <c r="I1009">
        <v>57038850</v>
      </c>
      <c r="J1009" t="s">
        <v>609</v>
      </c>
      <c r="K1009" t="s">
        <v>609</v>
      </c>
      <c r="L1009" t="s">
        <v>608</v>
      </c>
    </row>
    <row r="1010" spans="1:12" x14ac:dyDescent="0.15">
      <c r="A1010">
        <v>2526</v>
      </c>
      <c r="B1010" t="s">
        <v>664</v>
      </c>
      <c r="C1010" t="s">
        <v>608</v>
      </c>
      <c r="D1010" t="s">
        <v>608</v>
      </c>
      <c r="E1010">
        <v>83006000</v>
      </c>
      <c r="F1010" t="s">
        <v>608</v>
      </c>
      <c r="G1010">
        <v>228266500</v>
      </c>
      <c r="H1010">
        <v>41503000</v>
      </c>
      <c r="I1010">
        <v>62254500</v>
      </c>
      <c r="J1010" t="s">
        <v>609</v>
      </c>
      <c r="K1010" t="s">
        <v>609</v>
      </c>
      <c r="L1010" t="s">
        <v>608</v>
      </c>
    </row>
    <row r="1011" spans="1:12" x14ac:dyDescent="0.15">
      <c r="A1011">
        <v>2527</v>
      </c>
      <c r="B1011" t="s">
        <v>664</v>
      </c>
      <c r="C1011" t="s">
        <v>608</v>
      </c>
      <c r="D1011" t="s">
        <v>608</v>
      </c>
      <c r="E1011">
        <v>90356200</v>
      </c>
      <c r="F1011" t="s">
        <v>608</v>
      </c>
      <c r="G1011">
        <v>248479550</v>
      </c>
      <c r="H1011">
        <v>45178100</v>
      </c>
      <c r="I1011">
        <v>67767150</v>
      </c>
      <c r="J1011" t="s">
        <v>609</v>
      </c>
      <c r="K1011" t="s">
        <v>609</v>
      </c>
      <c r="L1011" t="s">
        <v>608</v>
      </c>
    </row>
    <row r="1012" spans="1:12" x14ac:dyDescent="0.15">
      <c r="A1012">
        <v>2528</v>
      </c>
      <c r="B1012" t="s">
        <v>664</v>
      </c>
      <c r="C1012" t="s">
        <v>608</v>
      </c>
      <c r="D1012" t="s">
        <v>608</v>
      </c>
      <c r="E1012">
        <v>98112200</v>
      </c>
      <c r="F1012" t="s">
        <v>608</v>
      </c>
      <c r="G1012">
        <v>269808550</v>
      </c>
      <c r="H1012">
        <v>49056100</v>
      </c>
      <c r="I1012">
        <v>73584150</v>
      </c>
      <c r="J1012" t="s">
        <v>609</v>
      </c>
      <c r="K1012" t="s">
        <v>609</v>
      </c>
      <c r="L1012" t="s">
        <v>608</v>
      </c>
    </row>
    <row r="1013" spans="1:12" x14ac:dyDescent="0.15">
      <c r="A1013">
        <v>2529</v>
      </c>
      <c r="B1013" t="s">
        <v>664</v>
      </c>
      <c r="C1013" t="s">
        <v>608</v>
      </c>
      <c r="D1013" t="s">
        <v>608</v>
      </c>
      <c r="E1013">
        <v>106283400</v>
      </c>
      <c r="F1013" t="s">
        <v>608</v>
      </c>
      <c r="G1013">
        <v>292279350</v>
      </c>
      <c r="H1013">
        <v>53141700</v>
      </c>
      <c r="I1013">
        <v>79712550</v>
      </c>
      <c r="J1013" t="s">
        <v>609</v>
      </c>
      <c r="K1013" t="s">
        <v>609</v>
      </c>
      <c r="L1013" t="s">
        <v>608</v>
      </c>
    </row>
    <row r="1014" spans="1:12" x14ac:dyDescent="0.15">
      <c r="A1014">
        <v>2530</v>
      </c>
      <c r="B1014" t="s">
        <v>664</v>
      </c>
      <c r="C1014" t="s">
        <v>608</v>
      </c>
      <c r="D1014" t="s">
        <v>608</v>
      </c>
      <c r="E1014">
        <v>114879800</v>
      </c>
      <c r="F1014" t="s">
        <v>608</v>
      </c>
      <c r="G1014">
        <v>315919450</v>
      </c>
      <c r="H1014">
        <v>57439900</v>
      </c>
      <c r="I1014">
        <v>86159850</v>
      </c>
      <c r="J1014" t="s">
        <v>609</v>
      </c>
      <c r="K1014" t="s">
        <v>609</v>
      </c>
      <c r="L1014" t="s">
        <v>608</v>
      </c>
    </row>
    <row r="1015" spans="1:12" x14ac:dyDescent="0.15">
      <c r="A1015">
        <v>2531</v>
      </c>
      <c r="B1015" t="s">
        <v>664</v>
      </c>
      <c r="C1015" t="s">
        <v>608</v>
      </c>
      <c r="D1015" t="s">
        <v>608</v>
      </c>
      <c r="E1015">
        <v>123910600</v>
      </c>
      <c r="F1015" t="s">
        <v>608</v>
      </c>
      <c r="G1015">
        <v>340754150</v>
      </c>
      <c r="H1015">
        <v>61955300</v>
      </c>
      <c r="I1015">
        <v>92932950</v>
      </c>
      <c r="J1015" t="s">
        <v>609</v>
      </c>
      <c r="K1015" t="s">
        <v>609</v>
      </c>
      <c r="L1015" t="s">
        <v>608</v>
      </c>
    </row>
    <row r="1016" spans="1:12" x14ac:dyDescent="0.15">
      <c r="A1016">
        <v>2532</v>
      </c>
      <c r="B1016" t="s">
        <v>664</v>
      </c>
      <c r="C1016" t="s">
        <v>608</v>
      </c>
      <c r="D1016" t="s">
        <v>608</v>
      </c>
      <c r="E1016">
        <v>133385400</v>
      </c>
      <c r="F1016" t="s">
        <v>608</v>
      </c>
      <c r="G1016">
        <v>366809850</v>
      </c>
      <c r="H1016">
        <v>66692700</v>
      </c>
      <c r="I1016">
        <v>100039050</v>
      </c>
      <c r="J1016" t="s">
        <v>609</v>
      </c>
      <c r="K1016" t="s">
        <v>609</v>
      </c>
      <c r="L1016" t="s">
        <v>608</v>
      </c>
    </row>
    <row r="1017" spans="1:12" x14ac:dyDescent="0.15">
      <c r="A1017">
        <v>2533</v>
      </c>
      <c r="B1017" t="s">
        <v>664</v>
      </c>
      <c r="C1017" t="s">
        <v>608</v>
      </c>
      <c r="D1017" t="s">
        <v>608</v>
      </c>
      <c r="E1017">
        <v>143313800</v>
      </c>
      <c r="F1017" t="s">
        <v>608</v>
      </c>
      <c r="G1017">
        <v>394112950</v>
      </c>
      <c r="H1017">
        <v>71656900</v>
      </c>
      <c r="I1017">
        <v>107485350</v>
      </c>
      <c r="J1017" t="s">
        <v>609</v>
      </c>
      <c r="K1017" t="s">
        <v>609</v>
      </c>
      <c r="L1017" t="s">
        <v>608</v>
      </c>
    </row>
    <row r="1018" spans="1:12" x14ac:dyDescent="0.15">
      <c r="A1018">
        <v>2534</v>
      </c>
      <c r="B1018" t="s">
        <v>664</v>
      </c>
      <c r="C1018" t="s">
        <v>608</v>
      </c>
      <c r="D1018" t="s">
        <v>608</v>
      </c>
      <c r="E1018">
        <v>153705000</v>
      </c>
      <c r="F1018" t="s">
        <v>608</v>
      </c>
      <c r="G1018">
        <v>422688750</v>
      </c>
      <c r="H1018">
        <v>76852500</v>
      </c>
      <c r="I1018">
        <v>115278750</v>
      </c>
      <c r="J1018" t="s">
        <v>609</v>
      </c>
      <c r="K1018" t="s">
        <v>609</v>
      </c>
      <c r="L1018" t="s">
        <v>608</v>
      </c>
    </row>
    <row r="1019" spans="1:12" x14ac:dyDescent="0.15">
      <c r="A1019">
        <v>2535</v>
      </c>
      <c r="B1019" t="s">
        <v>664</v>
      </c>
      <c r="C1019" t="s">
        <v>608</v>
      </c>
      <c r="D1019" t="s">
        <v>608</v>
      </c>
      <c r="E1019">
        <v>164568600</v>
      </c>
      <c r="F1019" t="s">
        <v>608</v>
      </c>
      <c r="G1019">
        <v>452563650</v>
      </c>
      <c r="H1019">
        <v>82284300</v>
      </c>
      <c r="I1019">
        <v>123426450</v>
      </c>
      <c r="J1019" t="s">
        <v>609</v>
      </c>
      <c r="K1019" t="s">
        <v>609</v>
      </c>
      <c r="L1019" t="s">
        <v>608</v>
      </c>
    </row>
    <row r="1020" spans="1:12" x14ac:dyDescent="0.15">
      <c r="A1020">
        <v>2536</v>
      </c>
      <c r="B1020" t="s">
        <v>664</v>
      </c>
      <c r="C1020" t="s">
        <v>608</v>
      </c>
      <c r="D1020" t="s">
        <v>608</v>
      </c>
      <c r="E1020">
        <v>175913600</v>
      </c>
      <c r="F1020" t="s">
        <v>608</v>
      </c>
      <c r="G1020">
        <v>483762400</v>
      </c>
      <c r="H1020">
        <v>87956800</v>
      </c>
      <c r="I1020">
        <v>131935200</v>
      </c>
      <c r="J1020" t="s">
        <v>609</v>
      </c>
      <c r="K1020" t="s">
        <v>609</v>
      </c>
      <c r="L1020" t="s">
        <v>608</v>
      </c>
    </row>
    <row r="1021" spans="1:12" x14ac:dyDescent="0.15">
      <c r="A1021">
        <v>2537</v>
      </c>
      <c r="B1021" t="s">
        <v>664</v>
      </c>
      <c r="C1021" t="s">
        <v>608</v>
      </c>
      <c r="D1021" t="s">
        <v>608</v>
      </c>
      <c r="E1021">
        <v>187749400</v>
      </c>
      <c r="F1021" t="s">
        <v>608</v>
      </c>
      <c r="G1021">
        <v>516310850</v>
      </c>
      <c r="H1021">
        <v>93874700</v>
      </c>
      <c r="I1021">
        <v>140812050</v>
      </c>
      <c r="J1021" t="s">
        <v>609</v>
      </c>
      <c r="K1021" t="s">
        <v>609</v>
      </c>
      <c r="L1021" t="s">
        <v>608</v>
      </c>
    </row>
    <row r="1022" spans="1:12" x14ac:dyDescent="0.15">
      <c r="A1022">
        <v>2538</v>
      </c>
      <c r="B1022" t="s">
        <v>664</v>
      </c>
      <c r="C1022" t="s">
        <v>608</v>
      </c>
      <c r="D1022" t="s">
        <v>608</v>
      </c>
      <c r="E1022">
        <v>200085200</v>
      </c>
      <c r="F1022" t="s">
        <v>608</v>
      </c>
      <c r="G1022">
        <v>550234300</v>
      </c>
      <c r="H1022">
        <v>100042600</v>
      </c>
      <c r="I1022">
        <v>150063900</v>
      </c>
      <c r="J1022" t="s">
        <v>609</v>
      </c>
      <c r="K1022" t="s">
        <v>609</v>
      </c>
      <c r="L1022" t="s">
        <v>608</v>
      </c>
    </row>
    <row r="1023" spans="1:12" x14ac:dyDescent="0.15">
      <c r="A1023">
        <v>2539</v>
      </c>
      <c r="B1023" t="s">
        <v>664</v>
      </c>
      <c r="C1023" t="s">
        <v>608</v>
      </c>
      <c r="D1023" t="s">
        <v>608</v>
      </c>
      <c r="E1023">
        <v>212930200</v>
      </c>
      <c r="F1023" t="s">
        <v>608</v>
      </c>
      <c r="G1023">
        <v>585558050</v>
      </c>
      <c r="H1023">
        <v>106465100</v>
      </c>
      <c r="I1023">
        <v>159697650</v>
      </c>
      <c r="J1023" t="s">
        <v>609</v>
      </c>
      <c r="K1023" t="s">
        <v>609</v>
      </c>
      <c r="L1023" t="s">
        <v>608</v>
      </c>
    </row>
    <row r="1024" spans="1:12" x14ac:dyDescent="0.15">
      <c r="A1024">
        <v>2540</v>
      </c>
      <c r="B1024" t="s">
        <v>664</v>
      </c>
      <c r="C1024" t="s">
        <v>608</v>
      </c>
      <c r="D1024" t="s">
        <v>608</v>
      </c>
      <c r="E1024">
        <v>226293600</v>
      </c>
      <c r="F1024" t="s">
        <v>608</v>
      </c>
      <c r="G1024">
        <v>622307400</v>
      </c>
      <c r="H1024">
        <v>113146800</v>
      </c>
      <c r="I1024">
        <v>169720200</v>
      </c>
      <c r="J1024" t="s">
        <v>609</v>
      </c>
      <c r="K1024" t="s">
        <v>609</v>
      </c>
      <c r="L1024" t="s">
        <v>608</v>
      </c>
    </row>
    <row r="1025" spans="1:12" x14ac:dyDescent="0.15">
      <c r="A1025">
        <v>2541</v>
      </c>
      <c r="B1025" t="s">
        <v>861</v>
      </c>
      <c r="C1025" t="s">
        <v>608</v>
      </c>
      <c r="D1025" t="s">
        <v>608</v>
      </c>
      <c r="E1025">
        <v>12855900</v>
      </c>
      <c r="F1025">
        <v>21426500</v>
      </c>
      <c r="G1025">
        <v>4285300</v>
      </c>
      <c r="H1025">
        <v>29997100</v>
      </c>
      <c r="I1025">
        <v>17141200</v>
      </c>
      <c r="J1025" t="s">
        <v>609</v>
      </c>
      <c r="K1025" t="s">
        <v>862</v>
      </c>
      <c r="L1025" t="s">
        <v>608</v>
      </c>
    </row>
    <row r="1026" spans="1:12" x14ac:dyDescent="0.15">
      <c r="A1026">
        <v>2542</v>
      </c>
      <c r="B1026" t="s">
        <v>863</v>
      </c>
      <c r="C1026" t="s">
        <v>608</v>
      </c>
      <c r="D1026" t="s">
        <v>608</v>
      </c>
      <c r="E1026">
        <v>14896950</v>
      </c>
      <c r="F1026">
        <v>24828250</v>
      </c>
      <c r="G1026">
        <v>4965650</v>
      </c>
      <c r="H1026">
        <v>34759550</v>
      </c>
      <c r="I1026">
        <v>19862600</v>
      </c>
      <c r="J1026" t="s">
        <v>609</v>
      </c>
      <c r="K1026" t="s">
        <v>862</v>
      </c>
      <c r="L1026" t="s">
        <v>608</v>
      </c>
    </row>
    <row r="1027" spans="1:12" x14ac:dyDescent="0.15">
      <c r="A1027">
        <v>2543</v>
      </c>
      <c r="B1027" t="s">
        <v>864</v>
      </c>
      <c r="C1027" t="s">
        <v>608</v>
      </c>
      <c r="D1027" t="s">
        <v>608</v>
      </c>
      <c r="E1027">
        <v>17135550</v>
      </c>
      <c r="F1027">
        <v>28559250</v>
      </c>
      <c r="G1027">
        <v>5711850</v>
      </c>
      <c r="H1027">
        <v>39982950</v>
      </c>
      <c r="I1027">
        <v>22847400</v>
      </c>
      <c r="J1027" t="s">
        <v>609</v>
      </c>
      <c r="K1027" t="s">
        <v>862</v>
      </c>
      <c r="L1027" t="s">
        <v>608</v>
      </c>
    </row>
    <row r="1028" spans="1:12" x14ac:dyDescent="0.15">
      <c r="A1028">
        <v>2544</v>
      </c>
      <c r="B1028" t="s">
        <v>865</v>
      </c>
      <c r="C1028" t="s">
        <v>608</v>
      </c>
      <c r="D1028" t="s">
        <v>608</v>
      </c>
      <c r="E1028">
        <v>19579500</v>
      </c>
      <c r="F1028">
        <v>32632500</v>
      </c>
      <c r="G1028">
        <v>6526500</v>
      </c>
      <c r="H1028">
        <v>45685500</v>
      </c>
      <c r="I1028">
        <v>26106000</v>
      </c>
      <c r="J1028" t="s">
        <v>609</v>
      </c>
      <c r="K1028" t="s">
        <v>862</v>
      </c>
      <c r="L1028" t="s">
        <v>608</v>
      </c>
    </row>
    <row r="1029" spans="1:12" x14ac:dyDescent="0.15">
      <c r="A1029">
        <v>2545</v>
      </c>
      <c r="B1029" t="s">
        <v>866</v>
      </c>
      <c r="C1029" t="s">
        <v>608</v>
      </c>
      <c r="D1029" t="s">
        <v>608</v>
      </c>
      <c r="E1029">
        <v>22236900</v>
      </c>
      <c r="F1029">
        <v>37061500</v>
      </c>
      <c r="G1029">
        <v>7412300</v>
      </c>
      <c r="H1029">
        <v>51886100</v>
      </c>
      <c r="I1029">
        <v>29649200</v>
      </c>
      <c r="J1029" t="s">
        <v>609</v>
      </c>
      <c r="K1029" t="s">
        <v>862</v>
      </c>
      <c r="L1029" t="s">
        <v>608</v>
      </c>
    </row>
    <row r="1030" spans="1:12" x14ac:dyDescent="0.15">
      <c r="A1030">
        <v>2546</v>
      </c>
      <c r="B1030" t="s">
        <v>867</v>
      </c>
      <c r="C1030" t="s">
        <v>608</v>
      </c>
      <c r="D1030" t="s">
        <v>608</v>
      </c>
      <c r="E1030">
        <v>25115550</v>
      </c>
      <c r="F1030">
        <v>41859250</v>
      </c>
      <c r="G1030">
        <v>8371850</v>
      </c>
      <c r="H1030">
        <v>58602950</v>
      </c>
      <c r="I1030">
        <v>33487400</v>
      </c>
      <c r="J1030" t="s">
        <v>609</v>
      </c>
      <c r="K1030" t="s">
        <v>862</v>
      </c>
      <c r="L1030" t="s">
        <v>608</v>
      </c>
    </row>
    <row r="1031" spans="1:12" x14ac:dyDescent="0.15">
      <c r="A1031">
        <v>2547</v>
      </c>
      <c r="B1031" t="s">
        <v>868</v>
      </c>
      <c r="C1031" t="s">
        <v>608</v>
      </c>
      <c r="D1031" t="s">
        <v>608</v>
      </c>
      <c r="E1031">
        <v>28223400</v>
      </c>
      <c r="F1031">
        <v>47039000</v>
      </c>
      <c r="G1031">
        <v>9407800</v>
      </c>
      <c r="H1031">
        <v>65854600</v>
      </c>
      <c r="I1031">
        <v>37631200</v>
      </c>
      <c r="J1031" t="s">
        <v>609</v>
      </c>
      <c r="K1031" t="s">
        <v>862</v>
      </c>
      <c r="L1031" t="s">
        <v>608</v>
      </c>
    </row>
    <row r="1032" spans="1:12" x14ac:dyDescent="0.15">
      <c r="A1032">
        <v>2548</v>
      </c>
      <c r="B1032" t="s">
        <v>869</v>
      </c>
      <c r="C1032" t="s">
        <v>608</v>
      </c>
      <c r="D1032" t="s">
        <v>608</v>
      </c>
      <c r="E1032">
        <v>31568100</v>
      </c>
      <c r="F1032">
        <v>52613500</v>
      </c>
      <c r="G1032">
        <v>10522700</v>
      </c>
      <c r="H1032">
        <v>73658900</v>
      </c>
      <c r="I1032">
        <v>42090800</v>
      </c>
      <c r="J1032" t="s">
        <v>609</v>
      </c>
      <c r="K1032" t="s">
        <v>862</v>
      </c>
      <c r="L1032" t="s">
        <v>608</v>
      </c>
    </row>
    <row r="1033" spans="1:12" x14ac:dyDescent="0.15">
      <c r="A1033">
        <v>2549</v>
      </c>
      <c r="B1033" t="s">
        <v>870</v>
      </c>
      <c r="C1033" t="s">
        <v>608</v>
      </c>
      <c r="D1033" t="s">
        <v>608</v>
      </c>
      <c r="E1033">
        <v>35157450</v>
      </c>
      <c r="F1033">
        <v>58595750</v>
      </c>
      <c r="G1033">
        <v>11719150</v>
      </c>
      <c r="H1033">
        <v>82034050</v>
      </c>
      <c r="I1033">
        <v>46876600</v>
      </c>
      <c r="J1033" t="s">
        <v>609</v>
      </c>
      <c r="K1033" t="s">
        <v>862</v>
      </c>
      <c r="L1033" t="s">
        <v>608</v>
      </c>
    </row>
    <row r="1034" spans="1:12" x14ac:dyDescent="0.15">
      <c r="A1034">
        <v>2550</v>
      </c>
      <c r="B1034" t="s">
        <v>871</v>
      </c>
      <c r="C1034" t="s">
        <v>608</v>
      </c>
      <c r="D1034" t="s">
        <v>608</v>
      </c>
      <c r="E1034">
        <v>38998950</v>
      </c>
      <c r="F1034">
        <v>64998250</v>
      </c>
      <c r="G1034">
        <v>12999650</v>
      </c>
      <c r="H1034">
        <v>90997550</v>
      </c>
      <c r="I1034">
        <v>51998600</v>
      </c>
      <c r="J1034" t="s">
        <v>609</v>
      </c>
      <c r="K1034" t="s">
        <v>862</v>
      </c>
      <c r="L1034" t="s">
        <v>608</v>
      </c>
    </row>
    <row r="1035" spans="1:12" x14ac:dyDescent="0.15">
      <c r="A1035">
        <v>2551</v>
      </c>
      <c r="B1035" t="s">
        <v>664</v>
      </c>
      <c r="C1035" t="s">
        <v>608</v>
      </c>
      <c r="D1035" t="s">
        <v>608</v>
      </c>
      <c r="E1035">
        <v>43100400</v>
      </c>
      <c r="F1035">
        <v>71834000</v>
      </c>
      <c r="G1035">
        <v>14366800</v>
      </c>
      <c r="H1035">
        <v>100567600</v>
      </c>
      <c r="I1035">
        <v>57467200</v>
      </c>
      <c r="J1035" t="s">
        <v>609</v>
      </c>
      <c r="K1035" t="s">
        <v>609</v>
      </c>
      <c r="L1035" t="s">
        <v>608</v>
      </c>
    </row>
    <row r="1036" spans="1:12" x14ac:dyDescent="0.15">
      <c r="A1036">
        <v>2552</v>
      </c>
      <c r="B1036" t="s">
        <v>664</v>
      </c>
      <c r="C1036" t="s">
        <v>608</v>
      </c>
      <c r="D1036" t="s">
        <v>608</v>
      </c>
      <c r="E1036">
        <v>47469300</v>
      </c>
      <c r="F1036">
        <v>79115500</v>
      </c>
      <c r="G1036">
        <v>15823100</v>
      </c>
      <c r="H1036">
        <v>110761700</v>
      </c>
      <c r="I1036">
        <v>63292400</v>
      </c>
      <c r="J1036" t="s">
        <v>609</v>
      </c>
      <c r="K1036" t="s">
        <v>609</v>
      </c>
      <c r="L1036" t="s">
        <v>608</v>
      </c>
    </row>
    <row r="1037" spans="1:12" x14ac:dyDescent="0.15">
      <c r="A1037">
        <v>2553</v>
      </c>
      <c r="B1037" t="s">
        <v>664</v>
      </c>
      <c r="C1037" t="s">
        <v>608</v>
      </c>
      <c r="D1037" t="s">
        <v>608</v>
      </c>
      <c r="E1037">
        <v>52113000</v>
      </c>
      <c r="F1037">
        <v>86855000</v>
      </c>
      <c r="G1037">
        <v>17371000</v>
      </c>
      <c r="H1037">
        <v>121597000</v>
      </c>
      <c r="I1037">
        <v>69484000</v>
      </c>
      <c r="J1037" t="s">
        <v>609</v>
      </c>
      <c r="K1037" t="s">
        <v>609</v>
      </c>
      <c r="L1037" t="s">
        <v>608</v>
      </c>
    </row>
    <row r="1038" spans="1:12" x14ac:dyDescent="0.15">
      <c r="A1038">
        <v>2554</v>
      </c>
      <c r="B1038" t="s">
        <v>664</v>
      </c>
      <c r="C1038" t="s">
        <v>608</v>
      </c>
      <c r="D1038" t="s">
        <v>608</v>
      </c>
      <c r="E1038">
        <v>57038850</v>
      </c>
      <c r="F1038">
        <v>95064750</v>
      </c>
      <c r="G1038">
        <v>19012950</v>
      </c>
      <c r="H1038">
        <v>133090650</v>
      </c>
      <c r="I1038">
        <v>76051800</v>
      </c>
      <c r="J1038" t="s">
        <v>609</v>
      </c>
      <c r="K1038" t="s">
        <v>609</v>
      </c>
      <c r="L1038" t="s">
        <v>608</v>
      </c>
    </row>
    <row r="1039" spans="1:12" x14ac:dyDescent="0.15">
      <c r="A1039">
        <v>2555</v>
      </c>
      <c r="B1039" t="s">
        <v>664</v>
      </c>
      <c r="C1039" t="s">
        <v>608</v>
      </c>
      <c r="D1039" t="s">
        <v>608</v>
      </c>
      <c r="E1039">
        <v>62254500</v>
      </c>
      <c r="F1039">
        <v>103757500</v>
      </c>
      <c r="G1039">
        <v>20751500</v>
      </c>
      <c r="H1039">
        <v>145260500</v>
      </c>
      <c r="I1039">
        <v>83006000</v>
      </c>
      <c r="J1039" t="s">
        <v>609</v>
      </c>
      <c r="K1039" t="s">
        <v>609</v>
      </c>
      <c r="L1039" t="s">
        <v>608</v>
      </c>
    </row>
    <row r="1040" spans="1:12" x14ac:dyDescent="0.15">
      <c r="A1040">
        <v>2556</v>
      </c>
      <c r="B1040" t="s">
        <v>664</v>
      </c>
      <c r="C1040" t="s">
        <v>608</v>
      </c>
      <c r="D1040" t="s">
        <v>608</v>
      </c>
      <c r="E1040">
        <v>67767150</v>
      </c>
      <c r="F1040">
        <v>112945250</v>
      </c>
      <c r="G1040">
        <v>22589050</v>
      </c>
      <c r="H1040">
        <v>158123350</v>
      </c>
      <c r="I1040">
        <v>90356200</v>
      </c>
      <c r="J1040" t="s">
        <v>609</v>
      </c>
      <c r="K1040" t="s">
        <v>609</v>
      </c>
      <c r="L1040" t="s">
        <v>608</v>
      </c>
    </row>
    <row r="1041" spans="1:12" x14ac:dyDescent="0.15">
      <c r="A1041">
        <v>2557</v>
      </c>
      <c r="B1041" t="s">
        <v>664</v>
      </c>
      <c r="C1041" t="s">
        <v>608</v>
      </c>
      <c r="D1041" t="s">
        <v>608</v>
      </c>
      <c r="E1041">
        <v>73584150</v>
      </c>
      <c r="F1041">
        <v>122640250</v>
      </c>
      <c r="G1041">
        <v>24528050</v>
      </c>
      <c r="H1041">
        <v>171696350</v>
      </c>
      <c r="I1041">
        <v>98112200</v>
      </c>
      <c r="J1041" t="s">
        <v>609</v>
      </c>
      <c r="K1041" t="s">
        <v>609</v>
      </c>
      <c r="L1041" t="s">
        <v>608</v>
      </c>
    </row>
    <row r="1042" spans="1:12" x14ac:dyDescent="0.15">
      <c r="A1042">
        <v>2558</v>
      </c>
      <c r="B1042" t="s">
        <v>664</v>
      </c>
      <c r="C1042" t="s">
        <v>608</v>
      </c>
      <c r="D1042" t="s">
        <v>608</v>
      </c>
      <c r="E1042">
        <v>79712550</v>
      </c>
      <c r="F1042">
        <v>132854250</v>
      </c>
      <c r="G1042">
        <v>26570850</v>
      </c>
      <c r="H1042">
        <v>185995950</v>
      </c>
      <c r="I1042">
        <v>106283400</v>
      </c>
      <c r="J1042" t="s">
        <v>609</v>
      </c>
      <c r="K1042" t="s">
        <v>609</v>
      </c>
      <c r="L1042" t="s">
        <v>608</v>
      </c>
    </row>
    <row r="1043" spans="1:12" x14ac:dyDescent="0.15">
      <c r="A1043">
        <v>2559</v>
      </c>
      <c r="B1043" t="s">
        <v>664</v>
      </c>
      <c r="C1043" t="s">
        <v>608</v>
      </c>
      <c r="D1043" t="s">
        <v>608</v>
      </c>
      <c r="E1043">
        <v>86159850</v>
      </c>
      <c r="F1043">
        <v>143599750</v>
      </c>
      <c r="G1043">
        <v>28719950</v>
      </c>
      <c r="H1043">
        <v>201039650</v>
      </c>
      <c r="I1043">
        <v>114879800</v>
      </c>
      <c r="J1043" t="s">
        <v>609</v>
      </c>
      <c r="K1043" t="s">
        <v>609</v>
      </c>
      <c r="L1043" t="s">
        <v>608</v>
      </c>
    </row>
    <row r="1044" spans="1:12" x14ac:dyDescent="0.15">
      <c r="A1044">
        <v>2560</v>
      </c>
      <c r="B1044" t="s">
        <v>664</v>
      </c>
      <c r="C1044" t="s">
        <v>608</v>
      </c>
      <c r="D1044" t="s">
        <v>608</v>
      </c>
      <c r="E1044">
        <v>92932950</v>
      </c>
      <c r="F1044">
        <v>154888250</v>
      </c>
      <c r="G1044">
        <v>30977650</v>
      </c>
      <c r="H1044">
        <v>216843550</v>
      </c>
      <c r="I1044">
        <v>123910600</v>
      </c>
      <c r="J1044" t="s">
        <v>609</v>
      </c>
      <c r="K1044" t="s">
        <v>609</v>
      </c>
      <c r="L1044" t="s">
        <v>608</v>
      </c>
    </row>
    <row r="1045" spans="1:12" x14ac:dyDescent="0.15">
      <c r="A1045">
        <v>2561</v>
      </c>
      <c r="B1045" t="s">
        <v>664</v>
      </c>
      <c r="C1045" t="s">
        <v>608</v>
      </c>
      <c r="D1045" t="s">
        <v>608</v>
      </c>
      <c r="E1045">
        <v>100039050</v>
      </c>
      <c r="F1045">
        <v>166731750</v>
      </c>
      <c r="G1045">
        <v>33346350</v>
      </c>
      <c r="H1045">
        <v>233424450</v>
      </c>
      <c r="I1045">
        <v>133385400</v>
      </c>
      <c r="J1045" t="s">
        <v>609</v>
      </c>
      <c r="K1045" t="s">
        <v>609</v>
      </c>
      <c r="L1045" t="s">
        <v>608</v>
      </c>
    </row>
    <row r="1046" spans="1:12" x14ac:dyDescent="0.15">
      <c r="A1046">
        <v>2562</v>
      </c>
      <c r="B1046" t="s">
        <v>664</v>
      </c>
      <c r="C1046" t="s">
        <v>608</v>
      </c>
      <c r="D1046" t="s">
        <v>608</v>
      </c>
      <c r="E1046">
        <v>107485350</v>
      </c>
      <c r="F1046">
        <v>179142250</v>
      </c>
      <c r="G1046">
        <v>35828450</v>
      </c>
      <c r="H1046">
        <v>250799150</v>
      </c>
      <c r="I1046">
        <v>143313800</v>
      </c>
      <c r="J1046" t="s">
        <v>609</v>
      </c>
      <c r="K1046" t="s">
        <v>609</v>
      </c>
      <c r="L1046" t="s">
        <v>608</v>
      </c>
    </row>
    <row r="1047" spans="1:12" x14ac:dyDescent="0.15">
      <c r="A1047">
        <v>2563</v>
      </c>
      <c r="B1047" t="s">
        <v>664</v>
      </c>
      <c r="C1047" t="s">
        <v>608</v>
      </c>
      <c r="D1047" t="s">
        <v>608</v>
      </c>
      <c r="E1047">
        <v>115278750</v>
      </c>
      <c r="F1047">
        <v>192131250</v>
      </c>
      <c r="G1047">
        <v>38426250</v>
      </c>
      <c r="H1047">
        <v>268983750</v>
      </c>
      <c r="I1047">
        <v>153705000</v>
      </c>
      <c r="J1047" t="s">
        <v>609</v>
      </c>
      <c r="K1047" t="s">
        <v>609</v>
      </c>
      <c r="L1047" t="s">
        <v>608</v>
      </c>
    </row>
    <row r="1048" spans="1:12" x14ac:dyDescent="0.15">
      <c r="A1048">
        <v>2564</v>
      </c>
      <c r="B1048" t="s">
        <v>664</v>
      </c>
      <c r="C1048" t="s">
        <v>608</v>
      </c>
      <c r="D1048" t="s">
        <v>608</v>
      </c>
      <c r="E1048">
        <v>123426450</v>
      </c>
      <c r="F1048">
        <v>205710750</v>
      </c>
      <c r="G1048">
        <v>41142150</v>
      </c>
      <c r="H1048">
        <v>287995050</v>
      </c>
      <c r="I1048">
        <v>164568600</v>
      </c>
      <c r="J1048" t="s">
        <v>609</v>
      </c>
      <c r="K1048" t="s">
        <v>609</v>
      </c>
      <c r="L1048" t="s">
        <v>608</v>
      </c>
    </row>
    <row r="1049" spans="1:12" x14ac:dyDescent="0.15">
      <c r="A1049">
        <v>2565</v>
      </c>
      <c r="B1049" t="s">
        <v>664</v>
      </c>
      <c r="C1049" t="s">
        <v>608</v>
      </c>
      <c r="D1049" t="s">
        <v>608</v>
      </c>
      <c r="E1049">
        <v>131935200</v>
      </c>
      <c r="F1049">
        <v>219892000</v>
      </c>
      <c r="G1049">
        <v>43978400</v>
      </c>
      <c r="H1049">
        <v>307848800</v>
      </c>
      <c r="I1049">
        <v>175913600</v>
      </c>
      <c r="J1049" t="s">
        <v>609</v>
      </c>
      <c r="K1049" t="s">
        <v>609</v>
      </c>
      <c r="L1049" t="s">
        <v>608</v>
      </c>
    </row>
    <row r="1050" spans="1:12" x14ac:dyDescent="0.15">
      <c r="A1050">
        <v>2566</v>
      </c>
      <c r="B1050" t="s">
        <v>664</v>
      </c>
      <c r="C1050" t="s">
        <v>608</v>
      </c>
      <c r="D1050" t="s">
        <v>608</v>
      </c>
      <c r="E1050">
        <v>140812050</v>
      </c>
      <c r="F1050">
        <v>234686750</v>
      </c>
      <c r="G1050">
        <v>46937350</v>
      </c>
      <c r="H1050">
        <v>328561450</v>
      </c>
      <c r="I1050">
        <v>187749400</v>
      </c>
      <c r="J1050" t="s">
        <v>609</v>
      </c>
      <c r="K1050" t="s">
        <v>609</v>
      </c>
      <c r="L1050" t="s">
        <v>608</v>
      </c>
    </row>
    <row r="1051" spans="1:12" x14ac:dyDescent="0.15">
      <c r="A1051">
        <v>2567</v>
      </c>
      <c r="B1051" t="s">
        <v>664</v>
      </c>
      <c r="C1051" t="s">
        <v>608</v>
      </c>
      <c r="D1051" t="s">
        <v>608</v>
      </c>
      <c r="E1051">
        <v>150063900</v>
      </c>
      <c r="F1051">
        <v>250106500</v>
      </c>
      <c r="G1051">
        <v>50021300</v>
      </c>
      <c r="H1051">
        <v>350149100</v>
      </c>
      <c r="I1051">
        <v>200085200</v>
      </c>
      <c r="J1051" t="s">
        <v>609</v>
      </c>
      <c r="K1051" t="s">
        <v>609</v>
      </c>
      <c r="L1051" t="s">
        <v>608</v>
      </c>
    </row>
    <row r="1052" spans="1:12" x14ac:dyDescent="0.15">
      <c r="A1052">
        <v>2568</v>
      </c>
      <c r="B1052" t="s">
        <v>664</v>
      </c>
      <c r="C1052" t="s">
        <v>608</v>
      </c>
      <c r="D1052" t="s">
        <v>608</v>
      </c>
      <c r="E1052">
        <v>159697650</v>
      </c>
      <c r="F1052">
        <v>266162750</v>
      </c>
      <c r="G1052">
        <v>53232550</v>
      </c>
      <c r="H1052">
        <v>372627850</v>
      </c>
      <c r="I1052">
        <v>212930200</v>
      </c>
      <c r="J1052" t="s">
        <v>609</v>
      </c>
      <c r="K1052" t="s">
        <v>609</v>
      </c>
      <c r="L1052" t="s">
        <v>608</v>
      </c>
    </row>
    <row r="1053" spans="1:12" x14ac:dyDescent="0.15">
      <c r="A1053">
        <v>2569</v>
      </c>
      <c r="B1053" t="s">
        <v>664</v>
      </c>
      <c r="C1053" t="s">
        <v>608</v>
      </c>
      <c r="D1053" t="s">
        <v>608</v>
      </c>
      <c r="E1053">
        <v>169720200</v>
      </c>
      <c r="F1053">
        <v>282867000</v>
      </c>
      <c r="G1053">
        <v>56573400</v>
      </c>
      <c r="H1053">
        <v>396013800</v>
      </c>
      <c r="I1053">
        <v>226293600</v>
      </c>
      <c r="J1053" t="s">
        <v>609</v>
      </c>
      <c r="K1053" t="s">
        <v>609</v>
      </c>
      <c r="L1053" t="s">
        <v>608</v>
      </c>
    </row>
    <row r="1054" spans="1:12" x14ac:dyDescent="0.15">
      <c r="A1054">
        <v>2570</v>
      </c>
      <c r="B1054" t="s">
        <v>664</v>
      </c>
      <c r="C1054" t="s">
        <v>608</v>
      </c>
      <c r="D1054" t="s">
        <v>608</v>
      </c>
      <c r="E1054">
        <v>180138300</v>
      </c>
      <c r="F1054">
        <v>300230500</v>
      </c>
      <c r="G1054">
        <v>60046100</v>
      </c>
      <c r="H1054">
        <v>420322700</v>
      </c>
      <c r="I1054">
        <v>240184400</v>
      </c>
      <c r="J1054" t="s">
        <v>609</v>
      </c>
      <c r="K1054" t="s">
        <v>609</v>
      </c>
      <c r="L1054" t="s">
        <v>608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Buidling</vt:lpstr>
      <vt:lpstr>Condition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2013-09-25T12:52:49Z</dcterms:modified>
</cp:coreProperties>
</file>