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38f6dcc7516b68/Pictures/Oct2020RandDExpedition/Oct2020RandDExpeditionWebSitePics/PrepAndDayOne/"/>
    </mc:Choice>
  </mc:AlternateContent>
  <xr:revisionPtr revIDLastSave="50" documentId="8_{9D6F5152-87AE-4808-BAEB-2683B0AB77EE}" xr6:coauthVersionLast="45" xr6:coauthVersionMax="45" xr10:uidLastSave="{39F5240C-47ED-4438-821E-38DFD8C8D76A}"/>
  <bookViews>
    <workbookView xWindow="7032" yWindow="2028" windowWidth="17280" windowHeight="8964" xr2:uid="{7EF04DDE-3E72-48BA-8F81-8B23DB435D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G13" i="1"/>
  <c r="G12" i="1"/>
  <c r="F14" i="1"/>
  <c r="H12" i="1"/>
  <c r="F13" i="1"/>
  <c r="F12" i="1"/>
  <c r="C13" i="1"/>
  <c r="C12" i="1"/>
  <c r="C11" i="1"/>
  <c r="B13" i="1"/>
  <c r="B12" i="1"/>
  <c r="B11" i="1"/>
</calcChain>
</file>

<file path=xl/sharedStrings.xml><?xml version="1.0" encoding="utf-8"?>
<sst xmlns="http://schemas.openxmlformats.org/spreadsheetml/2006/main" count="5" uniqueCount="5">
  <si>
    <t>100 "</t>
  </si>
  <si>
    <t>200"</t>
  </si>
  <si>
    <t>300"</t>
  </si>
  <si>
    <t>400"</t>
  </si>
  <si>
    <t>Run #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</si>
</sst>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A4FDE-E672-40BE-9E16-07383E090683}">
  <dimension ref="A3:I14"/>
  <sheetViews>
    <sheetView tabSelected="1" workbookViewId="0">
      <selection activeCell="G15" sqref="G15"/>
    </sheetView>
  </sheetViews>
  <sheetFormatPr defaultRowHeight="14.4" x14ac:dyDescent="0.3"/>
  <cols>
    <col min="1" max="1" width="11.109375" bestFit="1" customWidth="1"/>
    <col min="2" max="2" width="12" bestFit="1" customWidth="1"/>
  </cols>
  <sheetData>
    <row r="3" spans="1:9" x14ac:dyDescent="0.3">
      <c r="F3">
        <v>7</v>
      </c>
    </row>
    <row r="4" spans="1:9" x14ac:dyDescent="0.3">
      <c r="A4" t="s">
        <v>4</v>
      </c>
      <c r="B4">
        <v>3</v>
      </c>
      <c r="C4">
        <v>4</v>
      </c>
      <c r="D4">
        <v>5</v>
      </c>
      <c r="E4">
        <v>6</v>
      </c>
      <c r="F4">
        <v>7</v>
      </c>
      <c r="G4">
        <v>8</v>
      </c>
      <c r="H4">
        <v>9</v>
      </c>
      <c r="I4">
        <v>10</v>
      </c>
    </row>
    <row r="5" spans="1:9" x14ac:dyDescent="0.3">
      <c r="A5" t="s">
        <v>0</v>
      </c>
      <c r="B5">
        <v>74.400000000000006</v>
      </c>
      <c r="C5">
        <v>73.599999999999994</v>
      </c>
      <c r="D5">
        <v>73.2</v>
      </c>
      <c r="E5">
        <v>73.2</v>
      </c>
      <c r="F5">
        <v>72.400000000000006</v>
      </c>
      <c r="G5">
        <v>72</v>
      </c>
      <c r="H5">
        <v>71.599999999999994</v>
      </c>
      <c r="I5">
        <v>70.5</v>
      </c>
    </row>
    <row r="6" spans="1:9" x14ac:dyDescent="0.3">
      <c r="A6" t="s">
        <v>1</v>
      </c>
      <c r="B6">
        <v>88.9</v>
      </c>
      <c r="C6">
        <v>90</v>
      </c>
      <c r="D6">
        <v>88.9</v>
      </c>
      <c r="E6">
        <v>89.6</v>
      </c>
      <c r="F6">
        <v>89.3</v>
      </c>
      <c r="G6">
        <v>87.3</v>
      </c>
      <c r="H6">
        <v>87.3</v>
      </c>
      <c r="I6">
        <v>88.5</v>
      </c>
    </row>
    <row r="7" spans="1:9" x14ac:dyDescent="0.3">
      <c r="A7" t="s">
        <v>2</v>
      </c>
      <c r="B7">
        <v>101</v>
      </c>
      <c r="C7">
        <v>99.4</v>
      </c>
      <c r="D7">
        <v>99.4</v>
      </c>
      <c r="E7">
        <v>101.4</v>
      </c>
      <c r="F7">
        <v>100.2</v>
      </c>
      <c r="G7">
        <v>97.5</v>
      </c>
      <c r="H7">
        <v>99.4</v>
      </c>
      <c r="I7">
        <v>99.4</v>
      </c>
    </row>
    <row r="8" spans="1:9" x14ac:dyDescent="0.3">
      <c r="A8" t="s">
        <v>3</v>
      </c>
      <c r="B8">
        <v>109.2</v>
      </c>
      <c r="C8">
        <v>108.5</v>
      </c>
      <c r="D8">
        <v>108.5</v>
      </c>
      <c r="E8">
        <v>107.3</v>
      </c>
      <c r="F8">
        <v>108.5</v>
      </c>
      <c r="G8">
        <v>105.7</v>
      </c>
      <c r="H8">
        <v>105.7</v>
      </c>
      <c r="I8">
        <v>107.7</v>
      </c>
    </row>
    <row r="11" spans="1:9" x14ac:dyDescent="0.3">
      <c r="B11">
        <f>20*LOG10(200)-20*LOG10(100)</f>
        <v>6.0205999132796251</v>
      </c>
      <c r="C11">
        <f>10*LOG10(B6/B5)</f>
        <v>0.77328825424334968</v>
      </c>
      <c r="E11">
        <v>72</v>
      </c>
    </row>
    <row r="12" spans="1:9" x14ac:dyDescent="0.3">
      <c r="B12">
        <f>20*LOG10(300)-20*LOG10(100)</f>
        <v>9.542425094393252</v>
      </c>
      <c r="C12">
        <f>10*LOG10(B7/B5)</f>
        <v>1.3274843823676385</v>
      </c>
      <c r="E12">
        <v>87.3</v>
      </c>
      <c r="F12">
        <f>10*LOG10(E12/E11)</f>
        <v>0.83681747274301232</v>
      </c>
      <c r="G12">
        <f>+E12-E11</f>
        <v>15.299999999999997</v>
      </c>
      <c r="H12">
        <f>LOG10(200)</f>
        <v>2.3010299956639813</v>
      </c>
    </row>
    <row r="13" spans="1:9" x14ac:dyDescent="0.3">
      <c r="B13">
        <f>20*LOG10(400)-20*LOG10(100)</f>
        <v>12.04119982655925</v>
      </c>
      <c r="C13">
        <f>10*LOG10(B8/B5)</f>
        <v>1.6664970282283973</v>
      </c>
      <c r="E13">
        <v>97.5</v>
      </c>
      <c r="F13">
        <f>10*LOG10(E13/E11)</f>
        <v>1.3167211926726838</v>
      </c>
      <c r="G13">
        <f>E13-E11</f>
        <v>25.5</v>
      </c>
    </row>
    <row r="14" spans="1:9" x14ac:dyDescent="0.3">
      <c r="E14">
        <v>105.7</v>
      </c>
      <c r="F14">
        <f>10*LOG10(E14/E12)</f>
        <v>0.83060743601856579</v>
      </c>
      <c r="G14">
        <f>E14-E11</f>
        <v>33.700000000000003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Chuck Rush</dc:creator>
  <cp:lastModifiedBy>Chuck Rush</cp:lastModifiedBy>
  <dcterms:created xsi:type="dcterms:W3CDTF">2020-11-18T00:56:28Z</dcterms:created>
  <dcterms:modified xsi:type="dcterms:W3CDTF">2020-11-18T02:02:59Z</dcterms:modified>
</cp:coreProperties>
</file>