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-15" windowWidth="14430" windowHeight="12240" tabRatio="69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Amphipoda!$A$1:$H$521</definedName>
    <definedName name="_xlnm._FilterDatabase" localSheetId="9" hidden="1">Aplacophora!$A$1:$E$43</definedName>
    <definedName name="_xlnm._FilterDatabase" localSheetId="7" hidden="1">Bivalvia!$A$1:$H$265</definedName>
    <definedName name="_xlnm._FilterDatabase" localSheetId="4" hidden="1">Cumacea!$A$1:$H$131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Isopoda!$A$1:$H$450</definedName>
    <definedName name="_xlnm._FilterDatabase" localSheetId="5" hidden="1">Nematoda!$A$1:$H$563</definedName>
    <definedName name="_xlnm._FilterDatabase" localSheetId="13" hidden="1">Nemertea!$A$1:$E$174</definedName>
    <definedName name="_xlnm._FilterDatabase" localSheetId="6" hidden="1">Osrtracoda!$A$1:$H$111</definedName>
    <definedName name="_xlnm._FilterDatabase" localSheetId="0" hidden="1">Polychaeta!$A$1:$H$2000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Tanaidacea!$A$1:$H$520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8" l="1"/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2" i="17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20" i="18"/>
  <c r="Q21" i="18"/>
  <c r="Q22" i="18"/>
  <c r="Q23" i="18"/>
  <c r="Q2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2" i="19"/>
  <c r="Q468" i="12" l="1"/>
  <c r="Q467" i="12"/>
  <c r="Q466" i="12"/>
  <c r="Q465" i="12"/>
  <c r="Q464" i="12"/>
  <c r="Q463" i="12"/>
  <c r="Q462" i="12"/>
  <c r="Q254" i="5"/>
  <c r="Q461" i="12"/>
  <c r="Q460" i="12"/>
  <c r="Q459" i="12"/>
  <c r="Q456" i="12"/>
  <c r="Q455" i="12"/>
  <c r="Q458" i="12"/>
  <c r="Q457" i="12"/>
  <c r="Q454" i="12"/>
  <c r="Q453" i="12"/>
  <c r="Q452" i="12"/>
  <c r="Q451" i="12"/>
  <c r="Q450" i="12"/>
  <c r="Q449" i="12"/>
  <c r="Q448" i="12"/>
  <c r="Q432" i="12"/>
  <c r="Q431" i="12"/>
  <c r="Q447" i="12"/>
  <c r="Q446" i="12"/>
  <c r="Q445" i="12"/>
  <c r="Q444" i="12"/>
  <c r="Q443" i="12"/>
  <c r="Q442" i="12"/>
  <c r="Q441" i="12"/>
  <c r="Q440" i="12"/>
  <c r="Q439" i="12"/>
  <c r="Q438" i="12"/>
  <c r="Q437" i="12"/>
  <c r="Q436" i="12"/>
  <c r="Q435" i="12"/>
  <c r="Q434" i="12"/>
  <c r="Q433" i="12"/>
  <c r="Q428" i="12"/>
  <c r="Q427" i="12"/>
  <c r="Q426" i="12"/>
  <c r="Q425" i="12"/>
  <c r="Q424" i="12"/>
  <c r="Q423" i="12"/>
  <c r="Q422" i="12"/>
  <c r="Q421" i="12"/>
  <c r="Q430" i="12"/>
  <c r="Q429" i="12"/>
  <c r="Q420" i="12"/>
  <c r="Q419" i="12"/>
  <c r="Q418" i="12"/>
  <c r="Q417" i="12"/>
  <c r="Q416" i="12"/>
  <c r="Q415" i="12"/>
  <c r="Q414" i="12"/>
  <c r="Q413" i="12"/>
  <c r="Q412" i="12"/>
  <c r="Q411" i="12"/>
  <c r="Q410" i="12"/>
  <c r="Q409" i="12"/>
  <c r="Q408" i="12"/>
  <c r="Q407" i="12"/>
  <c r="Q406" i="12"/>
  <c r="Q405" i="12"/>
  <c r="Q404" i="12"/>
  <c r="Q403" i="12" l="1"/>
  <c r="Q402" i="12"/>
  <c r="Q401" i="12"/>
  <c r="Q400" i="12"/>
  <c r="Q399" i="12"/>
  <c r="Q398" i="12"/>
  <c r="Q397" i="12"/>
  <c r="Q396" i="12"/>
  <c r="Q395" i="12"/>
  <c r="Q394" i="12"/>
  <c r="Q393" i="12"/>
  <c r="Q392" i="12"/>
  <c r="Q391" i="12"/>
  <c r="Q390" i="12"/>
  <c r="Q389" i="12"/>
  <c r="Q388" i="12"/>
  <c r="Q387" i="12"/>
  <c r="Q386" i="12"/>
  <c r="Q385" i="12"/>
  <c r="Q384" i="12"/>
  <c r="Q383" i="12"/>
  <c r="Q382" i="12"/>
  <c r="Q381" i="12"/>
  <c r="Q380" i="12"/>
  <c r="Q379" i="12"/>
  <c r="Q378" i="12"/>
  <c r="Q377" i="12"/>
  <c r="Q371" i="12"/>
  <c r="Q372" i="12"/>
  <c r="Q373" i="12"/>
  <c r="Q374" i="12"/>
  <c r="Q375" i="12"/>
  <c r="Q376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21" i="7"/>
  <c r="Q352" i="12"/>
  <c r="Q351" i="12"/>
  <c r="Q350" i="12"/>
  <c r="Q349" i="12"/>
  <c r="Q348" i="12"/>
  <c r="Q347" i="12"/>
  <c r="Q346" i="12"/>
  <c r="Q345" i="12"/>
  <c r="Q316" i="7"/>
  <c r="Q344" i="12"/>
  <c r="Q343" i="12"/>
  <c r="Q34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2" i="12"/>
  <c r="Q33" i="15" l="1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2" i="16"/>
  <c r="Q32" i="15" l="1"/>
  <c r="Q27" i="15"/>
  <c r="Q26" i="15"/>
  <c r="Q41" i="15" l="1"/>
  <c r="Q42" i="15"/>
  <c r="Q43" i="15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69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85" i="9"/>
  <c r="Q1786" i="9"/>
  <c r="Q1787" i="9"/>
  <c r="Q1788" i="9"/>
  <c r="Q1789" i="9"/>
  <c r="Q1790" i="9"/>
  <c r="Q1791" i="9"/>
  <c r="Q1792" i="9"/>
  <c r="Q1793" i="9"/>
  <c r="Q1794" i="9"/>
  <c r="Q1795" i="9"/>
  <c r="Q1796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1" i="9"/>
  <c r="Q1842" i="9"/>
  <c r="Q1843" i="9"/>
  <c r="Q1844" i="9"/>
  <c r="Q1845" i="9"/>
  <c r="Q1846" i="9"/>
  <c r="Q1847" i="9"/>
  <c r="Q1848" i="9"/>
  <c r="Q1849" i="9"/>
  <c r="Q1850" i="9"/>
  <c r="Q1851" i="9"/>
  <c r="Q1852" i="9"/>
  <c r="Q1853" i="9"/>
  <c r="Q1854" i="9"/>
  <c r="Q1855" i="9"/>
  <c r="Q1856" i="9"/>
  <c r="Q1857" i="9"/>
  <c r="Q1858" i="9"/>
  <c r="Q1859" i="9"/>
  <c r="Q1860" i="9"/>
  <c r="Q1861" i="9"/>
  <c r="Q1862" i="9"/>
  <c r="Q1863" i="9"/>
  <c r="Q1864" i="9"/>
  <c r="Q1865" i="9"/>
  <c r="Q1866" i="9"/>
  <c r="Q1867" i="9"/>
  <c r="Q1868" i="9"/>
  <c r="Q1869" i="9"/>
  <c r="Q1870" i="9"/>
  <c r="Q1871" i="9"/>
  <c r="Q1872" i="9"/>
  <c r="Q1873" i="9"/>
  <c r="Q1874" i="9"/>
  <c r="Q1875" i="9"/>
  <c r="Q1876" i="9"/>
  <c r="Q1877" i="9"/>
  <c r="Q1878" i="9"/>
  <c r="Q1879" i="9"/>
  <c r="Q1880" i="9"/>
  <c r="Q1881" i="9"/>
  <c r="Q1882" i="9"/>
  <c r="Q1883" i="9"/>
  <c r="Q1884" i="9"/>
  <c r="Q1885" i="9"/>
  <c r="Q1886" i="9"/>
  <c r="Q1887" i="9"/>
  <c r="Q1888" i="9"/>
  <c r="Q1889" i="9"/>
  <c r="Q1890" i="9"/>
  <c r="Q1891" i="9"/>
  <c r="Q1892" i="9"/>
  <c r="Q1893" i="9"/>
  <c r="Q1894" i="9"/>
  <c r="Q1895" i="9"/>
  <c r="Q1896" i="9"/>
  <c r="Q1897" i="9"/>
  <c r="Q1898" i="9"/>
  <c r="Q1899" i="9"/>
  <c r="Q1900" i="9"/>
  <c r="Q1901" i="9"/>
  <c r="Q1902" i="9"/>
  <c r="Q1903" i="9"/>
  <c r="Q1904" i="9"/>
  <c r="Q1905" i="9"/>
  <c r="Q1906" i="9"/>
  <c r="Q1907" i="9"/>
  <c r="Q1908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4" i="9"/>
  <c r="Q1925" i="9"/>
  <c r="Q1926" i="9"/>
  <c r="Q1927" i="9"/>
  <c r="Q1928" i="9"/>
  <c r="Q1929" i="9"/>
  <c r="Q1930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4" i="9"/>
  <c r="Q1945" i="9"/>
  <c r="Q1946" i="9"/>
  <c r="Q1947" i="9"/>
  <c r="Q1948" i="9"/>
  <c r="Q1949" i="9"/>
  <c r="Q1950" i="9"/>
  <c r="Q1951" i="9"/>
  <c r="Q1952" i="9"/>
  <c r="Q1953" i="9"/>
  <c r="Q1954" i="9"/>
  <c r="Q1955" i="9"/>
  <c r="Q1956" i="9"/>
  <c r="Q1957" i="9"/>
  <c r="Q1958" i="9"/>
  <c r="Q1959" i="9"/>
  <c r="Q1960" i="9"/>
  <c r="Q1961" i="9"/>
  <c r="Q1962" i="9"/>
  <c r="Q1963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8" i="9"/>
  <c r="Q1999" i="9"/>
  <c r="Q2000" i="9"/>
  <c r="Q3" i="15" l="1"/>
  <c r="Q4" i="15"/>
  <c r="Q5" i="15"/>
  <c r="Q6" i="15"/>
  <c r="Q7" i="15"/>
  <c r="Q8" i="15"/>
  <c r="Q9" i="15"/>
  <c r="Q10" i="15"/>
  <c r="Q11" i="15"/>
  <c r="Q12" i="15"/>
  <c r="Q28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9" i="15"/>
  <c r="Q30" i="15"/>
  <c r="Q31" i="15"/>
  <c r="Q34" i="15"/>
  <c r="Q35" i="15"/>
  <c r="Q36" i="15"/>
  <c r="Q37" i="15"/>
  <c r="Q38" i="15"/>
  <c r="Q39" i="15"/>
  <c r="Q40" i="15"/>
  <c r="Q2" i="15"/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111" i="13" l="1"/>
  <c r="Q110" i="13"/>
  <c r="Q108" i="13"/>
  <c r="Q106" i="13"/>
  <c r="Q105" i="13"/>
  <c r="Q103" i="13" l="1"/>
  <c r="Q101" i="13"/>
  <c r="Q102" i="13"/>
  <c r="Q81" i="13" l="1"/>
  <c r="Q63" i="13"/>
  <c r="Q2" i="14" l="1"/>
  <c r="Q2" i="13"/>
  <c r="Q9" i="13" l="1"/>
  <c r="Q8" i="13"/>
  <c r="Q7" i="13"/>
  <c r="Q4" i="13" l="1"/>
  <c r="Q5" i="13"/>
  <c r="Q6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4" i="13"/>
  <c r="Q107" i="13"/>
  <c r="Q109" i="13"/>
  <c r="Q3" i="13"/>
  <c r="Q351" i="7" l="1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44" i="2" l="1"/>
  <c r="Q443" i="2"/>
  <c r="Q434" i="2"/>
  <c r="Q350" i="7"/>
  <c r="Q349" i="7"/>
  <c r="Q348" i="7"/>
  <c r="Q347" i="7"/>
  <c r="Q346" i="7"/>
  <c r="Q345" i="7"/>
  <c r="Q344" i="7"/>
  <c r="Q415" i="2" l="1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0" i="7"/>
  <c r="Q319" i="7"/>
  <c r="Q318" i="7"/>
  <c r="Q317" i="7"/>
  <c r="Q343" i="7"/>
  <c r="Q342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3" i="5" l="1"/>
  <c r="Q262" i="5"/>
  <c r="Q261" i="5"/>
  <c r="Q260" i="5"/>
  <c r="Q259" i="5"/>
  <c r="Q258" i="5"/>
  <c r="Q257" i="5"/>
  <c r="Q256" i="5"/>
  <c r="Q255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Q421" i="11" l="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2" i="11"/>
  <c r="Q420" i="11"/>
  <c r="Q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P1322" i="9"/>
  <c r="O1322" i="9"/>
  <c r="P1321" i="9"/>
  <c r="O1321" i="9"/>
  <c r="P1320" i="9"/>
  <c r="O1320" i="9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O1161" i="9"/>
  <c r="P1160" i="9"/>
  <c r="O1160" i="9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P267" i="9"/>
  <c r="O267" i="9"/>
  <c r="P266" i="9"/>
  <c r="O266" i="9"/>
  <c r="P265" i="9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205" i="9" l="1"/>
  <c r="Q1346" i="9"/>
  <c r="Q1320" i="9"/>
  <c r="Q1408" i="9"/>
  <c r="Q266" i="9"/>
  <c r="Q769" i="9"/>
  <c r="Q1321" i="9"/>
  <c r="Q1659" i="9"/>
  <c r="Q436" i="9"/>
  <c r="Q878" i="9"/>
  <c r="Q305" i="9"/>
  <c r="Q1161" i="9"/>
  <c r="Q794" i="9"/>
  <c r="Q1047" i="9"/>
  <c r="Q1322" i="9"/>
  <c r="Q934" i="9"/>
  <c r="Q114" i="9"/>
  <c r="Q268" i="9"/>
  <c r="Q378" i="9"/>
  <c r="Q695" i="9"/>
  <c r="Q1160" i="9"/>
  <c r="Q1702" i="9"/>
  <c r="Q267" i="9"/>
  <c r="Q437" i="9"/>
  <c r="Q755" i="9"/>
  <c r="Q265" i="9"/>
  <c r="Q133" i="9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<sst xmlns="http://schemas.openxmlformats.org/spreadsheetml/2006/main" count="40736" uniqueCount="826">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</sst>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0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Normal 2" xfId="1"/>
    <cellStyle name="Normal 2 2" xfId="2"/>
    <cellStyle name="一般" xfId="0" builtinId="0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0"/>
  <sheetViews>
    <sheetView tabSelected="1" workbookViewId="0">
      <pane ySplit="1" topLeftCell="A2" activePane="bottomLeft" state="frozen"/>
      <selection activeCell="J1" sqref="J1"/>
      <selection pane="bottomLeft" activeCell="C19" sqref="C19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  <c r="R1" s="43" t="s">
        <v>807</v>
      </c>
    </row>
    <row r="2" spans="1:18" hidden="1">
      <c r="A2" t="s">
        <v>105</v>
      </c>
      <c r="B2" t="s">
        <v>106</v>
      </c>
      <c r="C2" t="s">
        <v>107</v>
      </c>
      <c r="D2" s="7">
        <v>3</v>
      </c>
      <c r="E2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8" hidden="1">
      <c r="A3" t="s">
        <v>105</v>
      </c>
      <c r="B3" t="s">
        <v>106</v>
      </c>
      <c r="C3" t="s">
        <v>107</v>
      </c>
      <c r="D3" s="7">
        <v>3</v>
      </c>
      <c r="E3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8" hidden="1">
      <c r="A4" t="s">
        <v>59</v>
      </c>
      <c r="B4" t="s">
        <v>122</v>
      </c>
      <c r="C4" t="s">
        <v>54</v>
      </c>
      <c r="D4" s="7">
        <v>3</v>
      </c>
      <c r="E4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8" hidden="1">
      <c r="A5" t="s">
        <v>59</v>
      </c>
      <c r="B5" t="s">
        <v>106</v>
      </c>
      <c r="C5" t="s">
        <v>54</v>
      </c>
      <c r="D5" s="7">
        <v>3</v>
      </c>
      <c r="E5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8" hidden="1">
      <c r="A6" t="s">
        <v>59</v>
      </c>
      <c r="B6" t="s">
        <v>106</v>
      </c>
      <c r="C6" t="s">
        <v>54</v>
      </c>
      <c r="D6" s="7">
        <v>3</v>
      </c>
      <c r="E6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8" hidden="1">
      <c r="A7" t="s">
        <v>59</v>
      </c>
      <c r="B7" t="s">
        <v>106</v>
      </c>
      <c r="C7" t="s">
        <v>128</v>
      </c>
      <c r="D7" s="7">
        <v>3</v>
      </c>
      <c r="E7">
        <v>1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8" hidden="1">
      <c r="A8" t="s">
        <v>59</v>
      </c>
      <c r="B8" t="s">
        <v>106</v>
      </c>
      <c r="C8" t="s">
        <v>128</v>
      </c>
      <c r="D8" s="7">
        <v>3</v>
      </c>
      <c r="E8">
        <v>1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8" hidden="1">
      <c r="A9" t="s">
        <v>59</v>
      </c>
      <c r="B9" t="s">
        <v>106</v>
      </c>
      <c r="C9" t="s">
        <v>128</v>
      </c>
      <c r="D9" s="7">
        <v>3</v>
      </c>
      <c r="E9">
        <v>1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8" hidden="1">
      <c r="A10" t="s">
        <v>59</v>
      </c>
      <c r="B10" t="s">
        <v>106</v>
      </c>
      <c r="C10" t="s">
        <v>128</v>
      </c>
      <c r="D10" s="7">
        <v>3</v>
      </c>
      <c r="E10">
        <v>1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8" hidden="1">
      <c r="A11" t="s">
        <v>59</v>
      </c>
      <c r="B11" t="s">
        <v>106</v>
      </c>
      <c r="C11" t="s">
        <v>128</v>
      </c>
      <c r="D11" s="7">
        <v>3</v>
      </c>
      <c r="E11">
        <v>1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8" hidden="1">
      <c r="A12" t="s">
        <v>59</v>
      </c>
      <c r="B12" t="s">
        <v>106</v>
      </c>
      <c r="C12" t="s">
        <v>128</v>
      </c>
      <c r="D12" s="7">
        <v>3</v>
      </c>
      <c r="E12">
        <v>1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8" hidden="1">
      <c r="A13" t="s">
        <v>59</v>
      </c>
      <c r="B13" t="s">
        <v>106</v>
      </c>
      <c r="C13" t="s">
        <v>128</v>
      </c>
      <c r="D13" s="7">
        <v>3</v>
      </c>
      <c r="E13">
        <v>1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8" hidden="1">
      <c r="A14" t="s">
        <v>59</v>
      </c>
      <c r="B14" t="s">
        <v>106</v>
      </c>
      <c r="C14" t="s">
        <v>128</v>
      </c>
      <c r="D14" s="7">
        <v>3</v>
      </c>
      <c r="E14">
        <v>1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8" hidden="1">
      <c r="A15" t="s">
        <v>59</v>
      </c>
      <c r="B15" t="s">
        <v>106</v>
      </c>
      <c r="C15" t="s">
        <v>128</v>
      </c>
      <c r="D15" s="7">
        <v>3</v>
      </c>
      <c r="E15">
        <v>1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8" hidden="1">
      <c r="A16" t="s">
        <v>59</v>
      </c>
      <c r="B16" t="s">
        <v>106</v>
      </c>
      <c r="C16" t="s">
        <v>20</v>
      </c>
      <c r="D16" s="7">
        <v>3</v>
      </c>
      <c r="E16">
        <v>2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hidden="1">
      <c r="A17" t="s">
        <v>59</v>
      </c>
      <c r="B17" t="s">
        <v>106</v>
      </c>
      <c r="C17" t="s">
        <v>20</v>
      </c>
      <c r="D17" s="7">
        <v>3</v>
      </c>
      <c r="E17">
        <v>2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hidden="1">
      <c r="A18" t="s">
        <v>59</v>
      </c>
      <c r="B18" t="s">
        <v>106</v>
      </c>
      <c r="C18" t="s">
        <v>20</v>
      </c>
      <c r="D18" s="7">
        <v>3</v>
      </c>
      <c r="E18">
        <v>2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 hidden="1">
      <c r="A19" t="s">
        <v>59</v>
      </c>
      <c r="B19" t="s">
        <v>106</v>
      </c>
      <c r="C19" t="s">
        <v>20</v>
      </c>
      <c r="D19" s="7">
        <v>3</v>
      </c>
      <c r="E19">
        <v>2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 hidden="1">
      <c r="A20" t="s">
        <v>59</v>
      </c>
      <c r="B20" t="s">
        <v>106</v>
      </c>
      <c r="C20" t="s">
        <v>20</v>
      </c>
      <c r="D20" s="7">
        <v>3</v>
      </c>
      <c r="E20">
        <v>2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 hidden="1">
      <c r="A21" t="s">
        <v>59</v>
      </c>
      <c r="B21" t="s">
        <v>106</v>
      </c>
      <c r="C21" t="s">
        <v>20</v>
      </c>
      <c r="D21" s="7">
        <v>3</v>
      </c>
      <c r="E21">
        <v>2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hidden="1">
      <c r="A22" t="s">
        <v>59</v>
      </c>
      <c r="B22" t="s">
        <v>106</v>
      </c>
      <c r="C22" t="s">
        <v>20</v>
      </c>
      <c r="D22" s="7">
        <v>3</v>
      </c>
      <c r="E22">
        <v>2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 hidden="1">
      <c r="A23" t="s">
        <v>59</v>
      </c>
      <c r="B23" t="s">
        <v>106</v>
      </c>
      <c r="C23" t="s">
        <v>20</v>
      </c>
      <c r="D23" s="7">
        <v>3</v>
      </c>
      <c r="E23">
        <v>2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hidden="1">
      <c r="A24" t="s">
        <v>59</v>
      </c>
      <c r="B24" t="s">
        <v>106</v>
      </c>
      <c r="C24" t="s">
        <v>20</v>
      </c>
      <c r="D24" s="7">
        <v>3</v>
      </c>
      <c r="E24">
        <v>2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 hidden="1">
      <c r="A25" t="s">
        <v>59</v>
      </c>
      <c r="B25" t="s">
        <v>106</v>
      </c>
      <c r="C25" t="s">
        <v>20</v>
      </c>
      <c r="D25" s="7">
        <v>3</v>
      </c>
      <c r="E25">
        <v>2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 hidden="1">
      <c r="A26" t="s">
        <v>59</v>
      </c>
      <c r="B26" t="s">
        <v>106</v>
      </c>
      <c r="C26" t="s">
        <v>20</v>
      </c>
      <c r="D26" s="7">
        <v>3</v>
      </c>
      <c r="E26">
        <v>2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 hidden="1">
      <c r="A27" t="s">
        <v>59</v>
      </c>
      <c r="B27" t="s">
        <v>106</v>
      </c>
      <c r="C27" t="s">
        <v>20</v>
      </c>
      <c r="D27" s="7">
        <v>3</v>
      </c>
      <c r="E27">
        <v>2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hidden="1">
      <c r="A28" t="s">
        <v>59</v>
      </c>
      <c r="B28" t="s">
        <v>106</v>
      </c>
      <c r="C28" t="s">
        <v>20</v>
      </c>
      <c r="D28" s="7">
        <v>3</v>
      </c>
      <c r="E28">
        <v>2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 hidden="1">
      <c r="A29" t="s">
        <v>59</v>
      </c>
      <c r="B29" t="s">
        <v>106</v>
      </c>
      <c r="C29" t="s">
        <v>20</v>
      </c>
      <c r="D29" s="7">
        <v>3</v>
      </c>
      <c r="E29">
        <v>2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 hidden="1">
      <c r="A30" t="s">
        <v>59</v>
      </c>
      <c r="B30" t="s">
        <v>106</v>
      </c>
      <c r="C30" t="s">
        <v>20</v>
      </c>
      <c r="D30" s="7">
        <v>3</v>
      </c>
      <c r="E30">
        <v>2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hidden="1">
      <c r="A31" t="s">
        <v>59</v>
      </c>
      <c r="B31" t="s">
        <v>106</v>
      </c>
      <c r="C31" t="s">
        <v>20</v>
      </c>
      <c r="D31" s="7">
        <v>3</v>
      </c>
      <c r="E31">
        <v>2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hidden="1">
      <c r="A32" t="s">
        <v>59</v>
      </c>
      <c r="B32" t="s">
        <v>106</v>
      </c>
      <c r="C32" t="s">
        <v>20</v>
      </c>
      <c r="D32" s="7">
        <v>3</v>
      </c>
      <c r="E32">
        <v>2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 hidden="1">
      <c r="A33" t="s">
        <v>59</v>
      </c>
      <c r="B33" t="s">
        <v>106</v>
      </c>
      <c r="C33" t="s">
        <v>20</v>
      </c>
      <c r="D33" s="7">
        <v>3</v>
      </c>
      <c r="E33">
        <v>2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 hidden="1">
      <c r="A34" t="s">
        <v>59</v>
      </c>
      <c r="B34" t="s">
        <v>106</v>
      </c>
      <c r="C34" t="s">
        <v>20</v>
      </c>
      <c r="D34" s="7">
        <v>3</v>
      </c>
      <c r="E34">
        <v>2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 hidden="1">
      <c r="A35" t="s">
        <v>59</v>
      </c>
      <c r="B35" t="s">
        <v>106</v>
      </c>
      <c r="C35" t="s">
        <v>20</v>
      </c>
      <c r="D35" s="7">
        <v>3</v>
      </c>
      <c r="E35">
        <v>2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 hidden="1">
      <c r="A36" t="s">
        <v>59</v>
      </c>
      <c r="B36" t="s">
        <v>106</v>
      </c>
      <c r="C36" t="s">
        <v>20</v>
      </c>
      <c r="D36" s="7">
        <v>3</v>
      </c>
      <c r="E36">
        <v>2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 hidden="1">
      <c r="A37" t="s">
        <v>59</v>
      </c>
      <c r="B37" t="s">
        <v>106</v>
      </c>
      <c r="C37" t="s">
        <v>20</v>
      </c>
      <c r="D37" s="7">
        <v>3</v>
      </c>
      <c r="E37">
        <v>2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 hidden="1">
      <c r="A38" t="s">
        <v>59</v>
      </c>
      <c r="B38" t="s">
        <v>106</v>
      </c>
      <c r="C38" t="s">
        <v>20</v>
      </c>
      <c r="D38" s="7">
        <v>3</v>
      </c>
      <c r="E38">
        <v>2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 hidden="1">
      <c r="A39" t="s">
        <v>59</v>
      </c>
      <c r="B39" t="s">
        <v>106</v>
      </c>
      <c r="C39" t="s">
        <v>20</v>
      </c>
      <c r="D39" s="7">
        <v>3</v>
      </c>
      <c r="E39">
        <v>2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 hidden="1">
      <c r="A40" t="s">
        <v>59</v>
      </c>
      <c r="B40" t="s">
        <v>106</v>
      </c>
      <c r="C40" t="s">
        <v>20</v>
      </c>
      <c r="D40" s="7">
        <v>3</v>
      </c>
      <c r="E40">
        <v>2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 hidden="1">
      <c r="A41" t="s">
        <v>59</v>
      </c>
      <c r="B41" t="s">
        <v>106</v>
      </c>
      <c r="C41" t="s">
        <v>20</v>
      </c>
      <c r="D41" s="7">
        <v>3</v>
      </c>
      <c r="E41">
        <v>2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 hidden="1">
      <c r="A42" t="s">
        <v>59</v>
      </c>
      <c r="B42" t="s">
        <v>106</v>
      </c>
      <c r="C42" t="s">
        <v>20</v>
      </c>
      <c r="D42" s="7">
        <v>3</v>
      </c>
      <c r="E42">
        <v>2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 hidden="1">
      <c r="A43" t="s">
        <v>59</v>
      </c>
      <c r="B43" t="s">
        <v>106</v>
      </c>
      <c r="C43" t="s">
        <v>20</v>
      </c>
      <c r="D43" s="7">
        <v>3</v>
      </c>
      <c r="E43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 hidden="1">
      <c r="A44" t="s">
        <v>59</v>
      </c>
      <c r="B44" t="s">
        <v>106</v>
      </c>
      <c r="C44" t="s">
        <v>20</v>
      </c>
      <c r="D44" s="7">
        <v>3</v>
      </c>
      <c r="E44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 hidden="1">
      <c r="A45" t="s">
        <v>59</v>
      </c>
      <c r="B45" t="s">
        <v>106</v>
      </c>
      <c r="C45" t="s">
        <v>20</v>
      </c>
      <c r="D45" s="7">
        <v>3</v>
      </c>
      <c r="E45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 hidden="1">
      <c r="A46" t="s">
        <v>59</v>
      </c>
      <c r="B46" t="s">
        <v>106</v>
      </c>
      <c r="C46" t="s">
        <v>20</v>
      </c>
      <c r="D46" s="7">
        <v>3</v>
      </c>
      <c r="E46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 hidden="1">
      <c r="A47" t="s">
        <v>59</v>
      </c>
      <c r="B47" t="s">
        <v>106</v>
      </c>
      <c r="C47" t="s">
        <v>20</v>
      </c>
      <c r="D47" s="7">
        <v>3</v>
      </c>
      <c r="E4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 hidden="1">
      <c r="A48" t="s">
        <v>59</v>
      </c>
      <c r="B48" t="s">
        <v>106</v>
      </c>
      <c r="C48" t="s">
        <v>20</v>
      </c>
      <c r="D48" s="7">
        <v>3</v>
      </c>
      <c r="E48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 hidden="1">
      <c r="A49" t="s">
        <v>59</v>
      </c>
      <c r="B49" t="s">
        <v>106</v>
      </c>
      <c r="C49" t="s">
        <v>20</v>
      </c>
      <c r="D49" s="7">
        <v>3</v>
      </c>
      <c r="E49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 hidden="1">
      <c r="A50" t="s">
        <v>59</v>
      </c>
      <c r="B50" t="s">
        <v>106</v>
      </c>
      <c r="C50" t="s">
        <v>20</v>
      </c>
      <c r="D50" s="7">
        <v>3</v>
      </c>
      <c r="E50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 hidden="1">
      <c r="A51" t="s">
        <v>59</v>
      </c>
      <c r="B51" t="s">
        <v>106</v>
      </c>
      <c r="C51" t="s">
        <v>20</v>
      </c>
      <c r="D51" s="7">
        <v>3</v>
      </c>
      <c r="E51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 hidden="1">
      <c r="A52" t="s">
        <v>59</v>
      </c>
      <c r="B52" t="s">
        <v>106</v>
      </c>
      <c r="C52" t="s">
        <v>20</v>
      </c>
      <c r="D52" s="7">
        <v>3</v>
      </c>
      <c r="E52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 hidden="1">
      <c r="A53" t="s">
        <v>59</v>
      </c>
      <c r="B53" t="s">
        <v>106</v>
      </c>
      <c r="C53" t="s">
        <v>20</v>
      </c>
      <c r="D53" s="7">
        <v>3</v>
      </c>
      <c r="E53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 hidden="1">
      <c r="A54" t="s">
        <v>59</v>
      </c>
      <c r="B54" t="s">
        <v>106</v>
      </c>
      <c r="C54" t="s">
        <v>20</v>
      </c>
      <c r="D54" s="7">
        <v>3</v>
      </c>
      <c r="E54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 hidden="1">
      <c r="A55" t="s">
        <v>59</v>
      </c>
      <c r="B55" t="s">
        <v>106</v>
      </c>
      <c r="C55" t="s">
        <v>20</v>
      </c>
      <c r="D55" s="7">
        <v>3</v>
      </c>
      <c r="E55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 hidden="1">
      <c r="A56" t="s">
        <v>59</v>
      </c>
      <c r="B56" t="s">
        <v>106</v>
      </c>
      <c r="C56" t="s">
        <v>20</v>
      </c>
      <c r="D56" s="7">
        <v>3</v>
      </c>
      <c r="E56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 hidden="1">
      <c r="A57" t="s">
        <v>59</v>
      </c>
      <c r="B57" t="s">
        <v>106</v>
      </c>
      <c r="C57" t="s">
        <v>20</v>
      </c>
      <c r="D57" s="7">
        <v>3</v>
      </c>
      <c r="E5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 hidden="1">
      <c r="A58" t="s">
        <v>59</v>
      </c>
      <c r="B58" t="s">
        <v>106</v>
      </c>
      <c r="C58" t="s">
        <v>20</v>
      </c>
      <c r="D58" s="7">
        <v>3</v>
      </c>
      <c r="E58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 hidden="1">
      <c r="A59" t="s">
        <v>59</v>
      </c>
      <c r="B59" t="s">
        <v>106</v>
      </c>
      <c r="C59" t="s">
        <v>133</v>
      </c>
      <c r="D59" s="7">
        <v>1</v>
      </c>
      <c r="E59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 hidden="1">
      <c r="A60" t="s">
        <v>59</v>
      </c>
      <c r="B60" t="s">
        <v>106</v>
      </c>
      <c r="C60" t="s">
        <v>133</v>
      </c>
      <c r="D60" s="7">
        <v>1</v>
      </c>
      <c r="E60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 hidden="1">
      <c r="A61" t="s">
        <v>59</v>
      </c>
      <c r="B61" t="s">
        <v>106</v>
      </c>
      <c r="C61" t="s">
        <v>133</v>
      </c>
      <c r="D61" s="7">
        <v>1</v>
      </c>
      <c r="E61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 hidden="1">
      <c r="A62" t="s">
        <v>59</v>
      </c>
      <c r="B62" t="s">
        <v>106</v>
      </c>
      <c r="C62" t="s">
        <v>21</v>
      </c>
      <c r="D62" s="7">
        <v>1</v>
      </c>
      <c r="E62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 hidden="1">
      <c r="A63" t="s">
        <v>59</v>
      </c>
      <c r="B63" t="s">
        <v>106</v>
      </c>
      <c r="C63" t="s">
        <v>21</v>
      </c>
      <c r="D63" s="7">
        <v>1</v>
      </c>
      <c r="E63">
        <v>2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 hidden="1">
      <c r="A64" t="s">
        <v>59</v>
      </c>
      <c r="B64" t="s">
        <v>106</v>
      </c>
      <c r="C64" t="s">
        <v>21</v>
      </c>
      <c r="D64" s="7">
        <v>1</v>
      </c>
      <c r="E64">
        <v>2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 hidden="1">
      <c r="A65" t="s">
        <v>59</v>
      </c>
      <c r="B65" t="s">
        <v>106</v>
      </c>
      <c r="C65" t="s">
        <v>21</v>
      </c>
      <c r="D65" s="7">
        <v>1</v>
      </c>
      <c r="E65">
        <v>2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 hidden="1">
      <c r="A66" t="s">
        <v>59</v>
      </c>
      <c r="B66" t="s">
        <v>106</v>
      </c>
      <c r="C66" t="s">
        <v>21</v>
      </c>
      <c r="D66" s="7">
        <v>1</v>
      </c>
      <c r="E66">
        <v>2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 hidden="1">
      <c r="A67" t="s">
        <v>59</v>
      </c>
      <c r="B67" t="s">
        <v>106</v>
      </c>
      <c r="C67" t="s">
        <v>21</v>
      </c>
      <c r="D67" s="7">
        <v>1</v>
      </c>
      <c r="E67">
        <v>2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 hidden="1">
      <c r="A68" t="s">
        <v>59</v>
      </c>
      <c r="B68" t="s">
        <v>106</v>
      </c>
      <c r="C68" t="s">
        <v>21</v>
      </c>
      <c r="D68" s="7">
        <v>1</v>
      </c>
      <c r="E68">
        <v>2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 hidden="1">
      <c r="A69" t="s">
        <v>59</v>
      </c>
      <c r="B69" t="s">
        <v>106</v>
      </c>
      <c r="C69" t="s">
        <v>21</v>
      </c>
      <c r="D69" s="7">
        <v>1</v>
      </c>
      <c r="E69">
        <v>2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 hidden="1">
      <c r="A70" t="s">
        <v>59</v>
      </c>
      <c r="B70" t="s">
        <v>106</v>
      </c>
      <c r="C70" t="s">
        <v>21</v>
      </c>
      <c r="D70" s="7">
        <v>1</v>
      </c>
      <c r="E70">
        <v>2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 hidden="1">
      <c r="A71" t="s">
        <v>59</v>
      </c>
      <c r="B71" t="s">
        <v>106</v>
      </c>
      <c r="C71" t="s">
        <v>21</v>
      </c>
      <c r="D71" s="7">
        <v>1</v>
      </c>
      <c r="E71">
        <v>2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 hidden="1">
      <c r="A72" t="s">
        <v>59</v>
      </c>
      <c r="B72" t="s">
        <v>106</v>
      </c>
      <c r="C72" t="s">
        <v>21</v>
      </c>
      <c r="D72" s="7">
        <v>1</v>
      </c>
      <c r="E72">
        <v>2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 hidden="1">
      <c r="A73" t="s">
        <v>59</v>
      </c>
      <c r="B73" t="s">
        <v>106</v>
      </c>
      <c r="C73" t="s">
        <v>21</v>
      </c>
      <c r="D73" s="7">
        <v>1</v>
      </c>
      <c r="E73">
        <v>2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 hidden="1">
      <c r="A74" t="s">
        <v>59</v>
      </c>
      <c r="B74" t="s">
        <v>106</v>
      </c>
      <c r="C74" t="s">
        <v>21</v>
      </c>
      <c r="D74" s="7">
        <v>1</v>
      </c>
      <c r="E74">
        <v>2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 hidden="1">
      <c r="A75" t="s">
        <v>59</v>
      </c>
      <c r="B75" t="s">
        <v>106</v>
      </c>
      <c r="C75" t="s">
        <v>21</v>
      </c>
      <c r="D75" s="7">
        <v>1</v>
      </c>
      <c r="E75">
        <v>3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 hidden="1">
      <c r="A76" t="s">
        <v>59</v>
      </c>
      <c r="B76" t="s">
        <v>106</v>
      </c>
      <c r="C76" t="s">
        <v>21</v>
      </c>
      <c r="D76" s="7">
        <v>1</v>
      </c>
      <c r="E76">
        <v>3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 hidden="1">
      <c r="A77" t="s">
        <v>59</v>
      </c>
      <c r="B77" t="s">
        <v>106</v>
      </c>
      <c r="C77" t="s">
        <v>21</v>
      </c>
      <c r="D77" s="7">
        <v>1</v>
      </c>
      <c r="E77">
        <v>3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 hidden="1">
      <c r="A78" t="s">
        <v>59</v>
      </c>
      <c r="B78" t="s">
        <v>106</v>
      </c>
      <c r="C78" t="s">
        <v>21</v>
      </c>
      <c r="D78" s="7">
        <v>1</v>
      </c>
      <c r="E78">
        <v>3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 hidden="1">
      <c r="A79" t="s">
        <v>59</v>
      </c>
      <c r="B79" t="s">
        <v>106</v>
      </c>
      <c r="C79" t="s">
        <v>21</v>
      </c>
      <c r="D79" s="7">
        <v>1</v>
      </c>
      <c r="E79">
        <v>3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 hidden="1">
      <c r="A80" t="s">
        <v>59</v>
      </c>
      <c r="B80" t="s">
        <v>106</v>
      </c>
      <c r="C80" t="s">
        <v>21</v>
      </c>
      <c r="D80" s="7">
        <v>1</v>
      </c>
      <c r="E80">
        <v>3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 hidden="1">
      <c r="A81" t="s">
        <v>59</v>
      </c>
      <c r="B81" t="s">
        <v>106</v>
      </c>
      <c r="C81" t="s">
        <v>21</v>
      </c>
      <c r="D81" s="7">
        <v>1</v>
      </c>
      <c r="E81">
        <v>3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 hidden="1">
      <c r="A82" t="s">
        <v>59</v>
      </c>
      <c r="B82" t="s">
        <v>106</v>
      </c>
      <c r="C82" t="s">
        <v>21</v>
      </c>
      <c r="D82" s="7">
        <v>1</v>
      </c>
      <c r="E82">
        <v>3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 hidden="1">
      <c r="A83" t="s">
        <v>59</v>
      </c>
      <c r="B83" t="s">
        <v>106</v>
      </c>
      <c r="C83" t="s">
        <v>21</v>
      </c>
      <c r="D83" s="7">
        <v>1</v>
      </c>
      <c r="E83">
        <v>3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 hidden="1">
      <c r="A84" t="s">
        <v>59</v>
      </c>
      <c r="B84" t="s">
        <v>106</v>
      </c>
      <c r="C84" t="s">
        <v>21</v>
      </c>
      <c r="D84" s="7">
        <v>1</v>
      </c>
      <c r="E84">
        <v>3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 hidden="1">
      <c r="A85" t="s">
        <v>59</v>
      </c>
      <c r="B85" t="s">
        <v>106</v>
      </c>
      <c r="C85" t="s">
        <v>21</v>
      </c>
      <c r="D85" s="7">
        <v>1</v>
      </c>
      <c r="E85">
        <v>3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 hidden="1">
      <c r="A86" t="s">
        <v>59</v>
      </c>
      <c r="B86" t="s">
        <v>106</v>
      </c>
      <c r="C86" t="s">
        <v>21</v>
      </c>
      <c r="D86" s="7">
        <v>1</v>
      </c>
      <c r="E86">
        <v>3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 hidden="1">
      <c r="A87" t="s">
        <v>59</v>
      </c>
      <c r="B87" t="s">
        <v>106</v>
      </c>
      <c r="C87" t="s">
        <v>21</v>
      </c>
      <c r="D87" s="7">
        <v>1</v>
      </c>
      <c r="E87">
        <v>3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 hidden="1">
      <c r="A88" t="s">
        <v>59</v>
      </c>
      <c r="B88" t="s">
        <v>134</v>
      </c>
      <c r="C88" t="s">
        <v>135</v>
      </c>
      <c r="D88">
        <v>1</v>
      </c>
      <c r="E88">
        <v>1</v>
      </c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 hidden="1">
      <c r="A89" t="s">
        <v>59</v>
      </c>
      <c r="B89" t="s">
        <v>134</v>
      </c>
      <c r="C89" t="s">
        <v>135</v>
      </c>
      <c r="D89">
        <v>1</v>
      </c>
      <c r="E89">
        <v>1</v>
      </c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 hidden="1">
      <c r="A90" t="s">
        <v>59</v>
      </c>
      <c r="B90" t="s">
        <v>134</v>
      </c>
      <c r="C90" t="s">
        <v>135</v>
      </c>
      <c r="D90">
        <v>1</v>
      </c>
      <c r="E90">
        <v>1</v>
      </c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 hidden="1">
      <c r="A91" t="s">
        <v>59</v>
      </c>
      <c r="B91" t="s">
        <v>134</v>
      </c>
      <c r="C91" t="s">
        <v>135</v>
      </c>
      <c r="D91">
        <v>1</v>
      </c>
      <c r="E91">
        <v>2</v>
      </c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 hidden="1">
      <c r="A92" t="s">
        <v>59</v>
      </c>
      <c r="B92" t="s">
        <v>134</v>
      </c>
      <c r="C92" t="s">
        <v>135</v>
      </c>
      <c r="D92">
        <v>1</v>
      </c>
      <c r="E92">
        <v>2</v>
      </c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 hidden="1">
      <c r="A93" t="s">
        <v>59</v>
      </c>
      <c r="B93" t="s">
        <v>134</v>
      </c>
      <c r="C93" t="s">
        <v>135</v>
      </c>
      <c r="D93">
        <v>1</v>
      </c>
      <c r="E93">
        <v>2</v>
      </c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 hidden="1">
      <c r="A94" t="s">
        <v>59</v>
      </c>
      <c r="B94" t="s">
        <v>134</v>
      </c>
      <c r="C94" t="s">
        <v>135</v>
      </c>
      <c r="D94">
        <v>1</v>
      </c>
      <c r="E94">
        <v>2</v>
      </c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 hidden="1">
      <c r="A95" t="s">
        <v>59</v>
      </c>
      <c r="B95" t="s">
        <v>134</v>
      </c>
      <c r="C95" t="s">
        <v>135</v>
      </c>
      <c r="D95">
        <v>1</v>
      </c>
      <c r="E95">
        <v>2</v>
      </c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 hidden="1">
      <c r="A96" t="s">
        <v>59</v>
      </c>
      <c r="B96" t="s">
        <v>134</v>
      </c>
      <c r="C96" t="s">
        <v>135</v>
      </c>
      <c r="D96">
        <v>1</v>
      </c>
      <c r="E96">
        <v>2</v>
      </c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 hidden="1">
      <c r="A97" t="s">
        <v>59</v>
      </c>
      <c r="B97" t="s">
        <v>134</v>
      </c>
      <c r="C97" t="s">
        <v>135</v>
      </c>
      <c r="D97">
        <v>1</v>
      </c>
      <c r="E97">
        <v>2</v>
      </c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 hidden="1">
      <c r="A98" t="s">
        <v>59</v>
      </c>
      <c r="B98" t="s">
        <v>134</v>
      </c>
      <c r="C98" t="s">
        <v>135</v>
      </c>
      <c r="D98">
        <v>1</v>
      </c>
      <c r="E98">
        <v>2</v>
      </c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 hidden="1">
      <c r="A99" t="s">
        <v>59</v>
      </c>
      <c r="B99" t="s">
        <v>134</v>
      </c>
      <c r="C99" t="s">
        <v>135</v>
      </c>
      <c r="D99">
        <v>1</v>
      </c>
      <c r="E99">
        <v>2</v>
      </c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 hidden="1">
      <c r="A100" t="s">
        <v>59</v>
      </c>
      <c r="B100" t="s">
        <v>134</v>
      </c>
      <c r="C100" t="s">
        <v>135</v>
      </c>
      <c r="D100">
        <v>1</v>
      </c>
      <c r="E100">
        <v>2</v>
      </c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 hidden="1">
      <c r="A101" t="s">
        <v>59</v>
      </c>
      <c r="B101" t="s">
        <v>139</v>
      </c>
      <c r="C101" t="s">
        <v>140</v>
      </c>
      <c r="D101">
        <v>1</v>
      </c>
      <c r="E101">
        <v>2</v>
      </c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 hidden="1">
      <c r="A102" t="s">
        <v>59</v>
      </c>
      <c r="B102" t="s">
        <v>134</v>
      </c>
      <c r="C102" t="s">
        <v>135</v>
      </c>
      <c r="D102">
        <v>1</v>
      </c>
      <c r="E102">
        <v>2</v>
      </c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 hidden="1">
      <c r="A103" t="s">
        <v>59</v>
      </c>
      <c r="B103" t="s">
        <v>134</v>
      </c>
      <c r="C103" t="s">
        <v>135</v>
      </c>
      <c r="D103">
        <v>1</v>
      </c>
      <c r="E103">
        <v>2</v>
      </c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 hidden="1">
      <c r="A104" t="s">
        <v>59</v>
      </c>
      <c r="B104" t="s">
        <v>134</v>
      </c>
      <c r="C104" t="s">
        <v>135</v>
      </c>
      <c r="D104">
        <v>1</v>
      </c>
      <c r="E104">
        <v>2</v>
      </c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 hidden="1">
      <c r="A105" t="s">
        <v>59</v>
      </c>
      <c r="B105" t="s">
        <v>134</v>
      </c>
      <c r="C105" t="s">
        <v>135</v>
      </c>
      <c r="D105">
        <v>1</v>
      </c>
      <c r="E105">
        <v>2</v>
      </c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 hidden="1">
      <c r="A106" t="s">
        <v>59</v>
      </c>
      <c r="B106" t="s">
        <v>134</v>
      </c>
      <c r="C106" t="s">
        <v>135</v>
      </c>
      <c r="D106">
        <v>1</v>
      </c>
      <c r="E106">
        <v>2</v>
      </c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 hidden="1">
      <c r="A107" t="s">
        <v>59</v>
      </c>
      <c r="B107" t="s">
        <v>134</v>
      </c>
      <c r="C107" t="s">
        <v>135</v>
      </c>
      <c r="D107">
        <v>1</v>
      </c>
      <c r="E107">
        <v>2</v>
      </c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 hidden="1">
      <c r="A108" t="s">
        <v>59</v>
      </c>
      <c r="B108" t="s">
        <v>134</v>
      </c>
      <c r="C108" t="s">
        <v>135</v>
      </c>
      <c r="D108">
        <v>1</v>
      </c>
      <c r="E108">
        <v>2</v>
      </c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 hidden="1">
      <c r="A109" t="s">
        <v>59</v>
      </c>
      <c r="B109" t="s">
        <v>134</v>
      </c>
      <c r="C109" t="s">
        <v>135</v>
      </c>
      <c r="D109">
        <v>1</v>
      </c>
      <c r="E109">
        <v>2</v>
      </c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 hidden="1">
      <c r="A110" t="s">
        <v>59</v>
      </c>
      <c r="B110" t="s">
        <v>134</v>
      </c>
      <c r="C110" t="s">
        <v>135</v>
      </c>
      <c r="D110">
        <v>1</v>
      </c>
      <c r="E110">
        <v>2</v>
      </c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 hidden="1">
      <c r="A111" t="s">
        <v>59</v>
      </c>
      <c r="B111" t="s">
        <v>134</v>
      </c>
      <c r="C111" t="s">
        <v>135</v>
      </c>
      <c r="D111">
        <v>1</v>
      </c>
      <c r="E111">
        <v>2</v>
      </c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 hidden="1">
      <c r="A112" t="s">
        <v>59</v>
      </c>
      <c r="B112" t="s">
        <v>134</v>
      </c>
      <c r="C112" t="s">
        <v>135</v>
      </c>
      <c r="D112">
        <v>1</v>
      </c>
      <c r="E112">
        <v>2</v>
      </c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 hidden="1">
      <c r="A113" t="s">
        <v>59</v>
      </c>
      <c r="B113" t="s">
        <v>134</v>
      </c>
      <c r="C113" t="s">
        <v>135</v>
      </c>
      <c r="D113">
        <v>1</v>
      </c>
      <c r="E113">
        <v>2</v>
      </c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 hidden="1">
      <c r="A114" t="s">
        <v>59</v>
      </c>
      <c r="B114" t="s">
        <v>134</v>
      </c>
      <c r="C114" t="s">
        <v>30</v>
      </c>
      <c r="D114">
        <v>1</v>
      </c>
      <c r="E114">
        <v>2</v>
      </c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hidden="1">
      <c r="A115" t="s">
        <v>59</v>
      </c>
      <c r="B115" t="s">
        <v>134</v>
      </c>
      <c r="C115" t="s">
        <v>30</v>
      </c>
      <c r="D115">
        <v>1</v>
      </c>
      <c r="E115">
        <v>2</v>
      </c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 hidden="1">
      <c r="A116" t="s">
        <v>59</v>
      </c>
      <c r="B116" t="s">
        <v>134</v>
      </c>
      <c r="C116" t="s">
        <v>30</v>
      </c>
      <c r="D116">
        <v>1</v>
      </c>
      <c r="E116">
        <v>2</v>
      </c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 hidden="1">
      <c r="A117" t="s">
        <v>59</v>
      </c>
      <c r="B117" t="s">
        <v>134</v>
      </c>
      <c r="C117" t="s">
        <v>30</v>
      </c>
      <c r="D117">
        <v>1</v>
      </c>
      <c r="E117">
        <v>3</v>
      </c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 hidden="1">
      <c r="A118" t="s">
        <v>59</v>
      </c>
      <c r="B118" t="s">
        <v>134</v>
      </c>
      <c r="C118" t="s">
        <v>30</v>
      </c>
      <c r="D118">
        <v>1</v>
      </c>
      <c r="E118">
        <v>3</v>
      </c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 hidden="1">
      <c r="A119" t="s">
        <v>59</v>
      </c>
      <c r="B119" t="s">
        <v>134</v>
      </c>
      <c r="C119" t="s">
        <v>30</v>
      </c>
      <c r="D119">
        <v>1</v>
      </c>
      <c r="E119">
        <v>3</v>
      </c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 hidden="1">
      <c r="A120" t="s">
        <v>59</v>
      </c>
      <c r="B120" t="s">
        <v>134</v>
      </c>
      <c r="C120" t="s">
        <v>30</v>
      </c>
      <c r="D120">
        <v>1</v>
      </c>
      <c r="E120">
        <v>3</v>
      </c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 hidden="1">
      <c r="A121" t="s">
        <v>59</v>
      </c>
      <c r="B121" t="s">
        <v>134</v>
      </c>
      <c r="C121" t="s">
        <v>30</v>
      </c>
      <c r="D121">
        <v>1</v>
      </c>
      <c r="E121">
        <v>3</v>
      </c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 hidden="1">
      <c r="A122" t="s">
        <v>59</v>
      </c>
      <c r="B122" t="s">
        <v>134</v>
      </c>
      <c r="C122" t="s">
        <v>30</v>
      </c>
      <c r="D122">
        <v>1</v>
      </c>
      <c r="E122">
        <v>3</v>
      </c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 hidden="1">
      <c r="A123" t="s">
        <v>59</v>
      </c>
      <c r="B123" t="s">
        <v>134</v>
      </c>
      <c r="C123" t="s">
        <v>30</v>
      </c>
      <c r="D123">
        <v>1</v>
      </c>
      <c r="E123">
        <v>3</v>
      </c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 hidden="1">
      <c r="A124" t="s">
        <v>59</v>
      </c>
      <c r="B124" t="s">
        <v>134</v>
      </c>
      <c r="C124" t="s">
        <v>30</v>
      </c>
      <c r="D124">
        <v>1</v>
      </c>
      <c r="E124">
        <v>3</v>
      </c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 hidden="1">
      <c r="A125" t="s">
        <v>59</v>
      </c>
      <c r="B125" t="s">
        <v>134</v>
      </c>
      <c r="C125" t="s">
        <v>30</v>
      </c>
      <c r="D125">
        <v>1</v>
      </c>
      <c r="E125">
        <v>3</v>
      </c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 hidden="1">
      <c r="A126" t="s">
        <v>59</v>
      </c>
      <c r="B126" t="s">
        <v>134</v>
      </c>
      <c r="C126" t="s">
        <v>30</v>
      </c>
      <c r="D126">
        <v>1</v>
      </c>
      <c r="E126">
        <v>3</v>
      </c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 hidden="1">
      <c r="A127" t="s">
        <v>59</v>
      </c>
      <c r="B127" t="s">
        <v>134</v>
      </c>
      <c r="C127" t="s">
        <v>30</v>
      </c>
      <c r="D127">
        <v>1</v>
      </c>
      <c r="E127">
        <v>3</v>
      </c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 hidden="1">
      <c r="A128" t="s">
        <v>59</v>
      </c>
      <c r="B128" t="s">
        <v>134</v>
      </c>
      <c r="C128" t="s">
        <v>30</v>
      </c>
      <c r="D128">
        <v>1</v>
      </c>
      <c r="E128">
        <v>3</v>
      </c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 hidden="1">
      <c r="A129" t="s">
        <v>59</v>
      </c>
      <c r="B129" t="s">
        <v>134</v>
      </c>
      <c r="C129" t="s">
        <v>30</v>
      </c>
      <c r="D129">
        <v>1</v>
      </c>
      <c r="E129">
        <v>3</v>
      </c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 hidden="1">
      <c r="A130" t="s">
        <v>59</v>
      </c>
      <c r="B130" t="s">
        <v>134</v>
      </c>
      <c r="C130" t="s">
        <v>30</v>
      </c>
      <c r="D130">
        <v>1</v>
      </c>
      <c r="E130">
        <v>3</v>
      </c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 hidden="1">
      <c r="A131" t="s">
        <v>59</v>
      </c>
      <c r="B131" t="s">
        <v>134</v>
      </c>
      <c r="C131" t="s">
        <v>30</v>
      </c>
      <c r="D131">
        <v>1</v>
      </c>
      <c r="E131">
        <v>3</v>
      </c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 hidden="1">
      <c r="A132" t="s">
        <v>59</v>
      </c>
      <c r="B132" t="s">
        <v>139</v>
      </c>
      <c r="C132" t="s">
        <v>30</v>
      </c>
      <c r="D132">
        <v>1</v>
      </c>
      <c r="E132">
        <v>3</v>
      </c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 hidden="1">
      <c r="A133" t="s">
        <v>59</v>
      </c>
      <c r="B133" t="s">
        <v>139</v>
      </c>
      <c r="C133" t="s">
        <v>30</v>
      </c>
      <c r="D133">
        <v>1</v>
      </c>
      <c r="E133">
        <v>3</v>
      </c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hidden="1">
      <c r="A134" t="s">
        <v>59</v>
      </c>
      <c r="B134" t="s">
        <v>47</v>
      </c>
      <c r="C134" t="s">
        <v>155</v>
      </c>
      <c r="D134">
        <v>2</v>
      </c>
      <c r="E134">
        <v>1</v>
      </c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 hidden="1">
      <c r="A135" t="s">
        <v>59</v>
      </c>
      <c r="B135" t="s">
        <v>47</v>
      </c>
      <c r="C135" t="s">
        <v>155</v>
      </c>
      <c r="D135">
        <v>2</v>
      </c>
      <c r="E135">
        <v>1</v>
      </c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 hidden="1">
      <c r="A136" t="s">
        <v>59</v>
      </c>
      <c r="B136" t="s">
        <v>47</v>
      </c>
      <c r="C136" t="s">
        <v>155</v>
      </c>
      <c r="D136">
        <v>2</v>
      </c>
      <c r="E136">
        <v>1</v>
      </c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 hidden="1">
      <c r="A137" t="s">
        <v>59</v>
      </c>
      <c r="B137" t="s">
        <v>47</v>
      </c>
      <c r="C137" t="s">
        <v>155</v>
      </c>
      <c r="D137">
        <v>2</v>
      </c>
      <c r="E137">
        <v>1</v>
      </c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 hidden="1">
      <c r="A138" t="s">
        <v>59</v>
      </c>
      <c r="B138" t="s">
        <v>134</v>
      </c>
      <c r="C138" t="s">
        <v>156</v>
      </c>
      <c r="D138">
        <v>2</v>
      </c>
      <c r="E138">
        <v>1</v>
      </c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 hidden="1">
      <c r="A139" t="s">
        <v>59</v>
      </c>
      <c r="B139" t="s">
        <v>134</v>
      </c>
      <c r="C139" t="s">
        <v>156</v>
      </c>
      <c r="D139">
        <v>2</v>
      </c>
      <c r="E139">
        <v>1</v>
      </c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 hidden="1">
      <c r="A140" t="s">
        <v>59</v>
      </c>
      <c r="B140" t="s">
        <v>134</v>
      </c>
      <c r="C140" t="s">
        <v>156</v>
      </c>
      <c r="D140">
        <v>2</v>
      </c>
      <c r="E140">
        <v>1</v>
      </c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 hidden="1">
      <c r="A141" t="s">
        <v>59</v>
      </c>
      <c r="B141" t="s">
        <v>134</v>
      </c>
      <c r="C141" t="s">
        <v>156</v>
      </c>
      <c r="D141">
        <v>2</v>
      </c>
      <c r="E141">
        <v>1</v>
      </c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 hidden="1">
      <c r="A142" t="s">
        <v>59</v>
      </c>
      <c r="B142" t="s">
        <v>134</v>
      </c>
      <c r="C142" t="s">
        <v>156</v>
      </c>
      <c r="D142">
        <v>2</v>
      </c>
      <c r="E142">
        <v>1</v>
      </c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 hidden="1">
      <c r="A143" t="s">
        <v>59</v>
      </c>
      <c r="B143" t="s">
        <v>134</v>
      </c>
      <c r="C143" t="s">
        <v>156</v>
      </c>
      <c r="D143">
        <v>2</v>
      </c>
      <c r="E143">
        <v>1</v>
      </c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 hidden="1">
      <c r="A144" t="s">
        <v>59</v>
      </c>
      <c r="B144" t="s">
        <v>139</v>
      </c>
      <c r="C144" t="s">
        <v>158</v>
      </c>
      <c r="D144">
        <v>2</v>
      </c>
      <c r="E144">
        <v>1</v>
      </c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 hidden="1">
      <c r="A145" t="s">
        <v>59</v>
      </c>
      <c r="B145" t="s">
        <v>139</v>
      </c>
      <c r="C145" t="s">
        <v>158</v>
      </c>
      <c r="D145">
        <v>2</v>
      </c>
      <c r="E145">
        <v>1</v>
      </c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 hidden="1">
      <c r="A146" t="s">
        <v>59</v>
      </c>
      <c r="B146" t="s">
        <v>139</v>
      </c>
      <c r="C146" t="s">
        <v>158</v>
      </c>
      <c r="D146">
        <v>2</v>
      </c>
      <c r="E146">
        <v>1</v>
      </c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 hidden="1">
      <c r="A147" t="s">
        <v>59</v>
      </c>
      <c r="B147" t="s">
        <v>139</v>
      </c>
      <c r="C147" t="s">
        <v>158</v>
      </c>
      <c r="D147">
        <v>2</v>
      </c>
      <c r="E147">
        <v>1</v>
      </c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 hidden="1">
      <c r="A148" t="s">
        <v>59</v>
      </c>
      <c r="B148" t="s">
        <v>134</v>
      </c>
      <c r="C148" t="s">
        <v>156</v>
      </c>
      <c r="D148">
        <v>2</v>
      </c>
      <c r="E148">
        <v>1</v>
      </c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 hidden="1">
      <c r="A149" t="s">
        <v>59</v>
      </c>
      <c r="B149" t="s">
        <v>134</v>
      </c>
      <c r="C149" t="s">
        <v>156</v>
      </c>
      <c r="D149">
        <v>2</v>
      </c>
      <c r="E149">
        <v>1</v>
      </c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 hidden="1">
      <c r="A150" t="s">
        <v>59</v>
      </c>
      <c r="B150" t="s">
        <v>134</v>
      </c>
      <c r="C150" t="s">
        <v>156</v>
      </c>
      <c r="D150">
        <v>2</v>
      </c>
      <c r="E150">
        <v>1</v>
      </c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 hidden="1">
      <c r="A151" t="s">
        <v>59</v>
      </c>
      <c r="B151" t="s">
        <v>134</v>
      </c>
      <c r="C151" t="s">
        <v>156</v>
      </c>
      <c r="D151">
        <v>2</v>
      </c>
      <c r="E151">
        <v>1</v>
      </c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 hidden="1">
      <c r="A152" t="s">
        <v>59</v>
      </c>
      <c r="B152" t="s">
        <v>134</v>
      </c>
      <c r="C152" t="s">
        <v>156</v>
      </c>
      <c r="D152">
        <v>2</v>
      </c>
      <c r="E152">
        <v>1</v>
      </c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 hidden="1">
      <c r="A153" t="s">
        <v>59</v>
      </c>
      <c r="B153" t="s">
        <v>134</v>
      </c>
      <c r="C153" t="s">
        <v>156</v>
      </c>
      <c r="D153">
        <v>2</v>
      </c>
      <c r="E153">
        <v>1</v>
      </c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 hidden="1">
      <c r="A154" t="s">
        <v>59</v>
      </c>
      <c r="B154" t="s">
        <v>134</v>
      </c>
      <c r="C154" t="s">
        <v>156</v>
      </c>
      <c r="D154">
        <v>2</v>
      </c>
      <c r="E154">
        <v>1</v>
      </c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 hidden="1">
      <c r="A155" t="s">
        <v>59</v>
      </c>
      <c r="B155" t="s">
        <v>134</v>
      </c>
      <c r="C155" t="s">
        <v>156</v>
      </c>
      <c r="D155">
        <v>2</v>
      </c>
      <c r="E155">
        <v>1</v>
      </c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 hidden="1">
      <c r="A156" t="s">
        <v>59</v>
      </c>
      <c r="B156" t="s">
        <v>134</v>
      </c>
      <c r="C156" t="s">
        <v>156</v>
      </c>
      <c r="D156">
        <v>2</v>
      </c>
      <c r="E156">
        <v>1</v>
      </c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 hidden="1">
      <c r="A157" t="s">
        <v>59</v>
      </c>
      <c r="B157" t="s">
        <v>134</v>
      </c>
      <c r="C157" t="s">
        <v>156</v>
      </c>
      <c r="D157">
        <v>2</v>
      </c>
      <c r="E157">
        <v>1</v>
      </c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 hidden="1">
      <c r="A158" t="s">
        <v>59</v>
      </c>
      <c r="B158" t="s">
        <v>134</v>
      </c>
      <c r="C158" t="s">
        <v>156</v>
      </c>
      <c r="D158">
        <v>2</v>
      </c>
      <c r="E158">
        <v>1</v>
      </c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 hidden="1">
      <c r="A159" t="s">
        <v>59</v>
      </c>
      <c r="B159" t="s">
        <v>134</v>
      </c>
      <c r="C159" t="s">
        <v>156</v>
      </c>
      <c r="D159">
        <v>2</v>
      </c>
      <c r="E159">
        <v>1</v>
      </c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 hidden="1">
      <c r="A160" t="s">
        <v>59</v>
      </c>
      <c r="B160" t="s">
        <v>134</v>
      </c>
      <c r="C160" t="s">
        <v>156</v>
      </c>
      <c r="D160">
        <v>2</v>
      </c>
      <c r="E160">
        <v>1</v>
      </c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 hidden="1">
      <c r="A161" t="s">
        <v>59</v>
      </c>
      <c r="B161" t="s">
        <v>134</v>
      </c>
      <c r="C161" t="s">
        <v>156</v>
      </c>
      <c r="D161">
        <v>2</v>
      </c>
      <c r="E161">
        <v>1</v>
      </c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 hidden="1">
      <c r="A162" t="s">
        <v>59</v>
      </c>
      <c r="B162" t="s">
        <v>134</v>
      </c>
      <c r="C162" t="s">
        <v>156</v>
      </c>
      <c r="D162">
        <v>2</v>
      </c>
      <c r="E162">
        <v>2</v>
      </c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 hidden="1">
      <c r="A163" t="s">
        <v>59</v>
      </c>
      <c r="B163" t="s">
        <v>134</v>
      </c>
      <c r="C163" t="s">
        <v>156</v>
      </c>
      <c r="D163">
        <v>2</v>
      </c>
      <c r="E163">
        <v>2</v>
      </c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 hidden="1">
      <c r="A164" t="s">
        <v>59</v>
      </c>
      <c r="B164" t="s">
        <v>134</v>
      </c>
      <c r="C164" t="s">
        <v>35</v>
      </c>
      <c r="D164">
        <v>2</v>
      </c>
      <c r="E164">
        <v>2</v>
      </c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 hidden="1">
      <c r="A165" t="s">
        <v>59</v>
      </c>
      <c r="B165" t="s">
        <v>134</v>
      </c>
      <c r="C165" t="s">
        <v>35</v>
      </c>
      <c r="D165">
        <v>2</v>
      </c>
      <c r="E165">
        <v>2</v>
      </c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 hidden="1">
      <c r="A166" t="s">
        <v>59</v>
      </c>
      <c r="B166" t="s">
        <v>134</v>
      </c>
      <c r="C166" t="s">
        <v>35</v>
      </c>
      <c r="D166">
        <v>2</v>
      </c>
      <c r="E166">
        <v>2</v>
      </c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 hidden="1">
      <c r="A167" t="s">
        <v>59</v>
      </c>
      <c r="B167" t="s">
        <v>134</v>
      </c>
      <c r="C167" t="s">
        <v>35</v>
      </c>
      <c r="D167">
        <v>2</v>
      </c>
      <c r="E167">
        <v>2</v>
      </c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 hidden="1">
      <c r="A168" t="s">
        <v>59</v>
      </c>
      <c r="B168" t="s">
        <v>134</v>
      </c>
      <c r="C168" t="s">
        <v>35</v>
      </c>
      <c r="D168">
        <v>2</v>
      </c>
      <c r="E168">
        <v>2</v>
      </c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 hidden="1">
      <c r="A169" t="s">
        <v>59</v>
      </c>
      <c r="B169" t="s">
        <v>134</v>
      </c>
      <c r="C169" t="s">
        <v>35</v>
      </c>
      <c r="D169">
        <v>2</v>
      </c>
      <c r="E169">
        <v>2</v>
      </c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 hidden="1">
      <c r="A170" t="s">
        <v>59</v>
      </c>
      <c r="B170" t="s">
        <v>134</v>
      </c>
      <c r="C170" t="s">
        <v>35</v>
      </c>
      <c r="D170">
        <v>2</v>
      </c>
      <c r="E170">
        <v>2</v>
      </c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 hidden="1">
      <c r="A171" t="s">
        <v>59</v>
      </c>
      <c r="B171" t="s">
        <v>134</v>
      </c>
      <c r="C171" t="s">
        <v>35</v>
      </c>
      <c r="D171">
        <v>2</v>
      </c>
      <c r="E171">
        <v>2</v>
      </c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 hidden="1">
      <c r="A172" t="s">
        <v>59</v>
      </c>
      <c r="B172" t="s">
        <v>134</v>
      </c>
      <c r="C172" t="s">
        <v>35</v>
      </c>
      <c r="D172">
        <v>2</v>
      </c>
      <c r="E172">
        <v>2</v>
      </c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 hidden="1">
      <c r="A173" t="s">
        <v>59</v>
      </c>
      <c r="B173" t="s">
        <v>139</v>
      </c>
      <c r="C173" t="s">
        <v>35</v>
      </c>
      <c r="D173">
        <v>2</v>
      </c>
      <c r="E173">
        <v>2</v>
      </c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 hidden="1">
      <c r="A174" t="s">
        <v>59</v>
      </c>
      <c r="B174" t="s">
        <v>139</v>
      </c>
      <c r="C174" t="s">
        <v>35</v>
      </c>
      <c r="D174">
        <v>2</v>
      </c>
      <c r="E174">
        <v>2</v>
      </c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 hidden="1">
      <c r="A175" t="s">
        <v>59</v>
      </c>
      <c r="B175" t="s">
        <v>139</v>
      </c>
      <c r="C175" t="s">
        <v>35</v>
      </c>
      <c r="D175">
        <v>2</v>
      </c>
      <c r="E175">
        <v>2</v>
      </c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 hidden="1">
      <c r="A176" t="s">
        <v>59</v>
      </c>
      <c r="B176" t="s">
        <v>134</v>
      </c>
      <c r="C176" t="s">
        <v>35</v>
      </c>
      <c r="D176">
        <v>2</v>
      </c>
      <c r="E176">
        <v>2</v>
      </c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 hidden="1">
      <c r="A177" t="s">
        <v>59</v>
      </c>
      <c r="B177" t="s">
        <v>134</v>
      </c>
      <c r="C177" t="s">
        <v>35</v>
      </c>
      <c r="D177">
        <v>2</v>
      </c>
      <c r="E177">
        <v>2</v>
      </c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 hidden="1">
      <c r="A178" t="s">
        <v>59</v>
      </c>
      <c r="B178" t="s">
        <v>134</v>
      </c>
      <c r="C178" t="s">
        <v>35</v>
      </c>
      <c r="D178">
        <v>2</v>
      </c>
      <c r="E178">
        <v>2</v>
      </c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 hidden="1">
      <c r="A179" t="s">
        <v>59</v>
      </c>
      <c r="B179" t="s">
        <v>134</v>
      </c>
      <c r="C179" t="s">
        <v>35</v>
      </c>
      <c r="D179">
        <v>2</v>
      </c>
      <c r="E179">
        <v>2</v>
      </c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 hidden="1">
      <c r="A180" t="s">
        <v>59</v>
      </c>
      <c r="B180" t="s">
        <v>134</v>
      </c>
      <c r="C180" t="s">
        <v>35</v>
      </c>
      <c r="D180">
        <v>2</v>
      </c>
      <c r="E180">
        <v>2</v>
      </c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 hidden="1">
      <c r="A181" t="s">
        <v>59</v>
      </c>
      <c r="B181" t="s">
        <v>134</v>
      </c>
      <c r="C181" t="s">
        <v>35</v>
      </c>
      <c r="D181">
        <v>2</v>
      </c>
      <c r="E181">
        <v>2</v>
      </c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 hidden="1">
      <c r="A182" t="s">
        <v>59</v>
      </c>
      <c r="B182" t="s">
        <v>134</v>
      </c>
      <c r="C182" t="s">
        <v>35</v>
      </c>
      <c r="D182">
        <v>2</v>
      </c>
      <c r="E182">
        <v>2</v>
      </c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 hidden="1">
      <c r="A183" t="s">
        <v>59</v>
      </c>
      <c r="B183" t="s">
        <v>134</v>
      </c>
      <c r="C183" t="s">
        <v>35</v>
      </c>
      <c r="D183">
        <v>2</v>
      </c>
      <c r="E183">
        <v>2</v>
      </c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 hidden="1">
      <c r="A184" t="s">
        <v>59</v>
      </c>
      <c r="B184" t="s">
        <v>134</v>
      </c>
      <c r="C184" t="s">
        <v>35</v>
      </c>
      <c r="D184">
        <v>2</v>
      </c>
      <c r="E184">
        <v>2</v>
      </c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 hidden="1">
      <c r="A185" t="s">
        <v>59</v>
      </c>
      <c r="B185" t="s">
        <v>134</v>
      </c>
      <c r="C185" t="s">
        <v>35</v>
      </c>
      <c r="D185">
        <v>2</v>
      </c>
      <c r="E185">
        <v>3</v>
      </c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 hidden="1">
      <c r="A186" t="s">
        <v>59</v>
      </c>
      <c r="B186" t="s">
        <v>134</v>
      </c>
      <c r="C186" t="s">
        <v>35</v>
      </c>
      <c r="D186">
        <v>2</v>
      </c>
      <c r="E186">
        <v>3</v>
      </c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 hidden="1">
      <c r="A187" t="s">
        <v>59</v>
      </c>
      <c r="B187" t="s">
        <v>134</v>
      </c>
      <c r="C187" t="s">
        <v>35</v>
      </c>
      <c r="D187">
        <v>2</v>
      </c>
      <c r="E187">
        <v>3</v>
      </c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 hidden="1">
      <c r="A188" t="s">
        <v>59</v>
      </c>
      <c r="B188" t="s">
        <v>134</v>
      </c>
      <c r="C188" t="s">
        <v>35</v>
      </c>
      <c r="D188">
        <v>2</v>
      </c>
      <c r="E188">
        <v>3</v>
      </c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 hidden="1">
      <c r="A189" t="s">
        <v>59</v>
      </c>
      <c r="B189" t="s">
        <v>134</v>
      </c>
      <c r="C189" t="s">
        <v>35</v>
      </c>
      <c r="D189">
        <v>2</v>
      </c>
      <c r="E189">
        <v>3</v>
      </c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 hidden="1">
      <c r="A190" t="s">
        <v>59</v>
      </c>
      <c r="B190" t="s">
        <v>134</v>
      </c>
      <c r="C190" t="s">
        <v>35</v>
      </c>
      <c r="D190">
        <v>2</v>
      </c>
      <c r="E190">
        <v>3</v>
      </c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 hidden="1">
      <c r="A191" t="s">
        <v>59</v>
      </c>
      <c r="B191" t="s">
        <v>134</v>
      </c>
      <c r="C191" t="s">
        <v>35</v>
      </c>
      <c r="D191">
        <v>2</v>
      </c>
      <c r="E191">
        <v>3</v>
      </c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 hidden="1">
      <c r="A192" t="s">
        <v>59</v>
      </c>
      <c r="B192" t="s">
        <v>134</v>
      </c>
      <c r="C192" t="s">
        <v>35</v>
      </c>
      <c r="D192">
        <v>2</v>
      </c>
      <c r="E192">
        <v>3</v>
      </c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 hidden="1">
      <c r="A193" t="s">
        <v>59</v>
      </c>
      <c r="B193" t="s">
        <v>134</v>
      </c>
      <c r="C193" t="s">
        <v>35</v>
      </c>
      <c r="D193">
        <v>2</v>
      </c>
      <c r="E193">
        <v>3</v>
      </c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 hidden="1">
      <c r="A194" t="s">
        <v>59</v>
      </c>
      <c r="B194" t="s">
        <v>134</v>
      </c>
      <c r="C194" t="s">
        <v>35</v>
      </c>
      <c r="D194">
        <v>2</v>
      </c>
      <c r="E194">
        <v>3</v>
      </c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 hidden="1">
      <c r="A195" t="s">
        <v>59</v>
      </c>
      <c r="B195" t="s">
        <v>134</v>
      </c>
      <c r="C195" t="s">
        <v>35</v>
      </c>
      <c r="D195">
        <v>2</v>
      </c>
      <c r="E195">
        <v>3</v>
      </c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 hidden="1">
      <c r="A196" t="s">
        <v>59</v>
      </c>
      <c r="B196" t="s">
        <v>134</v>
      </c>
      <c r="C196" t="s">
        <v>35</v>
      </c>
      <c r="D196">
        <v>2</v>
      </c>
      <c r="E196">
        <v>3</v>
      </c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 hidden="1">
      <c r="A197" t="s">
        <v>59</v>
      </c>
      <c r="B197" t="s">
        <v>134</v>
      </c>
      <c r="C197" t="s">
        <v>35</v>
      </c>
      <c r="D197">
        <v>2</v>
      </c>
      <c r="E197">
        <v>3</v>
      </c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 hidden="1">
      <c r="A198" t="s">
        <v>59</v>
      </c>
      <c r="B198" t="s">
        <v>134</v>
      </c>
      <c r="C198" t="s">
        <v>35</v>
      </c>
      <c r="D198">
        <v>2</v>
      </c>
      <c r="E198">
        <v>3</v>
      </c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 hidden="1">
      <c r="A199" t="s">
        <v>59</v>
      </c>
      <c r="B199" t="s">
        <v>134</v>
      </c>
      <c r="C199" t="s">
        <v>35</v>
      </c>
      <c r="D199">
        <v>2</v>
      </c>
      <c r="E199">
        <v>3</v>
      </c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 hidden="1">
      <c r="A200" t="s">
        <v>59</v>
      </c>
      <c r="B200" t="s">
        <v>134</v>
      </c>
      <c r="C200" t="s">
        <v>35</v>
      </c>
      <c r="D200">
        <v>2</v>
      </c>
      <c r="E200">
        <v>3</v>
      </c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 hidden="1">
      <c r="A201" t="s">
        <v>59</v>
      </c>
      <c r="B201" t="s">
        <v>134</v>
      </c>
      <c r="C201" t="s">
        <v>35</v>
      </c>
      <c r="D201">
        <v>2</v>
      </c>
      <c r="E201">
        <v>3</v>
      </c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 hidden="1">
      <c r="A202" t="s">
        <v>59</v>
      </c>
      <c r="B202" t="s">
        <v>134</v>
      </c>
      <c r="C202" t="s">
        <v>35</v>
      </c>
      <c r="D202">
        <v>2</v>
      </c>
      <c r="E202">
        <v>3</v>
      </c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 hidden="1">
      <c r="A203" t="s">
        <v>59</v>
      </c>
      <c r="B203" t="s">
        <v>134</v>
      </c>
      <c r="C203" t="s">
        <v>35</v>
      </c>
      <c r="D203">
        <v>2</v>
      </c>
      <c r="E203">
        <v>3</v>
      </c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 hidden="1">
      <c r="A204" t="s">
        <v>59</v>
      </c>
      <c r="B204" t="s">
        <v>134</v>
      </c>
      <c r="C204" t="s">
        <v>35</v>
      </c>
      <c r="D204">
        <v>2</v>
      </c>
      <c r="E204">
        <v>3</v>
      </c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 hidden="1">
      <c r="A205" t="s">
        <v>59</v>
      </c>
      <c r="B205" t="s">
        <v>134</v>
      </c>
      <c r="C205" t="s">
        <v>35</v>
      </c>
      <c r="D205">
        <v>2</v>
      </c>
      <c r="E205">
        <v>3</v>
      </c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hidden="1">
      <c r="A206" t="s">
        <v>59</v>
      </c>
      <c r="B206" t="s">
        <v>134</v>
      </c>
      <c r="C206" t="s">
        <v>161</v>
      </c>
      <c r="D206">
        <v>1</v>
      </c>
      <c r="E206">
        <v>1</v>
      </c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 hidden="1">
      <c r="A207" t="s">
        <v>59</v>
      </c>
      <c r="B207" t="s">
        <v>134</v>
      </c>
      <c r="C207" t="s">
        <v>161</v>
      </c>
      <c r="D207">
        <v>1</v>
      </c>
      <c r="E207">
        <v>1</v>
      </c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 hidden="1">
      <c r="A208" t="s">
        <v>59</v>
      </c>
      <c r="B208" t="s">
        <v>134</v>
      </c>
      <c r="C208" t="s">
        <v>161</v>
      </c>
      <c r="D208">
        <v>1</v>
      </c>
      <c r="E208">
        <v>1</v>
      </c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 hidden="1">
      <c r="A209" t="s">
        <v>59</v>
      </c>
      <c r="B209" t="s">
        <v>139</v>
      </c>
      <c r="C209" t="s">
        <v>41</v>
      </c>
      <c r="D209">
        <v>1</v>
      </c>
      <c r="E209">
        <v>1</v>
      </c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 hidden="1">
      <c r="A210" t="s">
        <v>59</v>
      </c>
      <c r="B210" t="s">
        <v>134</v>
      </c>
      <c r="C210" t="s">
        <v>41</v>
      </c>
      <c r="D210">
        <v>1</v>
      </c>
      <c r="E210">
        <v>1</v>
      </c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 hidden="1">
      <c r="A211" t="s">
        <v>59</v>
      </c>
      <c r="B211" t="s">
        <v>134</v>
      </c>
      <c r="C211" t="s">
        <v>41</v>
      </c>
      <c r="D211">
        <v>1</v>
      </c>
      <c r="E211">
        <v>1</v>
      </c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 hidden="1">
      <c r="A212" t="s">
        <v>59</v>
      </c>
      <c r="B212" t="s">
        <v>134</v>
      </c>
      <c r="C212" t="s">
        <v>41</v>
      </c>
      <c r="D212">
        <v>1</v>
      </c>
      <c r="E212">
        <v>2</v>
      </c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 hidden="1">
      <c r="A213" t="s">
        <v>59</v>
      </c>
      <c r="B213" t="s">
        <v>134</v>
      </c>
      <c r="C213" t="s">
        <v>41</v>
      </c>
      <c r="D213">
        <v>1</v>
      </c>
      <c r="E213">
        <v>2</v>
      </c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 hidden="1">
      <c r="A214" t="s">
        <v>59</v>
      </c>
      <c r="B214" t="s">
        <v>134</v>
      </c>
      <c r="C214" t="s">
        <v>41</v>
      </c>
      <c r="D214">
        <v>1</v>
      </c>
      <c r="E214">
        <v>2</v>
      </c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 hidden="1">
      <c r="A215" t="s">
        <v>59</v>
      </c>
      <c r="B215" t="s">
        <v>134</v>
      </c>
      <c r="C215" t="s">
        <v>41</v>
      </c>
      <c r="D215">
        <v>1</v>
      </c>
      <c r="E215">
        <v>2</v>
      </c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 hidden="1">
      <c r="A216" t="s">
        <v>59</v>
      </c>
      <c r="B216" t="s">
        <v>134</v>
      </c>
      <c r="C216" t="s">
        <v>41</v>
      </c>
      <c r="D216">
        <v>1</v>
      </c>
      <c r="E216">
        <v>2</v>
      </c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 hidden="1">
      <c r="A217" t="s">
        <v>59</v>
      </c>
      <c r="B217" t="s">
        <v>139</v>
      </c>
      <c r="C217" t="s">
        <v>41</v>
      </c>
      <c r="D217">
        <v>1</v>
      </c>
      <c r="E217">
        <v>2</v>
      </c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 hidden="1">
      <c r="A218" t="s">
        <v>59</v>
      </c>
      <c r="B218" t="s">
        <v>139</v>
      </c>
      <c r="C218" t="s">
        <v>41</v>
      </c>
      <c r="D218">
        <v>1</v>
      </c>
      <c r="E218">
        <v>2</v>
      </c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 hidden="1">
      <c r="A219" t="s">
        <v>59</v>
      </c>
      <c r="B219" t="s">
        <v>139</v>
      </c>
      <c r="C219" t="s">
        <v>41</v>
      </c>
      <c r="D219">
        <v>1</v>
      </c>
      <c r="E219">
        <v>2</v>
      </c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hidden="1">
      <c r="A220" t="s">
        <v>59</v>
      </c>
      <c r="B220" t="s">
        <v>134</v>
      </c>
      <c r="C220" t="s">
        <v>41</v>
      </c>
      <c r="D220">
        <v>1</v>
      </c>
      <c r="E220">
        <v>2</v>
      </c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hidden="1">
      <c r="A221" t="s">
        <v>59</v>
      </c>
      <c r="B221" t="s">
        <v>134</v>
      </c>
      <c r="C221" t="s">
        <v>41</v>
      </c>
      <c r="D221">
        <v>1</v>
      </c>
      <c r="E221">
        <v>3</v>
      </c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hidden="1">
      <c r="A222" t="s">
        <v>59</v>
      </c>
      <c r="B222" t="s">
        <v>134</v>
      </c>
      <c r="C222" t="s">
        <v>41</v>
      </c>
      <c r="D222">
        <v>1</v>
      </c>
      <c r="E222">
        <v>3</v>
      </c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hidden="1">
      <c r="A223" t="s">
        <v>59</v>
      </c>
      <c r="B223" t="s">
        <v>134</v>
      </c>
      <c r="C223" t="s">
        <v>41</v>
      </c>
      <c r="D223">
        <v>1</v>
      </c>
      <c r="E223">
        <v>3</v>
      </c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hidden="1">
      <c r="A224" t="s">
        <v>59</v>
      </c>
      <c r="B224" t="s">
        <v>134</v>
      </c>
      <c r="C224" t="s">
        <v>41</v>
      </c>
      <c r="D224">
        <v>1</v>
      </c>
      <c r="E224">
        <v>3</v>
      </c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hidden="1">
      <c r="A225" t="s">
        <v>59</v>
      </c>
      <c r="B225" t="s">
        <v>134</v>
      </c>
      <c r="C225" t="s">
        <v>41</v>
      </c>
      <c r="D225">
        <v>1</v>
      </c>
      <c r="E225">
        <v>3</v>
      </c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hidden="1">
      <c r="A226" t="s">
        <v>59</v>
      </c>
      <c r="B226" t="s">
        <v>134</v>
      </c>
      <c r="C226" t="s">
        <v>41</v>
      </c>
      <c r="D226">
        <v>1</v>
      </c>
      <c r="E226">
        <v>3</v>
      </c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hidden="1">
      <c r="A227" t="s">
        <v>59</v>
      </c>
      <c r="B227" t="s">
        <v>134</v>
      </c>
      <c r="C227" t="s">
        <v>41</v>
      </c>
      <c r="D227">
        <v>1</v>
      </c>
      <c r="E227">
        <v>3</v>
      </c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hidden="1">
      <c r="A228" t="s">
        <v>59</v>
      </c>
      <c r="B228" t="s">
        <v>134</v>
      </c>
      <c r="C228" t="s">
        <v>41</v>
      </c>
      <c r="D228">
        <v>1</v>
      </c>
      <c r="E228">
        <v>3</v>
      </c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hidden="1">
      <c r="A229" t="s">
        <v>59</v>
      </c>
      <c r="B229" t="s">
        <v>134</v>
      </c>
      <c r="C229" t="s">
        <v>41</v>
      </c>
      <c r="D229">
        <v>1</v>
      </c>
      <c r="E229">
        <v>3</v>
      </c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hidden="1">
      <c r="A230" t="s">
        <v>59</v>
      </c>
      <c r="B230" t="s">
        <v>134</v>
      </c>
      <c r="C230" t="s">
        <v>41</v>
      </c>
      <c r="D230">
        <v>1</v>
      </c>
      <c r="E230">
        <v>3</v>
      </c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hidden="1">
      <c r="A231" t="s">
        <v>59</v>
      </c>
      <c r="B231" t="s">
        <v>134</v>
      </c>
      <c r="C231" t="s">
        <v>41</v>
      </c>
      <c r="D231">
        <v>1</v>
      </c>
      <c r="E231">
        <v>3</v>
      </c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hidden="1">
      <c r="A232" t="s">
        <v>163</v>
      </c>
      <c r="B232" t="s">
        <v>164</v>
      </c>
      <c r="C232" t="s">
        <v>165</v>
      </c>
      <c r="D232">
        <v>1</v>
      </c>
      <c r="E232">
        <v>1</v>
      </c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hidden="1">
      <c r="A233" t="s">
        <v>169</v>
      </c>
      <c r="B233" t="s">
        <v>170</v>
      </c>
      <c r="C233" t="s">
        <v>171</v>
      </c>
      <c r="D233">
        <v>1</v>
      </c>
      <c r="E233">
        <v>1</v>
      </c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hidden="1">
      <c r="A234" t="s">
        <v>69</v>
      </c>
      <c r="B234" t="s">
        <v>164</v>
      </c>
      <c r="C234" t="s">
        <v>54</v>
      </c>
      <c r="D234">
        <v>1</v>
      </c>
      <c r="E234">
        <v>1</v>
      </c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hidden="1">
      <c r="A235" t="s">
        <v>69</v>
      </c>
      <c r="B235" t="s">
        <v>164</v>
      </c>
      <c r="C235" t="s">
        <v>54</v>
      </c>
      <c r="D235">
        <v>1</v>
      </c>
      <c r="E235">
        <v>2</v>
      </c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hidden="1">
      <c r="A236" t="s">
        <v>69</v>
      </c>
      <c r="B236" t="s">
        <v>164</v>
      </c>
      <c r="C236" t="s">
        <v>54</v>
      </c>
      <c r="D236">
        <v>1</v>
      </c>
      <c r="E236">
        <v>3</v>
      </c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hidden="1">
      <c r="A237" t="s">
        <v>69</v>
      </c>
      <c r="B237" t="s">
        <v>164</v>
      </c>
      <c r="C237" t="s">
        <v>54</v>
      </c>
      <c r="D237">
        <v>1</v>
      </c>
      <c r="E237">
        <v>3</v>
      </c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hidden="1">
      <c r="A238" t="s">
        <v>163</v>
      </c>
      <c r="B238" t="s">
        <v>178</v>
      </c>
      <c r="C238" t="s">
        <v>179</v>
      </c>
      <c r="D238">
        <v>1</v>
      </c>
      <c r="E238">
        <v>1</v>
      </c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hidden="1">
      <c r="A239" t="s">
        <v>163</v>
      </c>
      <c r="B239" t="s">
        <v>178</v>
      </c>
      <c r="C239" t="s">
        <v>179</v>
      </c>
      <c r="D239">
        <v>1</v>
      </c>
      <c r="E239">
        <v>1</v>
      </c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hidden="1">
      <c r="A240" t="s">
        <v>69</v>
      </c>
      <c r="B240" t="s">
        <v>178</v>
      </c>
      <c r="C240" t="s">
        <v>30</v>
      </c>
      <c r="D240">
        <v>1</v>
      </c>
      <c r="E240">
        <v>1</v>
      </c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hidden="1">
      <c r="A241" t="s">
        <v>69</v>
      </c>
      <c r="B241" t="s">
        <v>178</v>
      </c>
      <c r="C241" t="s">
        <v>30</v>
      </c>
      <c r="D241">
        <v>1</v>
      </c>
      <c r="E241">
        <v>1</v>
      </c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hidden="1">
      <c r="A242" t="s">
        <v>69</v>
      </c>
      <c r="B242" t="s">
        <v>178</v>
      </c>
      <c r="C242" t="s">
        <v>30</v>
      </c>
      <c r="D242">
        <v>1</v>
      </c>
      <c r="E242">
        <v>1</v>
      </c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hidden="1">
      <c r="A243" t="s">
        <v>69</v>
      </c>
      <c r="B243" t="s">
        <v>178</v>
      </c>
      <c r="C243" t="s">
        <v>30</v>
      </c>
      <c r="D243">
        <v>1</v>
      </c>
      <c r="E243">
        <v>1</v>
      </c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hidden="1">
      <c r="A244" t="s">
        <v>69</v>
      </c>
      <c r="B244" t="s">
        <v>178</v>
      </c>
      <c r="C244" t="s">
        <v>30</v>
      </c>
      <c r="D244">
        <v>1</v>
      </c>
      <c r="E244">
        <v>1</v>
      </c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hidden="1">
      <c r="A245" t="s">
        <v>69</v>
      </c>
      <c r="B245" t="s">
        <v>178</v>
      </c>
      <c r="C245" t="s">
        <v>30</v>
      </c>
      <c r="D245">
        <v>1</v>
      </c>
      <c r="E245">
        <v>1</v>
      </c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hidden="1">
      <c r="A246" t="s">
        <v>69</v>
      </c>
      <c r="B246" t="s">
        <v>178</v>
      </c>
      <c r="C246" t="s">
        <v>30</v>
      </c>
      <c r="D246">
        <v>1</v>
      </c>
      <c r="E246">
        <v>1</v>
      </c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hidden="1">
      <c r="A247" t="s">
        <v>69</v>
      </c>
      <c r="B247" t="s">
        <v>178</v>
      </c>
      <c r="C247" t="s">
        <v>30</v>
      </c>
      <c r="D247">
        <v>1</v>
      </c>
      <c r="E247">
        <v>1</v>
      </c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hidden="1">
      <c r="A248" t="s">
        <v>69</v>
      </c>
      <c r="B248" t="s">
        <v>178</v>
      </c>
      <c r="C248" t="s">
        <v>30</v>
      </c>
      <c r="D248">
        <v>1</v>
      </c>
      <c r="E248">
        <v>1</v>
      </c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hidden="1">
      <c r="A249" t="s">
        <v>69</v>
      </c>
      <c r="B249" t="s">
        <v>178</v>
      </c>
      <c r="C249" t="s">
        <v>30</v>
      </c>
      <c r="D249">
        <v>1</v>
      </c>
      <c r="E249">
        <v>1</v>
      </c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hidden="1">
      <c r="A250" t="s">
        <v>69</v>
      </c>
      <c r="B250" t="s">
        <v>178</v>
      </c>
      <c r="C250" t="s">
        <v>30</v>
      </c>
      <c r="D250">
        <v>1</v>
      </c>
      <c r="E250">
        <v>1</v>
      </c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hidden="1">
      <c r="A251" t="s">
        <v>69</v>
      </c>
      <c r="B251" t="s">
        <v>178</v>
      </c>
      <c r="C251" t="s">
        <v>30</v>
      </c>
      <c r="D251">
        <v>1</v>
      </c>
      <c r="E251">
        <v>1</v>
      </c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hidden="1">
      <c r="A252" t="s">
        <v>69</v>
      </c>
      <c r="B252" t="s">
        <v>178</v>
      </c>
      <c r="C252" t="s">
        <v>30</v>
      </c>
      <c r="D252">
        <v>1</v>
      </c>
      <c r="E252">
        <v>1</v>
      </c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hidden="1">
      <c r="A253" t="s">
        <v>69</v>
      </c>
      <c r="B253" t="s">
        <v>178</v>
      </c>
      <c r="C253" t="s">
        <v>30</v>
      </c>
      <c r="D253">
        <v>1</v>
      </c>
      <c r="E253">
        <v>1</v>
      </c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hidden="1">
      <c r="A254" t="s">
        <v>69</v>
      </c>
      <c r="B254" t="s">
        <v>178</v>
      </c>
      <c r="C254" t="s">
        <v>30</v>
      </c>
      <c r="D254">
        <v>1</v>
      </c>
      <c r="E254">
        <v>1</v>
      </c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hidden="1">
      <c r="A255" t="s">
        <v>69</v>
      </c>
      <c r="B255" t="s">
        <v>178</v>
      </c>
      <c r="C255" t="s">
        <v>30</v>
      </c>
      <c r="D255">
        <v>1</v>
      </c>
      <c r="E255">
        <v>1</v>
      </c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hidden="1">
      <c r="A256" t="s">
        <v>69</v>
      </c>
      <c r="B256" t="s">
        <v>178</v>
      </c>
      <c r="C256" t="s">
        <v>30</v>
      </c>
      <c r="D256">
        <v>1</v>
      </c>
      <c r="E256">
        <v>1</v>
      </c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hidden="1">
      <c r="A257" t="s">
        <v>69</v>
      </c>
      <c r="B257" t="s">
        <v>178</v>
      </c>
      <c r="C257" t="s">
        <v>30</v>
      </c>
      <c r="D257">
        <v>1</v>
      </c>
      <c r="E257">
        <v>1</v>
      </c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hidden="1">
      <c r="A258" t="s">
        <v>69</v>
      </c>
      <c r="B258" t="s">
        <v>178</v>
      </c>
      <c r="C258" t="s">
        <v>30</v>
      </c>
      <c r="D258">
        <v>1</v>
      </c>
      <c r="E258">
        <v>1</v>
      </c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 hidden="1">
      <c r="A259" t="s">
        <v>69</v>
      </c>
      <c r="B259" t="s">
        <v>178</v>
      </c>
      <c r="C259" t="s">
        <v>30</v>
      </c>
      <c r="D259">
        <v>1</v>
      </c>
      <c r="E259">
        <v>1</v>
      </c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 hidden="1">
      <c r="A260" t="s">
        <v>69</v>
      </c>
      <c r="B260" t="s">
        <v>178</v>
      </c>
      <c r="C260" t="s">
        <v>30</v>
      </c>
      <c r="D260">
        <v>1</v>
      </c>
      <c r="E260">
        <v>1</v>
      </c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 hidden="1">
      <c r="A261" t="s">
        <v>69</v>
      </c>
      <c r="B261" t="s">
        <v>178</v>
      </c>
      <c r="C261" t="s">
        <v>30</v>
      </c>
      <c r="D261">
        <v>1</v>
      </c>
      <c r="E261">
        <v>1</v>
      </c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 hidden="1">
      <c r="A262" t="s">
        <v>69</v>
      </c>
      <c r="B262" t="s">
        <v>178</v>
      </c>
      <c r="C262" t="s">
        <v>30</v>
      </c>
      <c r="D262">
        <v>1</v>
      </c>
      <c r="E262">
        <v>1</v>
      </c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 hidden="1">
      <c r="A263" t="s">
        <v>69</v>
      </c>
      <c r="B263" t="s">
        <v>178</v>
      </c>
      <c r="C263" t="s">
        <v>30</v>
      </c>
      <c r="D263">
        <v>1</v>
      </c>
      <c r="E263">
        <v>1</v>
      </c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 hidden="1">
      <c r="A264" t="s">
        <v>69</v>
      </c>
      <c r="B264" t="s">
        <v>178</v>
      </c>
      <c r="C264" t="s">
        <v>30</v>
      </c>
      <c r="D264">
        <v>1</v>
      </c>
      <c r="E264">
        <v>1</v>
      </c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 hidden="1">
      <c r="A265" t="s">
        <v>69</v>
      </c>
      <c r="B265" t="s">
        <v>178</v>
      </c>
      <c r="C265" t="s">
        <v>30</v>
      </c>
      <c r="D265">
        <v>1</v>
      </c>
      <c r="E265">
        <v>1</v>
      </c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 hidden="1">
      <c r="A266" t="s">
        <v>69</v>
      </c>
      <c r="B266" t="s">
        <v>178</v>
      </c>
      <c r="C266" t="s">
        <v>30</v>
      </c>
      <c r="D266">
        <v>1</v>
      </c>
      <c r="E266">
        <v>1</v>
      </c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 hidden="1">
      <c r="A267" t="s">
        <v>69</v>
      </c>
      <c r="B267" t="s">
        <v>177</v>
      </c>
      <c r="C267" t="s">
        <v>30</v>
      </c>
      <c r="D267">
        <v>1</v>
      </c>
      <c r="E267">
        <v>1</v>
      </c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 hidden="1">
      <c r="A268" t="s">
        <v>69</v>
      </c>
      <c r="B268" t="s">
        <v>177</v>
      </c>
      <c r="C268" t="s">
        <v>30</v>
      </c>
      <c r="D268">
        <v>1</v>
      </c>
      <c r="E268">
        <v>1</v>
      </c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 hidden="1">
      <c r="A269" t="s">
        <v>69</v>
      </c>
      <c r="B269" t="s">
        <v>177</v>
      </c>
      <c r="C269" t="s">
        <v>30</v>
      </c>
      <c r="D269">
        <v>1</v>
      </c>
      <c r="E269">
        <v>1</v>
      </c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 hidden="1">
      <c r="A270" t="s">
        <v>69</v>
      </c>
      <c r="B270" t="s">
        <v>188</v>
      </c>
      <c r="C270" t="s">
        <v>30</v>
      </c>
      <c r="D270">
        <v>1</v>
      </c>
      <c r="E270">
        <v>1</v>
      </c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 hidden="1">
      <c r="A271" t="s">
        <v>69</v>
      </c>
      <c r="B271" t="s">
        <v>178</v>
      </c>
      <c r="C271" t="s">
        <v>30</v>
      </c>
      <c r="D271">
        <v>1</v>
      </c>
      <c r="E271">
        <v>1</v>
      </c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 hidden="1">
      <c r="A272" t="s">
        <v>69</v>
      </c>
      <c r="B272" t="s">
        <v>178</v>
      </c>
      <c r="C272" t="s">
        <v>30</v>
      </c>
      <c r="D272">
        <v>1</v>
      </c>
      <c r="E272">
        <v>1</v>
      </c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 hidden="1">
      <c r="A273" t="s">
        <v>69</v>
      </c>
      <c r="B273" t="s">
        <v>178</v>
      </c>
      <c r="C273" t="s">
        <v>30</v>
      </c>
      <c r="D273">
        <v>1</v>
      </c>
      <c r="E273">
        <v>1</v>
      </c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 hidden="1">
      <c r="A274" t="s">
        <v>69</v>
      </c>
      <c r="B274" t="s">
        <v>178</v>
      </c>
      <c r="C274" t="s">
        <v>30</v>
      </c>
      <c r="D274">
        <v>1</v>
      </c>
      <c r="E274">
        <v>1</v>
      </c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 hidden="1">
      <c r="A275" t="s">
        <v>69</v>
      </c>
      <c r="B275" t="s">
        <v>178</v>
      </c>
      <c r="C275" t="s">
        <v>30</v>
      </c>
      <c r="D275">
        <v>1</v>
      </c>
      <c r="E275">
        <v>1</v>
      </c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 hidden="1">
      <c r="A276" t="s">
        <v>69</v>
      </c>
      <c r="B276" t="s">
        <v>178</v>
      </c>
      <c r="C276" t="s">
        <v>30</v>
      </c>
      <c r="D276">
        <v>1</v>
      </c>
      <c r="E276">
        <v>1</v>
      </c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 hidden="1">
      <c r="A277" t="s">
        <v>69</v>
      </c>
      <c r="B277" t="s">
        <v>178</v>
      </c>
      <c r="C277" t="s">
        <v>30</v>
      </c>
      <c r="D277">
        <v>1</v>
      </c>
      <c r="E277">
        <v>1</v>
      </c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 hidden="1">
      <c r="A278" t="s">
        <v>69</v>
      </c>
      <c r="B278" t="s">
        <v>178</v>
      </c>
      <c r="C278" t="s">
        <v>30</v>
      </c>
      <c r="D278">
        <v>1</v>
      </c>
      <c r="E278">
        <v>1</v>
      </c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 hidden="1">
      <c r="A279" t="s">
        <v>69</v>
      </c>
      <c r="B279" t="s">
        <v>178</v>
      </c>
      <c r="C279" t="s">
        <v>30</v>
      </c>
      <c r="D279">
        <v>1</v>
      </c>
      <c r="E279">
        <v>1</v>
      </c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 hidden="1">
      <c r="A280" t="s">
        <v>69</v>
      </c>
      <c r="B280" t="s">
        <v>178</v>
      </c>
      <c r="C280" t="s">
        <v>30</v>
      </c>
      <c r="D280">
        <v>1</v>
      </c>
      <c r="E280">
        <v>2</v>
      </c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 hidden="1">
      <c r="A281" t="s">
        <v>69</v>
      </c>
      <c r="B281" t="s">
        <v>178</v>
      </c>
      <c r="C281" t="s">
        <v>30</v>
      </c>
      <c r="D281">
        <v>1</v>
      </c>
      <c r="E281">
        <v>2</v>
      </c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 hidden="1">
      <c r="A282" t="s">
        <v>69</v>
      </c>
      <c r="B282" t="s">
        <v>178</v>
      </c>
      <c r="C282" t="s">
        <v>30</v>
      </c>
      <c r="D282">
        <v>1</v>
      </c>
      <c r="E282">
        <v>2</v>
      </c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 hidden="1">
      <c r="A283" t="s">
        <v>69</v>
      </c>
      <c r="B283" t="s">
        <v>178</v>
      </c>
      <c r="C283" t="s">
        <v>30</v>
      </c>
      <c r="D283">
        <v>1</v>
      </c>
      <c r="E283">
        <v>2</v>
      </c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 hidden="1">
      <c r="A284" t="s">
        <v>69</v>
      </c>
      <c r="B284" t="s">
        <v>178</v>
      </c>
      <c r="C284" t="s">
        <v>30</v>
      </c>
      <c r="D284">
        <v>1</v>
      </c>
      <c r="E284">
        <v>2</v>
      </c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 hidden="1">
      <c r="A285" t="s">
        <v>69</v>
      </c>
      <c r="B285" t="s">
        <v>178</v>
      </c>
      <c r="C285" t="s">
        <v>30</v>
      </c>
      <c r="D285">
        <v>1</v>
      </c>
      <c r="E285">
        <v>2</v>
      </c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 hidden="1">
      <c r="A286" t="s">
        <v>69</v>
      </c>
      <c r="B286" t="s">
        <v>178</v>
      </c>
      <c r="C286" t="s">
        <v>30</v>
      </c>
      <c r="D286">
        <v>1</v>
      </c>
      <c r="E286">
        <v>2</v>
      </c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 hidden="1">
      <c r="A287" t="s">
        <v>69</v>
      </c>
      <c r="B287" t="s">
        <v>178</v>
      </c>
      <c r="C287" t="s">
        <v>30</v>
      </c>
      <c r="D287">
        <v>1</v>
      </c>
      <c r="E287">
        <v>2</v>
      </c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 hidden="1">
      <c r="A288" t="s">
        <v>69</v>
      </c>
      <c r="B288" t="s">
        <v>178</v>
      </c>
      <c r="C288" t="s">
        <v>30</v>
      </c>
      <c r="D288">
        <v>1</v>
      </c>
      <c r="E288">
        <v>2</v>
      </c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 hidden="1">
      <c r="A289" t="s">
        <v>69</v>
      </c>
      <c r="B289" t="s">
        <v>178</v>
      </c>
      <c r="C289" t="s">
        <v>30</v>
      </c>
      <c r="D289">
        <v>1</v>
      </c>
      <c r="E289">
        <v>2</v>
      </c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 hidden="1">
      <c r="A290" t="s">
        <v>69</v>
      </c>
      <c r="B290" t="s">
        <v>178</v>
      </c>
      <c r="C290" t="s">
        <v>30</v>
      </c>
      <c r="D290">
        <v>1</v>
      </c>
      <c r="E290">
        <v>2</v>
      </c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 hidden="1">
      <c r="A291" t="s">
        <v>69</v>
      </c>
      <c r="B291" t="s">
        <v>178</v>
      </c>
      <c r="C291" t="s">
        <v>30</v>
      </c>
      <c r="D291">
        <v>1</v>
      </c>
      <c r="E291">
        <v>2</v>
      </c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 hidden="1">
      <c r="A292" t="s">
        <v>69</v>
      </c>
      <c r="B292" t="s">
        <v>178</v>
      </c>
      <c r="C292" t="s">
        <v>30</v>
      </c>
      <c r="D292">
        <v>1</v>
      </c>
      <c r="E292">
        <v>2</v>
      </c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 hidden="1">
      <c r="A293" t="s">
        <v>69</v>
      </c>
      <c r="B293" t="s">
        <v>178</v>
      </c>
      <c r="C293" t="s">
        <v>30</v>
      </c>
      <c r="D293">
        <v>1</v>
      </c>
      <c r="E293">
        <v>2</v>
      </c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 hidden="1">
      <c r="A294" t="s">
        <v>69</v>
      </c>
      <c r="B294" t="s">
        <v>178</v>
      </c>
      <c r="C294" t="s">
        <v>30</v>
      </c>
      <c r="D294">
        <v>1</v>
      </c>
      <c r="E294">
        <v>2</v>
      </c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 hidden="1">
      <c r="A295" t="s">
        <v>69</v>
      </c>
      <c r="B295" t="s">
        <v>178</v>
      </c>
      <c r="C295" t="s">
        <v>30</v>
      </c>
      <c r="D295">
        <v>1</v>
      </c>
      <c r="E295">
        <v>2</v>
      </c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 hidden="1">
      <c r="A296" t="s">
        <v>69</v>
      </c>
      <c r="B296" t="s">
        <v>178</v>
      </c>
      <c r="C296" t="s">
        <v>30</v>
      </c>
      <c r="D296">
        <v>1</v>
      </c>
      <c r="E296">
        <v>2</v>
      </c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 hidden="1">
      <c r="A297" t="s">
        <v>69</v>
      </c>
      <c r="B297" t="s">
        <v>178</v>
      </c>
      <c r="C297" t="s">
        <v>30</v>
      </c>
      <c r="D297">
        <v>1</v>
      </c>
      <c r="E297">
        <v>2</v>
      </c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 hidden="1">
      <c r="A298" t="s">
        <v>69</v>
      </c>
      <c r="B298" t="s">
        <v>178</v>
      </c>
      <c r="C298" t="s">
        <v>30</v>
      </c>
      <c r="D298">
        <v>1</v>
      </c>
      <c r="E298">
        <v>2</v>
      </c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 hidden="1">
      <c r="A299" t="s">
        <v>69</v>
      </c>
      <c r="B299" t="s">
        <v>178</v>
      </c>
      <c r="C299" t="s">
        <v>30</v>
      </c>
      <c r="D299">
        <v>1</v>
      </c>
      <c r="E299">
        <v>3</v>
      </c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 hidden="1">
      <c r="A300" t="s">
        <v>69</v>
      </c>
      <c r="B300" t="s">
        <v>178</v>
      </c>
      <c r="C300" t="s">
        <v>30</v>
      </c>
      <c r="D300">
        <v>1</v>
      </c>
      <c r="E300">
        <v>3</v>
      </c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 hidden="1">
      <c r="A301" t="s">
        <v>69</v>
      </c>
      <c r="B301" t="s">
        <v>178</v>
      </c>
      <c r="C301" t="s">
        <v>30</v>
      </c>
      <c r="D301">
        <v>1</v>
      </c>
      <c r="E301">
        <v>3</v>
      </c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 hidden="1">
      <c r="A302" t="s">
        <v>69</v>
      </c>
      <c r="B302" t="s">
        <v>178</v>
      </c>
      <c r="C302" t="s">
        <v>30</v>
      </c>
      <c r="D302">
        <v>1</v>
      </c>
      <c r="E302">
        <v>3</v>
      </c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 hidden="1">
      <c r="A303" t="s">
        <v>69</v>
      </c>
      <c r="B303" t="s">
        <v>178</v>
      </c>
      <c r="C303" t="s">
        <v>30</v>
      </c>
      <c r="D303">
        <v>1</v>
      </c>
      <c r="E303">
        <v>3</v>
      </c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 hidden="1">
      <c r="A304" t="s">
        <v>69</v>
      </c>
      <c r="B304" t="s">
        <v>178</v>
      </c>
      <c r="C304" t="s">
        <v>30</v>
      </c>
      <c r="D304">
        <v>1</v>
      </c>
      <c r="E304">
        <v>3</v>
      </c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 hidden="1">
      <c r="A305" t="s">
        <v>69</v>
      </c>
      <c r="B305" t="s">
        <v>178</v>
      </c>
      <c r="C305" t="s">
        <v>30</v>
      </c>
      <c r="D305">
        <v>1</v>
      </c>
      <c r="E305">
        <v>3</v>
      </c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 hidden="1">
      <c r="A306" t="s">
        <v>69</v>
      </c>
      <c r="B306" t="s">
        <v>177</v>
      </c>
      <c r="C306" t="s">
        <v>30</v>
      </c>
      <c r="D306">
        <v>1</v>
      </c>
      <c r="E306">
        <v>3</v>
      </c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 hidden="1">
      <c r="A307" t="s">
        <v>69</v>
      </c>
      <c r="B307" t="s">
        <v>188</v>
      </c>
      <c r="C307" t="s">
        <v>30</v>
      </c>
      <c r="D307">
        <v>1</v>
      </c>
      <c r="E307">
        <v>3</v>
      </c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 hidden="1">
      <c r="A308" t="s">
        <v>193</v>
      </c>
      <c r="B308" t="s">
        <v>164</v>
      </c>
      <c r="C308" s="56" t="s">
        <v>165</v>
      </c>
      <c r="D308" s="56">
        <v>2</v>
      </c>
      <c r="E308" s="56">
        <v>1</v>
      </c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 hidden="1">
      <c r="A309" t="s">
        <v>193</v>
      </c>
      <c r="B309" t="s">
        <v>164</v>
      </c>
      <c r="C309" s="56" t="s">
        <v>165</v>
      </c>
      <c r="D309" s="56">
        <v>2</v>
      </c>
      <c r="E309" s="56">
        <v>3</v>
      </c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 hidden="1">
      <c r="A310" t="s">
        <v>193</v>
      </c>
      <c r="B310" t="s">
        <v>164</v>
      </c>
      <c r="C310" s="56" t="s">
        <v>165</v>
      </c>
      <c r="D310" s="56">
        <v>2</v>
      </c>
      <c r="E310" s="56">
        <v>3</v>
      </c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 hidden="1">
      <c r="A311" t="s">
        <v>193</v>
      </c>
      <c r="B311" t="s">
        <v>164</v>
      </c>
      <c r="C311" s="56" t="s">
        <v>194</v>
      </c>
      <c r="D311" s="56">
        <v>1</v>
      </c>
      <c r="E311" s="56">
        <v>1</v>
      </c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 hidden="1">
      <c r="A312" t="s">
        <v>193</v>
      </c>
      <c r="B312" t="s">
        <v>164</v>
      </c>
      <c r="C312" s="56" t="s">
        <v>194</v>
      </c>
      <c r="D312" s="56">
        <v>1</v>
      </c>
      <c r="E312" s="56">
        <v>1</v>
      </c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 hidden="1">
      <c r="A313" t="s">
        <v>193</v>
      </c>
      <c r="B313" t="s">
        <v>164</v>
      </c>
      <c r="C313" s="56" t="s">
        <v>194</v>
      </c>
      <c r="D313" s="56">
        <v>1</v>
      </c>
      <c r="E313" s="56">
        <v>1</v>
      </c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 hidden="1">
      <c r="A314" t="s">
        <v>193</v>
      </c>
      <c r="B314" t="s">
        <v>164</v>
      </c>
      <c r="C314" s="56" t="s">
        <v>194</v>
      </c>
      <c r="D314" s="56">
        <v>1</v>
      </c>
      <c r="E314" s="56">
        <v>1</v>
      </c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 hidden="1">
      <c r="A315" t="s">
        <v>193</v>
      </c>
      <c r="B315" t="s">
        <v>164</v>
      </c>
      <c r="C315" s="56" t="s">
        <v>194</v>
      </c>
      <c r="D315" s="56">
        <v>1</v>
      </c>
      <c r="E315" s="56">
        <v>2</v>
      </c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 hidden="1">
      <c r="A316" t="s">
        <v>75</v>
      </c>
      <c r="B316" t="s">
        <v>164</v>
      </c>
      <c r="C316" s="56" t="s">
        <v>20</v>
      </c>
      <c r="D316" s="56">
        <v>1</v>
      </c>
      <c r="E316" s="56">
        <v>2</v>
      </c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 hidden="1">
      <c r="A317" t="s">
        <v>75</v>
      </c>
      <c r="B317" t="s">
        <v>164</v>
      </c>
      <c r="C317" s="56" t="s">
        <v>20</v>
      </c>
      <c r="D317" s="56">
        <v>1</v>
      </c>
      <c r="E317" s="56">
        <v>3</v>
      </c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 hidden="1">
      <c r="A318" t="s">
        <v>75</v>
      </c>
      <c r="B318" t="s">
        <v>164</v>
      </c>
      <c r="C318" s="56" t="s">
        <v>20</v>
      </c>
      <c r="D318" s="56">
        <v>1</v>
      </c>
      <c r="E318" s="56">
        <v>3</v>
      </c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 hidden="1">
      <c r="A319" t="s">
        <v>193</v>
      </c>
      <c r="B319" t="s">
        <v>164</v>
      </c>
      <c r="C319" s="56" t="s">
        <v>21</v>
      </c>
      <c r="D319" s="56">
        <v>1</v>
      </c>
      <c r="E319" s="56">
        <v>1</v>
      </c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 hidden="1">
      <c r="A320" t="s">
        <v>193</v>
      </c>
      <c r="B320" t="s">
        <v>164</v>
      </c>
      <c r="C320" s="56" t="s">
        <v>21</v>
      </c>
      <c r="D320" s="56">
        <v>1</v>
      </c>
      <c r="E320" s="56">
        <v>1</v>
      </c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 hidden="1">
      <c r="A321" t="s">
        <v>75</v>
      </c>
      <c r="B321" t="s">
        <v>170</v>
      </c>
      <c r="C321" s="56" t="s">
        <v>21</v>
      </c>
      <c r="D321" s="56">
        <v>1</v>
      </c>
      <c r="E321" s="56">
        <v>2</v>
      </c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 hidden="1">
      <c r="A322" t="s">
        <v>75</v>
      </c>
      <c r="B322" t="s">
        <v>164</v>
      </c>
      <c r="C322" s="56" t="s">
        <v>21</v>
      </c>
      <c r="D322" s="56">
        <v>1</v>
      </c>
      <c r="E322" s="56">
        <v>2</v>
      </c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 hidden="1">
      <c r="A323" t="s">
        <v>75</v>
      </c>
      <c r="B323" t="s">
        <v>164</v>
      </c>
      <c r="C323" s="56" t="s">
        <v>21</v>
      </c>
      <c r="D323" s="56">
        <v>1</v>
      </c>
      <c r="E323" s="56">
        <v>2</v>
      </c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 hidden="1">
      <c r="A324" t="s">
        <v>75</v>
      </c>
      <c r="B324" t="s">
        <v>164</v>
      </c>
      <c r="C324" s="56" t="s">
        <v>21</v>
      </c>
      <c r="D324" s="56">
        <v>1</v>
      </c>
      <c r="E324" s="56">
        <v>2</v>
      </c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 hidden="1">
      <c r="A325" t="s">
        <v>75</v>
      </c>
      <c r="B325" t="s">
        <v>164</v>
      </c>
      <c r="C325" s="56" t="s">
        <v>21</v>
      </c>
      <c r="D325" s="56">
        <v>1</v>
      </c>
      <c r="E325" s="56">
        <v>2</v>
      </c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 hidden="1">
      <c r="A326" t="s">
        <v>75</v>
      </c>
      <c r="B326" t="s">
        <v>164</v>
      </c>
      <c r="C326" s="56" t="s">
        <v>21</v>
      </c>
      <c r="D326" s="56">
        <v>1</v>
      </c>
      <c r="E326" s="56">
        <v>2</v>
      </c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hidden="1">
      <c r="A327" t="s">
        <v>75</v>
      </c>
      <c r="B327" t="s">
        <v>164</v>
      </c>
      <c r="C327" s="56" t="s">
        <v>21</v>
      </c>
      <c r="D327" s="56">
        <v>1</v>
      </c>
      <c r="E327" s="56">
        <v>2</v>
      </c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hidden="1">
      <c r="A328" t="s">
        <v>75</v>
      </c>
      <c r="B328" t="s">
        <v>164</v>
      </c>
      <c r="C328" s="56" t="s">
        <v>21</v>
      </c>
      <c r="D328" s="56">
        <v>1</v>
      </c>
      <c r="E328" s="56">
        <v>2</v>
      </c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hidden="1">
      <c r="A329" t="s">
        <v>75</v>
      </c>
      <c r="B329" t="s">
        <v>164</v>
      </c>
      <c r="C329" s="56" t="s">
        <v>21</v>
      </c>
      <c r="D329" s="56">
        <v>1</v>
      </c>
      <c r="E329" s="56">
        <v>3</v>
      </c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hidden="1">
      <c r="A330" t="s">
        <v>75</v>
      </c>
      <c r="B330" t="s">
        <v>164</v>
      </c>
      <c r="C330" s="56" t="s">
        <v>21</v>
      </c>
      <c r="D330" s="56">
        <v>1</v>
      </c>
      <c r="E330" s="56">
        <v>3</v>
      </c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hidden="1">
      <c r="A331" t="s">
        <v>75</v>
      </c>
      <c r="B331" t="s">
        <v>164</v>
      </c>
      <c r="C331" s="56" t="s">
        <v>26</v>
      </c>
      <c r="D331" s="56">
        <v>1</v>
      </c>
      <c r="E331" s="56">
        <v>2</v>
      </c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hidden="1">
      <c r="A332" t="s">
        <v>75</v>
      </c>
      <c r="B332" t="s">
        <v>164</v>
      </c>
      <c r="C332" s="56" t="s">
        <v>26</v>
      </c>
      <c r="D332" s="56">
        <v>1</v>
      </c>
      <c r="E332" s="56">
        <v>2</v>
      </c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hidden="1">
      <c r="A333" t="s">
        <v>75</v>
      </c>
      <c r="B333" t="s">
        <v>164</v>
      </c>
      <c r="C333" s="56" t="s">
        <v>26</v>
      </c>
      <c r="D333" s="56">
        <v>1</v>
      </c>
      <c r="E333" s="56">
        <v>3</v>
      </c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hidden="1">
      <c r="A334" t="s">
        <v>193</v>
      </c>
      <c r="B334" t="s">
        <v>178</v>
      </c>
      <c r="C334" s="56" t="s">
        <v>179</v>
      </c>
      <c r="D334" s="56">
        <v>1</v>
      </c>
      <c r="E334" s="56">
        <v>1</v>
      </c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hidden="1">
      <c r="A335" t="s">
        <v>193</v>
      </c>
      <c r="B335" t="s">
        <v>178</v>
      </c>
      <c r="C335" s="56" t="s">
        <v>179</v>
      </c>
      <c r="D335" s="56">
        <v>1</v>
      </c>
      <c r="E335" s="56">
        <v>1</v>
      </c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hidden="1">
      <c r="A336" t="s">
        <v>193</v>
      </c>
      <c r="B336" t="s">
        <v>178</v>
      </c>
      <c r="C336" s="56" t="s">
        <v>179</v>
      </c>
      <c r="D336" s="56">
        <v>1</v>
      </c>
      <c r="E336" s="56">
        <v>1</v>
      </c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hidden="1">
      <c r="A337" t="s">
        <v>193</v>
      </c>
      <c r="B337" t="s">
        <v>178</v>
      </c>
      <c r="C337" s="56" t="s">
        <v>179</v>
      </c>
      <c r="D337" s="56">
        <v>1</v>
      </c>
      <c r="E337" s="56">
        <v>1</v>
      </c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hidden="1">
      <c r="A338" t="s">
        <v>201</v>
      </c>
      <c r="B338" t="s">
        <v>202</v>
      </c>
      <c r="C338" s="56" t="s">
        <v>203</v>
      </c>
      <c r="D338" s="56">
        <v>1</v>
      </c>
      <c r="E338" s="56">
        <v>1</v>
      </c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hidden="1">
      <c r="A339" t="s">
        <v>201</v>
      </c>
      <c r="B339" t="s">
        <v>202</v>
      </c>
      <c r="C339" s="56" t="s">
        <v>203</v>
      </c>
      <c r="D339" s="56">
        <v>1</v>
      </c>
      <c r="E339" s="56">
        <v>1</v>
      </c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hidden="1">
      <c r="A340" t="s">
        <v>193</v>
      </c>
      <c r="B340" t="s">
        <v>178</v>
      </c>
      <c r="C340" s="56" t="s">
        <v>30</v>
      </c>
      <c r="D340" s="56">
        <v>1</v>
      </c>
      <c r="E340" s="56">
        <v>1</v>
      </c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hidden="1">
      <c r="A341" t="s">
        <v>193</v>
      </c>
      <c r="B341" t="s">
        <v>178</v>
      </c>
      <c r="C341" s="56" t="s">
        <v>30</v>
      </c>
      <c r="D341" s="56">
        <v>1</v>
      </c>
      <c r="E341" s="56">
        <v>1</v>
      </c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hidden="1">
      <c r="A342" t="s">
        <v>75</v>
      </c>
      <c r="B342" t="s">
        <v>178</v>
      </c>
      <c r="C342" s="56" t="s">
        <v>30</v>
      </c>
      <c r="D342" s="56">
        <v>1</v>
      </c>
      <c r="E342" s="56">
        <v>1</v>
      </c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hidden="1">
      <c r="A343" t="s">
        <v>75</v>
      </c>
      <c r="B343" t="s">
        <v>178</v>
      </c>
      <c r="C343" s="56" t="s">
        <v>30</v>
      </c>
      <c r="D343" s="56">
        <v>1</v>
      </c>
      <c r="E343" s="56">
        <v>1</v>
      </c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hidden="1">
      <c r="A344" t="s">
        <v>75</v>
      </c>
      <c r="B344" t="s">
        <v>178</v>
      </c>
      <c r="C344" s="56" t="s">
        <v>30</v>
      </c>
      <c r="D344" s="56">
        <v>1</v>
      </c>
      <c r="E344" s="56">
        <v>1</v>
      </c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hidden="1">
      <c r="A345" t="s">
        <v>193</v>
      </c>
      <c r="B345" t="s">
        <v>178</v>
      </c>
      <c r="C345" s="56" t="s">
        <v>30</v>
      </c>
      <c r="D345" s="56">
        <v>1</v>
      </c>
      <c r="E345" s="56">
        <v>1</v>
      </c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hidden="1">
      <c r="A346" t="s">
        <v>193</v>
      </c>
      <c r="B346" t="s">
        <v>178</v>
      </c>
      <c r="C346" s="56" t="s">
        <v>30</v>
      </c>
      <c r="D346" s="56">
        <v>1</v>
      </c>
      <c r="E346" s="56">
        <v>1</v>
      </c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hidden="1">
      <c r="A347" t="s">
        <v>75</v>
      </c>
      <c r="B347" t="s">
        <v>178</v>
      </c>
      <c r="C347" s="56" t="s">
        <v>30</v>
      </c>
      <c r="D347" s="56">
        <v>1</v>
      </c>
      <c r="E347" s="56">
        <v>1</v>
      </c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hidden="1">
      <c r="A348" t="s">
        <v>75</v>
      </c>
      <c r="B348" t="s">
        <v>178</v>
      </c>
      <c r="C348" s="56" t="s">
        <v>30</v>
      </c>
      <c r="D348" s="56">
        <v>1</v>
      </c>
      <c r="E348" s="56">
        <v>1</v>
      </c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hidden="1">
      <c r="A349" t="s">
        <v>75</v>
      </c>
      <c r="B349" t="s">
        <v>178</v>
      </c>
      <c r="C349" s="56" t="s">
        <v>30</v>
      </c>
      <c r="D349" s="56">
        <v>1</v>
      </c>
      <c r="E349" s="56">
        <v>1</v>
      </c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hidden="1">
      <c r="A350" t="s">
        <v>75</v>
      </c>
      <c r="B350" t="s">
        <v>178</v>
      </c>
      <c r="C350" s="56" t="s">
        <v>30</v>
      </c>
      <c r="D350" s="56">
        <v>1</v>
      </c>
      <c r="E350" s="56">
        <v>1</v>
      </c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hidden="1">
      <c r="A351" t="s">
        <v>75</v>
      </c>
      <c r="B351" t="s">
        <v>178</v>
      </c>
      <c r="C351" s="56" t="s">
        <v>30</v>
      </c>
      <c r="D351" s="56">
        <v>1</v>
      </c>
      <c r="E351" s="56">
        <v>1</v>
      </c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hidden="1">
      <c r="A352" t="s">
        <v>75</v>
      </c>
      <c r="B352" t="s">
        <v>178</v>
      </c>
      <c r="C352" s="56" t="s">
        <v>30</v>
      </c>
      <c r="D352" s="56">
        <v>1</v>
      </c>
      <c r="E352" s="56">
        <v>1</v>
      </c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hidden="1">
      <c r="A353" t="s">
        <v>75</v>
      </c>
      <c r="B353" t="s">
        <v>178</v>
      </c>
      <c r="C353" s="56" t="s">
        <v>30</v>
      </c>
      <c r="D353" s="56">
        <v>1</v>
      </c>
      <c r="E353" s="56">
        <v>1</v>
      </c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hidden="1">
      <c r="A354" t="s">
        <v>75</v>
      </c>
      <c r="B354" t="s">
        <v>178</v>
      </c>
      <c r="C354" s="56" t="s">
        <v>30</v>
      </c>
      <c r="D354" s="56">
        <v>1</v>
      </c>
      <c r="E354" s="56">
        <v>1</v>
      </c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hidden="1">
      <c r="A355" t="s">
        <v>75</v>
      </c>
      <c r="B355" t="s">
        <v>178</v>
      </c>
      <c r="C355" s="56" t="s">
        <v>30</v>
      </c>
      <c r="D355" s="56">
        <v>1</v>
      </c>
      <c r="E355" s="56">
        <v>1</v>
      </c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hidden="1">
      <c r="A356" t="s">
        <v>75</v>
      </c>
      <c r="B356" t="s">
        <v>178</v>
      </c>
      <c r="C356" s="56" t="s">
        <v>30</v>
      </c>
      <c r="D356" s="56">
        <v>1</v>
      </c>
      <c r="E356" s="56">
        <v>1</v>
      </c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hidden="1">
      <c r="A357" t="s">
        <v>75</v>
      </c>
      <c r="B357" t="s">
        <v>178</v>
      </c>
      <c r="C357" s="56" t="s">
        <v>30</v>
      </c>
      <c r="D357" s="56">
        <v>1</v>
      </c>
      <c r="E357" s="56">
        <v>1</v>
      </c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hidden="1">
      <c r="A358" t="s">
        <v>75</v>
      </c>
      <c r="B358" t="s">
        <v>178</v>
      </c>
      <c r="C358" s="56" t="s">
        <v>30</v>
      </c>
      <c r="D358" s="56">
        <v>1</v>
      </c>
      <c r="E358" s="56">
        <v>2</v>
      </c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hidden="1">
      <c r="A359" t="s">
        <v>75</v>
      </c>
      <c r="B359" t="s">
        <v>178</v>
      </c>
      <c r="C359" s="56" t="s">
        <v>30</v>
      </c>
      <c r="D359" s="56">
        <v>1</v>
      </c>
      <c r="E359" s="56">
        <v>2</v>
      </c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hidden="1">
      <c r="A360" t="s">
        <v>75</v>
      </c>
      <c r="B360" t="s">
        <v>178</v>
      </c>
      <c r="C360" s="56" t="s">
        <v>30</v>
      </c>
      <c r="D360" s="56">
        <v>1</v>
      </c>
      <c r="E360" s="56">
        <v>2</v>
      </c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hidden="1">
      <c r="A361" t="s">
        <v>75</v>
      </c>
      <c r="B361" t="s">
        <v>178</v>
      </c>
      <c r="C361" s="56" t="s">
        <v>30</v>
      </c>
      <c r="D361" s="56">
        <v>1</v>
      </c>
      <c r="E361" s="56">
        <v>2</v>
      </c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hidden="1">
      <c r="A362" t="s">
        <v>75</v>
      </c>
      <c r="B362" t="s">
        <v>178</v>
      </c>
      <c r="C362" s="56" t="s">
        <v>30</v>
      </c>
      <c r="D362" s="56">
        <v>1</v>
      </c>
      <c r="E362" s="56">
        <v>2</v>
      </c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hidden="1">
      <c r="A363" t="s">
        <v>75</v>
      </c>
      <c r="B363" t="s">
        <v>178</v>
      </c>
      <c r="C363" s="56" t="s">
        <v>30</v>
      </c>
      <c r="D363" s="56">
        <v>1</v>
      </c>
      <c r="E363" s="56">
        <v>2</v>
      </c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 hidden="1">
      <c r="A364" t="s">
        <v>75</v>
      </c>
      <c r="B364" t="s">
        <v>178</v>
      </c>
      <c r="C364" s="56" t="s">
        <v>30</v>
      </c>
      <c r="D364" s="56">
        <v>1</v>
      </c>
      <c r="E364" s="56">
        <v>2</v>
      </c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 hidden="1">
      <c r="A365" t="s">
        <v>75</v>
      </c>
      <c r="B365" t="s">
        <v>178</v>
      </c>
      <c r="C365" s="56" t="s">
        <v>30</v>
      </c>
      <c r="D365" s="56">
        <v>1</v>
      </c>
      <c r="E365" s="56">
        <v>2</v>
      </c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 hidden="1">
      <c r="A366" t="s">
        <v>75</v>
      </c>
      <c r="B366" t="s">
        <v>178</v>
      </c>
      <c r="C366" s="56" t="s">
        <v>30</v>
      </c>
      <c r="D366" s="56">
        <v>1</v>
      </c>
      <c r="E366" s="56">
        <v>2</v>
      </c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 hidden="1">
      <c r="A367" t="s">
        <v>75</v>
      </c>
      <c r="B367" t="s">
        <v>178</v>
      </c>
      <c r="C367" s="56" t="s">
        <v>30</v>
      </c>
      <c r="D367" s="56">
        <v>1</v>
      </c>
      <c r="E367" s="56">
        <v>2</v>
      </c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 hidden="1">
      <c r="A368" t="s">
        <v>75</v>
      </c>
      <c r="B368" t="s">
        <v>178</v>
      </c>
      <c r="C368" s="56" t="s">
        <v>30</v>
      </c>
      <c r="D368" s="56">
        <v>1</v>
      </c>
      <c r="E368" s="56">
        <v>2</v>
      </c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 hidden="1">
      <c r="A369" t="s">
        <v>75</v>
      </c>
      <c r="B369" t="s">
        <v>178</v>
      </c>
      <c r="C369" s="56" t="s">
        <v>30</v>
      </c>
      <c r="D369" s="56">
        <v>1</v>
      </c>
      <c r="E369" s="56">
        <v>2</v>
      </c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 hidden="1">
      <c r="A370" t="s">
        <v>75</v>
      </c>
      <c r="B370" t="s">
        <v>178</v>
      </c>
      <c r="C370" s="56" t="s">
        <v>30</v>
      </c>
      <c r="D370" s="56">
        <v>1</v>
      </c>
      <c r="E370" s="56">
        <v>2</v>
      </c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 hidden="1">
      <c r="A371" t="s">
        <v>75</v>
      </c>
      <c r="B371" t="s">
        <v>178</v>
      </c>
      <c r="C371" s="56" t="s">
        <v>30</v>
      </c>
      <c r="D371" s="56">
        <v>1</v>
      </c>
      <c r="E371" s="56">
        <v>2</v>
      </c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 hidden="1">
      <c r="A372" t="s">
        <v>75</v>
      </c>
      <c r="B372" t="s">
        <v>178</v>
      </c>
      <c r="C372" s="56" t="s">
        <v>30</v>
      </c>
      <c r="D372" s="56">
        <v>1</v>
      </c>
      <c r="E372" s="56">
        <v>2</v>
      </c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 hidden="1">
      <c r="A373" t="s">
        <v>75</v>
      </c>
      <c r="B373" t="s">
        <v>178</v>
      </c>
      <c r="C373" s="56" t="s">
        <v>30</v>
      </c>
      <c r="D373" s="56">
        <v>1</v>
      </c>
      <c r="E373" s="56">
        <v>2</v>
      </c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 hidden="1">
      <c r="A374" t="s">
        <v>75</v>
      </c>
      <c r="B374" t="s">
        <v>178</v>
      </c>
      <c r="C374" s="56" t="s">
        <v>30</v>
      </c>
      <c r="D374" s="56">
        <v>1</v>
      </c>
      <c r="E374" s="56">
        <v>2</v>
      </c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 hidden="1">
      <c r="A375" t="s">
        <v>75</v>
      </c>
      <c r="B375" t="s">
        <v>178</v>
      </c>
      <c r="C375" s="56" t="s">
        <v>30</v>
      </c>
      <c r="D375" s="56">
        <v>1</v>
      </c>
      <c r="E375" s="56">
        <v>2</v>
      </c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 hidden="1">
      <c r="A376" t="s">
        <v>75</v>
      </c>
      <c r="B376" t="s">
        <v>178</v>
      </c>
      <c r="C376" s="56" t="s">
        <v>30</v>
      </c>
      <c r="D376" s="56">
        <v>1</v>
      </c>
      <c r="E376" s="56">
        <v>2</v>
      </c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 hidden="1">
      <c r="A377" t="s">
        <v>75</v>
      </c>
      <c r="B377" t="s">
        <v>178</v>
      </c>
      <c r="C377" s="56" t="s">
        <v>30</v>
      </c>
      <c r="D377" s="56">
        <v>1</v>
      </c>
      <c r="E377" s="56">
        <v>2</v>
      </c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 hidden="1">
      <c r="A378" t="s">
        <v>75</v>
      </c>
      <c r="B378" t="s">
        <v>178</v>
      </c>
      <c r="C378" s="56" t="s">
        <v>30</v>
      </c>
      <c r="D378" s="56">
        <v>1</v>
      </c>
      <c r="E378" s="56">
        <v>2</v>
      </c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 hidden="1">
      <c r="A379" t="s">
        <v>75</v>
      </c>
      <c r="B379" t="s">
        <v>178</v>
      </c>
      <c r="C379" s="56" t="s">
        <v>30</v>
      </c>
      <c r="D379" s="56">
        <v>1</v>
      </c>
      <c r="E379" s="56">
        <v>2</v>
      </c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 hidden="1">
      <c r="A380" t="s">
        <v>75</v>
      </c>
      <c r="B380" t="s">
        <v>178</v>
      </c>
      <c r="C380" s="56" t="s">
        <v>30</v>
      </c>
      <c r="D380" s="56">
        <v>1</v>
      </c>
      <c r="E380" s="56">
        <v>2</v>
      </c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 hidden="1">
      <c r="A381" t="s">
        <v>75</v>
      </c>
      <c r="B381" t="s">
        <v>178</v>
      </c>
      <c r="C381" s="56" t="s">
        <v>30</v>
      </c>
      <c r="D381" s="56">
        <v>1</v>
      </c>
      <c r="E381" s="56">
        <v>2</v>
      </c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 hidden="1">
      <c r="A382" t="s">
        <v>75</v>
      </c>
      <c r="B382" t="s">
        <v>178</v>
      </c>
      <c r="C382" s="56" t="s">
        <v>30</v>
      </c>
      <c r="D382" s="56">
        <v>1</v>
      </c>
      <c r="E382" s="56">
        <v>3</v>
      </c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 hidden="1">
      <c r="A383" t="s">
        <v>75</v>
      </c>
      <c r="B383" t="s">
        <v>178</v>
      </c>
      <c r="C383" s="56" t="s">
        <v>30</v>
      </c>
      <c r="D383" s="56">
        <v>1</v>
      </c>
      <c r="E383" s="56">
        <v>3</v>
      </c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 hidden="1">
      <c r="A384" t="s">
        <v>75</v>
      </c>
      <c r="B384" t="s">
        <v>178</v>
      </c>
      <c r="C384" s="56" t="s">
        <v>30</v>
      </c>
      <c r="D384" s="56">
        <v>1</v>
      </c>
      <c r="E384" s="56">
        <v>3</v>
      </c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 hidden="1">
      <c r="A385" t="s">
        <v>75</v>
      </c>
      <c r="B385" t="s">
        <v>178</v>
      </c>
      <c r="C385" s="56" t="s">
        <v>30</v>
      </c>
      <c r="D385" s="56">
        <v>1</v>
      </c>
      <c r="E385" s="56">
        <v>3</v>
      </c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 hidden="1">
      <c r="A386" t="s">
        <v>75</v>
      </c>
      <c r="B386" t="s">
        <v>178</v>
      </c>
      <c r="C386" s="56" t="s">
        <v>30</v>
      </c>
      <c r="D386" s="56">
        <v>1</v>
      </c>
      <c r="E386" s="56">
        <v>3</v>
      </c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 hidden="1">
      <c r="A387" t="s">
        <v>75</v>
      </c>
      <c r="B387" t="s">
        <v>178</v>
      </c>
      <c r="C387" s="56" t="s">
        <v>30</v>
      </c>
      <c r="D387" s="56">
        <v>1</v>
      </c>
      <c r="E387" s="56">
        <v>3</v>
      </c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 hidden="1">
      <c r="A388" t="s">
        <v>75</v>
      </c>
      <c r="B388" t="s">
        <v>178</v>
      </c>
      <c r="C388" s="56" t="s">
        <v>30</v>
      </c>
      <c r="D388" s="56">
        <v>1</v>
      </c>
      <c r="E388" s="56">
        <v>3</v>
      </c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 hidden="1">
      <c r="A389" t="s">
        <v>75</v>
      </c>
      <c r="B389" t="s">
        <v>178</v>
      </c>
      <c r="C389" s="56" t="s">
        <v>30</v>
      </c>
      <c r="D389" s="56">
        <v>1</v>
      </c>
      <c r="E389" s="56">
        <v>3</v>
      </c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 hidden="1">
      <c r="A390" t="s">
        <v>75</v>
      </c>
      <c r="B390" t="s">
        <v>178</v>
      </c>
      <c r="C390" s="56" t="s">
        <v>30</v>
      </c>
      <c r="D390" s="56">
        <v>1</v>
      </c>
      <c r="E390" s="56">
        <v>3</v>
      </c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 hidden="1">
      <c r="A391" t="s">
        <v>75</v>
      </c>
      <c r="B391" t="s">
        <v>178</v>
      </c>
      <c r="C391" s="56" t="s">
        <v>30</v>
      </c>
      <c r="D391" s="56">
        <v>1</v>
      </c>
      <c r="E391" s="56">
        <v>3</v>
      </c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 hidden="1">
      <c r="A392" t="s">
        <v>75</v>
      </c>
      <c r="B392" t="s">
        <v>178</v>
      </c>
      <c r="C392" s="56" t="s">
        <v>30</v>
      </c>
      <c r="D392" s="56">
        <v>1</v>
      </c>
      <c r="E392" s="56">
        <v>3</v>
      </c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 hidden="1">
      <c r="A393" t="s">
        <v>75</v>
      </c>
      <c r="B393" t="s">
        <v>178</v>
      </c>
      <c r="C393" s="56" t="s">
        <v>30</v>
      </c>
      <c r="D393" s="56">
        <v>1</v>
      </c>
      <c r="E393" s="56">
        <v>3</v>
      </c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 hidden="1">
      <c r="A394" t="s">
        <v>75</v>
      </c>
      <c r="B394" t="s">
        <v>178</v>
      </c>
      <c r="C394" s="56" t="s">
        <v>30</v>
      </c>
      <c r="D394" s="56">
        <v>1</v>
      </c>
      <c r="E394" s="56">
        <v>3</v>
      </c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 hidden="1">
      <c r="A395" t="s">
        <v>75</v>
      </c>
      <c r="B395" t="s">
        <v>178</v>
      </c>
      <c r="C395" s="56" t="s">
        <v>30</v>
      </c>
      <c r="D395" s="56">
        <v>1</v>
      </c>
      <c r="E395" s="56">
        <v>3</v>
      </c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 hidden="1">
      <c r="A396" t="s">
        <v>75</v>
      </c>
      <c r="B396" t="s">
        <v>178</v>
      </c>
      <c r="C396" s="56" t="s">
        <v>30</v>
      </c>
      <c r="D396" s="56">
        <v>1</v>
      </c>
      <c r="E396" s="56">
        <v>3</v>
      </c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 hidden="1">
      <c r="A397" t="s">
        <v>75</v>
      </c>
      <c r="B397" t="s">
        <v>178</v>
      </c>
      <c r="C397" s="56" t="s">
        <v>30</v>
      </c>
      <c r="D397" s="56">
        <v>1</v>
      </c>
      <c r="E397" s="56">
        <v>3</v>
      </c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 hidden="1">
      <c r="A398" t="s">
        <v>75</v>
      </c>
      <c r="B398" t="s">
        <v>178</v>
      </c>
      <c r="C398" s="56" t="s">
        <v>30</v>
      </c>
      <c r="D398" s="56">
        <v>1</v>
      </c>
      <c r="E398" s="56">
        <v>3</v>
      </c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 hidden="1">
      <c r="A399" t="s">
        <v>75</v>
      </c>
      <c r="B399" t="s">
        <v>178</v>
      </c>
      <c r="C399" s="56" t="s">
        <v>30</v>
      </c>
      <c r="D399" s="56">
        <v>1</v>
      </c>
      <c r="E399" s="56">
        <v>3</v>
      </c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 hidden="1">
      <c r="A400" t="s">
        <v>75</v>
      </c>
      <c r="B400" t="s">
        <v>178</v>
      </c>
      <c r="C400" s="56" t="s">
        <v>30</v>
      </c>
      <c r="D400" s="56">
        <v>1</v>
      </c>
      <c r="E400" s="56">
        <v>3</v>
      </c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 hidden="1">
      <c r="A401" t="s">
        <v>75</v>
      </c>
      <c r="B401" t="s">
        <v>178</v>
      </c>
      <c r="C401" s="56" t="s">
        <v>30</v>
      </c>
      <c r="D401" s="56">
        <v>1</v>
      </c>
      <c r="E401" s="56">
        <v>3</v>
      </c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 hidden="1">
      <c r="A402" t="s">
        <v>75</v>
      </c>
      <c r="B402" t="s">
        <v>178</v>
      </c>
      <c r="C402" s="56" t="s">
        <v>30</v>
      </c>
      <c r="D402" s="56">
        <v>1</v>
      </c>
      <c r="E402" s="56">
        <v>3</v>
      </c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 hidden="1">
      <c r="A403" t="s">
        <v>75</v>
      </c>
      <c r="B403" t="s">
        <v>178</v>
      </c>
      <c r="C403" s="56" t="s">
        <v>30</v>
      </c>
      <c r="D403" s="56">
        <v>1</v>
      </c>
      <c r="E403" s="56">
        <v>3</v>
      </c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 hidden="1">
      <c r="A404" t="s">
        <v>75</v>
      </c>
      <c r="B404" t="s">
        <v>178</v>
      </c>
      <c r="C404" s="56" t="s">
        <v>30</v>
      </c>
      <c r="D404" s="56">
        <v>1</v>
      </c>
      <c r="E404" s="56">
        <v>3</v>
      </c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 hidden="1">
      <c r="A405" t="s">
        <v>75</v>
      </c>
      <c r="B405" t="s">
        <v>178</v>
      </c>
      <c r="C405" s="56" t="s">
        <v>30</v>
      </c>
      <c r="D405" s="56">
        <v>1</v>
      </c>
      <c r="E405" s="56">
        <v>3</v>
      </c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 hidden="1">
      <c r="A406" t="s">
        <v>75</v>
      </c>
      <c r="B406" t="s">
        <v>178</v>
      </c>
      <c r="C406" s="56" t="s">
        <v>30</v>
      </c>
      <c r="D406" s="56">
        <v>1</v>
      </c>
      <c r="E406" s="56">
        <v>3</v>
      </c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 hidden="1">
      <c r="A407" t="s">
        <v>75</v>
      </c>
      <c r="B407" t="s">
        <v>178</v>
      </c>
      <c r="C407" s="56" t="s">
        <v>30</v>
      </c>
      <c r="D407" s="56">
        <v>1</v>
      </c>
      <c r="E407" s="56">
        <v>3</v>
      </c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 hidden="1">
      <c r="A408" t="s">
        <v>75</v>
      </c>
      <c r="B408" t="s">
        <v>178</v>
      </c>
      <c r="C408" s="56" t="s">
        <v>30</v>
      </c>
      <c r="D408" s="56">
        <v>1</v>
      </c>
      <c r="E408" s="56">
        <v>3</v>
      </c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 hidden="1">
      <c r="A409" t="s">
        <v>75</v>
      </c>
      <c r="B409" t="s">
        <v>178</v>
      </c>
      <c r="C409" s="56" t="s">
        <v>30</v>
      </c>
      <c r="D409" s="56">
        <v>1</v>
      </c>
      <c r="E409" s="56">
        <v>3</v>
      </c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 hidden="1">
      <c r="A410" t="s">
        <v>75</v>
      </c>
      <c r="B410" t="s">
        <v>178</v>
      </c>
      <c r="C410" s="56" t="s">
        <v>284</v>
      </c>
      <c r="D410" s="56">
        <v>1</v>
      </c>
      <c r="E410" s="56">
        <v>1</v>
      </c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 hidden="1">
      <c r="A411" t="s">
        <v>75</v>
      </c>
      <c r="B411" t="s">
        <v>178</v>
      </c>
      <c r="C411" s="56" t="s">
        <v>284</v>
      </c>
      <c r="D411" s="56">
        <v>1</v>
      </c>
      <c r="E411" s="56">
        <v>1</v>
      </c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 hidden="1">
      <c r="A412" t="s">
        <v>75</v>
      </c>
      <c r="B412" t="s">
        <v>288</v>
      </c>
      <c r="C412" s="56" t="s">
        <v>289</v>
      </c>
      <c r="D412" s="56">
        <v>1</v>
      </c>
      <c r="E412" s="56">
        <v>1</v>
      </c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 hidden="1">
      <c r="A413" t="s">
        <v>75</v>
      </c>
      <c r="B413" t="s">
        <v>288</v>
      </c>
      <c r="C413" s="56" t="s">
        <v>289</v>
      </c>
      <c r="D413" s="56">
        <v>1</v>
      </c>
      <c r="E413" s="56">
        <v>1</v>
      </c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 hidden="1">
      <c r="A414" t="s">
        <v>75</v>
      </c>
      <c r="B414" t="s">
        <v>288</v>
      </c>
      <c r="C414" s="56" t="s">
        <v>35</v>
      </c>
      <c r="D414" s="56">
        <v>1</v>
      </c>
      <c r="E414" s="56">
        <v>1</v>
      </c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 hidden="1">
      <c r="A415" t="s">
        <v>75</v>
      </c>
      <c r="B415" t="s">
        <v>288</v>
      </c>
      <c r="C415" s="56" t="s">
        <v>35</v>
      </c>
      <c r="D415" s="56">
        <v>1</v>
      </c>
      <c r="E415" s="56">
        <v>1</v>
      </c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 hidden="1">
      <c r="A416" t="s">
        <v>75</v>
      </c>
      <c r="B416" t="s">
        <v>288</v>
      </c>
      <c r="C416" s="56" t="s">
        <v>35</v>
      </c>
      <c r="D416" s="56">
        <v>1</v>
      </c>
      <c r="E416" s="56">
        <v>1</v>
      </c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 hidden="1">
      <c r="A417" t="s">
        <v>75</v>
      </c>
      <c r="B417" t="s">
        <v>178</v>
      </c>
      <c r="C417" s="56" t="s">
        <v>35</v>
      </c>
      <c r="D417" s="56">
        <v>1</v>
      </c>
      <c r="E417" s="56">
        <v>1</v>
      </c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 hidden="1">
      <c r="A418" t="s">
        <v>75</v>
      </c>
      <c r="B418" t="s">
        <v>178</v>
      </c>
      <c r="C418" s="56" t="s">
        <v>35</v>
      </c>
      <c r="D418" s="56">
        <v>1</v>
      </c>
      <c r="E418" s="56">
        <v>1</v>
      </c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 hidden="1">
      <c r="A419" t="s">
        <v>75</v>
      </c>
      <c r="B419" t="s">
        <v>302</v>
      </c>
      <c r="C419" s="56" t="s">
        <v>35</v>
      </c>
      <c r="D419" s="56">
        <v>1</v>
      </c>
      <c r="E419" s="56">
        <v>1</v>
      </c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 hidden="1">
      <c r="A420" t="s">
        <v>75</v>
      </c>
      <c r="B420" t="s">
        <v>178</v>
      </c>
      <c r="C420" s="56" t="s">
        <v>35</v>
      </c>
      <c r="D420" s="56">
        <v>1</v>
      </c>
      <c r="E420" s="56">
        <v>1</v>
      </c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 hidden="1">
      <c r="A421" t="s">
        <v>75</v>
      </c>
      <c r="B421" t="s">
        <v>178</v>
      </c>
      <c r="C421" s="56" t="s">
        <v>35</v>
      </c>
      <c r="D421" s="56">
        <v>1</v>
      </c>
      <c r="E421" s="56">
        <v>1</v>
      </c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 hidden="1">
      <c r="A422" t="s">
        <v>75</v>
      </c>
      <c r="B422" t="s">
        <v>178</v>
      </c>
      <c r="C422" s="56" t="s">
        <v>35</v>
      </c>
      <c r="D422" s="56">
        <v>1</v>
      </c>
      <c r="E422" s="56">
        <v>2</v>
      </c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 hidden="1">
      <c r="A423" t="s">
        <v>75</v>
      </c>
      <c r="B423" t="s">
        <v>178</v>
      </c>
      <c r="C423" s="56" t="s">
        <v>35</v>
      </c>
      <c r="D423" s="56">
        <v>1</v>
      </c>
      <c r="E423" s="56">
        <v>2</v>
      </c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 hidden="1">
      <c r="A424" t="s">
        <v>75</v>
      </c>
      <c r="B424" t="s">
        <v>178</v>
      </c>
      <c r="C424" s="56" t="s">
        <v>35</v>
      </c>
      <c r="D424" s="56">
        <v>1</v>
      </c>
      <c r="E424" s="56">
        <v>2</v>
      </c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 hidden="1">
      <c r="A425" t="s">
        <v>75</v>
      </c>
      <c r="B425" t="s">
        <v>178</v>
      </c>
      <c r="C425" s="56" t="s">
        <v>35</v>
      </c>
      <c r="D425" s="56">
        <v>1</v>
      </c>
      <c r="E425" s="56">
        <v>2</v>
      </c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 hidden="1">
      <c r="A426" t="s">
        <v>75</v>
      </c>
      <c r="B426" t="s">
        <v>178</v>
      </c>
      <c r="C426" s="56" t="s">
        <v>35</v>
      </c>
      <c r="D426" s="56">
        <v>1</v>
      </c>
      <c r="E426" s="56">
        <v>2</v>
      </c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 hidden="1">
      <c r="A427" t="s">
        <v>75</v>
      </c>
      <c r="B427" t="s">
        <v>178</v>
      </c>
      <c r="C427" s="56" t="s">
        <v>35</v>
      </c>
      <c r="D427" s="56">
        <v>1</v>
      </c>
      <c r="E427" s="56">
        <v>2</v>
      </c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 hidden="1">
      <c r="A428" t="s">
        <v>75</v>
      </c>
      <c r="B428" t="s">
        <v>178</v>
      </c>
      <c r="C428" s="56" t="s">
        <v>35</v>
      </c>
      <c r="D428" s="56">
        <v>1</v>
      </c>
      <c r="E428" s="56">
        <v>2</v>
      </c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 hidden="1">
      <c r="A429" t="s">
        <v>75</v>
      </c>
      <c r="B429" t="s">
        <v>178</v>
      </c>
      <c r="C429" s="56" t="s">
        <v>35</v>
      </c>
      <c r="D429" s="56">
        <v>1</v>
      </c>
      <c r="E429" s="56">
        <v>2</v>
      </c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 hidden="1">
      <c r="A430" t="s">
        <v>75</v>
      </c>
      <c r="B430" t="s">
        <v>178</v>
      </c>
      <c r="C430" s="56" t="s">
        <v>35</v>
      </c>
      <c r="D430" s="56">
        <v>1</v>
      </c>
      <c r="E430" s="56">
        <v>2</v>
      </c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 hidden="1">
      <c r="A431" t="s">
        <v>75</v>
      </c>
      <c r="B431" t="s">
        <v>178</v>
      </c>
      <c r="C431" s="56" t="s">
        <v>35</v>
      </c>
      <c r="D431" s="56">
        <v>1</v>
      </c>
      <c r="E431" s="56">
        <v>2</v>
      </c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 hidden="1">
      <c r="A432" t="s">
        <v>75</v>
      </c>
      <c r="B432" t="s">
        <v>178</v>
      </c>
      <c r="C432" s="56" t="s">
        <v>35</v>
      </c>
      <c r="D432" s="56">
        <v>1</v>
      </c>
      <c r="E432" s="56">
        <v>2</v>
      </c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 hidden="1">
      <c r="A433" t="s">
        <v>75</v>
      </c>
      <c r="B433" t="s">
        <v>178</v>
      </c>
      <c r="C433" s="56" t="s">
        <v>35</v>
      </c>
      <c r="D433" s="56">
        <v>1</v>
      </c>
      <c r="E433" s="56">
        <v>2</v>
      </c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 hidden="1">
      <c r="A434" t="s">
        <v>75</v>
      </c>
      <c r="B434" t="s">
        <v>178</v>
      </c>
      <c r="C434" s="56" t="s">
        <v>35</v>
      </c>
      <c r="D434" s="56">
        <v>1</v>
      </c>
      <c r="E434" s="56">
        <v>2</v>
      </c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 hidden="1">
      <c r="A435" t="s">
        <v>75</v>
      </c>
      <c r="B435" t="s">
        <v>178</v>
      </c>
      <c r="C435" s="56" t="s">
        <v>35</v>
      </c>
      <c r="D435" s="56">
        <v>1</v>
      </c>
      <c r="E435" s="56">
        <v>2</v>
      </c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 hidden="1">
      <c r="A436" t="s">
        <v>75</v>
      </c>
      <c r="B436" t="s">
        <v>178</v>
      </c>
      <c r="C436" s="56" t="s">
        <v>35</v>
      </c>
      <c r="D436" s="56">
        <v>1</v>
      </c>
      <c r="E436" s="56">
        <v>2</v>
      </c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 hidden="1">
      <c r="A437" t="s">
        <v>75</v>
      </c>
      <c r="B437" t="s">
        <v>178</v>
      </c>
      <c r="C437" s="56" t="s">
        <v>35</v>
      </c>
      <c r="D437" s="56">
        <v>1</v>
      </c>
      <c r="E437" s="56">
        <v>2</v>
      </c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 hidden="1">
      <c r="A438" t="s">
        <v>75</v>
      </c>
      <c r="B438" t="s">
        <v>188</v>
      </c>
      <c r="C438" s="56" t="s">
        <v>35</v>
      </c>
      <c r="D438" s="56">
        <v>1</v>
      </c>
      <c r="E438" s="56">
        <v>2</v>
      </c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 hidden="1">
      <c r="A439" t="s">
        <v>75</v>
      </c>
      <c r="B439" t="s">
        <v>178</v>
      </c>
      <c r="C439" s="56" t="s">
        <v>35</v>
      </c>
      <c r="D439" s="56">
        <v>1</v>
      </c>
      <c r="E439" s="56">
        <v>2</v>
      </c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 hidden="1">
      <c r="A440" t="s">
        <v>75</v>
      </c>
      <c r="B440" t="s">
        <v>178</v>
      </c>
      <c r="C440" s="56" t="s">
        <v>35</v>
      </c>
      <c r="D440" s="56">
        <v>1</v>
      </c>
      <c r="E440" s="56">
        <v>2</v>
      </c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 hidden="1">
      <c r="A441" t="s">
        <v>75</v>
      </c>
      <c r="B441" t="s">
        <v>178</v>
      </c>
      <c r="C441" s="56" t="s">
        <v>35</v>
      </c>
      <c r="D441" s="56">
        <v>1</v>
      </c>
      <c r="E441" s="56">
        <v>2</v>
      </c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 hidden="1">
      <c r="A442" t="s">
        <v>75</v>
      </c>
      <c r="B442" t="s">
        <v>178</v>
      </c>
      <c r="C442" s="56" t="s">
        <v>35</v>
      </c>
      <c r="D442" s="56">
        <v>1</v>
      </c>
      <c r="E442" s="56">
        <v>2</v>
      </c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 hidden="1">
      <c r="A443" t="s">
        <v>75</v>
      </c>
      <c r="B443" t="s">
        <v>178</v>
      </c>
      <c r="C443" s="56" t="s">
        <v>35</v>
      </c>
      <c r="D443" s="56">
        <v>1</v>
      </c>
      <c r="E443" s="56">
        <v>2</v>
      </c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 hidden="1">
      <c r="A444" t="s">
        <v>75</v>
      </c>
      <c r="B444" t="s">
        <v>178</v>
      </c>
      <c r="C444" s="56" t="s">
        <v>35</v>
      </c>
      <c r="D444" s="56">
        <v>1</v>
      </c>
      <c r="E444" s="56">
        <v>2</v>
      </c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 hidden="1">
      <c r="A445" t="s">
        <v>75</v>
      </c>
      <c r="B445" t="s">
        <v>178</v>
      </c>
      <c r="C445" s="56" t="s">
        <v>35</v>
      </c>
      <c r="D445" s="56">
        <v>1</v>
      </c>
      <c r="E445" s="56">
        <v>3</v>
      </c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 hidden="1">
      <c r="A446" t="s">
        <v>75</v>
      </c>
      <c r="B446" t="s">
        <v>178</v>
      </c>
      <c r="C446" s="56" t="s">
        <v>35</v>
      </c>
      <c r="D446" s="56">
        <v>1</v>
      </c>
      <c r="E446" s="56">
        <v>3</v>
      </c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 hidden="1">
      <c r="A447" t="s">
        <v>75</v>
      </c>
      <c r="B447" t="s">
        <v>178</v>
      </c>
      <c r="C447" s="56" t="s">
        <v>35</v>
      </c>
      <c r="D447" s="56">
        <v>1</v>
      </c>
      <c r="E447" s="56">
        <v>3</v>
      </c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 hidden="1">
      <c r="A448" t="s">
        <v>75</v>
      </c>
      <c r="B448" t="s">
        <v>178</v>
      </c>
      <c r="C448" s="56" t="s">
        <v>35</v>
      </c>
      <c r="D448" s="56">
        <v>1</v>
      </c>
      <c r="E448" s="56">
        <v>3</v>
      </c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 hidden="1">
      <c r="A449" t="s">
        <v>75</v>
      </c>
      <c r="B449" t="s">
        <v>178</v>
      </c>
      <c r="C449" s="56" t="s">
        <v>35</v>
      </c>
      <c r="D449" s="56">
        <v>1</v>
      </c>
      <c r="E449" s="56">
        <v>3</v>
      </c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 hidden="1">
      <c r="A450" t="s">
        <v>75</v>
      </c>
      <c r="B450" t="s">
        <v>178</v>
      </c>
      <c r="C450" s="56" t="s">
        <v>35</v>
      </c>
      <c r="D450" s="56">
        <v>1</v>
      </c>
      <c r="E450" s="56">
        <v>3</v>
      </c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 hidden="1">
      <c r="A451" t="s">
        <v>75</v>
      </c>
      <c r="B451" t="s">
        <v>178</v>
      </c>
      <c r="C451" s="56" t="s">
        <v>35</v>
      </c>
      <c r="D451" s="56">
        <v>1</v>
      </c>
      <c r="E451" s="56">
        <v>3</v>
      </c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 hidden="1">
      <c r="A452" t="s">
        <v>75</v>
      </c>
      <c r="B452" t="s">
        <v>178</v>
      </c>
      <c r="C452" s="56" t="s">
        <v>35</v>
      </c>
      <c r="D452" s="56">
        <v>1</v>
      </c>
      <c r="E452" s="56">
        <v>3</v>
      </c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 hidden="1">
      <c r="A453" t="s">
        <v>75</v>
      </c>
      <c r="B453" t="s">
        <v>178</v>
      </c>
      <c r="C453" s="56" t="s">
        <v>35</v>
      </c>
      <c r="D453" s="56">
        <v>1</v>
      </c>
      <c r="E453" s="56">
        <v>3</v>
      </c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 hidden="1">
      <c r="A454" t="s">
        <v>75</v>
      </c>
      <c r="B454" t="s">
        <v>178</v>
      </c>
      <c r="C454" s="56" t="s">
        <v>35</v>
      </c>
      <c r="D454" s="56">
        <v>1</v>
      </c>
      <c r="E454" s="56">
        <v>3</v>
      </c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 hidden="1">
      <c r="A455" t="s">
        <v>75</v>
      </c>
      <c r="B455" t="s">
        <v>178</v>
      </c>
      <c r="C455" s="56" t="s">
        <v>35</v>
      </c>
      <c r="D455" s="56">
        <v>1</v>
      </c>
      <c r="E455" s="56">
        <v>3</v>
      </c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 hidden="1">
      <c r="A456" t="s">
        <v>75</v>
      </c>
      <c r="B456" t="s">
        <v>178</v>
      </c>
      <c r="C456" s="56" t="s">
        <v>35</v>
      </c>
      <c r="D456" s="56">
        <v>1</v>
      </c>
      <c r="E456" s="56">
        <v>3</v>
      </c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 hidden="1">
      <c r="A457" t="s">
        <v>75</v>
      </c>
      <c r="B457" t="s">
        <v>178</v>
      </c>
      <c r="C457" s="56" t="s">
        <v>35</v>
      </c>
      <c r="D457" s="56">
        <v>1</v>
      </c>
      <c r="E457" s="56">
        <v>3</v>
      </c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 hidden="1">
      <c r="A458" t="s">
        <v>75</v>
      </c>
      <c r="B458" t="s">
        <v>178</v>
      </c>
      <c r="C458" s="56" t="s">
        <v>35</v>
      </c>
      <c r="D458" s="56">
        <v>1</v>
      </c>
      <c r="E458" s="56">
        <v>3</v>
      </c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 hidden="1">
      <c r="A459" t="s">
        <v>75</v>
      </c>
      <c r="B459" t="s">
        <v>178</v>
      </c>
      <c r="C459" s="56" t="s">
        <v>35</v>
      </c>
      <c r="D459" s="56">
        <v>1</v>
      </c>
      <c r="E459" s="56">
        <v>3</v>
      </c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 hidden="1">
      <c r="A460" t="s">
        <v>75</v>
      </c>
      <c r="B460" t="s">
        <v>178</v>
      </c>
      <c r="C460" s="56" t="s">
        <v>35</v>
      </c>
      <c r="D460" s="56">
        <v>1</v>
      </c>
      <c r="E460" s="56">
        <v>3</v>
      </c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 hidden="1">
      <c r="A461" t="s">
        <v>75</v>
      </c>
      <c r="B461" t="s">
        <v>178</v>
      </c>
      <c r="C461" s="56" t="s">
        <v>35</v>
      </c>
      <c r="D461" s="56">
        <v>1</v>
      </c>
      <c r="E461" s="56">
        <v>3</v>
      </c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 hidden="1">
      <c r="A462" t="s">
        <v>75</v>
      </c>
      <c r="B462" t="s">
        <v>178</v>
      </c>
      <c r="C462" s="56" t="s">
        <v>35</v>
      </c>
      <c r="D462" s="56">
        <v>1</v>
      </c>
      <c r="E462" s="56">
        <v>3</v>
      </c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 hidden="1">
      <c r="A463" t="s">
        <v>75</v>
      </c>
      <c r="B463" t="s">
        <v>178</v>
      </c>
      <c r="C463" s="56" t="s">
        <v>35</v>
      </c>
      <c r="D463" s="56">
        <v>1</v>
      </c>
      <c r="E463" s="56">
        <v>3</v>
      </c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 hidden="1">
      <c r="A464" t="s">
        <v>75</v>
      </c>
      <c r="B464" t="s">
        <v>178</v>
      </c>
      <c r="C464" s="56" t="s">
        <v>35</v>
      </c>
      <c r="D464" s="56">
        <v>1</v>
      </c>
      <c r="E464" s="56">
        <v>3</v>
      </c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 hidden="1">
      <c r="A465" t="s">
        <v>75</v>
      </c>
      <c r="B465" t="s">
        <v>178</v>
      </c>
      <c r="C465" s="56" t="s">
        <v>35</v>
      </c>
      <c r="D465" s="56">
        <v>1</v>
      </c>
      <c r="E465" s="56">
        <v>3</v>
      </c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 hidden="1">
      <c r="A466" t="s">
        <v>75</v>
      </c>
      <c r="B466" t="s">
        <v>178</v>
      </c>
      <c r="C466" s="56" t="s">
        <v>35</v>
      </c>
      <c r="D466" s="56">
        <v>1</v>
      </c>
      <c r="E466" s="56">
        <v>3</v>
      </c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 hidden="1">
      <c r="A467" t="s">
        <v>75</v>
      </c>
      <c r="B467" t="s">
        <v>178</v>
      </c>
      <c r="C467" s="56" t="s">
        <v>35</v>
      </c>
      <c r="D467" s="56">
        <v>1</v>
      </c>
      <c r="E467" s="56">
        <v>3</v>
      </c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 hidden="1">
      <c r="A468" t="s">
        <v>75</v>
      </c>
      <c r="B468" t="s">
        <v>178</v>
      </c>
      <c r="C468" s="56" t="s">
        <v>35</v>
      </c>
      <c r="D468" s="56">
        <v>1</v>
      </c>
      <c r="E468" s="56">
        <v>3</v>
      </c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 hidden="1">
      <c r="A469" t="s">
        <v>75</v>
      </c>
      <c r="B469" t="s">
        <v>178</v>
      </c>
      <c r="C469" s="56" t="s">
        <v>35</v>
      </c>
      <c r="D469" s="56">
        <v>1</v>
      </c>
      <c r="E469" s="56">
        <v>3</v>
      </c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 hidden="1">
      <c r="A470" t="s">
        <v>75</v>
      </c>
      <c r="B470" t="s">
        <v>178</v>
      </c>
      <c r="C470" s="56" t="s">
        <v>35</v>
      </c>
      <c r="D470" s="56">
        <v>1</v>
      </c>
      <c r="E470" s="56">
        <v>3</v>
      </c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 hidden="1">
      <c r="A471" t="s">
        <v>75</v>
      </c>
      <c r="B471" t="s">
        <v>178</v>
      </c>
      <c r="C471" s="56" t="s">
        <v>35</v>
      </c>
      <c r="D471" s="56">
        <v>1</v>
      </c>
      <c r="E471" s="56">
        <v>3</v>
      </c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 hidden="1">
      <c r="A472" t="s">
        <v>75</v>
      </c>
      <c r="B472" t="s">
        <v>178</v>
      </c>
      <c r="C472" s="56" t="s">
        <v>35</v>
      </c>
      <c r="D472" s="56">
        <v>1</v>
      </c>
      <c r="E472" s="56">
        <v>3</v>
      </c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 hidden="1">
      <c r="A473" t="s">
        <v>75</v>
      </c>
      <c r="B473" t="s">
        <v>178</v>
      </c>
      <c r="C473" s="56" t="s">
        <v>35</v>
      </c>
      <c r="D473" s="56">
        <v>1</v>
      </c>
      <c r="E473" s="56">
        <v>3</v>
      </c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 hidden="1">
      <c r="A474" t="s">
        <v>75</v>
      </c>
      <c r="B474" t="s">
        <v>178</v>
      </c>
      <c r="C474" s="56" t="s">
        <v>35</v>
      </c>
      <c r="D474" s="56">
        <v>1</v>
      </c>
      <c r="E474" s="56">
        <v>3</v>
      </c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 hidden="1">
      <c r="A475" t="s">
        <v>75</v>
      </c>
      <c r="B475" t="s">
        <v>178</v>
      </c>
      <c r="C475" s="56" t="s">
        <v>35</v>
      </c>
      <c r="D475" s="56">
        <v>1</v>
      </c>
      <c r="E475" s="56">
        <v>3</v>
      </c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 hidden="1">
      <c r="A476" t="s">
        <v>75</v>
      </c>
      <c r="B476" t="s">
        <v>178</v>
      </c>
      <c r="C476" s="56" t="s">
        <v>35</v>
      </c>
      <c r="D476" s="56">
        <v>1</v>
      </c>
      <c r="E476" s="56">
        <v>3</v>
      </c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 hidden="1">
      <c r="A477" t="s">
        <v>75</v>
      </c>
      <c r="B477" t="s">
        <v>178</v>
      </c>
      <c r="C477" s="56" t="s">
        <v>35</v>
      </c>
      <c r="D477" s="56">
        <v>1</v>
      </c>
      <c r="E477" s="56">
        <v>3</v>
      </c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 hidden="1">
      <c r="A478" t="s">
        <v>75</v>
      </c>
      <c r="B478" t="s">
        <v>178</v>
      </c>
      <c r="C478" s="56" t="s">
        <v>35</v>
      </c>
      <c r="D478" s="56">
        <v>1</v>
      </c>
      <c r="E478" s="56">
        <v>3</v>
      </c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 hidden="1">
      <c r="A479" t="s">
        <v>75</v>
      </c>
      <c r="B479" t="s">
        <v>178</v>
      </c>
      <c r="C479" s="56" t="s">
        <v>41</v>
      </c>
      <c r="D479" s="56">
        <v>1</v>
      </c>
      <c r="E479" s="56">
        <v>1</v>
      </c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 hidden="1">
      <c r="A480" t="s">
        <v>75</v>
      </c>
      <c r="B480" t="s">
        <v>178</v>
      </c>
      <c r="C480" s="56" t="s">
        <v>41</v>
      </c>
      <c r="D480" s="56">
        <v>1</v>
      </c>
      <c r="E480" s="56">
        <v>3</v>
      </c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 hidden="1">
      <c r="A481" t="s">
        <v>75</v>
      </c>
      <c r="B481" t="s">
        <v>178</v>
      </c>
      <c r="C481" s="56" t="s">
        <v>41</v>
      </c>
      <c r="D481" s="56">
        <v>1</v>
      </c>
      <c r="E481" s="56">
        <v>3</v>
      </c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 hidden="1">
      <c r="A482" t="s">
        <v>75</v>
      </c>
      <c r="B482" t="s">
        <v>178</v>
      </c>
      <c r="C482" s="56" t="s">
        <v>41</v>
      </c>
      <c r="D482" s="56">
        <v>1</v>
      </c>
      <c r="E482" s="56">
        <v>3</v>
      </c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 hidden="1">
      <c r="A483" t="s">
        <v>75</v>
      </c>
      <c r="B483" t="s">
        <v>178</v>
      </c>
      <c r="C483" s="56" t="s">
        <v>41</v>
      </c>
      <c r="D483" s="56">
        <v>1</v>
      </c>
      <c r="E483" s="56">
        <v>3</v>
      </c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 hidden="1">
      <c r="A484" t="s">
        <v>75</v>
      </c>
      <c r="B484" t="s">
        <v>178</v>
      </c>
      <c r="C484" s="56" t="s">
        <v>41</v>
      </c>
      <c r="D484" s="56">
        <v>1</v>
      </c>
      <c r="E484" s="56">
        <v>3</v>
      </c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 hidden="1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 hidden="1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 hidden="1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 hidden="1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 hidden="1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 hidden="1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 hidden="1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 hidden="1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 hidden="1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 hidden="1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 hidden="1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 hidden="1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 hidden="1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 hidden="1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 hidden="1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 hidden="1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 hidden="1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 hidden="1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 hidden="1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 hidden="1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 hidden="1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 hidden="1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 hidden="1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 hidden="1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 hidden="1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 hidden="1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 hidden="1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 hidden="1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 hidden="1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 hidden="1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 hidden="1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 hidden="1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 hidden="1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 hidden="1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 hidden="1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 hidden="1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 hidden="1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 hidden="1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 hidden="1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 hidden="1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 hidden="1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 hidden="1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 hidden="1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 hidden="1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 hidden="1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 hidden="1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 hidden="1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 hidden="1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 hidden="1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 hidden="1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 hidden="1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 hidden="1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 hidden="1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 hidden="1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 hidden="1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 hidden="1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 hidden="1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 hidden="1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 hidden="1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 hidden="1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 hidden="1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 hidden="1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 hidden="1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 hidden="1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 hidden="1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 hidden="1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 hidden="1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 hidden="1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 hidden="1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 hidden="1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 hidden="1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 hidden="1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 hidden="1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 hidden="1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 hidden="1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 hidden="1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 hidden="1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 hidden="1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 hidden="1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 hidden="1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 hidden="1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 hidden="1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 hidden="1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 hidden="1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 hidden="1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 hidden="1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 hidden="1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 hidden="1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 hidden="1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 hidden="1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 hidden="1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 hidden="1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 hidden="1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 hidden="1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 hidden="1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 hidden="1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 hidden="1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 hidden="1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 hidden="1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 hidden="1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 hidden="1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 hidden="1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 hidden="1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 hidden="1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 hidden="1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 hidden="1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 hidden="1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 hidden="1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 hidden="1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 hidden="1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 hidden="1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 hidden="1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 hidden="1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 hidden="1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 hidden="1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 hidden="1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 hidden="1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 hidden="1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 hidden="1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 hidden="1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 hidden="1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 hidden="1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 hidden="1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 hidden="1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 hidden="1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 hidden="1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 hidden="1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 hidden="1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 hidden="1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 hidden="1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 hidden="1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 hidden="1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 hidden="1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 hidden="1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 hidden="1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 hidden="1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 hidden="1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 hidden="1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 hidden="1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 hidden="1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 hidden="1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 hidden="1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 hidden="1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 hidden="1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 hidden="1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 hidden="1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 hidden="1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 hidden="1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 hidden="1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 hidden="1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 hidden="1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 hidden="1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 hidden="1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 hidden="1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 hidden="1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 hidden="1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 hidden="1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 hidden="1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 hidden="1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 hidden="1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 hidden="1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 hidden="1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 hidden="1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 hidden="1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 hidden="1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 hidden="1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 hidden="1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 hidden="1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 hidden="1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 hidden="1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 hidden="1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 hidden="1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 hidden="1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 hidden="1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 hidden="1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 hidden="1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 hidden="1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 hidden="1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 hidden="1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 hidden="1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 hidden="1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 hidden="1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 hidden="1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 hidden="1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 hidden="1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 hidden="1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 hidden="1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 hidden="1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 hidden="1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 hidden="1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 hidden="1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 hidden="1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 hidden="1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 hidden="1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 hidden="1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 hidden="1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 hidden="1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 hidden="1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 hidden="1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 hidden="1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 hidden="1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 hidden="1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 hidden="1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 hidden="1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 hidden="1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 hidden="1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 hidden="1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 hidden="1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 hidden="1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 hidden="1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 hidden="1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 hidden="1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 hidden="1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 hidden="1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 hidden="1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 hidden="1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 hidden="1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 hidden="1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 hidden="1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 hidden="1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 hidden="1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 hidden="1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 hidden="1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 hidden="1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 hidden="1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 hidden="1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 hidden="1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 hidden="1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 hidden="1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 hidden="1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 hidden="1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 hidden="1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 hidden="1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 hidden="1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 hidden="1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 hidden="1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 hidden="1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 hidden="1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 hidden="1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 hidden="1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 hidden="1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 hidden="1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 hidden="1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 hidden="1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 hidden="1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 hidden="1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 hidden="1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 hidden="1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 hidden="1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 hidden="1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 hidden="1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 hidden="1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 hidden="1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 hidden="1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 hidden="1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 hidden="1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 hidden="1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 hidden="1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 hidden="1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 hidden="1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 hidden="1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 hidden="1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 hidden="1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 hidden="1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 hidden="1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 hidden="1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 hidden="1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 hidden="1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 hidden="1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 hidden="1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 hidden="1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 hidden="1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 hidden="1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 hidden="1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 hidden="1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 hidden="1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 hidden="1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 hidden="1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 hidden="1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 hidden="1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 hidden="1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 hidden="1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 hidden="1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 hidden="1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 hidden="1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 hidden="1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 hidden="1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 hidden="1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 hidden="1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 hidden="1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 hidden="1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 hidden="1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 hidden="1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 hidden="1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 hidden="1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 hidden="1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 hidden="1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 hidden="1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 hidden="1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 hidden="1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 hidden="1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 hidden="1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 hidden="1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 hidden="1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 hidden="1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 hidden="1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 hidden="1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 hidden="1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 hidden="1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 hidden="1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 hidden="1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 hidden="1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 hidden="1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 hidden="1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 hidden="1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 hidden="1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 hidden="1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 hidden="1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 hidden="1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 hidden="1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 hidden="1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 hidden="1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 hidden="1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 hidden="1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 hidden="1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 hidden="1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 hidden="1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 hidden="1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 hidden="1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 hidden="1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 hidden="1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 hidden="1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 hidden="1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 hidden="1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 hidden="1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 hidden="1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 hidden="1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 hidden="1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 hidden="1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 hidden="1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 hidden="1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 hidden="1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 hidden="1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 hidden="1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 hidden="1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 hidden="1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 hidden="1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 hidden="1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 hidden="1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 hidden="1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 hidden="1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 hidden="1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 hidden="1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 hidden="1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 hidden="1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 hidden="1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 hidden="1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 hidden="1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 hidden="1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 hidden="1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 hidden="1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 hidden="1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 hidden="1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 hidden="1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 hidden="1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 hidden="1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 hidden="1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 hidden="1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 hidden="1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 hidden="1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 hidden="1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 hidden="1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 hidden="1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 hidden="1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 hidden="1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 hidden="1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 hidden="1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 hidden="1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 hidden="1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 hidden="1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 hidden="1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 hidden="1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 hidden="1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 hidden="1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 hidden="1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 hidden="1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 hidden="1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 hidden="1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 hidden="1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 hidden="1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 hidden="1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 hidden="1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 hidden="1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 hidden="1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 hidden="1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 hidden="1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 hidden="1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 hidden="1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 hidden="1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 hidden="1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 hidden="1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 hidden="1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 hidden="1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 hidden="1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 hidden="1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 hidden="1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 hidden="1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 hidden="1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 hidden="1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 hidden="1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 hidden="1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 hidden="1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 hidden="1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 hidden="1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 hidden="1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 hidden="1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 hidden="1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 hidden="1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 hidden="1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 hidden="1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 hidden="1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 hidden="1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 hidden="1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 hidden="1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 hidden="1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 hidden="1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 hidden="1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 hidden="1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 hidden="1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 hidden="1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 hidden="1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 hidden="1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 hidden="1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 hidden="1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 hidden="1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 hidden="1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 hidden="1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 hidden="1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 hidden="1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 hidden="1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 hidden="1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 hidden="1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 hidden="1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 hidden="1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 hidden="1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 hidden="1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 hidden="1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 hidden="1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 hidden="1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 hidden="1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 hidden="1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 hidden="1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 hidden="1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 hidden="1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 hidden="1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 hidden="1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 hidden="1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 hidden="1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 hidden="1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 hidden="1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 hidden="1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 hidden="1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 hidden="1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 hidden="1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 hidden="1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 hidden="1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 hidden="1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 hidden="1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 hidden="1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 hidden="1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 hidden="1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 hidden="1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 hidden="1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 hidden="1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 hidden="1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 hidden="1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 hidden="1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 hidden="1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 hidden="1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 hidden="1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 hidden="1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 hidden="1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 hidden="1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 hidden="1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 hidden="1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 hidden="1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 hidden="1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 hidden="1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 hidden="1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 hidden="1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 hidden="1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 hidden="1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 hidden="1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 hidden="1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 hidden="1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 hidden="1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 hidden="1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 hidden="1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 hidden="1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 hidden="1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 hidden="1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 hidden="1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 hidden="1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 hidden="1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 hidden="1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 hidden="1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 hidden="1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 hidden="1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 hidden="1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 hidden="1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 hidden="1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 hidden="1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 hidden="1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 hidden="1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 hidden="1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 hidden="1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 hidden="1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 hidden="1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 hidden="1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 hidden="1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 hidden="1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 hidden="1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 hidden="1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 hidden="1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 hidden="1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 hidden="1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 hidden="1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 hidden="1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 hidden="1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 hidden="1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 hidden="1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 hidden="1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 hidden="1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 hidden="1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 hidden="1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 hidden="1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 hidden="1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 hidden="1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 hidden="1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 hidden="1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 hidden="1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 hidden="1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 hidden="1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 hidden="1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 hidden="1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 hidden="1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 hidden="1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 hidden="1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 hidden="1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 hidden="1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 hidden="1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 hidden="1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 hidden="1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 hidden="1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 hidden="1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 hidden="1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 hidden="1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 hidden="1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 hidden="1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 hidden="1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 hidden="1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 hidden="1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 hidden="1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 hidden="1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 hidden="1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 hidden="1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 hidden="1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 hidden="1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 hidden="1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 hidden="1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 hidden="1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 hidden="1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 hidden="1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 hidden="1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 hidden="1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 hidden="1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 hidden="1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 hidden="1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 hidden="1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 hidden="1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 hidden="1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 hidden="1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 hidden="1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 hidden="1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 hidden="1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 hidden="1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 hidden="1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 hidden="1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 hidden="1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 hidden="1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 hidden="1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 hidden="1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 hidden="1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 hidden="1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 hidden="1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 hidden="1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 hidden="1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 hidden="1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 hidden="1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 hidden="1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 hidden="1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 hidden="1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 hidden="1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 hidden="1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 hidden="1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 hidden="1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 hidden="1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 hidden="1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 hidden="1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 hidden="1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 hidden="1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 hidden="1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 hidden="1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 hidden="1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 hidden="1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 hidden="1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 hidden="1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 hidden="1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 hidden="1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 hidden="1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 hidden="1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 hidden="1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 hidden="1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 hidden="1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 hidden="1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 hidden="1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 hidden="1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 hidden="1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 hidden="1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 hidden="1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 hidden="1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 hidden="1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 hidden="1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 hidden="1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 hidden="1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 hidden="1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 hidden="1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 hidden="1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 hidden="1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 hidden="1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 hidden="1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 hidden="1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 hidden="1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 hidden="1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 hidden="1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 hidden="1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 hidden="1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 hidden="1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 hidden="1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 hidden="1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 hidden="1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 hidden="1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 hidden="1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 hidden="1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 hidden="1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 hidden="1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 hidden="1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 hidden="1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 hidden="1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 hidden="1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 hidden="1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 hidden="1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 hidden="1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 hidden="1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 hidden="1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 hidden="1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 hidden="1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 hidden="1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 hidden="1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 hidden="1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 hidden="1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 hidden="1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 hidden="1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 hidden="1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 hidden="1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 hidden="1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 hidden="1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 hidden="1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 hidden="1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 hidden="1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 hidden="1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 hidden="1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 hidden="1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 hidden="1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 hidden="1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 hidden="1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 hidden="1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 hidden="1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 hidden="1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 hidden="1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 hidden="1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 hidden="1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 hidden="1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 hidden="1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 hidden="1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 hidden="1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 hidden="1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 hidden="1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 hidden="1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 hidden="1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 hidden="1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 hidden="1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 hidden="1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 hidden="1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 hidden="1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 hidden="1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 hidden="1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 hidden="1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 hidden="1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 hidden="1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 hidden="1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 hidden="1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 hidden="1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 hidden="1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 hidden="1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 hidden="1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 hidden="1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 hidden="1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 hidden="1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 hidden="1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 hidden="1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 hidden="1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 hidden="1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 hidden="1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 hidden="1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 hidden="1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 hidden="1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 hidden="1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 hidden="1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 hidden="1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 hidden="1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 hidden="1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 hidden="1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 hidden="1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 hidden="1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 hidden="1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 hidden="1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 hidden="1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 hidden="1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 hidden="1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 hidden="1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 hidden="1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 hidden="1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 hidden="1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 hidden="1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 hidden="1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 hidden="1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 hidden="1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 hidden="1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 hidden="1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 hidden="1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 hidden="1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 hidden="1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 hidden="1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 hidden="1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 hidden="1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 hidden="1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 hidden="1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 hidden="1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 hidden="1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 hidden="1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 hidden="1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 hidden="1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 hidden="1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 hidden="1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 hidden="1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 hidden="1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 hidden="1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 hidden="1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 hidden="1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 hidden="1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 hidden="1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 hidden="1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 hidden="1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 hidden="1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 hidden="1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 hidden="1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 hidden="1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 hidden="1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 hidden="1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 hidden="1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 hidden="1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 hidden="1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 hidden="1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 hidden="1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 hidden="1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 hidden="1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 hidden="1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 hidden="1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 hidden="1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 hidden="1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 hidden="1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 hidden="1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 hidden="1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 hidden="1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 hidden="1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 hidden="1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 hidden="1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 hidden="1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 hidden="1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 hidden="1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 hidden="1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 hidden="1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 hidden="1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 hidden="1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 hidden="1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 hidden="1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 hidden="1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 hidden="1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 hidden="1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 hidden="1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 hidden="1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 hidden="1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 hidden="1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 hidden="1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 hidden="1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 hidden="1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 hidden="1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 hidden="1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 hidden="1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 hidden="1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 hidden="1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 hidden="1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 hidden="1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 hidden="1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 hidden="1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 hidden="1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 hidden="1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 hidden="1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 hidden="1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 hidden="1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 hidden="1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 hidden="1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 hidden="1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 hidden="1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 hidden="1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 hidden="1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 hidden="1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 hidden="1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 hidden="1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 hidden="1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 hidden="1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 hidden="1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 hidden="1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 hidden="1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 hidden="1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 hidden="1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 hidden="1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 hidden="1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 hidden="1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 hidden="1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 hidden="1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 hidden="1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 hidden="1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 hidden="1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 hidden="1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 hidden="1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 hidden="1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 hidden="1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 hidden="1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 hidden="1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 hidden="1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 hidden="1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 hidden="1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 hidden="1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 hidden="1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 hidden="1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 hidden="1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 hidden="1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 hidden="1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 hidden="1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 hidden="1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 hidden="1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 hidden="1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 hidden="1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 hidden="1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 hidden="1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 hidden="1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 hidden="1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 hidden="1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 hidden="1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 hidden="1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 hidden="1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 hidden="1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 hidden="1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 hidden="1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 hidden="1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 hidden="1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 hidden="1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 hidden="1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 hidden="1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 hidden="1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 hidden="1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 hidden="1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 hidden="1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 hidden="1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 hidden="1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 hidden="1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 hidden="1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 hidden="1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 hidden="1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 hidden="1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 hidden="1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 hidden="1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 hidden="1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 hidden="1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 hidden="1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 hidden="1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 hidden="1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 hidden="1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 hidden="1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 hidden="1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 hidden="1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 hidden="1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 hidden="1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 hidden="1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 hidden="1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 hidden="1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 hidden="1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 hidden="1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 hidden="1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 hidden="1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 hidden="1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 hidden="1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 hidden="1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 hidden="1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 hidden="1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 hidden="1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 hidden="1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 hidden="1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 hidden="1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 hidden="1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 hidden="1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 hidden="1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 hidden="1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 hidden="1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 hidden="1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 hidden="1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 hidden="1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 hidden="1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 hidden="1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 hidden="1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 hidden="1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 hidden="1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 hidden="1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 hidden="1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 hidden="1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 hidden="1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 hidden="1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 hidden="1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 hidden="1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 hidden="1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 hidden="1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 hidden="1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 hidden="1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 hidden="1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 hidden="1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 hidden="1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 hidden="1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 hidden="1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 hidden="1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 hidden="1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 hidden="1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 hidden="1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 hidden="1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 hidden="1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 hidden="1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 hidden="1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 hidden="1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 hidden="1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 hidden="1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 hidden="1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 hidden="1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 hidden="1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 hidden="1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 hidden="1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 hidden="1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 hidden="1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 hidden="1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 hidden="1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 hidden="1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 hidden="1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 hidden="1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 hidden="1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 hidden="1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 hidden="1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 hidden="1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 hidden="1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 hidden="1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 hidden="1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 hidden="1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 hidden="1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 hidden="1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 hidden="1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 hidden="1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 hidden="1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 hidden="1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 hidden="1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 hidden="1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 hidden="1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 hidden="1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 hidden="1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 hidden="1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 hidden="1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 hidden="1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 hidden="1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 hidden="1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 hidden="1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 hidden="1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 hidden="1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 hidden="1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 hidden="1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 hidden="1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 hidden="1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 hidden="1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 hidden="1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 hidden="1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 hidden="1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 hidden="1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 hidden="1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 hidden="1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 hidden="1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 hidden="1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 hidden="1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 hidden="1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 hidden="1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 hidden="1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 hidden="1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 hidden="1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 hidden="1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 hidden="1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 hidden="1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 hidden="1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 hidden="1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 hidden="1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 hidden="1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 hidden="1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 hidden="1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 hidden="1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 hidden="1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 hidden="1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 hidden="1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 hidden="1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 hidden="1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 hidden="1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 hidden="1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 hidden="1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 hidden="1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 hidden="1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 hidden="1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 hidden="1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 hidden="1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 hidden="1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 hidden="1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 hidden="1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 hidden="1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 hidden="1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 hidden="1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 hidden="1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 hidden="1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 hidden="1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 hidden="1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 hidden="1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 hidden="1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 hidden="1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 hidden="1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 hidden="1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 hidden="1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 hidden="1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 hidden="1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 hidden="1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 hidden="1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 hidden="1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 hidden="1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 hidden="1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 hidden="1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 hidden="1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 hidden="1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 hidden="1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 hidden="1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 hidden="1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 hidden="1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 hidden="1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 hidden="1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 hidden="1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 hidden="1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 hidden="1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 hidden="1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 hidden="1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 hidden="1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 hidden="1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 hidden="1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 hidden="1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 hidden="1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 hidden="1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 hidden="1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 hidden="1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 hidden="1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 hidden="1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 hidden="1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 hidden="1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 hidden="1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 hidden="1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 hidden="1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 hidden="1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 hidden="1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 hidden="1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 hidden="1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 hidden="1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 hidden="1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 hidden="1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 hidden="1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 hidden="1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 hidden="1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 hidden="1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 hidden="1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 hidden="1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 hidden="1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 hidden="1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 hidden="1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 hidden="1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 hidden="1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 hidden="1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 hidden="1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 hidden="1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 hidden="1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 hidden="1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 hidden="1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 hidden="1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 hidden="1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 hidden="1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 hidden="1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 hidden="1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 hidden="1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 hidden="1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 hidden="1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 hidden="1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 hidden="1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 hidden="1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 hidden="1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 hidden="1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 hidden="1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 hidden="1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 hidden="1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 hidden="1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 hidden="1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 hidden="1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 hidden="1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 hidden="1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 hidden="1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 hidden="1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 hidden="1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 hidden="1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 hidden="1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 hidden="1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 hidden="1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 hidden="1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 hidden="1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 hidden="1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 hidden="1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 hidden="1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 hidden="1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 hidden="1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 hidden="1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 hidden="1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 hidden="1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 hidden="1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 hidden="1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 hidden="1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 hidden="1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 hidden="1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 hidden="1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 hidden="1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 hidden="1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 hidden="1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 hidden="1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 hidden="1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 hidden="1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 hidden="1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 hidden="1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 hidden="1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 hidden="1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 hidden="1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 hidden="1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 hidden="1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 hidden="1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 hidden="1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 hidden="1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 hidden="1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 hidden="1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 hidden="1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 hidden="1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 hidden="1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 hidden="1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 hidden="1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 hidden="1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 hidden="1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 hidden="1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 hidden="1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 hidden="1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 hidden="1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 hidden="1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 hidden="1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 hidden="1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 hidden="1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 hidden="1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 hidden="1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 hidden="1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 hidden="1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 hidden="1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 hidden="1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 hidden="1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 hidden="1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 hidden="1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 hidden="1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 hidden="1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 hidden="1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 hidden="1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 hidden="1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66" si="36">PI()*(M1703^2)*N1703/4</f>
        <v>0.28740141848039819</v>
      </c>
    </row>
    <row r="1704" spans="1:17" hidden="1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 hidden="1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 hidden="1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 hidden="1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 hidden="1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 hidden="1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 hidden="1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 hidden="1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 hidden="1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 hidden="1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 hidden="1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 hidden="1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 hidden="1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 hidden="1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 hidden="1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 hidden="1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 hidden="1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 hidden="1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 hidden="1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 hidden="1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 hidden="1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 hidden="1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 hidden="1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 hidden="1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 hidden="1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 hidden="1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 hidden="1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 hidden="1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 hidden="1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 hidden="1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 hidden="1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 hidden="1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 hidden="1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 hidden="1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 hidden="1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 hidden="1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 hidden="1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 hidden="1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 hidden="1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 hidden="1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 hidden="1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 hidden="1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 hidden="1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 hidden="1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 hidden="1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 hidden="1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  <row r="1750" spans="1:17" hidden="1">
      <c r="A1750" t="s">
        <v>715</v>
      </c>
      <c r="B1750" t="s">
        <v>671</v>
      </c>
      <c r="C1750" t="s">
        <v>666</v>
      </c>
      <c r="D1750" s="7">
        <v>1</v>
      </c>
      <c r="E1750" s="7">
        <v>1</v>
      </c>
      <c r="G1750" s="4" t="s">
        <v>56</v>
      </c>
      <c r="H1750" s="4" t="s">
        <v>111</v>
      </c>
      <c r="K1750" s="7" t="s">
        <v>458</v>
      </c>
      <c r="L1750" s="7" t="s">
        <v>63</v>
      </c>
      <c r="M1750">
        <v>0.8</v>
      </c>
      <c r="N1750">
        <v>1.5</v>
      </c>
      <c r="Q1750" s="2">
        <f t="shared" si="36"/>
        <v>0.75398223686155041</v>
      </c>
    </row>
    <row r="1751" spans="1:17" hidden="1">
      <c r="A1751" t="s">
        <v>715</v>
      </c>
      <c r="B1751" t="s">
        <v>671</v>
      </c>
      <c r="C1751" t="s">
        <v>666</v>
      </c>
      <c r="D1751" s="7">
        <v>1</v>
      </c>
      <c r="E1751" s="7">
        <v>1</v>
      </c>
      <c r="G1751" s="4" t="s">
        <v>56</v>
      </c>
      <c r="H1751" s="4" t="s">
        <v>111</v>
      </c>
      <c r="K1751" s="7" t="s">
        <v>458</v>
      </c>
      <c r="L1751" s="7" t="s">
        <v>63</v>
      </c>
      <c r="M1751">
        <v>0.7</v>
      </c>
      <c r="N1751">
        <v>1.1000000000000001</v>
      </c>
      <c r="Q1751" s="2">
        <f t="shared" si="36"/>
        <v>0.4233296100712246</v>
      </c>
    </row>
    <row r="1752" spans="1:17" hidden="1">
      <c r="A1752" t="s">
        <v>715</v>
      </c>
      <c r="B1752" t="s">
        <v>671</v>
      </c>
      <c r="C1752" t="s">
        <v>666</v>
      </c>
      <c r="D1752" s="7">
        <v>1</v>
      </c>
      <c r="E1752" s="7">
        <v>1</v>
      </c>
      <c r="G1752" s="4" t="s">
        <v>56</v>
      </c>
      <c r="H1752" s="4" t="s">
        <v>111</v>
      </c>
      <c r="K1752" s="7" t="s">
        <v>458</v>
      </c>
      <c r="L1752" s="7" t="s">
        <v>63</v>
      </c>
      <c r="M1752">
        <v>0.7</v>
      </c>
      <c r="N1752">
        <v>1.9</v>
      </c>
      <c r="Q1752" s="2">
        <f t="shared" si="36"/>
        <v>0.73120569012302417</v>
      </c>
    </row>
    <row r="1753" spans="1:17" hidden="1">
      <c r="A1753" t="s">
        <v>715</v>
      </c>
      <c r="B1753" t="s">
        <v>671</v>
      </c>
      <c r="C1753" t="s">
        <v>666</v>
      </c>
      <c r="D1753" s="7">
        <v>1</v>
      </c>
      <c r="E1753" s="7">
        <v>1</v>
      </c>
      <c r="G1753" s="4" t="s">
        <v>56</v>
      </c>
      <c r="H1753" s="4" t="s">
        <v>111</v>
      </c>
      <c r="K1753" s="7" t="s">
        <v>458</v>
      </c>
      <c r="L1753" s="7" t="s">
        <v>63</v>
      </c>
      <c r="M1753">
        <v>1.1000000000000001</v>
      </c>
      <c r="N1753">
        <v>2.8</v>
      </c>
      <c r="Q1753" s="2">
        <f t="shared" si="36"/>
        <v>2.6609289775905549</v>
      </c>
    </row>
    <row r="1754" spans="1:17" hidden="1">
      <c r="A1754" t="s">
        <v>715</v>
      </c>
      <c r="B1754" t="s">
        <v>671</v>
      </c>
      <c r="C1754" t="s">
        <v>666</v>
      </c>
      <c r="D1754" s="7">
        <v>1</v>
      </c>
      <c r="E1754" s="7">
        <v>1</v>
      </c>
      <c r="G1754" s="4" t="s">
        <v>56</v>
      </c>
      <c r="H1754" s="4" t="s">
        <v>111</v>
      </c>
      <c r="K1754" s="7" t="s">
        <v>458</v>
      </c>
      <c r="L1754" s="7" t="s">
        <v>63</v>
      </c>
      <c r="M1754">
        <v>0.8</v>
      </c>
      <c r="N1754">
        <v>9.5</v>
      </c>
      <c r="Q1754" s="2">
        <f t="shared" si="36"/>
        <v>4.7752208334564861</v>
      </c>
    </row>
    <row r="1755" spans="1:17" hidden="1">
      <c r="A1755" t="s">
        <v>715</v>
      </c>
      <c r="B1755" t="s">
        <v>671</v>
      </c>
      <c r="C1755" t="s">
        <v>666</v>
      </c>
      <c r="D1755" s="7">
        <v>1</v>
      </c>
      <c r="E1755" s="7">
        <v>1</v>
      </c>
      <c r="G1755" s="4" t="s">
        <v>56</v>
      </c>
      <c r="H1755" s="4" t="s">
        <v>111</v>
      </c>
      <c r="K1755" s="7" t="s">
        <v>458</v>
      </c>
      <c r="L1755" s="7" t="s">
        <v>63</v>
      </c>
      <c r="M1755">
        <v>0.8</v>
      </c>
      <c r="N1755">
        <v>3.8</v>
      </c>
      <c r="Q1755" s="2">
        <f t="shared" si="36"/>
        <v>1.9100883333825942</v>
      </c>
    </row>
    <row r="1756" spans="1:17" hidden="1">
      <c r="A1756" t="s">
        <v>715</v>
      </c>
      <c r="B1756" t="s">
        <v>671</v>
      </c>
      <c r="C1756" t="s">
        <v>810</v>
      </c>
      <c r="D1756" s="7">
        <v>1</v>
      </c>
      <c r="E1756" s="7">
        <v>1</v>
      </c>
      <c r="G1756" s="4" t="s">
        <v>56</v>
      </c>
      <c r="H1756" s="4" t="s">
        <v>111</v>
      </c>
      <c r="K1756" s="7" t="s">
        <v>458</v>
      </c>
      <c r="L1756" s="7" t="s">
        <v>63</v>
      </c>
      <c r="M1756">
        <v>0.5</v>
      </c>
      <c r="N1756">
        <v>1.5</v>
      </c>
      <c r="Q1756" s="2">
        <f t="shared" si="36"/>
        <v>0.2945243112740431</v>
      </c>
    </row>
    <row r="1757" spans="1:17" hidden="1">
      <c r="A1757" t="s">
        <v>715</v>
      </c>
      <c r="B1757" t="s">
        <v>671</v>
      </c>
      <c r="C1757" t="s">
        <v>810</v>
      </c>
      <c r="D1757" s="7">
        <v>1</v>
      </c>
      <c r="E1757" s="7">
        <v>1</v>
      </c>
      <c r="G1757" s="4" t="s">
        <v>56</v>
      </c>
      <c r="H1757" s="4" t="s">
        <v>111</v>
      </c>
      <c r="K1757" s="7" t="s">
        <v>458</v>
      </c>
      <c r="L1757" s="7" t="s">
        <v>63</v>
      </c>
      <c r="M1757">
        <v>0.3</v>
      </c>
      <c r="N1757">
        <v>1.2</v>
      </c>
      <c r="Q1757" s="2">
        <f t="shared" si="36"/>
        <v>8.4823001646924412E-2</v>
      </c>
    </row>
    <row r="1758" spans="1:17" hidden="1">
      <c r="A1758" t="s">
        <v>715</v>
      </c>
      <c r="B1758" t="s">
        <v>671</v>
      </c>
      <c r="C1758" t="s">
        <v>810</v>
      </c>
      <c r="D1758" s="7">
        <v>1</v>
      </c>
      <c r="E1758" s="7">
        <v>1</v>
      </c>
      <c r="G1758" s="4" t="s">
        <v>56</v>
      </c>
      <c r="H1758" s="4" t="s">
        <v>111</v>
      </c>
      <c r="K1758" s="7" t="s">
        <v>458</v>
      </c>
      <c r="L1758" s="7" t="s">
        <v>63</v>
      </c>
      <c r="M1758">
        <v>0.3</v>
      </c>
      <c r="N1758">
        <v>3.5</v>
      </c>
      <c r="Q1758" s="2">
        <f t="shared" si="36"/>
        <v>0.24740042147019622</v>
      </c>
    </row>
    <row r="1759" spans="1:17" hidden="1">
      <c r="A1759" t="s">
        <v>715</v>
      </c>
      <c r="B1759" t="s">
        <v>671</v>
      </c>
      <c r="C1759" t="s">
        <v>810</v>
      </c>
      <c r="D1759" s="7">
        <v>1</v>
      </c>
      <c r="E1759" s="7">
        <v>1</v>
      </c>
      <c r="G1759" s="4" t="s">
        <v>56</v>
      </c>
      <c r="H1759" s="4" t="s">
        <v>111</v>
      </c>
      <c r="K1759" s="7" t="s">
        <v>458</v>
      </c>
      <c r="L1759" s="7" t="s">
        <v>63</v>
      </c>
      <c r="M1759">
        <v>0.3</v>
      </c>
      <c r="N1759">
        <v>2.1</v>
      </c>
      <c r="Q1759" s="2">
        <f t="shared" si="36"/>
        <v>0.14844025288211773</v>
      </c>
    </row>
    <row r="1760" spans="1:17" hidden="1">
      <c r="A1760" t="s">
        <v>715</v>
      </c>
      <c r="B1760" t="s">
        <v>671</v>
      </c>
      <c r="C1760" t="s">
        <v>810</v>
      </c>
      <c r="D1760" s="7">
        <v>1</v>
      </c>
      <c r="E1760" s="7">
        <v>1</v>
      </c>
      <c r="G1760" s="4" t="s">
        <v>56</v>
      </c>
      <c r="H1760" s="4" t="s">
        <v>111</v>
      </c>
      <c r="K1760" s="7" t="s">
        <v>456</v>
      </c>
      <c r="L1760" s="7" t="s">
        <v>63</v>
      </c>
      <c r="M1760">
        <v>0.3</v>
      </c>
      <c r="N1760">
        <v>15</v>
      </c>
      <c r="Q1760" s="2">
        <f t="shared" si="36"/>
        <v>1.0602875205865552</v>
      </c>
    </row>
    <row r="1761" spans="1:17" hidden="1">
      <c r="A1761" t="s">
        <v>715</v>
      </c>
      <c r="B1761" t="s">
        <v>671</v>
      </c>
      <c r="C1761" t="s">
        <v>810</v>
      </c>
      <c r="D1761" s="7">
        <v>1</v>
      </c>
      <c r="E1761" s="7">
        <v>1</v>
      </c>
      <c r="G1761" s="4" t="s">
        <v>56</v>
      </c>
      <c r="H1761" s="4" t="s">
        <v>111</v>
      </c>
      <c r="K1761" s="7" t="s">
        <v>458</v>
      </c>
      <c r="L1761" s="7" t="s">
        <v>63</v>
      </c>
      <c r="M1761">
        <v>1.2</v>
      </c>
      <c r="N1761">
        <v>19</v>
      </c>
      <c r="Q1761" s="2">
        <f t="shared" si="36"/>
        <v>21.488493750554184</v>
      </c>
    </row>
    <row r="1762" spans="1:17" hidden="1">
      <c r="A1762" t="s">
        <v>715</v>
      </c>
      <c r="B1762" t="s">
        <v>671</v>
      </c>
      <c r="C1762" t="s">
        <v>810</v>
      </c>
      <c r="D1762" s="7">
        <v>1</v>
      </c>
      <c r="E1762" s="7">
        <v>1</v>
      </c>
      <c r="G1762" s="4" t="s">
        <v>56</v>
      </c>
      <c r="H1762" s="4" t="s">
        <v>111</v>
      </c>
      <c r="K1762" s="7" t="s">
        <v>458</v>
      </c>
      <c r="L1762" s="7" t="s">
        <v>63</v>
      </c>
      <c r="M1762">
        <v>0.8</v>
      </c>
      <c r="N1762">
        <v>3.3</v>
      </c>
      <c r="Q1762" s="2">
        <f t="shared" si="36"/>
        <v>1.6587609210954108</v>
      </c>
    </row>
    <row r="1763" spans="1:17" hidden="1">
      <c r="A1763" t="s">
        <v>715</v>
      </c>
      <c r="B1763" t="s">
        <v>671</v>
      </c>
      <c r="C1763" t="s">
        <v>810</v>
      </c>
      <c r="D1763" s="7">
        <v>1</v>
      </c>
      <c r="E1763" s="7">
        <v>1</v>
      </c>
      <c r="G1763" s="4" t="s">
        <v>56</v>
      </c>
      <c r="H1763" s="4" t="s">
        <v>111</v>
      </c>
      <c r="K1763" s="7" t="s">
        <v>458</v>
      </c>
      <c r="L1763" s="7" t="s">
        <v>63</v>
      </c>
      <c r="M1763">
        <v>0.4</v>
      </c>
      <c r="N1763">
        <v>1.7</v>
      </c>
      <c r="Q1763" s="2">
        <f t="shared" si="36"/>
        <v>0.21362830044410594</v>
      </c>
    </row>
    <row r="1764" spans="1:17" hidden="1">
      <c r="A1764" t="s">
        <v>715</v>
      </c>
      <c r="B1764" t="s">
        <v>671</v>
      </c>
      <c r="C1764" t="s">
        <v>810</v>
      </c>
      <c r="D1764" s="7">
        <v>1</v>
      </c>
      <c r="E1764" s="7">
        <v>1</v>
      </c>
      <c r="G1764" s="4" t="s">
        <v>56</v>
      </c>
      <c r="H1764" s="4" t="s">
        <v>111</v>
      </c>
      <c r="K1764" s="7" t="s">
        <v>458</v>
      </c>
      <c r="L1764" s="7" t="s">
        <v>63</v>
      </c>
      <c r="M1764">
        <v>0.3</v>
      </c>
      <c r="N1764">
        <v>1.5</v>
      </c>
      <c r="Q1764" s="2">
        <f t="shared" si="36"/>
        <v>0.10602875205865553</v>
      </c>
    </row>
    <row r="1765" spans="1:17" hidden="1">
      <c r="A1765" t="s">
        <v>715</v>
      </c>
      <c r="B1765" t="s">
        <v>671</v>
      </c>
      <c r="C1765" t="s">
        <v>810</v>
      </c>
      <c r="D1765" s="7">
        <v>1</v>
      </c>
      <c r="E1765" s="7">
        <v>1</v>
      </c>
      <c r="G1765" s="4" t="s">
        <v>56</v>
      </c>
      <c r="H1765" s="4" t="s">
        <v>111</v>
      </c>
      <c r="K1765" s="7" t="s">
        <v>458</v>
      </c>
      <c r="L1765" s="7" t="s">
        <v>63</v>
      </c>
      <c r="M1765">
        <v>0.4</v>
      </c>
      <c r="N1765">
        <v>4.2</v>
      </c>
      <c r="Q1765" s="2">
        <f t="shared" si="36"/>
        <v>0.52778756580308528</v>
      </c>
    </row>
    <row r="1766" spans="1:17" hidden="1">
      <c r="A1766" t="s">
        <v>715</v>
      </c>
      <c r="B1766" t="s">
        <v>671</v>
      </c>
      <c r="C1766" t="s">
        <v>810</v>
      </c>
      <c r="D1766" s="7">
        <v>1</v>
      </c>
      <c r="E1766" s="7">
        <v>1</v>
      </c>
      <c r="G1766" s="4" t="s">
        <v>56</v>
      </c>
      <c r="H1766" s="4" t="s">
        <v>111</v>
      </c>
      <c r="K1766" s="7" t="s">
        <v>458</v>
      </c>
      <c r="L1766" s="7" t="s">
        <v>63</v>
      </c>
      <c r="M1766">
        <v>0.3</v>
      </c>
      <c r="N1766">
        <v>1</v>
      </c>
      <c r="Q1766" s="2">
        <f t="shared" si="36"/>
        <v>7.0685834705770348E-2</v>
      </c>
    </row>
    <row r="1767" spans="1:17" hidden="1">
      <c r="A1767" t="s">
        <v>715</v>
      </c>
      <c r="B1767" t="s">
        <v>671</v>
      </c>
      <c r="C1767" t="s">
        <v>810</v>
      </c>
      <c r="D1767" s="7">
        <v>1</v>
      </c>
      <c r="E1767" s="7">
        <v>1</v>
      </c>
      <c r="G1767" s="4" t="s">
        <v>56</v>
      </c>
      <c r="H1767" s="4" t="s">
        <v>111</v>
      </c>
      <c r="K1767" s="7" t="s">
        <v>458</v>
      </c>
      <c r="L1767" s="7" t="s">
        <v>63</v>
      </c>
      <c r="M1767">
        <v>0.3</v>
      </c>
      <c r="N1767">
        <v>1.4</v>
      </c>
      <c r="Q1767" s="2">
        <f t="shared" ref="Q1767:Q1830" si="37">PI()*(M1767^2)*N1767/4</f>
        <v>9.8960168588078476E-2</v>
      </c>
    </row>
    <row r="1768" spans="1:17" hidden="1">
      <c r="A1768" t="s">
        <v>715</v>
      </c>
      <c r="B1768" t="s">
        <v>671</v>
      </c>
      <c r="C1768" t="s">
        <v>810</v>
      </c>
      <c r="D1768" s="7">
        <v>1</v>
      </c>
      <c r="E1768" s="7">
        <v>1</v>
      </c>
      <c r="G1768" s="4" t="s">
        <v>56</v>
      </c>
      <c r="H1768" s="4" t="s">
        <v>111</v>
      </c>
      <c r="K1768" s="7" t="s">
        <v>458</v>
      </c>
      <c r="L1768" s="7" t="s">
        <v>63</v>
      </c>
      <c r="M1768">
        <v>0.4</v>
      </c>
      <c r="N1768">
        <v>1.6</v>
      </c>
      <c r="Q1768" s="2">
        <f t="shared" si="37"/>
        <v>0.2010619298297468</v>
      </c>
    </row>
    <row r="1769" spans="1:17" hidden="1">
      <c r="A1769" t="s">
        <v>715</v>
      </c>
      <c r="B1769" t="s">
        <v>671</v>
      </c>
      <c r="C1769" t="s">
        <v>810</v>
      </c>
      <c r="D1769" s="7">
        <v>1</v>
      </c>
      <c r="E1769" s="7">
        <v>1</v>
      </c>
      <c r="G1769" s="4" t="s">
        <v>56</v>
      </c>
      <c r="H1769" s="4" t="s">
        <v>111</v>
      </c>
      <c r="K1769" s="7" t="s">
        <v>458</v>
      </c>
      <c r="L1769" s="7" t="s">
        <v>63</v>
      </c>
      <c r="M1769">
        <v>0.3</v>
      </c>
      <c r="N1769">
        <v>1</v>
      </c>
      <c r="Q1769" s="2">
        <f t="shared" si="37"/>
        <v>7.0685834705770348E-2</v>
      </c>
    </row>
    <row r="1770" spans="1:17" hidden="1">
      <c r="A1770" t="s">
        <v>715</v>
      </c>
      <c r="B1770" t="s">
        <v>671</v>
      </c>
      <c r="C1770" t="s">
        <v>667</v>
      </c>
      <c r="D1770" s="7">
        <v>1</v>
      </c>
      <c r="E1770" s="7">
        <v>1</v>
      </c>
      <c r="G1770" s="4" t="s">
        <v>56</v>
      </c>
      <c r="H1770" s="4" t="s">
        <v>111</v>
      </c>
      <c r="K1770" s="7" t="s">
        <v>458</v>
      </c>
      <c r="L1770" s="7" t="s">
        <v>63</v>
      </c>
      <c r="M1770">
        <v>0.5</v>
      </c>
      <c r="N1770">
        <v>1.9</v>
      </c>
      <c r="Q1770" s="2">
        <f t="shared" si="37"/>
        <v>0.37306412761378793</v>
      </c>
    </row>
    <row r="1771" spans="1:17" hidden="1">
      <c r="A1771" t="s">
        <v>715</v>
      </c>
      <c r="B1771" t="s">
        <v>671</v>
      </c>
      <c r="C1771" t="s">
        <v>667</v>
      </c>
      <c r="D1771" s="7">
        <v>1</v>
      </c>
      <c r="E1771" s="7">
        <v>1</v>
      </c>
      <c r="G1771" s="4" t="s">
        <v>56</v>
      </c>
      <c r="H1771" s="4" t="s">
        <v>111</v>
      </c>
      <c r="K1771" s="7" t="s">
        <v>458</v>
      </c>
      <c r="L1771" s="7" t="s">
        <v>63</v>
      </c>
      <c r="M1771">
        <v>0.2</v>
      </c>
      <c r="N1771">
        <v>1.6</v>
      </c>
      <c r="Q1771" s="2">
        <f t="shared" si="37"/>
        <v>5.02654824574367E-2</v>
      </c>
    </row>
    <row r="1772" spans="1:17" hidden="1">
      <c r="A1772" t="s">
        <v>715</v>
      </c>
      <c r="B1772" t="s">
        <v>671</v>
      </c>
      <c r="C1772" t="s">
        <v>667</v>
      </c>
      <c r="D1772" s="7">
        <v>1</v>
      </c>
      <c r="E1772" s="7">
        <v>1</v>
      </c>
      <c r="G1772" s="4" t="s">
        <v>56</v>
      </c>
      <c r="H1772" s="4" t="s">
        <v>111</v>
      </c>
      <c r="K1772" s="7" t="s">
        <v>458</v>
      </c>
      <c r="L1772" s="7" t="s">
        <v>63</v>
      </c>
      <c r="M1772">
        <v>0.2</v>
      </c>
      <c r="N1772">
        <v>2.5</v>
      </c>
      <c r="Q1772" s="2">
        <f t="shared" si="37"/>
        <v>7.8539816339744828E-2</v>
      </c>
    </row>
    <row r="1773" spans="1:17" hidden="1">
      <c r="A1773" t="s">
        <v>715</v>
      </c>
      <c r="B1773" t="s">
        <v>671</v>
      </c>
      <c r="C1773" t="s">
        <v>667</v>
      </c>
      <c r="D1773" s="7">
        <v>1</v>
      </c>
      <c r="E1773" s="7">
        <v>1</v>
      </c>
      <c r="G1773" s="4" t="s">
        <v>56</v>
      </c>
      <c r="H1773" s="4" t="s">
        <v>111</v>
      </c>
      <c r="K1773" s="7" t="s">
        <v>458</v>
      </c>
      <c r="L1773" s="7" t="s">
        <v>63</v>
      </c>
      <c r="M1773">
        <v>0.2</v>
      </c>
      <c r="N1773">
        <v>2</v>
      </c>
      <c r="Q1773" s="2">
        <f t="shared" si="37"/>
        <v>6.2831853071795868E-2</v>
      </c>
    </row>
    <row r="1774" spans="1:17" hidden="1">
      <c r="A1774" t="s">
        <v>715</v>
      </c>
      <c r="B1774" t="s">
        <v>671</v>
      </c>
      <c r="C1774" t="s">
        <v>667</v>
      </c>
      <c r="D1774" s="7">
        <v>1</v>
      </c>
      <c r="E1774" s="7">
        <v>1</v>
      </c>
      <c r="G1774" s="4" t="s">
        <v>56</v>
      </c>
      <c r="H1774" s="4" t="s">
        <v>111</v>
      </c>
      <c r="K1774" s="7" t="s">
        <v>458</v>
      </c>
      <c r="L1774" s="7" t="s">
        <v>63</v>
      </c>
      <c r="M1774">
        <v>0.4</v>
      </c>
      <c r="N1774">
        <v>3.1</v>
      </c>
      <c r="Q1774" s="2">
        <f t="shared" si="37"/>
        <v>0.38955748904513438</v>
      </c>
    </row>
    <row r="1775" spans="1:17" hidden="1">
      <c r="A1775" t="s">
        <v>715</v>
      </c>
      <c r="B1775" t="s">
        <v>671</v>
      </c>
      <c r="C1775" t="s">
        <v>668</v>
      </c>
      <c r="D1775" s="7">
        <v>1</v>
      </c>
      <c r="E1775" s="7">
        <v>1</v>
      </c>
      <c r="G1775" s="4" t="s">
        <v>56</v>
      </c>
      <c r="H1775" s="4" t="s">
        <v>111</v>
      </c>
      <c r="K1775" s="7" t="s">
        <v>458</v>
      </c>
      <c r="L1775" s="7" t="s">
        <v>63</v>
      </c>
      <c r="M1775">
        <v>1.5</v>
      </c>
      <c r="N1775">
        <v>5.5</v>
      </c>
      <c r="Q1775" s="2">
        <f t="shared" si="37"/>
        <v>9.7193022720434232</v>
      </c>
    </row>
    <row r="1776" spans="1:17" hidden="1">
      <c r="A1776" t="s">
        <v>715</v>
      </c>
      <c r="B1776" t="s">
        <v>671</v>
      </c>
      <c r="C1776" t="s">
        <v>668</v>
      </c>
      <c r="D1776" s="7">
        <v>1</v>
      </c>
      <c r="E1776" s="7">
        <v>1</v>
      </c>
      <c r="G1776" s="4" t="s">
        <v>56</v>
      </c>
      <c r="H1776" s="4" t="s">
        <v>111</v>
      </c>
      <c r="K1776" s="7" t="s">
        <v>458</v>
      </c>
      <c r="L1776" s="7" t="s">
        <v>63</v>
      </c>
      <c r="M1776">
        <v>0.4</v>
      </c>
      <c r="N1776">
        <v>3</v>
      </c>
      <c r="Q1776" s="2">
        <f t="shared" si="37"/>
        <v>0.37699111843077521</v>
      </c>
    </row>
    <row r="1777" spans="1:17" hidden="1">
      <c r="A1777" t="s">
        <v>715</v>
      </c>
      <c r="B1777" t="s">
        <v>671</v>
      </c>
      <c r="C1777" t="s">
        <v>668</v>
      </c>
      <c r="D1777" s="7">
        <v>1</v>
      </c>
      <c r="E1777" s="7">
        <v>1</v>
      </c>
      <c r="G1777" s="4" t="s">
        <v>56</v>
      </c>
      <c r="H1777" s="4" t="s">
        <v>111</v>
      </c>
      <c r="K1777" s="7" t="s">
        <v>458</v>
      </c>
      <c r="L1777" s="7" t="s">
        <v>63</v>
      </c>
      <c r="M1777">
        <v>0.1</v>
      </c>
      <c r="N1777">
        <v>1.3</v>
      </c>
      <c r="Q1777" s="2">
        <f t="shared" si="37"/>
        <v>1.0210176124166829E-2</v>
      </c>
    </row>
    <row r="1778" spans="1:17" hidden="1">
      <c r="A1778" t="s">
        <v>715</v>
      </c>
      <c r="B1778" t="s">
        <v>671</v>
      </c>
      <c r="C1778" t="s">
        <v>668</v>
      </c>
      <c r="D1778" s="7">
        <v>1</v>
      </c>
      <c r="E1778" s="7">
        <v>1</v>
      </c>
      <c r="G1778" s="4" t="s">
        <v>56</v>
      </c>
      <c r="H1778" s="4" t="s">
        <v>111</v>
      </c>
      <c r="K1778" s="7" t="s">
        <v>458</v>
      </c>
      <c r="L1778" s="7" t="s">
        <v>63</v>
      </c>
      <c r="M1778">
        <v>0.1</v>
      </c>
      <c r="N1778">
        <v>1</v>
      </c>
      <c r="Q1778" s="2">
        <f t="shared" si="37"/>
        <v>7.8539816339744835E-3</v>
      </c>
    </row>
    <row r="1779" spans="1:17" hidden="1">
      <c r="A1779" t="s">
        <v>715</v>
      </c>
      <c r="B1779" t="s">
        <v>671</v>
      </c>
      <c r="C1779" t="s">
        <v>668</v>
      </c>
      <c r="D1779" s="7">
        <v>1</v>
      </c>
      <c r="E1779" s="7">
        <v>1</v>
      </c>
      <c r="G1779" s="4" t="s">
        <v>56</v>
      </c>
      <c r="H1779" s="4" t="s">
        <v>111</v>
      </c>
      <c r="K1779" s="7" t="s">
        <v>458</v>
      </c>
      <c r="L1779" s="7" t="s">
        <v>63</v>
      </c>
      <c r="M1779">
        <v>0.3</v>
      </c>
      <c r="N1779">
        <v>2.5</v>
      </c>
      <c r="Q1779" s="2">
        <f t="shared" si="37"/>
        <v>0.17671458676442586</v>
      </c>
    </row>
    <row r="1780" spans="1:17" hidden="1">
      <c r="A1780" t="s">
        <v>715</v>
      </c>
      <c r="B1780" t="s">
        <v>671</v>
      </c>
      <c r="C1780" t="s">
        <v>668</v>
      </c>
      <c r="D1780" s="7">
        <v>1</v>
      </c>
      <c r="E1780" s="7">
        <v>1</v>
      </c>
      <c r="G1780" s="4" t="s">
        <v>56</v>
      </c>
      <c r="H1780" s="4" t="s">
        <v>111</v>
      </c>
      <c r="K1780" s="7" t="s">
        <v>458</v>
      </c>
      <c r="L1780" s="7" t="s">
        <v>63</v>
      </c>
      <c r="M1780">
        <v>0.2</v>
      </c>
      <c r="N1780">
        <v>2.5</v>
      </c>
      <c r="Q1780" s="2">
        <f t="shared" si="37"/>
        <v>7.8539816339744828E-2</v>
      </c>
    </row>
    <row r="1781" spans="1:17" hidden="1">
      <c r="A1781" t="s">
        <v>715</v>
      </c>
      <c r="B1781" t="s">
        <v>671</v>
      </c>
      <c r="C1781" t="s">
        <v>668</v>
      </c>
      <c r="D1781" s="7">
        <v>1</v>
      </c>
      <c r="E1781" s="7">
        <v>1</v>
      </c>
      <c r="G1781" s="4" t="s">
        <v>56</v>
      </c>
      <c r="H1781" s="4" t="s">
        <v>111</v>
      </c>
      <c r="K1781" s="7" t="s">
        <v>458</v>
      </c>
      <c r="L1781" s="7" t="s">
        <v>63</v>
      </c>
      <c r="M1781">
        <v>0.2</v>
      </c>
      <c r="N1781">
        <v>1.5</v>
      </c>
      <c r="Q1781" s="2">
        <f t="shared" si="37"/>
        <v>4.7123889803846901E-2</v>
      </c>
    </row>
    <row r="1782" spans="1:17" hidden="1">
      <c r="A1782" t="s">
        <v>715</v>
      </c>
      <c r="B1782" t="s">
        <v>671</v>
      </c>
      <c r="C1782" t="s">
        <v>668</v>
      </c>
      <c r="D1782" s="7">
        <v>1</v>
      </c>
      <c r="E1782" s="7">
        <v>1</v>
      </c>
      <c r="G1782" s="4" t="s">
        <v>56</v>
      </c>
      <c r="H1782" s="4" t="s">
        <v>111</v>
      </c>
      <c r="K1782" s="7" t="s">
        <v>458</v>
      </c>
      <c r="L1782" s="7" t="s">
        <v>63</v>
      </c>
      <c r="M1782">
        <v>0.3</v>
      </c>
      <c r="N1782">
        <v>0.6</v>
      </c>
      <c r="Q1782" s="2">
        <f t="shared" si="37"/>
        <v>4.2411500823462206E-2</v>
      </c>
    </row>
    <row r="1783" spans="1:17">
      <c r="A1783" t="s">
        <v>712</v>
      </c>
      <c r="B1783" t="s">
        <v>671</v>
      </c>
      <c r="C1783" t="s">
        <v>669</v>
      </c>
      <c r="D1783" s="7">
        <v>1</v>
      </c>
      <c r="E1783" s="7">
        <v>4</v>
      </c>
      <c r="G1783" s="4" t="s">
        <v>56</v>
      </c>
      <c r="H1783" s="4" t="s">
        <v>111</v>
      </c>
      <c r="K1783" s="7" t="s">
        <v>458</v>
      </c>
      <c r="L1783" s="7" t="s">
        <v>63</v>
      </c>
      <c r="M1783">
        <v>0.3</v>
      </c>
      <c r="N1783">
        <v>1.6</v>
      </c>
      <c r="Q1783" s="2">
        <f t="shared" si="37"/>
        <v>0.11309733552923257</v>
      </c>
    </row>
    <row r="1784" spans="1:17">
      <c r="A1784" t="s">
        <v>712</v>
      </c>
      <c r="B1784" t="s">
        <v>671</v>
      </c>
      <c r="C1784" t="s">
        <v>669</v>
      </c>
      <c r="D1784" s="7">
        <v>1</v>
      </c>
      <c r="E1784" s="7">
        <v>4</v>
      </c>
      <c r="G1784" s="4" t="s">
        <v>56</v>
      </c>
      <c r="H1784" s="4" t="s">
        <v>111</v>
      </c>
      <c r="K1784" s="7" t="s">
        <v>456</v>
      </c>
      <c r="L1784" s="7" t="s">
        <v>63</v>
      </c>
      <c r="M1784">
        <v>0.5</v>
      </c>
      <c r="N1784">
        <v>4.4000000000000004</v>
      </c>
      <c r="Q1784" s="2">
        <f t="shared" si="37"/>
        <v>0.86393797973719322</v>
      </c>
    </row>
    <row r="1785" spans="1:17">
      <c r="A1785" t="s">
        <v>712</v>
      </c>
      <c r="B1785" t="s">
        <v>671</v>
      </c>
      <c r="C1785" t="s">
        <v>669</v>
      </c>
      <c r="D1785" s="7">
        <v>1</v>
      </c>
      <c r="E1785" s="7">
        <v>4</v>
      </c>
      <c r="G1785" s="4" t="s">
        <v>56</v>
      </c>
      <c r="H1785" s="4" t="s">
        <v>111</v>
      </c>
      <c r="K1785" s="7" t="s">
        <v>458</v>
      </c>
      <c r="L1785" s="7" t="s">
        <v>63</v>
      </c>
      <c r="M1785">
        <v>0.3</v>
      </c>
      <c r="N1785">
        <v>3.5</v>
      </c>
      <c r="Q1785" s="2">
        <f t="shared" si="37"/>
        <v>0.24740042147019622</v>
      </c>
    </row>
    <row r="1786" spans="1:17">
      <c r="A1786" t="s">
        <v>712</v>
      </c>
      <c r="B1786" t="s">
        <v>671</v>
      </c>
      <c r="C1786" t="s">
        <v>669</v>
      </c>
      <c r="D1786" s="7">
        <v>1</v>
      </c>
      <c r="E1786" s="7">
        <v>4</v>
      </c>
      <c r="G1786" s="4" t="s">
        <v>56</v>
      </c>
      <c r="H1786" s="4" t="s">
        <v>111</v>
      </c>
      <c r="K1786" s="7" t="s">
        <v>458</v>
      </c>
      <c r="L1786" s="7" t="s">
        <v>63</v>
      </c>
      <c r="M1786">
        <v>0.3</v>
      </c>
      <c r="N1786">
        <v>1.1000000000000001</v>
      </c>
      <c r="Q1786" s="2">
        <f t="shared" si="37"/>
        <v>7.7754418176347387E-2</v>
      </c>
    </row>
    <row r="1787" spans="1:17">
      <c r="A1787" t="s">
        <v>712</v>
      </c>
      <c r="B1787" t="s">
        <v>671</v>
      </c>
      <c r="C1787" t="s">
        <v>669</v>
      </c>
      <c r="D1787" s="7">
        <v>1</v>
      </c>
      <c r="E1787" s="7">
        <v>4</v>
      </c>
      <c r="G1787" s="4" t="s">
        <v>56</v>
      </c>
      <c r="H1787" s="4" t="s">
        <v>111</v>
      </c>
      <c r="K1787" s="7" t="s">
        <v>458</v>
      </c>
      <c r="L1787" s="7" t="s">
        <v>63</v>
      </c>
      <c r="M1787">
        <v>1.3</v>
      </c>
      <c r="N1787">
        <v>2.2999999999999998</v>
      </c>
      <c r="Q1787" s="2">
        <f t="shared" si="37"/>
        <v>3.0528426611258812</v>
      </c>
    </row>
    <row r="1788" spans="1:17">
      <c r="A1788" t="s">
        <v>712</v>
      </c>
      <c r="B1788" t="s">
        <v>671</v>
      </c>
      <c r="C1788" t="s">
        <v>669</v>
      </c>
      <c r="D1788" s="7">
        <v>1</v>
      </c>
      <c r="E1788" s="7">
        <v>4</v>
      </c>
      <c r="G1788" s="4" t="s">
        <v>56</v>
      </c>
      <c r="H1788" s="4" t="s">
        <v>111</v>
      </c>
      <c r="K1788" s="7" t="s">
        <v>458</v>
      </c>
      <c r="L1788" s="7" t="s">
        <v>63</v>
      </c>
      <c r="M1788">
        <v>0.4</v>
      </c>
      <c r="N1788">
        <v>1.9</v>
      </c>
      <c r="Q1788" s="2">
        <f t="shared" si="37"/>
        <v>0.23876104167282428</v>
      </c>
    </row>
    <row r="1789" spans="1:17">
      <c r="A1789" t="s">
        <v>712</v>
      </c>
      <c r="B1789" t="s">
        <v>671</v>
      </c>
      <c r="C1789" t="s">
        <v>669</v>
      </c>
      <c r="D1789" s="7">
        <v>1</v>
      </c>
      <c r="E1789" s="7">
        <v>4</v>
      </c>
      <c r="G1789" s="4" t="s">
        <v>56</v>
      </c>
      <c r="H1789" s="4" t="s">
        <v>111</v>
      </c>
      <c r="K1789" s="7" t="s">
        <v>458</v>
      </c>
      <c r="L1789" s="7" t="s">
        <v>63</v>
      </c>
      <c r="M1789">
        <v>0.7</v>
      </c>
      <c r="N1789">
        <v>7.1</v>
      </c>
      <c r="Q1789" s="2">
        <f t="shared" si="37"/>
        <v>2.7324002104597218</v>
      </c>
    </row>
    <row r="1790" spans="1:17">
      <c r="A1790" t="s">
        <v>712</v>
      </c>
      <c r="B1790" t="s">
        <v>671</v>
      </c>
      <c r="C1790" t="s">
        <v>669</v>
      </c>
      <c r="D1790" s="7">
        <v>1</v>
      </c>
      <c r="E1790" s="7">
        <v>4</v>
      </c>
      <c r="G1790" s="4" t="s">
        <v>56</v>
      </c>
      <c r="H1790" s="4" t="s">
        <v>111</v>
      </c>
      <c r="K1790" s="7" t="s">
        <v>458</v>
      </c>
      <c r="L1790" s="7" t="s">
        <v>63</v>
      </c>
      <c r="M1790">
        <v>0.3</v>
      </c>
      <c r="N1790">
        <v>1.1000000000000001</v>
      </c>
      <c r="Q1790" s="2">
        <f t="shared" si="37"/>
        <v>7.7754418176347387E-2</v>
      </c>
    </row>
    <row r="1791" spans="1:17">
      <c r="A1791" t="s">
        <v>712</v>
      </c>
      <c r="B1791" t="s">
        <v>671</v>
      </c>
      <c r="C1791" t="s">
        <v>669</v>
      </c>
      <c r="D1791" s="7">
        <v>1</v>
      </c>
      <c r="E1791" s="7">
        <v>4</v>
      </c>
      <c r="G1791" s="4" t="s">
        <v>56</v>
      </c>
      <c r="H1791" s="4" t="s">
        <v>111</v>
      </c>
      <c r="K1791" s="7" t="s">
        <v>458</v>
      </c>
      <c r="L1791" s="7" t="s">
        <v>63</v>
      </c>
      <c r="M1791">
        <v>0.3</v>
      </c>
      <c r="N1791">
        <v>1.1000000000000001</v>
      </c>
      <c r="Q1791" s="2">
        <f t="shared" si="37"/>
        <v>7.7754418176347387E-2</v>
      </c>
    </row>
    <row r="1792" spans="1:17">
      <c r="A1792" t="s">
        <v>712</v>
      </c>
      <c r="B1792" t="s">
        <v>671</v>
      </c>
      <c r="C1792" t="s">
        <v>669</v>
      </c>
      <c r="D1792" s="7">
        <v>1</v>
      </c>
      <c r="E1792" s="7">
        <v>4</v>
      </c>
      <c r="G1792" s="4" t="s">
        <v>56</v>
      </c>
      <c r="H1792" s="4" t="s">
        <v>111</v>
      </c>
      <c r="K1792" s="7" t="s">
        <v>458</v>
      </c>
      <c r="L1792" s="7" t="s">
        <v>63</v>
      </c>
      <c r="M1792">
        <v>0.6</v>
      </c>
      <c r="N1792">
        <v>2.2000000000000002</v>
      </c>
      <c r="Q1792" s="2">
        <f t="shared" si="37"/>
        <v>0.62203534541077909</v>
      </c>
    </row>
    <row r="1793" spans="1:17">
      <c r="A1793" t="s">
        <v>712</v>
      </c>
      <c r="B1793" t="s">
        <v>671</v>
      </c>
      <c r="C1793" t="s">
        <v>669</v>
      </c>
      <c r="D1793" s="7">
        <v>1</v>
      </c>
      <c r="E1793" s="7">
        <v>4</v>
      </c>
      <c r="G1793" s="4" t="s">
        <v>56</v>
      </c>
      <c r="H1793" s="4" t="s">
        <v>111</v>
      </c>
      <c r="K1793" s="7" t="s">
        <v>458</v>
      </c>
      <c r="L1793" s="7" t="s">
        <v>63</v>
      </c>
      <c r="M1793">
        <v>0.2</v>
      </c>
      <c r="N1793">
        <v>1.1000000000000001</v>
      </c>
      <c r="Q1793" s="2">
        <f t="shared" si="37"/>
        <v>3.4557519189487733E-2</v>
      </c>
    </row>
    <row r="1794" spans="1:17">
      <c r="A1794" t="s">
        <v>712</v>
      </c>
      <c r="B1794" t="s">
        <v>671</v>
      </c>
      <c r="C1794" t="s">
        <v>669</v>
      </c>
      <c r="D1794" s="7">
        <v>1</v>
      </c>
      <c r="E1794" s="7">
        <v>4</v>
      </c>
      <c r="G1794" s="4" t="s">
        <v>56</v>
      </c>
      <c r="H1794" s="4" t="s">
        <v>111</v>
      </c>
      <c r="K1794" s="7" t="s">
        <v>458</v>
      </c>
      <c r="L1794" s="7" t="s">
        <v>63</v>
      </c>
      <c r="M1794">
        <v>0.3</v>
      </c>
      <c r="N1794">
        <v>1</v>
      </c>
      <c r="Q1794" s="2">
        <f t="shared" si="37"/>
        <v>7.0685834705770348E-2</v>
      </c>
    </row>
    <row r="1795" spans="1:17">
      <c r="A1795" t="s">
        <v>712</v>
      </c>
      <c r="B1795" t="s">
        <v>671</v>
      </c>
      <c r="C1795" t="s">
        <v>669</v>
      </c>
      <c r="D1795" s="7">
        <v>1</v>
      </c>
      <c r="E1795" s="7">
        <v>4</v>
      </c>
      <c r="G1795" s="4" t="s">
        <v>56</v>
      </c>
      <c r="H1795" s="4" t="s">
        <v>111</v>
      </c>
      <c r="K1795" s="7" t="s">
        <v>458</v>
      </c>
      <c r="L1795" s="7" t="s">
        <v>63</v>
      </c>
      <c r="M1795">
        <v>0.1</v>
      </c>
      <c r="N1795">
        <v>1.3</v>
      </c>
      <c r="Q1795" s="2">
        <f t="shared" si="37"/>
        <v>1.0210176124166829E-2</v>
      </c>
    </row>
    <row r="1796" spans="1:17">
      <c r="A1796" t="s">
        <v>712</v>
      </c>
      <c r="B1796" t="s">
        <v>671</v>
      </c>
      <c r="C1796" t="s">
        <v>669</v>
      </c>
      <c r="D1796" s="7">
        <v>1</v>
      </c>
      <c r="E1796" s="7">
        <v>4</v>
      </c>
      <c r="G1796" s="4" t="s">
        <v>56</v>
      </c>
      <c r="H1796" s="4" t="s">
        <v>111</v>
      </c>
      <c r="K1796" s="7" t="s">
        <v>458</v>
      </c>
      <c r="L1796" s="7" t="s">
        <v>63</v>
      </c>
      <c r="M1796">
        <v>0.7</v>
      </c>
      <c r="N1796">
        <v>5.9</v>
      </c>
      <c r="Q1796" s="2">
        <f t="shared" si="37"/>
        <v>2.2705860903820225</v>
      </c>
    </row>
    <row r="1797" spans="1:17">
      <c r="A1797" t="s">
        <v>712</v>
      </c>
      <c r="B1797" t="s">
        <v>671</v>
      </c>
      <c r="C1797" t="s">
        <v>669</v>
      </c>
      <c r="D1797" s="7">
        <v>1</v>
      </c>
      <c r="E1797" s="7">
        <v>4</v>
      </c>
      <c r="G1797" s="4" t="s">
        <v>56</v>
      </c>
      <c r="H1797" s="4" t="s">
        <v>111</v>
      </c>
      <c r="K1797" s="7" t="s">
        <v>458</v>
      </c>
      <c r="L1797" s="7" t="s">
        <v>63</v>
      </c>
      <c r="M1797">
        <v>0.6</v>
      </c>
      <c r="N1797">
        <v>1.4</v>
      </c>
      <c r="Q1797" s="2">
        <f t="shared" si="37"/>
        <v>0.3958406743523139</v>
      </c>
    </row>
    <row r="1798" spans="1:17">
      <c r="A1798" t="s">
        <v>712</v>
      </c>
      <c r="B1798" t="s">
        <v>671</v>
      </c>
      <c r="C1798" t="s">
        <v>669</v>
      </c>
      <c r="D1798" s="7">
        <v>1</v>
      </c>
      <c r="E1798" s="7">
        <v>4</v>
      </c>
      <c r="G1798" s="4" t="s">
        <v>56</v>
      </c>
      <c r="H1798" s="4" t="s">
        <v>111</v>
      </c>
      <c r="K1798" s="7" t="s">
        <v>458</v>
      </c>
      <c r="L1798" s="7" t="s">
        <v>63</v>
      </c>
      <c r="M1798">
        <v>0.4</v>
      </c>
      <c r="N1798">
        <v>0.8</v>
      </c>
      <c r="Q1798" s="2">
        <f t="shared" si="37"/>
        <v>0.1005309649148734</v>
      </c>
    </row>
    <row r="1799" spans="1:17">
      <c r="A1799" t="s">
        <v>712</v>
      </c>
      <c r="B1799" t="s">
        <v>671</v>
      </c>
      <c r="C1799" t="s">
        <v>669</v>
      </c>
      <c r="D1799" s="7">
        <v>1</v>
      </c>
      <c r="E1799" s="7">
        <v>4</v>
      </c>
      <c r="G1799" s="4" t="s">
        <v>56</v>
      </c>
      <c r="H1799" s="4" t="s">
        <v>111</v>
      </c>
      <c r="K1799" s="7" t="s">
        <v>458</v>
      </c>
      <c r="L1799" s="7" t="s">
        <v>63</v>
      </c>
      <c r="M1799">
        <v>0.5</v>
      </c>
      <c r="N1799">
        <v>3</v>
      </c>
      <c r="Q1799" s="2">
        <f t="shared" si="37"/>
        <v>0.58904862254808621</v>
      </c>
    </row>
    <row r="1800" spans="1:17">
      <c r="A1800" t="s">
        <v>712</v>
      </c>
      <c r="B1800" t="s">
        <v>671</v>
      </c>
      <c r="C1800" t="s">
        <v>669</v>
      </c>
      <c r="D1800" s="7">
        <v>1</v>
      </c>
      <c r="E1800" s="7">
        <v>4</v>
      </c>
      <c r="G1800" s="4" t="s">
        <v>56</v>
      </c>
      <c r="H1800" s="4" t="s">
        <v>111</v>
      </c>
      <c r="K1800" s="7" t="s">
        <v>458</v>
      </c>
      <c r="L1800" s="7" t="s">
        <v>63</v>
      </c>
      <c r="M1800">
        <v>0.3</v>
      </c>
      <c r="N1800">
        <v>3.1</v>
      </c>
      <c r="Q1800" s="2">
        <f t="shared" si="37"/>
        <v>0.2191260875878881</v>
      </c>
    </row>
    <row r="1801" spans="1:17">
      <c r="A1801" t="s">
        <v>712</v>
      </c>
      <c r="B1801" t="s">
        <v>671</v>
      </c>
      <c r="C1801" t="s">
        <v>669</v>
      </c>
      <c r="D1801" s="7">
        <v>1</v>
      </c>
      <c r="E1801" s="7">
        <v>4</v>
      </c>
      <c r="G1801" s="4" t="s">
        <v>56</v>
      </c>
      <c r="H1801" s="4" t="s">
        <v>111</v>
      </c>
      <c r="K1801" s="7" t="s">
        <v>458</v>
      </c>
      <c r="L1801" s="7" t="s">
        <v>63</v>
      </c>
      <c r="M1801">
        <v>0.2</v>
      </c>
      <c r="N1801">
        <v>2.9</v>
      </c>
      <c r="Q1801" s="2">
        <f t="shared" si="37"/>
        <v>9.110618695410401E-2</v>
      </c>
    </row>
    <row r="1802" spans="1:17">
      <c r="A1802" t="s">
        <v>712</v>
      </c>
      <c r="B1802" t="s">
        <v>671</v>
      </c>
      <c r="C1802" t="s">
        <v>669</v>
      </c>
      <c r="D1802" s="7">
        <v>1</v>
      </c>
      <c r="E1802" s="7">
        <v>4</v>
      </c>
      <c r="G1802" s="4" t="s">
        <v>56</v>
      </c>
      <c r="H1802" s="4" t="s">
        <v>111</v>
      </c>
      <c r="K1802" s="7" t="s">
        <v>458</v>
      </c>
      <c r="L1802" s="7" t="s">
        <v>63</v>
      </c>
      <c r="M1802">
        <v>0.3</v>
      </c>
      <c r="N1802">
        <v>0.7</v>
      </c>
      <c r="Q1802" s="2">
        <f t="shared" si="37"/>
        <v>4.9480084294039238E-2</v>
      </c>
    </row>
    <row r="1803" spans="1:17">
      <c r="A1803" t="s">
        <v>712</v>
      </c>
      <c r="B1803" t="s">
        <v>671</v>
      </c>
      <c r="C1803" t="s">
        <v>669</v>
      </c>
      <c r="D1803" s="7">
        <v>1</v>
      </c>
      <c r="E1803" s="7">
        <v>4</v>
      </c>
      <c r="G1803" s="4" t="s">
        <v>56</v>
      </c>
      <c r="H1803" s="4" t="s">
        <v>111</v>
      </c>
      <c r="K1803" s="7" t="s">
        <v>458</v>
      </c>
      <c r="L1803" s="7" t="s">
        <v>63</v>
      </c>
      <c r="M1803">
        <v>0.1</v>
      </c>
      <c r="N1803">
        <v>2.4</v>
      </c>
      <c r="Q1803" s="2">
        <f t="shared" si="37"/>
        <v>1.8849555921538759E-2</v>
      </c>
    </row>
    <row r="1804" spans="1:17">
      <c r="A1804" t="s">
        <v>712</v>
      </c>
      <c r="B1804" t="s">
        <v>671</v>
      </c>
      <c r="C1804" t="s">
        <v>669</v>
      </c>
      <c r="D1804" s="7">
        <v>1</v>
      </c>
      <c r="E1804" s="7">
        <v>4</v>
      </c>
      <c r="G1804" s="4" t="s">
        <v>56</v>
      </c>
      <c r="H1804" s="4" t="s">
        <v>111</v>
      </c>
      <c r="K1804" s="7" t="s">
        <v>458</v>
      </c>
      <c r="L1804" s="7" t="s">
        <v>63</v>
      </c>
      <c r="M1804">
        <v>0.6</v>
      </c>
      <c r="N1804">
        <v>5.0999999999999996</v>
      </c>
      <c r="Q1804" s="2">
        <f t="shared" si="37"/>
        <v>1.4419910279977151</v>
      </c>
    </row>
    <row r="1805" spans="1:17">
      <c r="A1805" t="s">
        <v>712</v>
      </c>
      <c r="B1805" t="s">
        <v>671</v>
      </c>
      <c r="C1805" t="s">
        <v>669</v>
      </c>
      <c r="D1805" s="7">
        <v>1</v>
      </c>
      <c r="E1805" s="7">
        <v>4</v>
      </c>
      <c r="G1805" s="4" t="s">
        <v>56</v>
      </c>
      <c r="H1805" s="4" t="s">
        <v>111</v>
      </c>
      <c r="K1805" s="7" t="s">
        <v>458</v>
      </c>
      <c r="L1805" s="7" t="s">
        <v>63</v>
      </c>
      <c r="M1805">
        <v>0.2</v>
      </c>
      <c r="N1805">
        <v>1.2</v>
      </c>
      <c r="Q1805" s="2">
        <f t="shared" si="37"/>
        <v>3.7699111843077518E-2</v>
      </c>
    </row>
    <row r="1806" spans="1:17">
      <c r="A1806" t="s">
        <v>712</v>
      </c>
      <c r="B1806" t="s">
        <v>671</v>
      </c>
      <c r="C1806" t="s">
        <v>669</v>
      </c>
      <c r="D1806" s="7">
        <v>1</v>
      </c>
      <c r="E1806" s="7">
        <v>4</v>
      </c>
      <c r="G1806" s="4" t="s">
        <v>56</v>
      </c>
      <c r="H1806" s="4" t="s">
        <v>111</v>
      </c>
      <c r="K1806" s="7" t="s">
        <v>458</v>
      </c>
      <c r="L1806" s="7" t="s">
        <v>63</v>
      </c>
      <c r="M1806">
        <v>0.6</v>
      </c>
      <c r="N1806">
        <v>1.7</v>
      </c>
      <c r="Q1806" s="2">
        <f t="shared" si="37"/>
        <v>0.48066367599923837</v>
      </c>
    </row>
    <row r="1807" spans="1:17">
      <c r="A1807" t="s">
        <v>712</v>
      </c>
      <c r="B1807" t="s">
        <v>671</v>
      </c>
      <c r="C1807" t="s">
        <v>669</v>
      </c>
      <c r="D1807" s="7">
        <v>1</v>
      </c>
      <c r="E1807" s="7">
        <v>4</v>
      </c>
      <c r="G1807" s="4" t="s">
        <v>56</v>
      </c>
      <c r="H1807" s="4" t="s">
        <v>111</v>
      </c>
      <c r="K1807" s="7" t="s">
        <v>458</v>
      </c>
      <c r="L1807" s="7" t="s">
        <v>63</v>
      </c>
      <c r="M1807">
        <v>0.3</v>
      </c>
      <c r="N1807">
        <v>1</v>
      </c>
      <c r="Q1807" s="2">
        <f t="shared" si="37"/>
        <v>7.0685834705770348E-2</v>
      </c>
    </row>
    <row r="1808" spans="1:17">
      <c r="A1808" t="s">
        <v>712</v>
      </c>
      <c r="B1808" t="s">
        <v>671</v>
      </c>
      <c r="C1808" t="s">
        <v>669</v>
      </c>
      <c r="D1808" s="7">
        <v>1</v>
      </c>
      <c r="E1808" s="7">
        <v>4</v>
      </c>
      <c r="G1808" s="4" t="s">
        <v>56</v>
      </c>
      <c r="H1808" s="4" t="s">
        <v>111</v>
      </c>
      <c r="K1808" s="7" t="s">
        <v>458</v>
      </c>
      <c r="L1808" s="7" t="s">
        <v>63</v>
      </c>
      <c r="M1808">
        <v>0.2</v>
      </c>
      <c r="N1808">
        <v>1.4</v>
      </c>
      <c r="Q1808" s="2">
        <f t="shared" si="37"/>
        <v>4.3982297150257102E-2</v>
      </c>
    </row>
    <row r="1809" spans="1:17">
      <c r="A1809" t="s">
        <v>712</v>
      </c>
      <c r="B1809" t="s">
        <v>671</v>
      </c>
      <c r="C1809" t="s">
        <v>669</v>
      </c>
      <c r="D1809" s="7">
        <v>1</v>
      </c>
      <c r="E1809" s="7">
        <v>4</v>
      </c>
      <c r="G1809" s="4" t="s">
        <v>56</v>
      </c>
      <c r="H1809" s="4" t="s">
        <v>111</v>
      </c>
      <c r="K1809" s="7" t="s">
        <v>458</v>
      </c>
      <c r="L1809" s="7" t="s">
        <v>63</v>
      </c>
      <c r="M1809">
        <v>0.3</v>
      </c>
      <c r="N1809">
        <v>1.9</v>
      </c>
      <c r="Q1809" s="2">
        <f t="shared" si="37"/>
        <v>0.13430308594096366</v>
      </c>
    </row>
    <row r="1810" spans="1:17">
      <c r="A1810" t="s">
        <v>712</v>
      </c>
      <c r="B1810" t="s">
        <v>671</v>
      </c>
      <c r="C1810" t="s">
        <v>669</v>
      </c>
      <c r="D1810" s="7">
        <v>1</v>
      </c>
      <c r="E1810" s="7">
        <v>4</v>
      </c>
      <c r="G1810" s="4" t="s">
        <v>56</v>
      </c>
      <c r="H1810" s="4" t="s">
        <v>111</v>
      </c>
      <c r="K1810" s="7" t="s">
        <v>458</v>
      </c>
      <c r="L1810" s="7" t="s">
        <v>63</v>
      </c>
      <c r="M1810">
        <v>0.1</v>
      </c>
      <c r="N1810">
        <v>2.2999999999999998</v>
      </c>
      <c r="Q1810" s="2">
        <f t="shared" si="37"/>
        <v>1.8064157758141311E-2</v>
      </c>
    </row>
    <row r="1811" spans="1:17">
      <c r="A1811" t="s">
        <v>712</v>
      </c>
      <c r="B1811" t="s">
        <v>671</v>
      </c>
      <c r="C1811" t="s">
        <v>669</v>
      </c>
      <c r="D1811" s="7">
        <v>1</v>
      </c>
      <c r="E1811" s="7">
        <v>4</v>
      </c>
      <c r="G1811" s="4" t="s">
        <v>56</v>
      </c>
      <c r="H1811" s="4" t="s">
        <v>111</v>
      </c>
      <c r="K1811" s="7" t="s">
        <v>458</v>
      </c>
      <c r="L1811" s="7" t="s">
        <v>63</v>
      </c>
      <c r="M1811">
        <v>0.4</v>
      </c>
      <c r="N1811">
        <v>1.7</v>
      </c>
      <c r="Q1811" s="2">
        <f t="shared" si="37"/>
        <v>0.21362830044410594</v>
      </c>
    </row>
    <row r="1812" spans="1:17">
      <c r="A1812" t="s">
        <v>712</v>
      </c>
      <c r="B1812" t="s">
        <v>671</v>
      </c>
      <c r="C1812" t="s">
        <v>669</v>
      </c>
      <c r="D1812" s="7">
        <v>1</v>
      </c>
      <c r="E1812" s="7">
        <v>4</v>
      </c>
      <c r="G1812" s="4" t="s">
        <v>56</v>
      </c>
      <c r="H1812" s="4" t="s">
        <v>111</v>
      </c>
      <c r="K1812" s="7" t="s">
        <v>458</v>
      </c>
      <c r="L1812" s="7" t="s">
        <v>63</v>
      </c>
      <c r="M1812">
        <v>0.5</v>
      </c>
      <c r="N1812">
        <v>1</v>
      </c>
      <c r="Q1812" s="2">
        <f t="shared" si="37"/>
        <v>0.19634954084936207</v>
      </c>
    </row>
    <row r="1813" spans="1:17">
      <c r="A1813" t="s">
        <v>712</v>
      </c>
      <c r="B1813" t="s">
        <v>671</v>
      </c>
      <c r="C1813" t="s">
        <v>669</v>
      </c>
      <c r="D1813" s="7">
        <v>1</v>
      </c>
      <c r="E1813" s="7">
        <v>4</v>
      </c>
      <c r="G1813" s="4" t="s">
        <v>56</v>
      </c>
      <c r="H1813" s="4" t="s">
        <v>111</v>
      </c>
      <c r="K1813" s="7" t="s">
        <v>458</v>
      </c>
      <c r="L1813" s="7" t="s">
        <v>63</v>
      </c>
      <c r="M1813">
        <v>0.5</v>
      </c>
      <c r="N1813">
        <v>1</v>
      </c>
      <c r="Q1813" s="2">
        <f t="shared" si="37"/>
        <v>0.19634954084936207</v>
      </c>
    </row>
    <row r="1814" spans="1:17">
      <c r="A1814" t="s">
        <v>712</v>
      </c>
      <c r="B1814" t="s">
        <v>671</v>
      </c>
      <c r="C1814" t="s">
        <v>669</v>
      </c>
      <c r="D1814" s="7">
        <v>1</v>
      </c>
      <c r="E1814" s="7">
        <v>4</v>
      </c>
      <c r="G1814" s="4" t="s">
        <v>56</v>
      </c>
      <c r="H1814" s="4" t="s">
        <v>111</v>
      </c>
      <c r="K1814" s="7" t="s">
        <v>458</v>
      </c>
      <c r="L1814" s="7" t="s">
        <v>63</v>
      </c>
      <c r="M1814">
        <v>0.3</v>
      </c>
      <c r="N1814">
        <v>0.8</v>
      </c>
      <c r="Q1814" s="2">
        <f t="shared" si="37"/>
        <v>5.6548667764616284E-2</v>
      </c>
    </row>
    <row r="1815" spans="1:17">
      <c r="A1815" t="s">
        <v>712</v>
      </c>
      <c r="B1815" t="s">
        <v>671</v>
      </c>
      <c r="C1815" t="s">
        <v>669</v>
      </c>
      <c r="D1815" s="7">
        <v>1</v>
      </c>
      <c r="E1815" s="7">
        <v>4</v>
      </c>
      <c r="G1815" s="4" t="s">
        <v>56</v>
      </c>
      <c r="H1815" s="4" t="s">
        <v>111</v>
      </c>
      <c r="K1815" s="7" t="s">
        <v>458</v>
      </c>
      <c r="L1815" s="7" t="s">
        <v>63</v>
      </c>
      <c r="M1815">
        <v>0.1</v>
      </c>
      <c r="N1815">
        <v>0.7</v>
      </c>
      <c r="Q1815" s="2">
        <f t="shared" si="37"/>
        <v>5.4977871437821377E-3</v>
      </c>
    </row>
    <row r="1816" spans="1:17">
      <c r="A1816" t="s">
        <v>712</v>
      </c>
      <c r="B1816" t="s">
        <v>671</v>
      </c>
      <c r="C1816" t="s">
        <v>669</v>
      </c>
      <c r="D1816" s="7">
        <v>1</v>
      </c>
      <c r="E1816" s="7">
        <v>4</v>
      </c>
      <c r="G1816" s="4" t="s">
        <v>56</v>
      </c>
      <c r="H1816" s="4" t="s">
        <v>111</v>
      </c>
      <c r="K1816" s="7" t="s">
        <v>458</v>
      </c>
      <c r="L1816" s="7" t="s">
        <v>63</v>
      </c>
      <c r="M1816">
        <v>0.2</v>
      </c>
      <c r="N1816">
        <v>1.5</v>
      </c>
      <c r="Q1816" s="2">
        <f t="shared" si="37"/>
        <v>4.7123889803846901E-2</v>
      </c>
    </row>
    <row r="1817" spans="1:17">
      <c r="A1817" t="s">
        <v>712</v>
      </c>
      <c r="B1817" t="s">
        <v>671</v>
      </c>
      <c r="C1817" t="s">
        <v>669</v>
      </c>
      <c r="D1817" s="7">
        <v>1</v>
      </c>
      <c r="E1817" s="7">
        <v>4</v>
      </c>
      <c r="G1817" s="4" t="s">
        <v>56</v>
      </c>
      <c r="H1817" s="4" t="s">
        <v>111</v>
      </c>
      <c r="K1817" s="7" t="s">
        <v>458</v>
      </c>
      <c r="L1817" s="7" t="s">
        <v>63</v>
      </c>
      <c r="M1817">
        <v>0.2</v>
      </c>
      <c r="N1817">
        <v>1.1000000000000001</v>
      </c>
      <c r="Q1817" s="2">
        <f t="shared" si="37"/>
        <v>3.4557519189487733E-2</v>
      </c>
    </row>
    <row r="1818" spans="1:17">
      <c r="A1818" t="s">
        <v>712</v>
      </c>
      <c r="B1818" t="s">
        <v>671</v>
      </c>
      <c r="C1818" t="s">
        <v>669</v>
      </c>
      <c r="D1818" s="7">
        <v>1</v>
      </c>
      <c r="E1818" s="7">
        <v>2</v>
      </c>
      <c r="G1818" s="4" t="s">
        <v>56</v>
      </c>
      <c r="H1818" s="4" t="s">
        <v>111</v>
      </c>
      <c r="K1818" s="7" t="s">
        <v>458</v>
      </c>
      <c r="L1818" s="7" t="s">
        <v>63</v>
      </c>
      <c r="M1818">
        <v>0.3</v>
      </c>
      <c r="N1818">
        <v>0.5</v>
      </c>
      <c r="Q1818" s="2">
        <f t="shared" si="37"/>
        <v>3.5342917352885174E-2</v>
      </c>
    </row>
    <row r="1819" spans="1:17">
      <c r="A1819" t="s">
        <v>712</v>
      </c>
      <c r="B1819" t="s">
        <v>671</v>
      </c>
      <c r="C1819" t="s">
        <v>669</v>
      </c>
      <c r="D1819" s="7">
        <v>1</v>
      </c>
      <c r="E1819" s="7">
        <v>2</v>
      </c>
      <c r="G1819" s="4" t="s">
        <v>56</v>
      </c>
      <c r="H1819" s="4" t="s">
        <v>111</v>
      </c>
      <c r="K1819" s="7" t="s">
        <v>458</v>
      </c>
      <c r="L1819" s="7" t="s">
        <v>63</v>
      </c>
      <c r="M1819">
        <v>0.3</v>
      </c>
      <c r="N1819">
        <v>1.2</v>
      </c>
      <c r="Q1819" s="2">
        <f t="shared" si="37"/>
        <v>8.4823001646924412E-2</v>
      </c>
    </row>
    <row r="1820" spans="1:17">
      <c r="A1820" t="s">
        <v>712</v>
      </c>
      <c r="B1820" t="s">
        <v>671</v>
      </c>
      <c r="C1820" t="s">
        <v>669</v>
      </c>
      <c r="D1820" s="7">
        <v>1</v>
      </c>
      <c r="E1820" s="7">
        <v>2</v>
      </c>
      <c r="G1820" s="4" t="s">
        <v>56</v>
      </c>
      <c r="H1820" s="4" t="s">
        <v>111</v>
      </c>
      <c r="K1820" s="7" t="s">
        <v>458</v>
      </c>
      <c r="L1820" s="7" t="s">
        <v>63</v>
      </c>
      <c r="M1820">
        <v>0.5</v>
      </c>
      <c r="N1820">
        <v>2.4</v>
      </c>
      <c r="Q1820" s="2">
        <f t="shared" si="37"/>
        <v>0.47123889803846897</v>
      </c>
    </row>
    <row r="1821" spans="1:17">
      <c r="A1821" t="s">
        <v>712</v>
      </c>
      <c r="B1821" t="s">
        <v>671</v>
      </c>
      <c r="C1821" t="s">
        <v>669</v>
      </c>
      <c r="D1821" s="7">
        <v>1</v>
      </c>
      <c r="E1821" s="7">
        <v>2</v>
      </c>
      <c r="G1821" s="4" t="s">
        <v>56</v>
      </c>
      <c r="H1821" s="4" t="s">
        <v>111</v>
      </c>
      <c r="K1821" s="7" t="s">
        <v>458</v>
      </c>
      <c r="L1821" s="7" t="s">
        <v>63</v>
      </c>
      <c r="M1821">
        <v>0.3</v>
      </c>
      <c r="N1821">
        <v>1.7</v>
      </c>
      <c r="Q1821" s="2">
        <f t="shared" si="37"/>
        <v>0.12016591899980959</v>
      </c>
    </row>
    <row r="1822" spans="1:17">
      <c r="A1822" t="s">
        <v>712</v>
      </c>
      <c r="B1822" t="s">
        <v>671</v>
      </c>
      <c r="C1822" t="s">
        <v>669</v>
      </c>
      <c r="D1822" s="7">
        <v>1</v>
      </c>
      <c r="E1822" s="7">
        <v>2</v>
      </c>
      <c r="G1822" s="4" t="s">
        <v>56</v>
      </c>
      <c r="H1822" s="4" t="s">
        <v>111</v>
      </c>
      <c r="K1822" s="7" t="s">
        <v>458</v>
      </c>
      <c r="L1822" s="7" t="s">
        <v>63</v>
      </c>
      <c r="M1822">
        <v>0.3</v>
      </c>
      <c r="N1822">
        <v>1.9</v>
      </c>
      <c r="Q1822" s="2">
        <f t="shared" si="37"/>
        <v>0.13430308594096366</v>
      </c>
    </row>
    <row r="1823" spans="1:17">
      <c r="A1823" t="s">
        <v>712</v>
      </c>
      <c r="B1823" t="s">
        <v>671</v>
      </c>
      <c r="C1823" t="s">
        <v>669</v>
      </c>
      <c r="D1823" s="7">
        <v>1</v>
      </c>
      <c r="E1823" s="7">
        <v>2</v>
      </c>
      <c r="G1823" s="4" t="s">
        <v>56</v>
      </c>
      <c r="H1823" s="4" t="s">
        <v>111</v>
      </c>
      <c r="K1823" s="7" t="s">
        <v>458</v>
      </c>
      <c r="L1823" s="7" t="s">
        <v>63</v>
      </c>
      <c r="M1823">
        <v>0.2</v>
      </c>
      <c r="N1823">
        <v>1</v>
      </c>
      <c r="Q1823" s="2">
        <f t="shared" si="37"/>
        <v>3.1415926535897934E-2</v>
      </c>
    </row>
    <row r="1824" spans="1:17">
      <c r="A1824" t="s">
        <v>712</v>
      </c>
      <c r="B1824" t="s">
        <v>671</v>
      </c>
      <c r="C1824" t="s">
        <v>669</v>
      </c>
      <c r="D1824" s="7">
        <v>1</v>
      </c>
      <c r="E1824" s="7">
        <v>2</v>
      </c>
      <c r="G1824" s="4" t="s">
        <v>56</v>
      </c>
      <c r="H1824" s="4" t="s">
        <v>111</v>
      </c>
      <c r="K1824" s="7" t="s">
        <v>458</v>
      </c>
      <c r="L1824" s="7" t="s">
        <v>63</v>
      </c>
      <c r="M1824">
        <v>0.2</v>
      </c>
      <c r="N1824">
        <v>1.3</v>
      </c>
      <c r="Q1824" s="2">
        <f t="shared" si="37"/>
        <v>4.0840704496667317E-2</v>
      </c>
    </row>
    <row r="1825" spans="1:17">
      <c r="A1825" t="s">
        <v>712</v>
      </c>
      <c r="B1825" t="s">
        <v>671</v>
      </c>
      <c r="C1825" t="s">
        <v>669</v>
      </c>
      <c r="D1825" s="7">
        <v>1</v>
      </c>
      <c r="E1825" s="7">
        <v>2</v>
      </c>
      <c r="G1825" s="4" t="s">
        <v>56</v>
      </c>
      <c r="H1825" s="4" t="s">
        <v>111</v>
      </c>
      <c r="K1825" s="7" t="s">
        <v>458</v>
      </c>
      <c r="L1825" s="7" t="s">
        <v>63</v>
      </c>
      <c r="M1825">
        <v>0.2</v>
      </c>
      <c r="N1825">
        <v>0.7</v>
      </c>
      <c r="Q1825" s="2">
        <f t="shared" si="37"/>
        <v>2.1991148575128551E-2</v>
      </c>
    </row>
    <row r="1826" spans="1:17">
      <c r="A1826" t="s">
        <v>712</v>
      </c>
      <c r="B1826" t="s">
        <v>671</v>
      </c>
      <c r="C1826" t="s">
        <v>669</v>
      </c>
      <c r="D1826" s="7">
        <v>1</v>
      </c>
      <c r="E1826" s="7">
        <v>2</v>
      </c>
      <c r="G1826" s="4" t="s">
        <v>56</v>
      </c>
      <c r="H1826" s="4" t="s">
        <v>111</v>
      </c>
      <c r="K1826" s="7" t="s">
        <v>458</v>
      </c>
      <c r="L1826" s="7" t="s">
        <v>63</v>
      </c>
      <c r="M1826">
        <v>0.2</v>
      </c>
      <c r="N1826">
        <v>1.4</v>
      </c>
      <c r="Q1826" s="2">
        <f t="shared" si="37"/>
        <v>4.3982297150257102E-2</v>
      </c>
    </row>
    <row r="1827" spans="1:17">
      <c r="A1827" t="s">
        <v>712</v>
      </c>
      <c r="B1827" t="s">
        <v>671</v>
      </c>
      <c r="C1827" t="s">
        <v>669</v>
      </c>
      <c r="D1827" s="7">
        <v>1</v>
      </c>
      <c r="E1827" s="7">
        <v>2</v>
      </c>
      <c r="G1827" s="4" t="s">
        <v>56</v>
      </c>
      <c r="H1827" s="4" t="s">
        <v>111</v>
      </c>
      <c r="K1827" s="7" t="s">
        <v>458</v>
      </c>
      <c r="L1827" s="7" t="s">
        <v>63</v>
      </c>
      <c r="M1827">
        <v>0.4</v>
      </c>
      <c r="N1827">
        <v>3.2</v>
      </c>
      <c r="Q1827" s="2">
        <f t="shared" si="37"/>
        <v>0.4021238596594936</v>
      </c>
    </row>
    <row r="1828" spans="1:17">
      <c r="A1828" t="s">
        <v>712</v>
      </c>
      <c r="B1828" t="s">
        <v>671</v>
      </c>
      <c r="C1828" t="s">
        <v>669</v>
      </c>
      <c r="D1828" s="7">
        <v>1</v>
      </c>
      <c r="E1828" s="7">
        <v>2</v>
      </c>
      <c r="G1828" s="4" t="s">
        <v>56</v>
      </c>
      <c r="H1828" s="4" t="s">
        <v>111</v>
      </c>
      <c r="K1828" s="7" t="s">
        <v>458</v>
      </c>
      <c r="L1828" s="7" t="s">
        <v>63</v>
      </c>
      <c r="M1828">
        <v>0.1</v>
      </c>
      <c r="N1828">
        <v>0.8</v>
      </c>
      <c r="Q1828" s="2">
        <f t="shared" si="37"/>
        <v>6.2831853071795875E-3</v>
      </c>
    </row>
    <row r="1829" spans="1:17">
      <c r="A1829" t="s">
        <v>712</v>
      </c>
      <c r="B1829" t="s">
        <v>671</v>
      </c>
      <c r="C1829" t="s">
        <v>669</v>
      </c>
      <c r="D1829" s="7">
        <v>1</v>
      </c>
      <c r="E1829" s="7">
        <v>2</v>
      </c>
      <c r="G1829" s="4" t="s">
        <v>56</v>
      </c>
      <c r="H1829" s="4" t="s">
        <v>111</v>
      </c>
      <c r="K1829" s="7" t="s">
        <v>458</v>
      </c>
      <c r="L1829" s="7" t="s">
        <v>63</v>
      </c>
      <c r="M1829">
        <v>0.1</v>
      </c>
      <c r="N1829">
        <v>1.7</v>
      </c>
      <c r="Q1829" s="2">
        <f t="shared" si="37"/>
        <v>1.3351768777756621E-2</v>
      </c>
    </row>
    <row r="1830" spans="1:17">
      <c r="A1830" t="s">
        <v>712</v>
      </c>
      <c r="B1830" t="s">
        <v>671</v>
      </c>
      <c r="C1830" t="s">
        <v>669</v>
      </c>
      <c r="D1830" s="7">
        <v>1</v>
      </c>
      <c r="E1830" s="7">
        <v>2</v>
      </c>
      <c r="G1830" s="4" t="s">
        <v>56</v>
      </c>
      <c r="H1830" s="4" t="s">
        <v>111</v>
      </c>
      <c r="K1830" s="7" t="s">
        <v>458</v>
      </c>
      <c r="L1830" s="7" t="s">
        <v>63</v>
      </c>
      <c r="M1830">
        <v>0.2</v>
      </c>
      <c r="N1830">
        <v>1.4</v>
      </c>
      <c r="Q1830" s="2">
        <f t="shared" si="37"/>
        <v>4.3982297150257102E-2</v>
      </c>
    </row>
    <row r="1831" spans="1:17">
      <c r="A1831" t="s">
        <v>712</v>
      </c>
      <c r="B1831" t="s">
        <v>671</v>
      </c>
      <c r="C1831" t="s">
        <v>669</v>
      </c>
      <c r="D1831" s="7">
        <v>1</v>
      </c>
      <c r="E1831" s="7">
        <v>2</v>
      </c>
      <c r="G1831" s="4" t="s">
        <v>56</v>
      </c>
      <c r="H1831" s="4" t="s">
        <v>111</v>
      </c>
      <c r="K1831" s="7" t="s">
        <v>458</v>
      </c>
      <c r="L1831" s="7" t="s">
        <v>63</v>
      </c>
      <c r="M1831">
        <v>0.2</v>
      </c>
      <c r="N1831">
        <v>4.5</v>
      </c>
      <c r="Q1831" s="2">
        <f t="shared" ref="Q1831:Q1894" si="38">PI()*(M1831^2)*N1831/4</f>
        <v>0.1413716694115407</v>
      </c>
    </row>
    <row r="1832" spans="1:17">
      <c r="A1832" t="s">
        <v>712</v>
      </c>
      <c r="B1832" t="s">
        <v>671</v>
      </c>
      <c r="C1832" t="s">
        <v>669</v>
      </c>
      <c r="D1832" s="7">
        <v>1</v>
      </c>
      <c r="E1832" s="7">
        <v>2</v>
      </c>
      <c r="G1832" s="4" t="s">
        <v>56</v>
      </c>
      <c r="H1832" s="4" t="s">
        <v>111</v>
      </c>
      <c r="K1832" s="7" t="s">
        <v>458</v>
      </c>
      <c r="L1832" s="7" t="s">
        <v>63</v>
      </c>
      <c r="M1832">
        <v>0.2</v>
      </c>
      <c r="N1832">
        <v>1.3</v>
      </c>
      <c r="Q1832" s="2">
        <f t="shared" si="38"/>
        <v>4.0840704496667317E-2</v>
      </c>
    </row>
    <row r="1833" spans="1:17">
      <c r="A1833" t="s">
        <v>712</v>
      </c>
      <c r="B1833" t="s">
        <v>671</v>
      </c>
      <c r="C1833" t="s">
        <v>669</v>
      </c>
      <c r="D1833" s="7">
        <v>1</v>
      </c>
      <c r="E1833" s="7">
        <v>2</v>
      </c>
      <c r="G1833" s="4" t="s">
        <v>56</v>
      </c>
      <c r="H1833" s="4" t="s">
        <v>111</v>
      </c>
      <c r="K1833" s="7" t="s">
        <v>458</v>
      </c>
      <c r="L1833" s="7" t="s">
        <v>63</v>
      </c>
      <c r="M1833">
        <v>0.2</v>
      </c>
      <c r="N1833">
        <v>1</v>
      </c>
      <c r="Q1833" s="2">
        <f t="shared" si="38"/>
        <v>3.1415926535897934E-2</v>
      </c>
    </row>
    <row r="1834" spans="1:17">
      <c r="A1834" t="s">
        <v>712</v>
      </c>
      <c r="B1834" t="s">
        <v>671</v>
      </c>
      <c r="C1834" t="s">
        <v>669</v>
      </c>
      <c r="D1834" s="7">
        <v>1</v>
      </c>
      <c r="E1834" s="7">
        <v>2</v>
      </c>
      <c r="G1834" s="4" t="s">
        <v>56</v>
      </c>
      <c r="H1834" s="4" t="s">
        <v>111</v>
      </c>
      <c r="K1834" s="7" t="s">
        <v>458</v>
      </c>
      <c r="L1834" s="7" t="s">
        <v>63</v>
      </c>
      <c r="M1834">
        <v>0.3</v>
      </c>
      <c r="N1834">
        <v>2</v>
      </c>
      <c r="Q1834" s="2">
        <f t="shared" si="38"/>
        <v>0.1413716694115407</v>
      </c>
    </row>
    <row r="1835" spans="1:17">
      <c r="A1835" t="s">
        <v>712</v>
      </c>
      <c r="B1835" t="s">
        <v>671</v>
      </c>
      <c r="C1835" t="s">
        <v>669</v>
      </c>
      <c r="D1835" s="7">
        <v>1</v>
      </c>
      <c r="E1835" s="7">
        <v>2</v>
      </c>
      <c r="G1835" s="4" t="s">
        <v>56</v>
      </c>
      <c r="H1835" s="4" t="s">
        <v>111</v>
      </c>
      <c r="K1835" s="7" t="s">
        <v>458</v>
      </c>
      <c r="L1835" s="7" t="s">
        <v>63</v>
      </c>
      <c r="M1835">
        <v>0.3</v>
      </c>
      <c r="N1835">
        <v>0.7</v>
      </c>
      <c r="Q1835" s="2">
        <f t="shared" si="38"/>
        <v>4.9480084294039238E-2</v>
      </c>
    </row>
    <row r="1836" spans="1:17">
      <c r="A1836" t="s">
        <v>712</v>
      </c>
      <c r="B1836" t="s">
        <v>671</v>
      </c>
      <c r="C1836" t="s">
        <v>669</v>
      </c>
      <c r="D1836" s="7">
        <v>1</v>
      </c>
      <c r="E1836" s="7">
        <v>2</v>
      </c>
      <c r="G1836" s="4" t="s">
        <v>56</v>
      </c>
      <c r="H1836" s="4" t="s">
        <v>111</v>
      </c>
      <c r="K1836" s="7" t="s">
        <v>458</v>
      </c>
      <c r="L1836" s="7" t="s">
        <v>63</v>
      </c>
      <c r="M1836">
        <v>0.3</v>
      </c>
      <c r="N1836">
        <v>1.5</v>
      </c>
      <c r="Q1836" s="2">
        <f t="shared" si="38"/>
        <v>0.10602875205865553</v>
      </c>
    </row>
    <row r="1837" spans="1:17">
      <c r="A1837" t="s">
        <v>712</v>
      </c>
      <c r="B1837" t="s">
        <v>671</v>
      </c>
      <c r="C1837" t="s">
        <v>669</v>
      </c>
      <c r="D1837" s="7">
        <v>1</v>
      </c>
      <c r="E1837" s="7">
        <v>2</v>
      </c>
      <c r="G1837" s="4" t="s">
        <v>56</v>
      </c>
      <c r="H1837" s="4" t="s">
        <v>111</v>
      </c>
      <c r="K1837" s="7" t="s">
        <v>458</v>
      </c>
      <c r="L1837" s="7" t="s">
        <v>63</v>
      </c>
      <c r="M1837">
        <v>0.3</v>
      </c>
      <c r="N1837">
        <v>1.5</v>
      </c>
      <c r="Q1837" s="2">
        <f t="shared" si="38"/>
        <v>0.10602875205865553</v>
      </c>
    </row>
    <row r="1838" spans="1:17">
      <c r="A1838" t="s">
        <v>712</v>
      </c>
      <c r="B1838" t="s">
        <v>671</v>
      </c>
      <c r="C1838" t="s">
        <v>669</v>
      </c>
      <c r="D1838" s="7">
        <v>1</v>
      </c>
      <c r="E1838" s="7">
        <v>2</v>
      </c>
      <c r="G1838" s="4" t="s">
        <v>56</v>
      </c>
      <c r="H1838" s="4" t="s">
        <v>111</v>
      </c>
      <c r="K1838" s="7" t="s">
        <v>458</v>
      </c>
      <c r="L1838" s="7" t="s">
        <v>63</v>
      </c>
      <c r="M1838">
        <v>0.3</v>
      </c>
      <c r="N1838">
        <v>1.6</v>
      </c>
      <c r="Q1838" s="2">
        <f t="shared" si="38"/>
        <v>0.11309733552923257</v>
      </c>
    </row>
    <row r="1839" spans="1:17">
      <c r="A1839" t="s">
        <v>712</v>
      </c>
      <c r="B1839" t="s">
        <v>671</v>
      </c>
      <c r="C1839" t="s">
        <v>669</v>
      </c>
      <c r="D1839" s="7">
        <v>1</v>
      </c>
      <c r="E1839" s="7">
        <v>2</v>
      </c>
      <c r="G1839" s="4" t="s">
        <v>56</v>
      </c>
      <c r="H1839" s="4" t="s">
        <v>111</v>
      </c>
      <c r="K1839" s="7" t="s">
        <v>458</v>
      </c>
      <c r="L1839" s="7" t="s">
        <v>63</v>
      </c>
      <c r="M1839">
        <v>0.1</v>
      </c>
      <c r="N1839">
        <v>3</v>
      </c>
      <c r="Q1839" s="2">
        <f t="shared" si="38"/>
        <v>2.356194490192345E-2</v>
      </c>
    </row>
    <row r="1840" spans="1:17">
      <c r="A1840" t="s">
        <v>712</v>
      </c>
      <c r="B1840" t="s">
        <v>671</v>
      </c>
      <c r="C1840" t="s">
        <v>669</v>
      </c>
      <c r="D1840" s="7">
        <v>1</v>
      </c>
      <c r="E1840" s="7">
        <v>2</v>
      </c>
      <c r="G1840" s="4" t="s">
        <v>56</v>
      </c>
      <c r="H1840" s="4" t="s">
        <v>111</v>
      </c>
      <c r="K1840" s="7" t="s">
        <v>458</v>
      </c>
      <c r="L1840" s="7" t="s">
        <v>63</v>
      </c>
      <c r="M1840">
        <v>0.2</v>
      </c>
      <c r="N1840">
        <v>0.9</v>
      </c>
      <c r="Q1840" s="2">
        <f t="shared" si="38"/>
        <v>2.8274333882308142E-2</v>
      </c>
    </row>
    <row r="1841" spans="1:17">
      <c r="A1841" t="s">
        <v>712</v>
      </c>
      <c r="B1841" t="s">
        <v>671</v>
      </c>
      <c r="C1841" t="s">
        <v>669</v>
      </c>
      <c r="D1841" s="7">
        <v>1</v>
      </c>
      <c r="E1841" s="7">
        <v>2</v>
      </c>
      <c r="G1841" s="4" t="s">
        <v>56</v>
      </c>
      <c r="H1841" s="4" t="s">
        <v>111</v>
      </c>
      <c r="K1841" s="7" t="s">
        <v>458</v>
      </c>
      <c r="L1841" s="7" t="s">
        <v>63</v>
      </c>
      <c r="M1841">
        <v>0.3</v>
      </c>
      <c r="N1841">
        <v>2.7</v>
      </c>
      <c r="Q1841" s="2">
        <f t="shared" si="38"/>
        <v>0.19085175370557994</v>
      </c>
    </row>
    <row r="1842" spans="1:17">
      <c r="A1842" t="s">
        <v>712</v>
      </c>
      <c r="B1842" t="s">
        <v>671</v>
      </c>
      <c r="C1842" t="s">
        <v>669</v>
      </c>
      <c r="D1842" s="7">
        <v>1</v>
      </c>
      <c r="E1842" s="7">
        <v>2</v>
      </c>
      <c r="G1842" s="4" t="s">
        <v>56</v>
      </c>
      <c r="H1842" s="4" t="s">
        <v>111</v>
      </c>
      <c r="K1842" s="7" t="s">
        <v>458</v>
      </c>
      <c r="L1842" s="7" t="s">
        <v>63</v>
      </c>
      <c r="M1842">
        <v>0.2</v>
      </c>
      <c r="N1842">
        <v>0.8</v>
      </c>
      <c r="Q1842" s="2">
        <f t="shared" si="38"/>
        <v>2.513274122871835E-2</v>
      </c>
    </row>
    <row r="1843" spans="1:17">
      <c r="A1843" t="s">
        <v>712</v>
      </c>
      <c r="B1843" t="s">
        <v>671</v>
      </c>
      <c r="C1843" t="s">
        <v>669</v>
      </c>
      <c r="D1843" s="7">
        <v>1</v>
      </c>
      <c r="E1843" s="7">
        <v>2</v>
      </c>
      <c r="G1843" s="4" t="s">
        <v>56</v>
      </c>
      <c r="H1843" s="4" t="s">
        <v>111</v>
      </c>
      <c r="K1843" s="7" t="s">
        <v>458</v>
      </c>
      <c r="L1843" s="7" t="s">
        <v>63</v>
      </c>
      <c r="M1843">
        <v>0.2</v>
      </c>
      <c r="N1843">
        <v>3.2</v>
      </c>
      <c r="Q1843" s="2">
        <f t="shared" si="38"/>
        <v>0.1005309649148734</v>
      </c>
    </row>
    <row r="1844" spans="1:17">
      <c r="A1844" t="s">
        <v>712</v>
      </c>
      <c r="B1844" t="s">
        <v>671</v>
      </c>
      <c r="C1844" t="s">
        <v>669</v>
      </c>
      <c r="D1844" s="7">
        <v>1</v>
      </c>
      <c r="E1844" s="7">
        <v>2</v>
      </c>
      <c r="G1844" s="4" t="s">
        <v>56</v>
      </c>
      <c r="H1844" s="4" t="s">
        <v>111</v>
      </c>
      <c r="K1844" s="7" t="s">
        <v>458</v>
      </c>
      <c r="L1844" s="7" t="s">
        <v>63</v>
      </c>
      <c r="M1844">
        <v>0.1</v>
      </c>
      <c r="N1844">
        <v>1.6</v>
      </c>
      <c r="Q1844" s="2">
        <f t="shared" si="38"/>
        <v>1.2566370614359175E-2</v>
      </c>
    </row>
    <row r="1845" spans="1:17">
      <c r="A1845" t="s">
        <v>712</v>
      </c>
      <c r="B1845" t="s">
        <v>671</v>
      </c>
      <c r="C1845" t="s">
        <v>669</v>
      </c>
      <c r="D1845" s="7">
        <v>1</v>
      </c>
      <c r="E1845" s="7">
        <v>2</v>
      </c>
      <c r="G1845" s="4" t="s">
        <v>56</v>
      </c>
      <c r="H1845" s="4" t="s">
        <v>111</v>
      </c>
      <c r="K1845" s="7" t="s">
        <v>458</v>
      </c>
      <c r="L1845" s="7" t="s">
        <v>63</v>
      </c>
      <c r="M1845">
        <v>0.1</v>
      </c>
      <c r="N1845">
        <v>0.6</v>
      </c>
      <c r="Q1845" s="2">
        <f t="shared" si="38"/>
        <v>4.7123889803846897E-3</v>
      </c>
    </row>
    <row r="1846" spans="1:17">
      <c r="A1846" t="s">
        <v>712</v>
      </c>
      <c r="B1846" t="s">
        <v>671</v>
      </c>
      <c r="C1846" t="s">
        <v>669</v>
      </c>
      <c r="D1846" s="7">
        <v>1</v>
      </c>
      <c r="E1846" s="7">
        <v>2</v>
      </c>
      <c r="G1846" s="4" t="s">
        <v>56</v>
      </c>
      <c r="H1846" s="4" t="s">
        <v>111</v>
      </c>
      <c r="K1846" s="7" t="s">
        <v>458</v>
      </c>
      <c r="L1846" s="7" t="s">
        <v>63</v>
      </c>
      <c r="M1846">
        <v>0.1</v>
      </c>
      <c r="N1846">
        <v>1.2</v>
      </c>
      <c r="Q1846" s="2">
        <f t="shared" si="38"/>
        <v>9.4247779607693795E-3</v>
      </c>
    </row>
    <row r="1847" spans="1:17">
      <c r="A1847" t="s">
        <v>712</v>
      </c>
      <c r="B1847" t="s">
        <v>671</v>
      </c>
      <c r="C1847" t="s">
        <v>669</v>
      </c>
      <c r="D1847" s="7">
        <v>1</v>
      </c>
      <c r="E1847" s="7">
        <v>2</v>
      </c>
      <c r="G1847" s="4" t="s">
        <v>56</v>
      </c>
      <c r="H1847" s="4" t="s">
        <v>111</v>
      </c>
      <c r="K1847" s="7" t="s">
        <v>458</v>
      </c>
      <c r="L1847" s="7" t="s">
        <v>63</v>
      </c>
      <c r="M1847">
        <v>0.3</v>
      </c>
      <c r="N1847">
        <v>1.1000000000000001</v>
      </c>
      <c r="Q1847" s="2">
        <f t="shared" si="38"/>
        <v>7.7754418176347387E-2</v>
      </c>
    </row>
    <row r="1848" spans="1:17">
      <c r="A1848" t="s">
        <v>712</v>
      </c>
      <c r="B1848" t="s">
        <v>671</v>
      </c>
      <c r="C1848" t="s">
        <v>669</v>
      </c>
      <c r="D1848" s="7">
        <v>1</v>
      </c>
      <c r="E1848" s="7">
        <v>2</v>
      </c>
      <c r="G1848" s="4" t="s">
        <v>56</v>
      </c>
      <c r="H1848" s="4" t="s">
        <v>111</v>
      </c>
      <c r="K1848" s="7" t="s">
        <v>458</v>
      </c>
      <c r="L1848" s="7" t="s">
        <v>63</v>
      </c>
      <c r="M1848">
        <v>0.1</v>
      </c>
      <c r="N1848">
        <v>1.4</v>
      </c>
      <c r="Q1848" s="2">
        <f t="shared" si="38"/>
        <v>1.0995574287564275E-2</v>
      </c>
    </row>
    <row r="1849" spans="1:17">
      <c r="A1849" t="s">
        <v>712</v>
      </c>
      <c r="B1849" t="s">
        <v>671</v>
      </c>
      <c r="C1849" t="s">
        <v>669</v>
      </c>
      <c r="D1849" s="7">
        <v>1</v>
      </c>
      <c r="E1849" s="7">
        <v>2</v>
      </c>
      <c r="G1849" s="4" t="s">
        <v>56</v>
      </c>
      <c r="H1849" s="4" t="s">
        <v>111</v>
      </c>
      <c r="K1849" s="7" t="s">
        <v>458</v>
      </c>
      <c r="L1849" s="7" t="s">
        <v>63</v>
      </c>
      <c r="M1849">
        <v>0.2</v>
      </c>
      <c r="N1849">
        <v>0.7</v>
      </c>
      <c r="Q1849" s="2">
        <f t="shared" si="38"/>
        <v>2.1991148575128551E-2</v>
      </c>
    </row>
    <row r="1850" spans="1:17">
      <c r="A1850" t="s">
        <v>712</v>
      </c>
      <c r="B1850" t="s">
        <v>671</v>
      </c>
      <c r="C1850" t="s">
        <v>669</v>
      </c>
      <c r="D1850" s="7">
        <v>1</v>
      </c>
      <c r="E1850" s="7">
        <v>2</v>
      </c>
      <c r="G1850" s="4" t="s">
        <v>56</v>
      </c>
      <c r="H1850" s="4" t="s">
        <v>111</v>
      </c>
      <c r="K1850" s="7" t="s">
        <v>458</v>
      </c>
      <c r="L1850" s="7" t="s">
        <v>63</v>
      </c>
      <c r="M1850">
        <v>0.2</v>
      </c>
      <c r="N1850">
        <v>1.4</v>
      </c>
      <c r="Q1850" s="2">
        <f t="shared" si="38"/>
        <v>4.3982297150257102E-2</v>
      </c>
    </row>
    <row r="1851" spans="1:17">
      <c r="A1851" t="s">
        <v>712</v>
      </c>
      <c r="B1851" t="s">
        <v>671</v>
      </c>
      <c r="C1851" t="s">
        <v>669</v>
      </c>
      <c r="D1851" s="7">
        <v>1</v>
      </c>
      <c r="E1851" s="7">
        <v>2</v>
      </c>
      <c r="G1851" s="4" t="s">
        <v>56</v>
      </c>
      <c r="H1851" s="4" t="s">
        <v>111</v>
      </c>
      <c r="K1851" s="7" t="s">
        <v>458</v>
      </c>
      <c r="L1851" s="7" t="s">
        <v>63</v>
      </c>
      <c r="M1851">
        <v>0.2</v>
      </c>
      <c r="N1851">
        <v>0.7</v>
      </c>
      <c r="Q1851" s="2">
        <f t="shared" si="38"/>
        <v>2.1991148575128551E-2</v>
      </c>
    </row>
    <row r="1852" spans="1:17">
      <c r="A1852" t="s">
        <v>712</v>
      </c>
      <c r="B1852" t="s">
        <v>671</v>
      </c>
      <c r="C1852" t="s">
        <v>669</v>
      </c>
      <c r="D1852" s="7">
        <v>1</v>
      </c>
      <c r="E1852" s="7">
        <v>2</v>
      </c>
      <c r="G1852" s="4" t="s">
        <v>56</v>
      </c>
      <c r="H1852" s="4" t="s">
        <v>111</v>
      </c>
      <c r="K1852" s="7" t="s">
        <v>458</v>
      </c>
      <c r="L1852" s="7" t="s">
        <v>63</v>
      </c>
      <c r="M1852">
        <v>0.2</v>
      </c>
      <c r="N1852">
        <v>0.7</v>
      </c>
      <c r="Q1852" s="2">
        <f t="shared" si="38"/>
        <v>2.1991148575128551E-2</v>
      </c>
    </row>
    <row r="1853" spans="1:17">
      <c r="A1853" t="s">
        <v>712</v>
      </c>
      <c r="B1853" t="s">
        <v>671</v>
      </c>
      <c r="C1853" t="s">
        <v>669</v>
      </c>
      <c r="D1853" s="7">
        <v>1</v>
      </c>
      <c r="E1853" s="7">
        <v>2</v>
      </c>
      <c r="G1853" s="4" t="s">
        <v>56</v>
      </c>
      <c r="H1853" s="4" t="s">
        <v>111</v>
      </c>
      <c r="K1853" s="7" t="s">
        <v>458</v>
      </c>
      <c r="L1853" s="7" t="s">
        <v>63</v>
      </c>
      <c r="M1853">
        <v>0.2</v>
      </c>
      <c r="N1853">
        <v>1.6</v>
      </c>
      <c r="Q1853" s="2">
        <f t="shared" si="38"/>
        <v>5.02654824574367E-2</v>
      </c>
    </row>
    <row r="1854" spans="1:17">
      <c r="A1854" t="s">
        <v>712</v>
      </c>
      <c r="B1854" t="s">
        <v>671</v>
      </c>
      <c r="C1854" t="s">
        <v>669</v>
      </c>
      <c r="D1854" s="7">
        <v>1</v>
      </c>
      <c r="E1854" s="7">
        <v>2</v>
      </c>
      <c r="G1854" s="4" t="s">
        <v>56</v>
      </c>
      <c r="H1854" s="4" t="s">
        <v>111</v>
      </c>
      <c r="K1854" s="7" t="s">
        <v>458</v>
      </c>
      <c r="L1854" s="7" t="s">
        <v>63</v>
      </c>
      <c r="M1854">
        <v>0.1</v>
      </c>
      <c r="N1854">
        <v>0.5</v>
      </c>
      <c r="Q1854" s="2">
        <f t="shared" si="38"/>
        <v>3.9269908169872417E-3</v>
      </c>
    </row>
    <row r="1855" spans="1:17">
      <c r="A1855" t="s">
        <v>712</v>
      </c>
      <c r="B1855" t="s">
        <v>671</v>
      </c>
      <c r="C1855" t="s">
        <v>669</v>
      </c>
      <c r="D1855" s="7">
        <v>1</v>
      </c>
      <c r="E1855" s="7">
        <v>2</v>
      </c>
      <c r="G1855" s="4" t="s">
        <v>56</v>
      </c>
      <c r="H1855" s="4" t="s">
        <v>111</v>
      </c>
      <c r="K1855" s="7" t="s">
        <v>458</v>
      </c>
      <c r="L1855" s="7" t="s">
        <v>63</v>
      </c>
      <c r="M1855">
        <v>0.2</v>
      </c>
      <c r="N1855">
        <v>1.3</v>
      </c>
      <c r="Q1855" s="2">
        <f t="shared" si="38"/>
        <v>4.0840704496667317E-2</v>
      </c>
    </row>
    <row r="1856" spans="1:17">
      <c r="A1856" t="s">
        <v>712</v>
      </c>
      <c r="B1856" t="s">
        <v>671</v>
      </c>
      <c r="C1856" t="s">
        <v>669</v>
      </c>
      <c r="D1856" s="7">
        <v>1</v>
      </c>
      <c r="E1856" s="7">
        <v>2</v>
      </c>
      <c r="G1856" s="4" t="s">
        <v>56</v>
      </c>
      <c r="H1856" s="4" t="s">
        <v>111</v>
      </c>
      <c r="K1856" s="7" t="s">
        <v>458</v>
      </c>
      <c r="L1856" s="7" t="s">
        <v>63</v>
      </c>
      <c r="M1856">
        <v>0.2</v>
      </c>
      <c r="N1856">
        <v>2</v>
      </c>
      <c r="Q1856" s="2">
        <f t="shared" si="38"/>
        <v>6.2831853071795868E-2</v>
      </c>
    </row>
    <row r="1857" spans="1:17">
      <c r="A1857" t="s">
        <v>712</v>
      </c>
      <c r="B1857" t="s">
        <v>671</v>
      </c>
      <c r="C1857" t="s">
        <v>669</v>
      </c>
      <c r="D1857" s="7">
        <v>1</v>
      </c>
      <c r="E1857" s="7">
        <v>2</v>
      </c>
      <c r="G1857" s="4" t="s">
        <v>56</v>
      </c>
      <c r="H1857" s="4" t="s">
        <v>111</v>
      </c>
      <c r="K1857" s="7" t="s">
        <v>458</v>
      </c>
      <c r="L1857" s="7" t="s">
        <v>63</v>
      </c>
      <c r="M1857">
        <v>0.1</v>
      </c>
      <c r="N1857">
        <v>2.1</v>
      </c>
      <c r="Q1857" s="2">
        <f t="shared" si="38"/>
        <v>1.6493361431346415E-2</v>
      </c>
    </row>
    <row r="1858" spans="1:17">
      <c r="A1858" t="s">
        <v>712</v>
      </c>
      <c r="B1858" t="s">
        <v>671</v>
      </c>
      <c r="C1858" t="s">
        <v>669</v>
      </c>
      <c r="D1858" s="7">
        <v>1</v>
      </c>
      <c r="E1858" s="7">
        <v>2</v>
      </c>
      <c r="G1858" s="4" t="s">
        <v>56</v>
      </c>
      <c r="H1858" s="4" t="s">
        <v>111</v>
      </c>
      <c r="K1858" s="7" t="s">
        <v>458</v>
      </c>
      <c r="L1858" s="7" t="s">
        <v>63</v>
      </c>
      <c r="M1858">
        <v>0.2</v>
      </c>
      <c r="N1858">
        <v>2.5</v>
      </c>
      <c r="Q1858" s="2">
        <f t="shared" si="38"/>
        <v>7.8539816339744828E-2</v>
      </c>
    </row>
    <row r="1859" spans="1:17">
      <c r="A1859" t="s">
        <v>712</v>
      </c>
      <c r="B1859" t="s">
        <v>671</v>
      </c>
      <c r="C1859" t="s">
        <v>669</v>
      </c>
      <c r="D1859" s="7">
        <v>1</v>
      </c>
      <c r="E1859" s="7">
        <v>2</v>
      </c>
      <c r="G1859" s="4" t="s">
        <v>56</v>
      </c>
      <c r="H1859" s="4" t="s">
        <v>111</v>
      </c>
      <c r="K1859" s="7" t="s">
        <v>458</v>
      </c>
      <c r="L1859" s="7" t="s">
        <v>63</v>
      </c>
      <c r="M1859">
        <v>0.2</v>
      </c>
      <c r="N1859">
        <v>1.7</v>
      </c>
      <c r="Q1859" s="2">
        <f t="shared" si="38"/>
        <v>5.3407075111026485E-2</v>
      </c>
    </row>
    <row r="1860" spans="1:17">
      <c r="A1860" t="s">
        <v>712</v>
      </c>
      <c r="B1860" t="s">
        <v>671</v>
      </c>
      <c r="C1860" t="s">
        <v>669</v>
      </c>
      <c r="D1860" s="7">
        <v>1</v>
      </c>
      <c r="E1860" s="7">
        <v>2</v>
      </c>
      <c r="G1860" s="4" t="s">
        <v>56</v>
      </c>
      <c r="H1860" s="4" t="s">
        <v>111</v>
      </c>
      <c r="K1860" s="7" t="s">
        <v>458</v>
      </c>
      <c r="L1860" s="7" t="s">
        <v>63</v>
      </c>
      <c r="M1860">
        <v>0.1</v>
      </c>
      <c r="N1860">
        <v>1.6</v>
      </c>
      <c r="Q1860" s="2">
        <f t="shared" si="38"/>
        <v>1.2566370614359175E-2</v>
      </c>
    </row>
    <row r="1861" spans="1:17">
      <c r="A1861" t="s">
        <v>712</v>
      </c>
      <c r="B1861" t="s">
        <v>671</v>
      </c>
      <c r="C1861" t="s">
        <v>669</v>
      </c>
      <c r="D1861" s="7">
        <v>1</v>
      </c>
      <c r="E1861" s="7">
        <v>2</v>
      </c>
      <c r="G1861" s="4" t="s">
        <v>56</v>
      </c>
      <c r="H1861" s="4" t="s">
        <v>111</v>
      </c>
      <c r="K1861" s="7" t="s">
        <v>458</v>
      </c>
      <c r="L1861" s="7" t="s">
        <v>63</v>
      </c>
      <c r="M1861">
        <v>0.1</v>
      </c>
      <c r="N1861">
        <v>2.8</v>
      </c>
      <c r="Q1861" s="2">
        <f t="shared" si="38"/>
        <v>2.1991148575128551E-2</v>
      </c>
    </row>
    <row r="1862" spans="1:17">
      <c r="A1862" t="s">
        <v>712</v>
      </c>
      <c r="B1862" t="s">
        <v>671</v>
      </c>
      <c r="C1862" t="s">
        <v>669</v>
      </c>
      <c r="D1862" s="7">
        <v>1</v>
      </c>
      <c r="E1862" s="7">
        <v>2</v>
      </c>
      <c r="G1862" s="4" t="s">
        <v>56</v>
      </c>
      <c r="H1862" s="4" t="s">
        <v>111</v>
      </c>
      <c r="K1862" s="7" t="s">
        <v>458</v>
      </c>
      <c r="L1862" s="7" t="s">
        <v>63</v>
      </c>
      <c r="M1862">
        <v>0.1</v>
      </c>
      <c r="N1862">
        <v>0.8</v>
      </c>
      <c r="Q1862" s="2">
        <f t="shared" si="38"/>
        <v>6.2831853071795875E-3</v>
      </c>
    </row>
    <row r="1863" spans="1:17">
      <c r="A1863" t="s">
        <v>712</v>
      </c>
      <c r="B1863" t="s">
        <v>671</v>
      </c>
      <c r="C1863" t="s">
        <v>669</v>
      </c>
      <c r="D1863" s="7">
        <v>1</v>
      </c>
      <c r="E1863" s="7">
        <v>2</v>
      </c>
      <c r="G1863" s="4" t="s">
        <v>56</v>
      </c>
      <c r="H1863" s="4" t="s">
        <v>111</v>
      </c>
      <c r="K1863" s="7" t="s">
        <v>458</v>
      </c>
      <c r="L1863" s="7" t="s">
        <v>63</v>
      </c>
      <c r="M1863">
        <v>0.2</v>
      </c>
      <c r="N1863">
        <v>3</v>
      </c>
      <c r="Q1863" s="2">
        <f t="shared" si="38"/>
        <v>9.4247779607693802E-2</v>
      </c>
    </row>
    <row r="1864" spans="1:17">
      <c r="A1864" t="s">
        <v>712</v>
      </c>
      <c r="B1864" t="s">
        <v>671</v>
      </c>
      <c r="C1864" t="s">
        <v>669</v>
      </c>
      <c r="D1864" s="7">
        <v>1</v>
      </c>
      <c r="E1864" s="7">
        <v>2</v>
      </c>
      <c r="G1864" s="4" t="s">
        <v>56</v>
      </c>
      <c r="H1864" s="4" t="s">
        <v>111</v>
      </c>
      <c r="K1864" s="7" t="s">
        <v>458</v>
      </c>
      <c r="L1864" s="7" t="s">
        <v>63</v>
      </c>
      <c r="M1864">
        <v>0.2</v>
      </c>
      <c r="N1864">
        <v>0.9</v>
      </c>
      <c r="Q1864" s="2">
        <f t="shared" si="38"/>
        <v>2.8274333882308142E-2</v>
      </c>
    </row>
    <row r="1865" spans="1:17">
      <c r="A1865" t="s">
        <v>712</v>
      </c>
      <c r="B1865" t="s">
        <v>671</v>
      </c>
      <c r="C1865" t="s">
        <v>669</v>
      </c>
      <c r="D1865" s="7">
        <v>1</v>
      </c>
      <c r="E1865" s="7">
        <v>2</v>
      </c>
      <c r="G1865" s="4" t="s">
        <v>56</v>
      </c>
      <c r="H1865" s="4" t="s">
        <v>111</v>
      </c>
      <c r="K1865" s="7" t="s">
        <v>458</v>
      </c>
      <c r="L1865" s="7" t="s">
        <v>63</v>
      </c>
      <c r="M1865">
        <v>0.3</v>
      </c>
      <c r="N1865">
        <v>2.8</v>
      </c>
      <c r="Q1865" s="2">
        <f t="shared" si="38"/>
        <v>0.19792033717615695</v>
      </c>
    </row>
    <row r="1866" spans="1:17">
      <c r="A1866" t="s">
        <v>712</v>
      </c>
      <c r="B1866" t="s">
        <v>671</v>
      </c>
      <c r="C1866" t="s">
        <v>669</v>
      </c>
      <c r="D1866" s="7">
        <v>1</v>
      </c>
      <c r="E1866" s="7">
        <v>2</v>
      </c>
      <c r="G1866" s="4" t="s">
        <v>56</v>
      </c>
      <c r="H1866" s="4" t="s">
        <v>111</v>
      </c>
      <c r="K1866" s="7" t="s">
        <v>458</v>
      </c>
      <c r="L1866" s="7" t="s">
        <v>63</v>
      </c>
      <c r="M1866">
        <v>0.2</v>
      </c>
      <c r="N1866">
        <v>0.8</v>
      </c>
      <c r="Q1866" s="2">
        <f t="shared" si="38"/>
        <v>2.513274122871835E-2</v>
      </c>
    </row>
    <row r="1867" spans="1:17">
      <c r="A1867" t="s">
        <v>712</v>
      </c>
      <c r="B1867" t="s">
        <v>671</v>
      </c>
      <c r="C1867" t="s">
        <v>669</v>
      </c>
      <c r="D1867" s="7">
        <v>1</v>
      </c>
      <c r="E1867" s="7">
        <v>2</v>
      </c>
      <c r="G1867" s="4" t="s">
        <v>56</v>
      </c>
      <c r="H1867" s="4" t="s">
        <v>111</v>
      </c>
      <c r="K1867" s="7" t="s">
        <v>458</v>
      </c>
      <c r="L1867" s="7" t="s">
        <v>63</v>
      </c>
      <c r="M1867">
        <v>0.1</v>
      </c>
      <c r="N1867">
        <v>1.3</v>
      </c>
      <c r="Q1867" s="2">
        <f t="shared" si="38"/>
        <v>1.0210176124166829E-2</v>
      </c>
    </row>
    <row r="1868" spans="1:17">
      <c r="A1868" t="s">
        <v>712</v>
      </c>
      <c r="B1868" t="s">
        <v>671</v>
      </c>
      <c r="C1868" t="s">
        <v>669</v>
      </c>
      <c r="D1868" s="7">
        <v>1</v>
      </c>
      <c r="E1868" s="7">
        <v>2</v>
      </c>
      <c r="G1868" s="4" t="s">
        <v>56</v>
      </c>
      <c r="H1868" s="4" t="s">
        <v>111</v>
      </c>
      <c r="K1868" s="7" t="s">
        <v>458</v>
      </c>
      <c r="L1868" s="7" t="s">
        <v>63</v>
      </c>
      <c r="M1868">
        <v>0.3</v>
      </c>
      <c r="N1868">
        <v>1.1000000000000001</v>
      </c>
      <c r="Q1868" s="2">
        <f t="shared" si="38"/>
        <v>7.7754418176347387E-2</v>
      </c>
    </row>
    <row r="1869" spans="1:17">
      <c r="A1869" t="s">
        <v>712</v>
      </c>
      <c r="B1869" t="s">
        <v>671</v>
      </c>
      <c r="C1869" t="s">
        <v>669</v>
      </c>
      <c r="D1869" s="7">
        <v>1</v>
      </c>
      <c r="E1869" s="7">
        <v>2</v>
      </c>
      <c r="G1869" s="4" t="s">
        <v>56</v>
      </c>
      <c r="H1869" s="4" t="s">
        <v>111</v>
      </c>
      <c r="K1869" s="7" t="s">
        <v>458</v>
      </c>
      <c r="L1869" s="7" t="s">
        <v>63</v>
      </c>
      <c r="M1869">
        <v>0.2</v>
      </c>
      <c r="N1869">
        <v>1</v>
      </c>
      <c r="Q1869" s="2">
        <f t="shared" si="38"/>
        <v>3.1415926535897934E-2</v>
      </c>
    </row>
    <row r="1870" spans="1:17">
      <c r="A1870" t="s">
        <v>712</v>
      </c>
      <c r="B1870" t="s">
        <v>671</v>
      </c>
      <c r="C1870" t="s">
        <v>669</v>
      </c>
      <c r="D1870" s="7">
        <v>1</v>
      </c>
      <c r="E1870" s="7">
        <v>2</v>
      </c>
      <c r="G1870" s="4" t="s">
        <v>56</v>
      </c>
      <c r="H1870" s="4" t="s">
        <v>111</v>
      </c>
      <c r="K1870" s="7" t="s">
        <v>458</v>
      </c>
      <c r="L1870" s="7" t="s">
        <v>63</v>
      </c>
      <c r="M1870">
        <v>1</v>
      </c>
      <c r="N1870">
        <v>1.4</v>
      </c>
      <c r="Q1870" s="2">
        <f t="shared" si="38"/>
        <v>1.0995574287564276</v>
      </c>
    </row>
    <row r="1871" spans="1:17">
      <c r="A1871" t="s">
        <v>712</v>
      </c>
      <c r="B1871" t="s">
        <v>671</v>
      </c>
      <c r="C1871" t="s">
        <v>669</v>
      </c>
      <c r="D1871" s="7">
        <v>1</v>
      </c>
      <c r="E1871" s="7">
        <v>2</v>
      </c>
      <c r="G1871" s="4" t="s">
        <v>56</v>
      </c>
      <c r="H1871" s="4" t="s">
        <v>111</v>
      </c>
      <c r="K1871" s="7" t="s">
        <v>458</v>
      </c>
      <c r="L1871" s="7" t="s">
        <v>63</v>
      </c>
      <c r="M1871">
        <v>0.2</v>
      </c>
      <c r="N1871">
        <v>1.8</v>
      </c>
      <c r="Q1871" s="2">
        <f t="shared" si="38"/>
        <v>5.6548667764616284E-2</v>
      </c>
    </row>
    <row r="1872" spans="1:17">
      <c r="A1872" t="s">
        <v>712</v>
      </c>
      <c r="B1872" t="s">
        <v>671</v>
      </c>
      <c r="C1872" t="s">
        <v>669</v>
      </c>
      <c r="D1872" s="7">
        <v>1</v>
      </c>
      <c r="E1872" s="7">
        <v>2</v>
      </c>
      <c r="G1872" s="4" t="s">
        <v>56</v>
      </c>
      <c r="H1872" s="4" t="s">
        <v>111</v>
      </c>
      <c r="K1872" s="7" t="s">
        <v>458</v>
      </c>
      <c r="L1872" s="7" t="s">
        <v>63</v>
      </c>
      <c r="M1872">
        <v>0.1</v>
      </c>
      <c r="N1872">
        <v>2.1</v>
      </c>
      <c r="Q1872" s="2">
        <f t="shared" si="38"/>
        <v>1.6493361431346415E-2</v>
      </c>
    </row>
    <row r="1873" spans="1:17">
      <c r="A1873" t="s">
        <v>712</v>
      </c>
      <c r="B1873" t="s">
        <v>671</v>
      </c>
      <c r="C1873" t="s">
        <v>669</v>
      </c>
      <c r="D1873" s="7">
        <v>1</v>
      </c>
      <c r="E1873" s="7">
        <v>1</v>
      </c>
      <c r="G1873" s="4" t="s">
        <v>56</v>
      </c>
      <c r="H1873" s="4" t="s">
        <v>111</v>
      </c>
      <c r="K1873" s="7" t="s">
        <v>458</v>
      </c>
      <c r="L1873" s="7" t="s">
        <v>63</v>
      </c>
      <c r="M1873">
        <v>0.6</v>
      </c>
      <c r="N1873">
        <v>1.2</v>
      </c>
      <c r="Q1873" s="2">
        <f t="shared" si="38"/>
        <v>0.33929200658769765</v>
      </c>
    </row>
    <row r="1874" spans="1:17">
      <c r="A1874" t="s">
        <v>712</v>
      </c>
      <c r="B1874" t="s">
        <v>671</v>
      </c>
      <c r="C1874" t="s">
        <v>669</v>
      </c>
      <c r="D1874" s="7">
        <v>1</v>
      </c>
      <c r="E1874" s="7">
        <v>1</v>
      </c>
      <c r="G1874" s="4" t="s">
        <v>56</v>
      </c>
      <c r="H1874" s="4" t="s">
        <v>111</v>
      </c>
      <c r="K1874" s="7" t="s">
        <v>458</v>
      </c>
      <c r="L1874" s="7" t="s">
        <v>63</v>
      </c>
      <c r="M1874">
        <v>0.3</v>
      </c>
      <c r="N1874">
        <v>1.2</v>
      </c>
      <c r="Q1874" s="2">
        <f t="shared" si="38"/>
        <v>8.4823001646924412E-2</v>
      </c>
    </row>
    <row r="1875" spans="1:17">
      <c r="A1875" t="s">
        <v>712</v>
      </c>
      <c r="B1875" t="s">
        <v>671</v>
      </c>
      <c r="C1875" t="s">
        <v>669</v>
      </c>
      <c r="D1875" s="7">
        <v>1</v>
      </c>
      <c r="E1875" s="7">
        <v>1</v>
      </c>
      <c r="G1875" s="4" t="s">
        <v>56</v>
      </c>
      <c r="H1875" s="4" t="s">
        <v>111</v>
      </c>
      <c r="K1875" s="7" t="s">
        <v>458</v>
      </c>
      <c r="L1875" s="7" t="s">
        <v>63</v>
      </c>
      <c r="M1875">
        <v>0.2</v>
      </c>
      <c r="N1875">
        <v>1.8</v>
      </c>
      <c r="Q1875" s="2">
        <f t="shared" si="38"/>
        <v>5.6548667764616284E-2</v>
      </c>
    </row>
    <row r="1876" spans="1:17">
      <c r="A1876" t="s">
        <v>712</v>
      </c>
      <c r="B1876" t="s">
        <v>671</v>
      </c>
      <c r="C1876" t="s">
        <v>669</v>
      </c>
      <c r="D1876" s="7">
        <v>1</v>
      </c>
      <c r="E1876" s="7">
        <v>1</v>
      </c>
      <c r="G1876" s="4" t="s">
        <v>56</v>
      </c>
      <c r="H1876" s="4" t="s">
        <v>111</v>
      </c>
      <c r="K1876" s="7" t="s">
        <v>458</v>
      </c>
      <c r="L1876" s="7" t="s">
        <v>63</v>
      </c>
      <c r="M1876">
        <v>0.3</v>
      </c>
      <c r="N1876">
        <v>2.2000000000000002</v>
      </c>
      <c r="Q1876" s="2">
        <f t="shared" si="38"/>
        <v>0.15550883635269477</v>
      </c>
    </row>
    <row r="1877" spans="1:17">
      <c r="A1877" t="s">
        <v>712</v>
      </c>
      <c r="B1877" t="s">
        <v>671</v>
      </c>
      <c r="C1877" t="s">
        <v>669</v>
      </c>
      <c r="D1877" s="7">
        <v>1</v>
      </c>
      <c r="E1877" s="7">
        <v>1</v>
      </c>
      <c r="G1877" s="4" t="s">
        <v>56</v>
      </c>
      <c r="H1877" s="4" t="s">
        <v>111</v>
      </c>
      <c r="K1877" s="7" t="s">
        <v>458</v>
      </c>
      <c r="L1877" s="7" t="s">
        <v>63</v>
      </c>
      <c r="M1877">
        <v>0.6</v>
      </c>
      <c r="N1877">
        <v>0.9</v>
      </c>
      <c r="Q1877" s="2">
        <f t="shared" si="38"/>
        <v>0.25446900494077324</v>
      </c>
    </row>
    <row r="1878" spans="1:17">
      <c r="A1878" t="s">
        <v>712</v>
      </c>
      <c r="B1878" t="s">
        <v>671</v>
      </c>
      <c r="C1878" t="s">
        <v>669</v>
      </c>
      <c r="D1878" s="7">
        <v>1</v>
      </c>
      <c r="E1878" s="7">
        <v>1</v>
      </c>
      <c r="G1878" s="4" t="s">
        <v>56</v>
      </c>
      <c r="H1878" s="4" t="s">
        <v>111</v>
      </c>
      <c r="K1878" s="7" t="s">
        <v>458</v>
      </c>
      <c r="L1878" s="7" t="s">
        <v>63</v>
      </c>
      <c r="M1878">
        <v>0.3</v>
      </c>
      <c r="N1878">
        <v>0.7</v>
      </c>
      <c r="Q1878" s="2">
        <f t="shared" si="38"/>
        <v>4.9480084294039238E-2</v>
      </c>
    </row>
    <row r="1879" spans="1:17">
      <c r="A1879" t="s">
        <v>712</v>
      </c>
      <c r="B1879" t="s">
        <v>671</v>
      </c>
      <c r="C1879" t="s">
        <v>669</v>
      </c>
      <c r="D1879" s="7">
        <v>1</v>
      </c>
      <c r="E1879" s="7">
        <v>1</v>
      </c>
      <c r="G1879" s="4" t="s">
        <v>56</v>
      </c>
      <c r="H1879" s="4" t="s">
        <v>111</v>
      </c>
      <c r="K1879" s="7" t="s">
        <v>458</v>
      </c>
      <c r="L1879" s="7" t="s">
        <v>63</v>
      </c>
      <c r="M1879">
        <v>0.2</v>
      </c>
      <c r="N1879">
        <v>0.6</v>
      </c>
      <c r="Q1879" s="2">
        <f t="shared" si="38"/>
        <v>1.8849555921538759E-2</v>
      </c>
    </row>
    <row r="1880" spans="1:17">
      <c r="A1880" t="s">
        <v>712</v>
      </c>
      <c r="B1880" t="s">
        <v>671</v>
      </c>
      <c r="C1880" t="s">
        <v>669</v>
      </c>
      <c r="D1880" s="7">
        <v>1</v>
      </c>
      <c r="E1880" s="7">
        <v>1</v>
      </c>
      <c r="G1880" s="4" t="s">
        <v>56</v>
      </c>
      <c r="H1880" s="4" t="s">
        <v>111</v>
      </c>
      <c r="K1880" s="7" t="s">
        <v>458</v>
      </c>
      <c r="L1880" s="7" t="s">
        <v>63</v>
      </c>
      <c r="M1880">
        <v>0.2</v>
      </c>
      <c r="N1880">
        <v>1</v>
      </c>
      <c r="Q1880" s="2">
        <f t="shared" si="38"/>
        <v>3.1415926535897934E-2</v>
      </c>
    </row>
    <row r="1881" spans="1:17">
      <c r="A1881" t="s">
        <v>712</v>
      </c>
      <c r="B1881" t="s">
        <v>671</v>
      </c>
      <c r="C1881" t="s">
        <v>669</v>
      </c>
      <c r="D1881" s="7">
        <v>1</v>
      </c>
      <c r="E1881" s="7">
        <v>1</v>
      </c>
      <c r="G1881" s="4" t="s">
        <v>56</v>
      </c>
      <c r="H1881" s="4" t="s">
        <v>111</v>
      </c>
      <c r="K1881" s="7" t="s">
        <v>458</v>
      </c>
      <c r="L1881" s="7" t="s">
        <v>63</v>
      </c>
      <c r="M1881">
        <v>0.2</v>
      </c>
      <c r="N1881">
        <v>3.4</v>
      </c>
      <c r="Q1881" s="2">
        <f t="shared" si="38"/>
        <v>0.10681415022205297</v>
      </c>
    </row>
    <row r="1882" spans="1:17">
      <c r="A1882" t="s">
        <v>712</v>
      </c>
      <c r="B1882" t="s">
        <v>671</v>
      </c>
      <c r="C1882" t="s">
        <v>669</v>
      </c>
      <c r="D1882" s="7">
        <v>1</v>
      </c>
      <c r="E1882" s="7">
        <v>1</v>
      </c>
      <c r="G1882" s="4" t="s">
        <v>56</v>
      </c>
      <c r="H1882" s="4" t="s">
        <v>111</v>
      </c>
      <c r="K1882" s="7" t="s">
        <v>458</v>
      </c>
      <c r="L1882" s="7" t="s">
        <v>63</v>
      </c>
      <c r="M1882">
        <v>0.6</v>
      </c>
      <c r="N1882">
        <v>1.8</v>
      </c>
      <c r="Q1882" s="2">
        <f t="shared" si="38"/>
        <v>0.50893800988154647</v>
      </c>
    </row>
    <row r="1883" spans="1:17">
      <c r="A1883" t="s">
        <v>712</v>
      </c>
      <c r="B1883" t="s">
        <v>671</v>
      </c>
      <c r="C1883" t="s">
        <v>669</v>
      </c>
      <c r="D1883" s="7">
        <v>1</v>
      </c>
      <c r="E1883" s="7">
        <v>1</v>
      </c>
      <c r="G1883" s="4" t="s">
        <v>56</v>
      </c>
      <c r="H1883" s="4" t="s">
        <v>111</v>
      </c>
      <c r="K1883" s="7" t="s">
        <v>458</v>
      </c>
      <c r="L1883" s="7" t="s">
        <v>63</v>
      </c>
      <c r="M1883">
        <v>0.2</v>
      </c>
      <c r="N1883">
        <v>1.2</v>
      </c>
      <c r="Q1883" s="2">
        <f t="shared" si="38"/>
        <v>3.7699111843077518E-2</v>
      </c>
    </row>
    <row r="1884" spans="1:17">
      <c r="A1884" t="s">
        <v>712</v>
      </c>
      <c r="B1884" t="s">
        <v>671</v>
      </c>
      <c r="C1884" t="s">
        <v>669</v>
      </c>
      <c r="D1884" s="7">
        <v>1</v>
      </c>
      <c r="E1884" s="7">
        <v>1</v>
      </c>
      <c r="G1884" s="4" t="s">
        <v>56</v>
      </c>
      <c r="H1884" s="4" t="s">
        <v>111</v>
      </c>
      <c r="K1884" s="7" t="s">
        <v>458</v>
      </c>
      <c r="L1884" s="7" t="s">
        <v>63</v>
      </c>
      <c r="M1884">
        <v>0.1</v>
      </c>
      <c r="N1884">
        <v>1.1000000000000001</v>
      </c>
      <c r="Q1884" s="2">
        <f t="shared" si="38"/>
        <v>8.6393797973719332E-3</v>
      </c>
    </row>
    <row r="1885" spans="1:17">
      <c r="A1885" t="s">
        <v>712</v>
      </c>
      <c r="B1885" t="s">
        <v>671</v>
      </c>
      <c r="C1885" t="s">
        <v>669</v>
      </c>
      <c r="D1885" s="7">
        <v>1</v>
      </c>
      <c r="E1885" s="7">
        <v>1</v>
      </c>
      <c r="G1885" s="4" t="s">
        <v>56</v>
      </c>
      <c r="H1885" s="4" t="s">
        <v>111</v>
      </c>
      <c r="K1885" s="7" t="s">
        <v>458</v>
      </c>
      <c r="L1885" s="7" t="s">
        <v>63</v>
      </c>
      <c r="M1885">
        <v>0.3</v>
      </c>
      <c r="N1885">
        <v>0.7</v>
      </c>
      <c r="Q1885" s="2">
        <f t="shared" si="38"/>
        <v>4.9480084294039238E-2</v>
      </c>
    </row>
    <row r="1886" spans="1:17">
      <c r="A1886" t="s">
        <v>712</v>
      </c>
      <c r="B1886" t="s">
        <v>671</v>
      </c>
      <c r="C1886" t="s">
        <v>669</v>
      </c>
      <c r="D1886" s="7">
        <v>1</v>
      </c>
      <c r="E1886" s="7">
        <v>1</v>
      </c>
      <c r="G1886" s="4" t="s">
        <v>56</v>
      </c>
      <c r="H1886" s="4" t="s">
        <v>111</v>
      </c>
      <c r="K1886" s="7" t="s">
        <v>458</v>
      </c>
      <c r="L1886" s="7" t="s">
        <v>63</v>
      </c>
      <c r="M1886">
        <v>0.3</v>
      </c>
      <c r="N1886">
        <v>3.5</v>
      </c>
      <c r="Q1886" s="2">
        <f t="shared" si="38"/>
        <v>0.24740042147019622</v>
      </c>
    </row>
    <row r="1887" spans="1:17">
      <c r="A1887" t="s">
        <v>712</v>
      </c>
      <c r="B1887" t="s">
        <v>671</v>
      </c>
      <c r="C1887" t="s">
        <v>669</v>
      </c>
      <c r="D1887" s="7">
        <v>1</v>
      </c>
      <c r="E1887" s="7">
        <v>1</v>
      </c>
      <c r="G1887" s="4" t="s">
        <v>56</v>
      </c>
      <c r="H1887" s="4" t="s">
        <v>111</v>
      </c>
      <c r="K1887" s="7" t="s">
        <v>458</v>
      </c>
      <c r="L1887" s="7" t="s">
        <v>63</v>
      </c>
      <c r="M1887">
        <v>0.1</v>
      </c>
      <c r="N1887">
        <v>2.9</v>
      </c>
      <c r="Q1887" s="2">
        <f t="shared" si="38"/>
        <v>2.2776546738526002E-2</v>
      </c>
    </row>
    <row r="1888" spans="1:17">
      <c r="A1888" t="s">
        <v>712</v>
      </c>
      <c r="B1888" t="s">
        <v>671</v>
      </c>
      <c r="C1888" t="s">
        <v>669</v>
      </c>
      <c r="D1888" s="7">
        <v>1</v>
      </c>
      <c r="E1888" s="7">
        <v>1</v>
      </c>
      <c r="G1888" s="4" t="s">
        <v>56</v>
      </c>
      <c r="H1888" s="4" t="s">
        <v>111</v>
      </c>
      <c r="K1888" s="7" t="s">
        <v>458</v>
      </c>
      <c r="L1888" s="7" t="s">
        <v>63</v>
      </c>
      <c r="M1888">
        <v>0.6</v>
      </c>
      <c r="N1888">
        <v>2</v>
      </c>
      <c r="Q1888" s="2">
        <f t="shared" si="38"/>
        <v>0.56548667764616278</v>
      </c>
    </row>
    <row r="1889" spans="1:17">
      <c r="A1889" t="s">
        <v>712</v>
      </c>
      <c r="B1889" t="s">
        <v>671</v>
      </c>
      <c r="C1889" t="s">
        <v>669</v>
      </c>
      <c r="D1889" s="7">
        <v>1</v>
      </c>
      <c r="E1889" s="7">
        <v>1</v>
      </c>
      <c r="G1889" s="4" t="s">
        <v>56</v>
      </c>
      <c r="H1889" s="4" t="s">
        <v>111</v>
      </c>
      <c r="K1889" s="7" t="s">
        <v>458</v>
      </c>
      <c r="L1889" s="7" t="s">
        <v>63</v>
      </c>
      <c r="M1889">
        <v>0.3</v>
      </c>
      <c r="N1889">
        <v>0.3</v>
      </c>
      <c r="Q1889" s="2">
        <f t="shared" si="38"/>
        <v>2.1205750411731103E-2</v>
      </c>
    </row>
    <row r="1890" spans="1:17">
      <c r="A1890" t="s">
        <v>712</v>
      </c>
      <c r="B1890" t="s">
        <v>671</v>
      </c>
      <c r="C1890" t="s">
        <v>669</v>
      </c>
      <c r="D1890" s="7">
        <v>1</v>
      </c>
      <c r="E1890" s="7">
        <v>1</v>
      </c>
      <c r="G1890" s="4" t="s">
        <v>56</v>
      </c>
      <c r="H1890" s="4" t="s">
        <v>111</v>
      </c>
      <c r="K1890" s="7" t="s">
        <v>458</v>
      </c>
      <c r="L1890" s="7" t="s">
        <v>63</v>
      </c>
      <c r="M1890">
        <v>0.6</v>
      </c>
      <c r="N1890">
        <v>1.3</v>
      </c>
      <c r="Q1890" s="2">
        <f t="shared" si="38"/>
        <v>0.3675663404700058</v>
      </c>
    </row>
    <row r="1891" spans="1:17">
      <c r="A1891" t="s">
        <v>712</v>
      </c>
      <c r="B1891" t="s">
        <v>671</v>
      </c>
      <c r="C1891" t="s">
        <v>669</v>
      </c>
      <c r="D1891" s="7">
        <v>1</v>
      </c>
      <c r="E1891" s="7">
        <v>1</v>
      </c>
      <c r="G1891" s="4" t="s">
        <v>56</v>
      </c>
      <c r="H1891" s="4" t="s">
        <v>111</v>
      </c>
      <c r="K1891" s="7" t="s">
        <v>458</v>
      </c>
      <c r="L1891" s="7" t="s">
        <v>63</v>
      </c>
      <c r="M1891">
        <v>0.3</v>
      </c>
      <c r="N1891">
        <v>9.8000000000000007</v>
      </c>
      <c r="Q1891" s="2">
        <f t="shared" si="38"/>
        <v>0.69272118011654948</v>
      </c>
    </row>
    <row r="1892" spans="1:17">
      <c r="A1892" t="s">
        <v>712</v>
      </c>
      <c r="B1892" t="s">
        <v>671</v>
      </c>
      <c r="C1892" t="s">
        <v>669</v>
      </c>
      <c r="D1892" s="7">
        <v>1</v>
      </c>
      <c r="E1892" s="7">
        <v>1</v>
      </c>
      <c r="G1892" s="4" t="s">
        <v>56</v>
      </c>
      <c r="H1892" s="4" t="s">
        <v>111</v>
      </c>
      <c r="K1892" s="7" t="s">
        <v>458</v>
      </c>
      <c r="L1892" s="7" t="s">
        <v>63</v>
      </c>
      <c r="M1892">
        <v>0.3</v>
      </c>
      <c r="N1892">
        <v>2.8</v>
      </c>
      <c r="Q1892" s="2">
        <f t="shared" si="38"/>
        <v>0.19792033717615695</v>
      </c>
    </row>
    <row r="1893" spans="1:17">
      <c r="A1893" t="s">
        <v>712</v>
      </c>
      <c r="B1893" t="s">
        <v>671</v>
      </c>
      <c r="C1893" t="s">
        <v>669</v>
      </c>
      <c r="D1893" s="7">
        <v>1</v>
      </c>
      <c r="E1893" s="7">
        <v>1</v>
      </c>
      <c r="G1893" s="4" t="s">
        <v>56</v>
      </c>
      <c r="H1893" s="4" t="s">
        <v>111</v>
      </c>
      <c r="K1893" s="7" t="s">
        <v>458</v>
      </c>
      <c r="L1893" s="7" t="s">
        <v>63</v>
      </c>
      <c r="M1893">
        <v>0.2</v>
      </c>
      <c r="N1893">
        <v>2.8</v>
      </c>
      <c r="Q1893" s="2">
        <f t="shared" si="38"/>
        <v>8.7964594300514204E-2</v>
      </c>
    </row>
    <row r="1894" spans="1:17">
      <c r="A1894" t="s">
        <v>712</v>
      </c>
      <c r="B1894" t="s">
        <v>671</v>
      </c>
      <c r="C1894" t="s">
        <v>669</v>
      </c>
      <c r="D1894" s="7">
        <v>1</v>
      </c>
      <c r="E1894" s="7">
        <v>1</v>
      </c>
      <c r="G1894" s="4" t="s">
        <v>56</v>
      </c>
      <c r="H1894" s="4" t="s">
        <v>111</v>
      </c>
      <c r="K1894" s="7" t="s">
        <v>458</v>
      </c>
      <c r="L1894" s="7" t="s">
        <v>63</v>
      </c>
      <c r="M1894">
        <v>0.1</v>
      </c>
      <c r="N1894">
        <v>2.1</v>
      </c>
      <c r="Q1894" s="2">
        <f t="shared" si="38"/>
        <v>1.6493361431346415E-2</v>
      </c>
    </row>
    <row r="1895" spans="1:17">
      <c r="A1895" t="s">
        <v>712</v>
      </c>
      <c r="B1895" t="s">
        <v>671</v>
      </c>
      <c r="C1895" t="s">
        <v>669</v>
      </c>
      <c r="D1895" s="7">
        <v>1</v>
      </c>
      <c r="E1895" s="7">
        <v>1</v>
      </c>
      <c r="G1895" s="4" t="s">
        <v>56</v>
      </c>
      <c r="H1895" s="4" t="s">
        <v>111</v>
      </c>
      <c r="K1895" s="7" t="s">
        <v>458</v>
      </c>
      <c r="L1895" s="7" t="s">
        <v>63</v>
      </c>
      <c r="M1895">
        <v>0.2</v>
      </c>
      <c r="N1895">
        <v>0.6</v>
      </c>
      <c r="Q1895" s="2">
        <f t="shared" ref="Q1895:Q1958" si="39">PI()*(M1895^2)*N1895/4</f>
        <v>1.8849555921538759E-2</v>
      </c>
    </row>
    <row r="1896" spans="1:17">
      <c r="A1896" t="s">
        <v>712</v>
      </c>
      <c r="B1896" t="s">
        <v>671</v>
      </c>
      <c r="C1896" t="s">
        <v>669</v>
      </c>
      <c r="D1896" s="7">
        <v>1</v>
      </c>
      <c r="E1896" s="7">
        <v>1</v>
      </c>
      <c r="G1896" s="4" t="s">
        <v>56</v>
      </c>
      <c r="H1896" s="4" t="s">
        <v>111</v>
      </c>
      <c r="K1896" s="7" t="s">
        <v>458</v>
      </c>
      <c r="L1896" s="7" t="s">
        <v>63</v>
      </c>
      <c r="M1896">
        <v>0.4</v>
      </c>
      <c r="N1896">
        <v>8.3000000000000007</v>
      </c>
      <c r="Q1896" s="2">
        <f t="shared" si="39"/>
        <v>1.0430087609918115</v>
      </c>
    </row>
    <row r="1897" spans="1:17">
      <c r="A1897" t="s">
        <v>712</v>
      </c>
      <c r="B1897" t="s">
        <v>79</v>
      </c>
      <c r="C1897" t="s">
        <v>670</v>
      </c>
      <c r="D1897" s="7">
        <v>1</v>
      </c>
      <c r="E1897" s="7">
        <v>4</v>
      </c>
      <c r="G1897" s="4" t="s">
        <v>56</v>
      </c>
      <c r="H1897" s="4" t="s">
        <v>111</v>
      </c>
      <c r="K1897" s="7" t="s">
        <v>458</v>
      </c>
      <c r="L1897" s="7" t="s">
        <v>63</v>
      </c>
      <c r="M1897">
        <v>0.3</v>
      </c>
      <c r="N1897">
        <v>6.1</v>
      </c>
      <c r="Q1897" s="2">
        <f t="shared" si="39"/>
        <v>0.4311835917051991</v>
      </c>
    </row>
    <row r="1898" spans="1:17">
      <c r="A1898" t="s">
        <v>712</v>
      </c>
      <c r="B1898" t="s">
        <v>79</v>
      </c>
      <c r="C1898" t="s">
        <v>670</v>
      </c>
      <c r="D1898" s="7">
        <v>1</v>
      </c>
      <c r="E1898" s="7">
        <v>4</v>
      </c>
      <c r="G1898" s="4" t="s">
        <v>56</v>
      </c>
      <c r="H1898" s="4" t="s">
        <v>111</v>
      </c>
      <c r="K1898" s="7" t="s">
        <v>458</v>
      </c>
      <c r="L1898" s="7" t="s">
        <v>63</v>
      </c>
      <c r="M1898">
        <v>0.3</v>
      </c>
      <c r="N1898">
        <v>3.3</v>
      </c>
      <c r="Q1898" s="2">
        <f t="shared" si="39"/>
        <v>0.23326325452904215</v>
      </c>
    </row>
    <row r="1899" spans="1:17">
      <c r="A1899" t="s">
        <v>712</v>
      </c>
      <c r="B1899" t="s">
        <v>79</v>
      </c>
      <c r="C1899" t="s">
        <v>670</v>
      </c>
      <c r="D1899" s="7">
        <v>1</v>
      </c>
      <c r="E1899" s="7">
        <v>4</v>
      </c>
      <c r="G1899" s="4" t="s">
        <v>56</v>
      </c>
      <c r="H1899" s="4" t="s">
        <v>111</v>
      </c>
      <c r="K1899" s="7" t="s">
        <v>458</v>
      </c>
      <c r="L1899" s="7" t="s">
        <v>63</v>
      </c>
      <c r="M1899">
        <v>0.2</v>
      </c>
      <c r="N1899">
        <v>0.8</v>
      </c>
      <c r="Q1899" s="2">
        <f t="shared" si="39"/>
        <v>2.513274122871835E-2</v>
      </c>
    </row>
    <row r="1900" spans="1:17">
      <c r="A1900" t="s">
        <v>712</v>
      </c>
      <c r="B1900" t="s">
        <v>79</v>
      </c>
      <c r="C1900" t="s">
        <v>670</v>
      </c>
      <c r="D1900" s="7">
        <v>1</v>
      </c>
      <c r="E1900" s="7">
        <v>4</v>
      </c>
      <c r="G1900" s="4" t="s">
        <v>56</v>
      </c>
      <c r="H1900" s="4" t="s">
        <v>111</v>
      </c>
      <c r="K1900" s="7" t="s">
        <v>458</v>
      </c>
      <c r="L1900" s="7" t="s">
        <v>63</v>
      </c>
      <c r="M1900">
        <v>0.1</v>
      </c>
      <c r="N1900">
        <v>3.3</v>
      </c>
      <c r="Q1900" s="2">
        <f t="shared" si="39"/>
        <v>2.5918139392115794E-2</v>
      </c>
    </row>
    <row r="1901" spans="1:17">
      <c r="A1901" t="s">
        <v>712</v>
      </c>
      <c r="B1901" t="s">
        <v>79</v>
      </c>
      <c r="C1901" t="s">
        <v>670</v>
      </c>
      <c r="D1901" s="7">
        <v>1</v>
      </c>
      <c r="E1901" s="7">
        <v>4</v>
      </c>
      <c r="G1901" s="4" t="s">
        <v>56</v>
      </c>
      <c r="H1901" s="4" t="s">
        <v>111</v>
      </c>
      <c r="K1901" s="7" t="s">
        <v>458</v>
      </c>
      <c r="L1901" s="7" t="s">
        <v>63</v>
      </c>
      <c r="M1901">
        <v>0.5</v>
      </c>
      <c r="N1901">
        <v>0.9</v>
      </c>
      <c r="Q1901" s="2">
        <f t="shared" si="39"/>
        <v>0.17671458676442586</v>
      </c>
    </row>
    <row r="1902" spans="1:17">
      <c r="A1902" t="s">
        <v>712</v>
      </c>
      <c r="B1902" t="s">
        <v>79</v>
      </c>
      <c r="C1902" t="s">
        <v>670</v>
      </c>
      <c r="D1902" s="7">
        <v>1</v>
      </c>
      <c r="E1902" s="7">
        <v>4</v>
      </c>
      <c r="G1902" s="4" t="s">
        <v>56</v>
      </c>
      <c r="H1902" s="4" t="s">
        <v>111</v>
      </c>
      <c r="K1902" s="7" t="s">
        <v>458</v>
      </c>
      <c r="L1902" s="7" t="s">
        <v>63</v>
      </c>
      <c r="M1902">
        <v>0.1</v>
      </c>
      <c r="N1902">
        <v>2.2999999999999998</v>
      </c>
      <c r="Q1902" s="2">
        <f t="shared" si="39"/>
        <v>1.8064157758141311E-2</v>
      </c>
    </row>
    <row r="1903" spans="1:17">
      <c r="A1903" t="s">
        <v>712</v>
      </c>
      <c r="B1903" t="s">
        <v>79</v>
      </c>
      <c r="C1903" t="s">
        <v>670</v>
      </c>
      <c r="D1903" s="7">
        <v>1</v>
      </c>
      <c r="E1903" s="7">
        <v>4</v>
      </c>
      <c r="G1903" s="4" t="s">
        <v>56</v>
      </c>
      <c r="H1903" s="4" t="s">
        <v>111</v>
      </c>
      <c r="K1903" s="7" t="s">
        <v>458</v>
      </c>
      <c r="L1903" s="7" t="s">
        <v>63</v>
      </c>
      <c r="M1903">
        <v>0.3</v>
      </c>
      <c r="N1903">
        <v>3.1</v>
      </c>
      <c r="Q1903" s="2">
        <f t="shared" si="39"/>
        <v>0.2191260875878881</v>
      </c>
    </row>
    <row r="1904" spans="1:17">
      <c r="A1904" t="s">
        <v>712</v>
      </c>
      <c r="B1904" t="s">
        <v>79</v>
      </c>
      <c r="C1904" t="s">
        <v>670</v>
      </c>
      <c r="D1904" s="7">
        <v>1</v>
      </c>
      <c r="E1904" s="7">
        <v>4</v>
      </c>
      <c r="G1904" s="4" t="s">
        <v>56</v>
      </c>
      <c r="H1904" s="4" t="s">
        <v>111</v>
      </c>
      <c r="K1904" s="7" t="s">
        <v>458</v>
      </c>
      <c r="L1904" s="7" t="s">
        <v>63</v>
      </c>
      <c r="M1904">
        <v>0.5</v>
      </c>
      <c r="N1904">
        <v>1</v>
      </c>
      <c r="Q1904" s="2">
        <f t="shared" si="39"/>
        <v>0.19634954084936207</v>
      </c>
    </row>
    <row r="1905" spans="1:17">
      <c r="A1905" t="s">
        <v>712</v>
      </c>
      <c r="B1905" t="s">
        <v>79</v>
      </c>
      <c r="C1905" t="s">
        <v>670</v>
      </c>
      <c r="D1905" s="7">
        <v>1</v>
      </c>
      <c r="E1905" s="7">
        <v>4</v>
      </c>
      <c r="G1905" s="4" t="s">
        <v>56</v>
      </c>
      <c r="H1905" s="4" t="s">
        <v>111</v>
      </c>
      <c r="K1905" s="7" t="s">
        <v>458</v>
      </c>
      <c r="L1905" s="7" t="s">
        <v>63</v>
      </c>
      <c r="M1905">
        <v>0.3</v>
      </c>
      <c r="N1905">
        <v>0.7</v>
      </c>
      <c r="Q1905" s="2">
        <f t="shared" si="39"/>
        <v>4.9480084294039238E-2</v>
      </c>
    </row>
    <row r="1906" spans="1:17">
      <c r="A1906" t="s">
        <v>712</v>
      </c>
      <c r="B1906" t="s">
        <v>79</v>
      </c>
      <c r="C1906" t="s">
        <v>670</v>
      </c>
      <c r="D1906" s="7">
        <v>1</v>
      </c>
      <c r="E1906" s="7">
        <v>4</v>
      </c>
      <c r="G1906" s="4" t="s">
        <v>56</v>
      </c>
      <c r="H1906" s="4" t="s">
        <v>111</v>
      </c>
      <c r="K1906" s="7" t="s">
        <v>458</v>
      </c>
      <c r="L1906" s="7" t="s">
        <v>63</v>
      </c>
      <c r="M1906">
        <v>0.4</v>
      </c>
      <c r="N1906">
        <v>1.9</v>
      </c>
      <c r="Q1906" s="2">
        <f t="shared" si="39"/>
        <v>0.23876104167282428</v>
      </c>
    </row>
    <row r="1907" spans="1:17">
      <c r="A1907" t="s">
        <v>712</v>
      </c>
      <c r="B1907" t="s">
        <v>79</v>
      </c>
      <c r="C1907" t="s">
        <v>670</v>
      </c>
      <c r="D1907" s="7">
        <v>1</v>
      </c>
      <c r="E1907" s="7">
        <v>4</v>
      </c>
      <c r="G1907" s="4" t="s">
        <v>56</v>
      </c>
      <c r="H1907" s="4" t="s">
        <v>111</v>
      </c>
      <c r="K1907" s="7" t="s">
        <v>458</v>
      </c>
      <c r="L1907" s="7" t="s">
        <v>63</v>
      </c>
      <c r="M1907">
        <v>0.3</v>
      </c>
      <c r="N1907">
        <v>1.3</v>
      </c>
      <c r="Q1907" s="2">
        <f t="shared" si="39"/>
        <v>9.1891585117501451E-2</v>
      </c>
    </row>
    <row r="1908" spans="1:17">
      <c r="A1908" t="s">
        <v>712</v>
      </c>
      <c r="B1908" t="s">
        <v>79</v>
      </c>
      <c r="C1908" t="s">
        <v>670</v>
      </c>
      <c r="D1908" s="7">
        <v>1</v>
      </c>
      <c r="E1908" s="7">
        <v>4</v>
      </c>
      <c r="G1908" s="4" t="s">
        <v>56</v>
      </c>
      <c r="H1908" s="4" t="s">
        <v>111</v>
      </c>
      <c r="K1908" s="7" t="s">
        <v>458</v>
      </c>
      <c r="L1908" s="7" t="s">
        <v>63</v>
      </c>
      <c r="M1908">
        <v>0.3</v>
      </c>
      <c r="N1908">
        <v>1.4</v>
      </c>
      <c r="Q1908" s="2">
        <f t="shared" si="39"/>
        <v>9.8960168588078476E-2</v>
      </c>
    </row>
    <row r="1909" spans="1:17">
      <c r="A1909" t="s">
        <v>712</v>
      </c>
      <c r="B1909" t="s">
        <v>79</v>
      </c>
      <c r="C1909" t="s">
        <v>670</v>
      </c>
      <c r="D1909" s="7">
        <v>1</v>
      </c>
      <c r="E1909" s="7">
        <v>4</v>
      </c>
      <c r="G1909" s="4" t="s">
        <v>56</v>
      </c>
      <c r="H1909" s="4" t="s">
        <v>111</v>
      </c>
      <c r="K1909" s="7" t="s">
        <v>458</v>
      </c>
      <c r="L1909" s="7" t="s">
        <v>63</v>
      </c>
      <c r="M1909">
        <v>0.2</v>
      </c>
      <c r="N1909">
        <v>2.6</v>
      </c>
      <c r="Q1909" s="2">
        <f t="shared" si="39"/>
        <v>8.1681408993334634E-2</v>
      </c>
    </row>
    <row r="1910" spans="1:17">
      <c r="A1910" t="s">
        <v>712</v>
      </c>
      <c r="B1910" t="s">
        <v>79</v>
      </c>
      <c r="C1910" t="s">
        <v>670</v>
      </c>
      <c r="D1910" s="7">
        <v>1</v>
      </c>
      <c r="E1910" s="7">
        <v>4</v>
      </c>
      <c r="G1910" s="4" t="s">
        <v>56</v>
      </c>
      <c r="H1910" s="4" t="s">
        <v>111</v>
      </c>
      <c r="K1910" s="7" t="s">
        <v>458</v>
      </c>
      <c r="L1910" s="7" t="s">
        <v>63</v>
      </c>
      <c r="M1910">
        <v>0.2</v>
      </c>
      <c r="N1910">
        <v>0.9</v>
      </c>
      <c r="Q1910" s="2">
        <f t="shared" si="39"/>
        <v>2.8274333882308142E-2</v>
      </c>
    </row>
    <row r="1911" spans="1:17">
      <c r="A1911" t="s">
        <v>712</v>
      </c>
      <c r="B1911" t="s">
        <v>79</v>
      </c>
      <c r="C1911" t="s">
        <v>670</v>
      </c>
      <c r="D1911" s="7">
        <v>1</v>
      </c>
      <c r="E1911" s="7">
        <v>4</v>
      </c>
      <c r="G1911" s="4" t="s">
        <v>56</v>
      </c>
      <c r="H1911" s="4" t="s">
        <v>111</v>
      </c>
      <c r="K1911" s="7" t="s">
        <v>458</v>
      </c>
      <c r="L1911" s="7" t="s">
        <v>63</v>
      </c>
      <c r="M1911">
        <v>0.4</v>
      </c>
      <c r="N1911">
        <v>3.4</v>
      </c>
      <c r="Q1911" s="2">
        <f t="shared" si="39"/>
        <v>0.42725660088821188</v>
      </c>
    </row>
    <row r="1912" spans="1:17">
      <c r="A1912" t="s">
        <v>712</v>
      </c>
      <c r="B1912" t="s">
        <v>79</v>
      </c>
      <c r="C1912" t="s">
        <v>670</v>
      </c>
      <c r="D1912" s="7">
        <v>1</v>
      </c>
      <c r="E1912" s="7">
        <v>4</v>
      </c>
      <c r="G1912" s="4" t="s">
        <v>56</v>
      </c>
      <c r="H1912" s="4" t="s">
        <v>111</v>
      </c>
      <c r="K1912" s="7" t="s">
        <v>458</v>
      </c>
      <c r="L1912" s="7" t="s">
        <v>63</v>
      </c>
      <c r="M1912">
        <v>0.2</v>
      </c>
      <c r="N1912">
        <v>0.4</v>
      </c>
      <c r="Q1912" s="2">
        <f t="shared" si="39"/>
        <v>1.2566370614359175E-2</v>
      </c>
    </row>
    <row r="1913" spans="1:17">
      <c r="A1913" t="s">
        <v>712</v>
      </c>
      <c r="B1913" t="s">
        <v>79</v>
      </c>
      <c r="C1913" t="s">
        <v>670</v>
      </c>
      <c r="D1913" s="7">
        <v>1</v>
      </c>
      <c r="E1913" s="7">
        <v>4</v>
      </c>
      <c r="G1913" s="4" t="s">
        <v>56</v>
      </c>
      <c r="H1913" s="4" t="s">
        <v>111</v>
      </c>
      <c r="K1913" s="7" t="s">
        <v>458</v>
      </c>
      <c r="L1913" s="7" t="s">
        <v>63</v>
      </c>
      <c r="M1913">
        <v>0.1</v>
      </c>
      <c r="N1913">
        <v>1.1000000000000001</v>
      </c>
      <c r="Q1913" s="2">
        <f t="shared" si="39"/>
        <v>8.6393797973719332E-3</v>
      </c>
    </row>
    <row r="1914" spans="1:17">
      <c r="A1914" t="s">
        <v>712</v>
      </c>
      <c r="B1914" t="s">
        <v>79</v>
      </c>
      <c r="C1914" t="s">
        <v>670</v>
      </c>
      <c r="D1914" s="7">
        <v>1</v>
      </c>
      <c r="E1914" s="7">
        <v>4</v>
      </c>
      <c r="G1914" s="4" t="s">
        <v>56</v>
      </c>
      <c r="H1914" s="4" t="s">
        <v>111</v>
      </c>
      <c r="K1914" s="7" t="s">
        <v>458</v>
      </c>
      <c r="L1914" s="7" t="s">
        <v>63</v>
      </c>
      <c r="M1914">
        <v>0.3</v>
      </c>
      <c r="N1914">
        <v>0.7</v>
      </c>
      <c r="Q1914" s="2">
        <f t="shared" si="39"/>
        <v>4.9480084294039238E-2</v>
      </c>
    </row>
    <row r="1915" spans="1:17">
      <c r="A1915" t="s">
        <v>712</v>
      </c>
      <c r="B1915" t="s">
        <v>79</v>
      </c>
      <c r="C1915" t="s">
        <v>670</v>
      </c>
      <c r="D1915" s="7">
        <v>1</v>
      </c>
      <c r="E1915" s="7">
        <v>4</v>
      </c>
      <c r="G1915" s="4" t="s">
        <v>56</v>
      </c>
      <c r="H1915" s="4" t="s">
        <v>111</v>
      </c>
      <c r="K1915" s="7" t="s">
        <v>458</v>
      </c>
      <c r="L1915" s="7" t="s">
        <v>63</v>
      </c>
      <c r="M1915">
        <v>0.3</v>
      </c>
      <c r="N1915">
        <v>3.3</v>
      </c>
      <c r="Q1915" s="2">
        <f t="shared" si="39"/>
        <v>0.23326325452904215</v>
      </c>
    </row>
    <row r="1916" spans="1:17">
      <c r="A1916" t="s">
        <v>712</v>
      </c>
      <c r="B1916" t="s">
        <v>79</v>
      </c>
      <c r="C1916" t="s">
        <v>670</v>
      </c>
      <c r="D1916" s="7">
        <v>1</v>
      </c>
      <c r="E1916" s="7">
        <v>4</v>
      </c>
      <c r="G1916" s="4" t="s">
        <v>56</v>
      </c>
      <c r="H1916" s="4" t="s">
        <v>111</v>
      </c>
      <c r="K1916" s="7" t="s">
        <v>458</v>
      </c>
      <c r="L1916" s="7" t="s">
        <v>63</v>
      </c>
      <c r="M1916">
        <v>0.2</v>
      </c>
      <c r="N1916">
        <v>3</v>
      </c>
      <c r="Q1916" s="2">
        <f t="shared" si="39"/>
        <v>9.4247779607693802E-2</v>
      </c>
    </row>
    <row r="1917" spans="1:17">
      <c r="A1917" t="s">
        <v>712</v>
      </c>
      <c r="B1917" t="s">
        <v>79</v>
      </c>
      <c r="C1917" t="s">
        <v>670</v>
      </c>
      <c r="D1917" s="7">
        <v>1</v>
      </c>
      <c r="E1917" s="7">
        <v>4</v>
      </c>
      <c r="G1917" s="4" t="s">
        <v>56</v>
      </c>
      <c r="H1917" s="4" t="s">
        <v>111</v>
      </c>
      <c r="K1917" s="7" t="s">
        <v>458</v>
      </c>
      <c r="L1917" s="7" t="s">
        <v>63</v>
      </c>
      <c r="M1917">
        <v>0.5</v>
      </c>
      <c r="N1917">
        <v>1.9</v>
      </c>
      <c r="Q1917" s="2">
        <f t="shared" si="39"/>
        <v>0.37306412761378793</v>
      </c>
    </row>
    <row r="1918" spans="1:17">
      <c r="A1918" t="s">
        <v>712</v>
      </c>
      <c r="B1918" t="s">
        <v>79</v>
      </c>
      <c r="C1918" t="s">
        <v>670</v>
      </c>
      <c r="D1918" s="7">
        <v>1</v>
      </c>
      <c r="E1918" s="7">
        <v>4</v>
      </c>
      <c r="G1918" s="4" t="s">
        <v>56</v>
      </c>
      <c r="H1918" s="4" t="s">
        <v>111</v>
      </c>
      <c r="K1918" s="7" t="s">
        <v>458</v>
      </c>
      <c r="L1918" s="7" t="s">
        <v>63</v>
      </c>
      <c r="M1918">
        <v>0.1</v>
      </c>
      <c r="N1918">
        <v>2.1</v>
      </c>
      <c r="Q1918" s="2">
        <f t="shared" si="39"/>
        <v>1.6493361431346415E-2</v>
      </c>
    </row>
    <row r="1919" spans="1:17">
      <c r="A1919" t="s">
        <v>712</v>
      </c>
      <c r="B1919" t="s">
        <v>79</v>
      </c>
      <c r="C1919" t="s">
        <v>670</v>
      </c>
      <c r="D1919" s="7">
        <v>1</v>
      </c>
      <c r="E1919" s="7">
        <v>4</v>
      </c>
      <c r="G1919" s="4" t="s">
        <v>56</v>
      </c>
      <c r="H1919" s="4" t="s">
        <v>111</v>
      </c>
      <c r="K1919" s="7" t="s">
        <v>458</v>
      </c>
      <c r="L1919" s="7" t="s">
        <v>63</v>
      </c>
      <c r="M1919">
        <v>0.2</v>
      </c>
      <c r="N1919">
        <v>1.5</v>
      </c>
      <c r="Q1919" s="2">
        <f t="shared" si="39"/>
        <v>4.7123889803846901E-2</v>
      </c>
    </row>
    <row r="1920" spans="1:17">
      <c r="A1920" t="s">
        <v>712</v>
      </c>
      <c r="B1920" t="s">
        <v>79</v>
      </c>
      <c r="C1920" t="s">
        <v>670</v>
      </c>
      <c r="D1920" s="7">
        <v>1</v>
      </c>
      <c r="E1920" s="7">
        <v>4</v>
      </c>
      <c r="G1920" s="4" t="s">
        <v>56</v>
      </c>
      <c r="H1920" s="4" t="s">
        <v>111</v>
      </c>
      <c r="K1920" s="7" t="s">
        <v>458</v>
      </c>
      <c r="L1920" s="7" t="s">
        <v>63</v>
      </c>
      <c r="M1920">
        <v>0.1</v>
      </c>
      <c r="N1920">
        <v>2</v>
      </c>
      <c r="Q1920" s="2">
        <f t="shared" si="39"/>
        <v>1.5707963267948967E-2</v>
      </c>
    </row>
    <row r="1921" spans="1:17">
      <c r="A1921" t="s">
        <v>712</v>
      </c>
      <c r="B1921" t="s">
        <v>79</v>
      </c>
      <c r="C1921" t="s">
        <v>670</v>
      </c>
      <c r="D1921" s="7">
        <v>1</v>
      </c>
      <c r="E1921" s="7">
        <v>4</v>
      </c>
      <c r="G1921" s="4" t="s">
        <v>56</v>
      </c>
      <c r="H1921" s="4" t="s">
        <v>111</v>
      </c>
      <c r="K1921" s="7" t="s">
        <v>458</v>
      </c>
      <c r="L1921" s="7" t="s">
        <v>63</v>
      </c>
      <c r="M1921">
        <v>0.2</v>
      </c>
      <c r="N1921">
        <v>1.9</v>
      </c>
      <c r="Q1921" s="2">
        <f t="shared" si="39"/>
        <v>5.9690260418206069E-2</v>
      </c>
    </row>
    <row r="1922" spans="1:17">
      <c r="A1922" t="s">
        <v>712</v>
      </c>
      <c r="B1922" t="s">
        <v>79</v>
      </c>
      <c r="C1922" t="s">
        <v>670</v>
      </c>
      <c r="D1922" s="7">
        <v>1</v>
      </c>
      <c r="E1922" s="7">
        <v>4</v>
      </c>
      <c r="G1922" s="4" t="s">
        <v>56</v>
      </c>
      <c r="H1922" s="4" t="s">
        <v>111</v>
      </c>
      <c r="K1922" s="7" t="s">
        <v>458</v>
      </c>
      <c r="L1922" s="7" t="s">
        <v>63</v>
      </c>
      <c r="M1922">
        <v>0.1</v>
      </c>
      <c r="N1922">
        <v>0.7</v>
      </c>
      <c r="Q1922" s="2">
        <f t="shared" si="39"/>
        <v>5.4977871437821377E-3</v>
      </c>
    </row>
    <row r="1923" spans="1:17">
      <c r="A1923" t="s">
        <v>712</v>
      </c>
      <c r="B1923" t="s">
        <v>79</v>
      </c>
      <c r="C1923" t="s">
        <v>670</v>
      </c>
      <c r="D1923" s="7">
        <v>1</v>
      </c>
      <c r="E1923" s="7">
        <v>4</v>
      </c>
      <c r="G1923" s="4" t="s">
        <v>56</v>
      </c>
      <c r="H1923" s="4" t="s">
        <v>111</v>
      </c>
      <c r="K1923" s="7" t="s">
        <v>458</v>
      </c>
      <c r="L1923" s="7" t="s">
        <v>63</v>
      </c>
      <c r="M1923">
        <v>0.2</v>
      </c>
      <c r="N1923">
        <v>1.2</v>
      </c>
      <c r="Q1923" s="2">
        <f t="shared" si="39"/>
        <v>3.7699111843077518E-2</v>
      </c>
    </row>
    <row r="1924" spans="1:17">
      <c r="A1924" t="s">
        <v>712</v>
      </c>
      <c r="B1924" t="s">
        <v>79</v>
      </c>
      <c r="C1924" t="s">
        <v>670</v>
      </c>
      <c r="D1924" s="7">
        <v>1</v>
      </c>
      <c r="E1924" s="7">
        <v>4</v>
      </c>
      <c r="G1924" s="4" t="s">
        <v>56</v>
      </c>
      <c r="H1924" s="4" t="s">
        <v>111</v>
      </c>
      <c r="K1924" s="7" t="s">
        <v>458</v>
      </c>
      <c r="L1924" s="7" t="s">
        <v>63</v>
      </c>
      <c r="M1924">
        <v>0.2</v>
      </c>
      <c r="N1924">
        <v>0.7</v>
      </c>
      <c r="Q1924" s="2">
        <f t="shared" si="39"/>
        <v>2.1991148575128551E-2</v>
      </c>
    </row>
    <row r="1925" spans="1:17">
      <c r="A1925" t="s">
        <v>712</v>
      </c>
      <c r="B1925" t="s">
        <v>79</v>
      </c>
      <c r="C1925" t="s">
        <v>670</v>
      </c>
      <c r="D1925" s="7">
        <v>1</v>
      </c>
      <c r="E1925" s="7">
        <v>3</v>
      </c>
      <c r="G1925" s="4" t="s">
        <v>56</v>
      </c>
      <c r="H1925" s="4" t="s">
        <v>111</v>
      </c>
      <c r="K1925" s="7" t="s">
        <v>458</v>
      </c>
      <c r="L1925" s="7" t="s">
        <v>63</v>
      </c>
      <c r="M1925">
        <v>0.1</v>
      </c>
      <c r="N1925">
        <v>0.6</v>
      </c>
      <c r="Q1925" s="2">
        <f t="shared" si="39"/>
        <v>4.7123889803846897E-3</v>
      </c>
    </row>
    <row r="1926" spans="1:17">
      <c r="A1926" t="s">
        <v>712</v>
      </c>
      <c r="B1926" t="s">
        <v>79</v>
      </c>
      <c r="C1926" t="s">
        <v>670</v>
      </c>
      <c r="D1926" s="7">
        <v>1</v>
      </c>
      <c r="E1926" s="7">
        <v>3</v>
      </c>
      <c r="G1926" s="4" t="s">
        <v>56</v>
      </c>
      <c r="H1926" s="4" t="s">
        <v>111</v>
      </c>
      <c r="K1926" s="7" t="s">
        <v>458</v>
      </c>
      <c r="L1926" s="7" t="s">
        <v>63</v>
      </c>
      <c r="M1926">
        <v>0.3</v>
      </c>
      <c r="N1926">
        <v>4.2</v>
      </c>
      <c r="Q1926" s="2">
        <f t="shared" si="39"/>
        <v>0.29688050576423547</v>
      </c>
    </row>
    <row r="1927" spans="1:17">
      <c r="A1927" t="s">
        <v>712</v>
      </c>
      <c r="B1927" t="s">
        <v>79</v>
      </c>
      <c r="C1927" t="s">
        <v>670</v>
      </c>
      <c r="D1927" s="7">
        <v>1</v>
      </c>
      <c r="E1927" s="7">
        <v>3</v>
      </c>
      <c r="G1927" s="4" t="s">
        <v>56</v>
      </c>
      <c r="H1927" s="4" t="s">
        <v>111</v>
      </c>
      <c r="K1927" s="7" t="s">
        <v>458</v>
      </c>
      <c r="L1927" s="7" t="s">
        <v>63</v>
      </c>
      <c r="M1927">
        <v>0.2</v>
      </c>
      <c r="N1927">
        <v>5.7</v>
      </c>
      <c r="Q1927" s="2">
        <f t="shared" si="39"/>
        <v>0.17907078125461823</v>
      </c>
    </row>
    <row r="1928" spans="1:17">
      <c r="A1928" t="s">
        <v>712</v>
      </c>
      <c r="B1928" t="s">
        <v>79</v>
      </c>
      <c r="C1928" t="s">
        <v>670</v>
      </c>
      <c r="D1928" s="7">
        <v>1</v>
      </c>
      <c r="E1928" s="7">
        <v>3</v>
      </c>
      <c r="G1928" s="4" t="s">
        <v>56</v>
      </c>
      <c r="H1928" s="4" t="s">
        <v>111</v>
      </c>
      <c r="K1928" s="7" t="s">
        <v>458</v>
      </c>
      <c r="L1928" s="7" t="s">
        <v>63</v>
      </c>
      <c r="M1928">
        <v>0.2</v>
      </c>
      <c r="N1928">
        <v>3.3</v>
      </c>
      <c r="Q1928" s="2">
        <f t="shared" si="39"/>
        <v>0.10367255756846318</v>
      </c>
    </row>
    <row r="1929" spans="1:17">
      <c r="A1929" t="s">
        <v>712</v>
      </c>
      <c r="B1929" t="s">
        <v>79</v>
      </c>
      <c r="C1929" t="s">
        <v>670</v>
      </c>
      <c r="D1929" s="7">
        <v>1</v>
      </c>
      <c r="E1929" s="7">
        <v>3</v>
      </c>
      <c r="G1929" s="4" t="s">
        <v>56</v>
      </c>
      <c r="H1929" s="4" t="s">
        <v>111</v>
      </c>
      <c r="K1929" s="7" t="s">
        <v>458</v>
      </c>
      <c r="L1929" s="7" t="s">
        <v>63</v>
      </c>
      <c r="M1929">
        <v>0.2</v>
      </c>
      <c r="N1929">
        <v>5.3</v>
      </c>
      <c r="Q1929" s="2">
        <f t="shared" si="39"/>
        <v>0.16650441064025903</v>
      </c>
    </row>
    <row r="1930" spans="1:17">
      <c r="A1930" t="s">
        <v>712</v>
      </c>
      <c r="B1930" t="s">
        <v>79</v>
      </c>
      <c r="C1930" t="s">
        <v>670</v>
      </c>
      <c r="D1930" s="7">
        <v>1</v>
      </c>
      <c r="E1930" s="7">
        <v>3</v>
      </c>
      <c r="G1930" s="4" t="s">
        <v>56</v>
      </c>
      <c r="H1930" s="4" t="s">
        <v>111</v>
      </c>
      <c r="K1930" s="7" t="s">
        <v>458</v>
      </c>
      <c r="L1930" s="7" t="s">
        <v>63</v>
      </c>
      <c r="M1930">
        <v>0.4</v>
      </c>
      <c r="N1930">
        <v>7</v>
      </c>
      <c r="Q1930" s="2">
        <f t="shared" si="39"/>
        <v>0.87964594300514221</v>
      </c>
    </row>
    <row r="1931" spans="1:17">
      <c r="A1931" t="s">
        <v>712</v>
      </c>
      <c r="B1931" t="s">
        <v>79</v>
      </c>
      <c r="C1931" t="s">
        <v>670</v>
      </c>
      <c r="D1931" s="7">
        <v>1</v>
      </c>
      <c r="E1931" s="7">
        <v>3</v>
      </c>
      <c r="G1931" s="4" t="s">
        <v>56</v>
      </c>
      <c r="H1931" s="4" t="s">
        <v>111</v>
      </c>
      <c r="K1931" s="7" t="s">
        <v>458</v>
      </c>
      <c r="L1931" s="7" t="s">
        <v>63</v>
      </c>
      <c r="M1931">
        <v>0.3</v>
      </c>
      <c r="N1931">
        <v>1</v>
      </c>
      <c r="Q1931" s="2">
        <f t="shared" si="39"/>
        <v>7.0685834705770348E-2</v>
      </c>
    </row>
    <row r="1932" spans="1:17">
      <c r="A1932" t="s">
        <v>712</v>
      </c>
      <c r="B1932" t="s">
        <v>79</v>
      </c>
      <c r="C1932" t="s">
        <v>670</v>
      </c>
      <c r="D1932" s="7">
        <v>1</v>
      </c>
      <c r="E1932" s="7">
        <v>3</v>
      </c>
      <c r="G1932" s="4" t="s">
        <v>56</v>
      </c>
      <c r="H1932" s="4" t="s">
        <v>111</v>
      </c>
      <c r="K1932" s="7" t="s">
        <v>458</v>
      </c>
      <c r="L1932" s="7" t="s">
        <v>63</v>
      </c>
      <c r="M1932">
        <v>0.1</v>
      </c>
      <c r="N1932">
        <v>1.7</v>
      </c>
      <c r="Q1932" s="2">
        <f t="shared" si="39"/>
        <v>1.3351768777756621E-2</v>
      </c>
    </row>
    <row r="1933" spans="1:17">
      <c r="A1933" t="s">
        <v>712</v>
      </c>
      <c r="B1933" t="s">
        <v>79</v>
      </c>
      <c r="C1933" t="s">
        <v>670</v>
      </c>
      <c r="D1933" s="7">
        <v>1</v>
      </c>
      <c r="E1933" s="7">
        <v>3</v>
      </c>
      <c r="G1933" s="4" t="s">
        <v>56</v>
      </c>
      <c r="H1933" s="4" t="s">
        <v>111</v>
      </c>
      <c r="K1933" s="7" t="s">
        <v>458</v>
      </c>
      <c r="L1933" s="7" t="s">
        <v>63</v>
      </c>
      <c r="M1933">
        <v>0.2</v>
      </c>
      <c r="N1933">
        <v>1.4</v>
      </c>
      <c r="Q1933" s="2">
        <f t="shared" si="39"/>
        <v>4.3982297150257102E-2</v>
      </c>
    </row>
    <row r="1934" spans="1:17">
      <c r="A1934" t="s">
        <v>712</v>
      </c>
      <c r="B1934" t="s">
        <v>79</v>
      </c>
      <c r="C1934" t="s">
        <v>670</v>
      </c>
      <c r="D1934" s="7">
        <v>1</v>
      </c>
      <c r="E1934" s="7">
        <v>3</v>
      </c>
      <c r="G1934" s="4" t="s">
        <v>56</v>
      </c>
      <c r="H1934" s="4" t="s">
        <v>111</v>
      </c>
      <c r="K1934" s="7" t="s">
        <v>458</v>
      </c>
      <c r="L1934" s="7" t="s">
        <v>63</v>
      </c>
      <c r="M1934">
        <v>0.2</v>
      </c>
      <c r="N1934">
        <v>1.5</v>
      </c>
      <c r="Q1934" s="2">
        <f t="shared" si="39"/>
        <v>4.7123889803846901E-2</v>
      </c>
    </row>
    <row r="1935" spans="1:17">
      <c r="A1935" t="s">
        <v>712</v>
      </c>
      <c r="B1935" t="s">
        <v>79</v>
      </c>
      <c r="C1935" t="s">
        <v>670</v>
      </c>
      <c r="D1935" s="7">
        <v>1</v>
      </c>
      <c r="E1935" s="7">
        <v>3</v>
      </c>
      <c r="G1935" s="4" t="s">
        <v>56</v>
      </c>
      <c r="H1935" s="4" t="s">
        <v>111</v>
      </c>
      <c r="K1935" s="7" t="s">
        <v>458</v>
      </c>
      <c r="L1935" s="7" t="s">
        <v>63</v>
      </c>
      <c r="M1935">
        <v>0.2</v>
      </c>
      <c r="N1935">
        <v>1.3</v>
      </c>
      <c r="Q1935" s="2">
        <f t="shared" si="39"/>
        <v>4.0840704496667317E-2</v>
      </c>
    </row>
    <row r="1936" spans="1:17">
      <c r="A1936" t="s">
        <v>712</v>
      </c>
      <c r="B1936" t="s">
        <v>79</v>
      </c>
      <c r="C1936" t="s">
        <v>670</v>
      </c>
      <c r="D1936" s="7">
        <v>1</v>
      </c>
      <c r="E1936" s="7">
        <v>3</v>
      </c>
      <c r="G1936" s="4" t="s">
        <v>56</v>
      </c>
      <c r="H1936" s="4" t="s">
        <v>111</v>
      </c>
      <c r="K1936" s="7" t="s">
        <v>458</v>
      </c>
      <c r="L1936" s="7" t="s">
        <v>63</v>
      </c>
      <c r="M1936">
        <v>0.2</v>
      </c>
      <c r="N1936">
        <v>1</v>
      </c>
      <c r="Q1936" s="2">
        <f t="shared" si="39"/>
        <v>3.1415926535897934E-2</v>
      </c>
    </row>
    <row r="1937" spans="1:17">
      <c r="A1937" t="s">
        <v>712</v>
      </c>
      <c r="B1937" t="s">
        <v>79</v>
      </c>
      <c r="C1937" t="s">
        <v>670</v>
      </c>
      <c r="D1937" s="7">
        <v>1</v>
      </c>
      <c r="E1937" s="7">
        <v>3</v>
      </c>
      <c r="G1937" s="4" t="s">
        <v>56</v>
      </c>
      <c r="H1937" s="4" t="s">
        <v>111</v>
      </c>
      <c r="K1937" s="7" t="s">
        <v>458</v>
      </c>
      <c r="L1937" s="7" t="s">
        <v>63</v>
      </c>
      <c r="M1937">
        <v>0.4</v>
      </c>
      <c r="N1937">
        <v>0.9</v>
      </c>
      <c r="Q1937" s="2">
        <f t="shared" si="39"/>
        <v>0.11309733552923257</v>
      </c>
    </row>
    <row r="1938" spans="1:17">
      <c r="A1938" t="s">
        <v>712</v>
      </c>
      <c r="B1938" t="s">
        <v>79</v>
      </c>
      <c r="C1938" t="s">
        <v>670</v>
      </c>
      <c r="D1938" s="7">
        <v>1</v>
      </c>
      <c r="E1938" s="7">
        <v>3</v>
      </c>
      <c r="G1938" s="4" t="s">
        <v>56</v>
      </c>
      <c r="H1938" s="4" t="s">
        <v>111</v>
      </c>
      <c r="K1938" s="7" t="s">
        <v>458</v>
      </c>
      <c r="L1938" s="7" t="s">
        <v>63</v>
      </c>
      <c r="M1938">
        <v>0.2</v>
      </c>
      <c r="N1938">
        <v>2.2000000000000002</v>
      </c>
      <c r="Q1938" s="2">
        <f t="shared" si="39"/>
        <v>6.9115038378975466E-2</v>
      </c>
    </row>
    <row r="1939" spans="1:17">
      <c r="A1939" t="s">
        <v>712</v>
      </c>
      <c r="B1939" t="s">
        <v>79</v>
      </c>
      <c r="C1939" t="s">
        <v>670</v>
      </c>
      <c r="D1939" s="7">
        <v>1</v>
      </c>
      <c r="E1939" s="7">
        <v>3</v>
      </c>
      <c r="G1939" s="4" t="s">
        <v>56</v>
      </c>
      <c r="H1939" s="4" t="s">
        <v>111</v>
      </c>
      <c r="K1939" s="7" t="s">
        <v>458</v>
      </c>
      <c r="L1939" s="7" t="s">
        <v>63</v>
      </c>
      <c r="M1939">
        <v>0.2</v>
      </c>
      <c r="N1939">
        <v>2.2999999999999998</v>
      </c>
      <c r="Q1939" s="2">
        <f t="shared" si="39"/>
        <v>7.2256631032565244E-2</v>
      </c>
    </row>
    <row r="1940" spans="1:17">
      <c r="A1940" t="s">
        <v>712</v>
      </c>
      <c r="B1940" t="s">
        <v>79</v>
      </c>
      <c r="C1940" t="s">
        <v>670</v>
      </c>
      <c r="D1940" s="7">
        <v>1</v>
      </c>
      <c r="E1940" s="7">
        <v>3</v>
      </c>
      <c r="G1940" s="4" t="s">
        <v>56</v>
      </c>
      <c r="H1940" s="4" t="s">
        <v>111</v>
      </c>
      <c r="K1940" s="7" t="s">
        <v>458</v>
      </c>
      <c r="L1940" s="7" t="s">
        <v>63</v>
      </c>
      <c r="M1940">
        <v>0.2</v>
      </c>
      <c r="N1940">
        <v>1.2</v>
      </c>
      <c r="Q1940" s="2">
        <f t="shared" si="39"/>
        <v>3.7699111843077518E-2</v>
      </c>
    </row>
    <row r="1941" spans="1:17">
      <c r="A1941" t="s">
        <v>712</v>
      </c>
      <c r="B1941" t="s">
        <v>79</v>
      </c>
      <c r="C1941" t="s">
        <v>670</v>
      </c>
      <c r="D1941" s="7">
        <v>1</v>
      </c>
      <c r="E1941" s="7">
        <v>3</v>
      </c>
      <c r="G1941" s="4" t="s">
        <v>56</v>
      </c>
      <c r="H1941" s="4" t="s">
        <v>111</v>
      </c>
      <c r="K1941" s="7" t="s">
        <v>458</v>
      </c>
      <c r="L1941" s="7" t="s">
        <v>63</v>
      </c>
      <c r="M1941">
        <v>0.2</v>
      </c>
      <c r="N1941">
        <v>1.2</v>
      </c>
      <c r="Q1941" s="2">
        <f t="shared" si="39"/>
        <v>3.7699111843077518E-2</v>
      </c>
    </row>
    <row r="1942" spans="1:17">
      <c r="A1942" t="s">
        <v>712</v>
      </c>
      <c r="B1942" t="s">
        <v>79</v>
      </c>
      <c r="C1942" t="s">
        <v>670</v>
      </c>
      <c r="D1942" s="7">
        <v>1</v>
      </c>
      <c r="E1942" s="7">
        <v>3</v>
      </c>
      <c r="G1942" s="4" t="s">
        <v>56</v>
      </c>
      <c r="H1942" s="4" t="s">
        <v>111</v>
      </c>
      <c r="K1942" s="7" t="s">
        <v>458</v>
      </c>
      <c r="L1942" s="7" t="s">
        <v>63</v>
      </c>
      <c r="M1942">
        <v>0.2</v>
      </c>
      <c r="N1942">
        <v>3</v>
      </c>
      <c r="Q1942" s="2">
        <f t="shared" si="39"/>
        <v>9.4247779607693802E-2</v>
      </c>
    </row>
    <row r="1943" spans="1:17">
      <c r="A1943" t="s">
        <v>712</v>
      </c>
      <c r="B1943" t="s">
        <v>79</v>
      </c>
      <c r="C1943" t="s">
        <v>670</v>
      </c>
      <c r="D1943" s="7">
        <v>1</v>
      </c>
      <c r="E1943" s="7">
        <v>2</v>
      </c>
      <c r="G1943" s="4" t="s">
        <v>56</v>
      </c>
      <c r="H1943" s="4" t="s">
        <v>111</v>
      </c>
      <c r="K1943" s="7" t="s">
        <v>458</v>
      </c>
      <c r="L1943" s="7" t="s">
        <v>63</v>
      </c>
      <c r="M1943">
        <v>0.3</v>
      </c>
      <c r="N1943">
        <v>3.1</v>
      </c>
      <c r="Q1943" s="2">
        <f t="shared" si="39"/>
        <v>0.2191260875878881</v>
      </c>
    </row>
    <row r="1944" spans="1:17">
      <c r="A1944" t="s">
        <v>712</v>
      </c>
      <c r="B1944" t="s">
        <v>79</v>
      </c>
      <c r="C1944" t="s">
        <v>670</v>
      </c>
      <c r="D1944" s="7">
        <v>1</v>
      </c>
      <c r="E1944" s="7">
        <v>2</v>
      </c>
      <c r="G1944" s="4" t="s">
        <v>56</v>
      </c>
      <c r="H1944" s="4" t="s">
        <v>111</v>
      </c>
      <c r="K1944" s="7" t="s">
        <v>458</v>
      </c>
      <c r="L1944" s="7" t="s">
        <v>63</v>
      </c>
      <c r="M1944">
        <v>0.3</v>
      </c>
      <c r="N1944">
        <v>1.5</v>
      </c>
      <c r="Q1944" s="2">
        <f t="shared" si="39"/>
        <v>0.10602875205865553</v>
      </c>
    </row>
    <row r="1945" spans="1:17">
      <c r="A1945" t="s">
        <v>712</v>
      </c>
      <c r="B1945" t="s">
        <v>79</v>
      </c>
      <c r="C1945" t="s">
        <v>670</v>
      </c>
      <c r="D1945" s="7">
        <v>1</v>
      </c>
      <c r="E1945" s="7">
        <v>2</v>
      </c>
      <c r="G1945" s="4" t="s">
        <v>56</v>
      </c>
      <c r="H1945" s="4" t="s">
        <v>111</v>
      </c>
      <c r="K1945" s="7" t="s">
        <v>458</v>
      </c>
      <c r="L1945" s="7" t="s">
        <v>63</v>
      </c>
      <c r="M1945">
        <v>0.1</v>
      </c>
      <c r="N1945">
        <v>1.6</v>
      </c>
      <c r="Q1945" s="2">
        <f t="shared" si="39"/>
        <v>1.2566370614359175E-2</v>
      </c>
    </row>
    <row r="1946" spans="1:17">
      <c r="A1946" t="s">
        <v>712</v>
      </c>
      <c r="B1946" t="s">
        <v>79</v>
      </c>
      <c r="C1946" t="s">
        <v>670</v>
      </c>
      <c r="D1946" s="7">
        <v>1</v>
      </c>
      <c r="E1946" s="7">
        <v>2</v>
      </c>
      <c r="G1946" s="4" t="s">
        <v>56</v>
      </c>
      <c r="H1946" s="4" t="s">
        <v>111</v>
      </c>
      <c r="K1946" s="7" t="s">
        <v>458</v>
      </c>
      <c r="L1946" s="7" t="s">
        <v>63</v>
      </c>
      <c r="M1946">
        <v>0.8</v>
      </c>
      <c r="N1946">
        <v>0.7</v>
      </c>
      <c r="Q1946" s="2">
        <f t="shared" si="39"/>
        <v>0.35185837720205682</v>
      </c>
    </row>
    <row r="1947" spans="1:17">
      <c r="A1947" t="s">
        <v>712</v>
      </c>
      <c r="B1947" t="s">
        <v>79</v>
      </c>
      <c r="C1947" t="s">
        <v>670</v>
      </c>
      <c r="D1947" s="7">
        <v>1</v>
      </c>
      <c r="E1947" s="7">
        <v>2</v>
      </c>
      <c r="G1947" s="4" t="s">
        <v>56</v>
      </c>
      <c r="H1947" s="4" t="s">
        <v>111</v>
      </c>
      <c r="K1947" s="7" t="s">
        <v>458</v>
      </c>
      <c r="L1947" s="7" t="s">
        <v>63</v>
      </c>
      <c r="M1947">
        <v>0.2</v>
      </c>
      <c r="N1947">
        <v>1.7</v>
      </c>
      <c r="Q1947" s="2">
        <f t="shared" si="39"/>
        <v>5.3407075111026485E-2</v>
      </c>
    </row>
    <row r="1948" spans="1:17">
      <c r="A1948" t="s">
        <v>712</v>
      </c>
      <c r="B1948" t="s">
        <v>79</v>
      </c>
      <c r="C1948" t="s">
        <v>670</v>
      </c>
      <c r="D1948" s="7">
        <v>1</v>
      </c>
      <c r="E1948" s="7">
        <v>2</v>
      </c>
      <c r="G1948" s="4" t="s">
        <v>56</v>
      </c>
      <c r="H1948" s="4" t="s">
        <v>111</v>
      </c>
      <c r="K1948" s="7" t="s">
        <v>458</v>
      </c>
      <c r="L1948" s="7" t="s">
        <v>63</v>
      </c>
      <c r="M1948">
        <v>0.1</v>
      </c>
      <c r="N1948">
        <v>1.1000000000000001</v>
      </c>
      <c r="Q1948" s="2">
        <f t="shared" si="39"/>
        <v>8.6393797973719332E-3</v>
      </c>
    </row>
    <row r="1949" spans="1:17">
      <c r="A1949" t="s">
        <v>712</v>
      </c>
      <c r="B1949" t="s">
        <v>79</v>
      </c>
      <c r="C1949" t="s">
        <v>670</v>
      </c>
      <c r="D1949" s="7">
        <v>1</v>
      </c>
      <c r="E1949" s="7">
        <v>2</v>
      </c>
      <c r="G1949" s="4" t="s">
        <v>56</v>
      </c>
      <c r="H1949" s="4" t="s">
        <v>111</v>
      </c>
      <c r="K1949" s="7" t="s">
        <v>458</v>
      </c>
      <c r="L1949" s="7" t="s">
        <v>63</v>
      </c>
      <c r="M1949">
        <v>0.1</v>
      </c>
      <c r="N1949">
        <v>1</v>
      </c>
      <c r="Q1949" s="2">
        <f t="shared" si="39"/>
        <v>7.8539816339744835E-3</v>
      </c>
    </row>
    <row r="1950" spans="1:17">
      <c r="A1950" t="s">
        <v>712</v>
      </c>
      <c r="B1950" t="s">
        <v>79</v>
      </c>
      <c r="C1950" t="s">
        <v>670</v>
      </c>
      <c r="D1950" s="7">
        <v>1</v>
      </c>
      <c r="E1950" s="7">
        <v>2</v>
      </c>
      <c r="G1950" s="4" t="s">
        <v>56</v>
      </c>
      <c r="H1950" s="4" t="s">
        <v>111</v>
      </c>
      <c r="K1950" s="7" t="s">
        <v>458</v>
      </c>
      <c r="L1950" s="7" t="s">
        <v>63</v>
      </c>
      <c r="M1950">
        <v>0.3</v>
      </c>
      <c r="N1950">
        <v>1.3</v>
      </c>
      <c r="Q1950" s="2">
        <f t="shared" si="39"/>
        <v>9.1891585117501451E-2</v>
      </c>
    </row>
    <row r="1951" spans="1:17">
      <c r="A1951" t="s">
        <v>712</v>
      </c>
      <c r="B1951" t="s">
        <v>79</v>
      </c>
      <c r="C1951" t="s">
        <v>670</v>
      </c>
      <c r="D1951" s="7">
        <v>1</v>
      </c>
      <c r="E1951" s="7">
        <v>2</v>
      </c>
      <c r="G1951" s="4" t="s">
        <v>56</v>
      </c>
      <c r="H1951" s="4" t="s">
        <v>111</v>
      </c>
      <c r="K1951" s="7" t="s">
        <v>458</v>
      </c>
      <c r="L1951" s="7" t="s">
        <v>63</v>
      </c>
      <c r="M1951">
        <v>0.3</v>
      </c>
      <c r="N1951">
        <v>1.8</v>
      </c>
      <c r="Q1951" s="2">
        <f t="shared" si="39"/>
        <v>0.12723450247038662</v>
      </c>
    </row>
    <row r="1952" spans="1:17">
      <c r="A1952" t="s">
        <v>712</v>
      </c>
      <c r="B1952" t="s">
        <v>79</v>
      </c>
      <c r="C1952" t="s">
        <v>670</v>
      </c>
      <c r="D1952" s="7">
        <v>1</v>
      </c>
      <c r="E1952" s="7">
        <v>2</v>
      </c>
      <c r="G1952" s="4" t="s">
        <v>56</v>
      </c>
      <c r="H1952" s="4" t="s">
        <v>111</v>
      </c>
      <c r="K1952" s="7" t="s">
        <v>458</v>
      </c>
      <c r="L1952" s="7" t="s">
        <v>63</v>
      </c>
      <c r="M1952">
        <v>0.1</v>
      </c>
      <c r="N1952">
        <v>1.2</v>
      </c>
      <c r="Q1952" s="2">
        <f t="shared" si="39"/>
        <v>9.4247779607693795E-3</v>
      </c>
    </row>
    <row r="1953" spans="1:17">
      <c r="A1953" t="s">
        <v>712</v>
      </c>
      <c r="B1953" t="s">
        <v>79</v>
      </c>
      <c r="C1953" t="s">
        <v>670</v>
      </c>
      <c r="D1953" s="7">
        <v>1</v>
      </c>
      <c r="E1953" s="7">
        <v>2</v>
      </c>
      <c r="G1953" s="4" t="s">
        <v>56</v>
      </c>
      <c r="H1953" s="4" t="s">
        <v>111</v>
      </c>
      <c r="K1953" s="7" t="s">
        <v>458</v>
      </c>
      <c r="L1953" s="7" t="s">
        <v>63</v>
      </c>
      <c r="M1953">
        <v>0.2</v>
      </c>
      <c r="N1953">
        <v>3.6</v>
      </c>
      <c r="Q1953" s="2">
        <f t="shared" si="39"/>
        <v>0.11309733552923257</v>
      </c>
    </row>
    <row r="1954" spans="1:17">
      <c r="A1954" t="s">
        <v>712</v>
      </c>
      <c r="B1954" t="s">
        <v>79</v>
      </c>
      <c r="C1954" t="s">
        <v>670</v>
      </c>
      <c r="D1954" s="7">
        <v>1</v>
      </c>
      <c r="E1954" s="7">
        <v>2</v>
      </c>
      <c r="G1954" s="4" t="s">
        <v>56</v>
      </c>
      <c r="H1954" s="4" t="s">
        <v>111</v>
      </c>
      <c r="K1954" s="7" t="s">
        <v>458</v>
      </c>
      <c r="L1954" s="7" t="s">
        <v>63</v>
      </c>
      <c r="M1954">
        <v>0.6</v>
      </c>
      <c r="N1954">
        <v>3.6</v>
      </c>
      <c r="Q1954" s="2">
        <f t="shared" si="39"/>
        <v>1.0178760197630929</v>
      </c>
    </row>
    <row r="1955" spans="1:17">
      <c r="A1955" t="s">
        <v>712</v>
      </c>
      <c r="B1955" t="s">
        <v>79</v>
      </c>
      <c r="C1955" t="s">
        <v>670</v>
      </c>
      <c r="D1955" s="7">
        <v>1</v>
      </c>
      <c r="E1955" s="7">
        <v>2</v>
      </c>
      <c r="G1955" s="4" t="s">
        <v>56</v>
      </c>
      <c r="H1955" s="4" t="s">
        <v>111</v>
      </c>
      <c r="K1955" s="7" t="s">
        <v>458</v>
      </c>
      <c r="L1955" s="7" t="s">
        <v>63</v>
      </c>
      <c r="M1955">
        <v>0.2</v>
      </c>
      <c r="N1955">
        <v>5.7</v>
      </c>
      <c r="Q1955" s="2">
        <f t="shared" si="39"/>
        <v>0.17907078125461823</v>
      </c>
    </row>
    <row r="1956" spans="1:17">
      <c r="A1956" t="s">
        <v>712</v>
      </c>
      <c r="B1956" t="s">
        <v>79</v>
      </c>
      <c r="C1956" t="s">
        <v>670</v>
      </c>
      <c r="D1956" s="7">
        <v>1</v>
      </c>
      <c r="E1956" s="7">
        <v>2</v>
      </c>
      <c r="G1956" s="4" t="s">
        <v>56</v>
      </c>
      <c r="H1956" s="4" t="s">
        <v>111</v>
      </c>
      <c r="K1956" s="7" t="s">
        <v>458</v>
      </c>
      <c r="L1956" s="7" t="s">
        <v>63</v>
      </c>
      <c r="M1956">
        <v>0.2</v>
      </c>
      <c r="N1956">
        <v>1.2</v>
      </c>
      <c r="Q1956" s="2">
        <f t="shared" si="39"/>
        <v>3.7699111843077518E-2</v>
      </c>
    </row>
    <row r="1957" spans="1:17">
      <c r="A1957" t="s">
        <v>712</v>
      </c>
      <c r="B1957" t="s">
        <v>79</v>
      </c>
      <c r="C1957" t="s">
        <v>670</v>
      </c>
      <c r="D1957" s="7">
        <v>1</v>
      </c>
      <c r="E1957" s="7">
        <v>2</v>
      </c>
      <c r="G1957" s="4" t="s">
        <v>56</v>
      </c>
      <c r="H1957" s="4" t="s">
        <v>111</v>
      </c>
      <c r="K1957" s="7" t="s">
        <v>458</v>
      </c>
      <c r="L1957" s="7" t="s">
        <v>63</v>
      </c>
      <c r="M1957">
        <v>0.3</v>
      </c>
      <c r="N1957">
        <v>1.4</v>
      </c>
      <c r="Q1957" s="2">
        <f t="shared" si="39"/>
        <v>9.8960168588078476E-2</v>
      </c>
    </row>
    <row r="1958" spans="1:17">
      <c r="A1958" t="s">
        <v>712</v>
      </c>
      <c r="B1958" t="s">
        <v>79</v>
      </c>
      <c r="C1958" t="s">
        <v>670</v>
      </c>
      <c r="D1958" s="7">
        <v>1</v>
      </c>
      <c r="E1958" s="7">
        <v>2</v>
      </c>
      <c r="G1958" s="4" t="s">
        <v>56</v>
      </c>
      <c r="H1958" s="4" t="s">
        <v>111</v>
      </c>
      <c r="K1958" s="7" t="s">
        <v>458</v>
      </c>
      <c r="L1958" s="7" t="s">
        <v>63</v>
      </c>
      <c r="M1958">
        <v>0.1</v>
      </c>
      <c r="N1958">
        <v>0.7</v>
      </c>
      <c r="Q1958" s="2">
        <f t="shared" si="39"/>
        <v>5.4977871437821377E-3</v>
      </c>
    </row>
    <row r="1959" spans="1:17">
      <c r="A1959" t="s">
        <v>712</v>
      </c>
      <c r="B1959" t="s">
        <v>79</v>
      </c>
      <c r="C1959" t="s">
        <v>670</v>
      </c>
      <c r="D1959" s="7">
        <v>1</v>
      </c>
      <c r="E1959" s="7">
        <v>2</v>
      </c>
      <c r="G1959" s="4" t="s">
        <v>56</v>
      </c>
      <c r="H1959" s="4" t="s">
        <v>111</v>
      </c>
      <c r="K1959" s="7" t="s">
        <v>458</v>
      </c>
      <c r="L1959" s="7" t="s">
        <v>63</v>
      </c>
      <c r="M1959">
        <v>0.2</v>
      </c>
      <c r="N1959">
        <v>2.2999999999999998</v>
      </c>
      <c r="Q1959" s="2">
        <f t="shared" ref="Q1959:Q2000" si="40">PI()*(M1959^2)*N1959/4</f>
        <v>7.2256631032565244E-2</v>
      </c>
    </row>
    <row r="1960" spans="1:17">
      <c r="A1960" t="s">
        <v>712</v>
      </c>
      <c r="B1960" t="s">
        <v>79</v>
      </c>
      <c r="C1960" t="s">
        <v>670</v>
      </c>
      <c r="D1960" s="7">
        <v>1</v>
      </c>
      <c r="E1960" s="7">
        <v>2</v>
      </c>
      <c r="G1960" s="4" t="s">
        <v>56</v>
      </c>
      <c r="H1960" s="4" t="s">
        <v>111</v>
      </c>
      <c r="K1960" s="7" t="s">
        <v>458</v>
      </c>
      <c r="L1960" s="7" t="s">
        <v>63</v>
      </c>
      <c r="M1960">
        <v>0.1</v>
      </c>
      <c r="N1960">
        <v>2.1</v>
      </c>
      <c r="Q1960" s="2">
        <f t="shared" si="40"/>
        <v>1.6493361431346415E-2</v>
      </c>
    </row>
    <row r="1961" spans="1:17">
      <c r="A1961" t="s">
        <v>712</v>
      </c>
      <c r="B1961" t="s">
        <v>79</v>
      </c>
      <c r="C1961" t="s">
        <v>670</v>
      </c>
      <c r="D1961" s="7">
        <v>1</v>
      </c>
      <c r="E1961" s="7">
        <v>2</v>
      </c>
      <c r="G1961" s="4" t="s">
        <v>56</v>
      </c>
      <c r="H1961" s="4" t="s">
        <v>111</v>
      </c>
      <c r="K1961" s="7" t="s">
        <v>458</v>
      </c>
      <c r="L1961" s="7" t="s">
        <v>63</v>
      </c>
      <c r="M1961">
        <v>0.3</v>
      </c>
      <c r="N1961">
        <v>1.7</v>
      </c>
      <c r="Q1961" s="2">
        <f t="shared" si="40"/>
        <v>0.12016591899980959</v>
      </c>
    </row>
    <row r="1962" spans="1:17">
      <c r="A1962" t="s">
        <v>712</v>
      </c>
      <c r="B1962" t="s">
        <v>79</v>
      </c>
      <c r="C1962" t="s">
        <v>670</v>
      </c>
      <c r="D1962" s="7">
        <v>1</v>
      </c>
      <c r="E1962" s="7">
        <v>2</v>
      </c>
      <c r="G1962" s="4" t="s">
        <v>56</v>
      </c>
      <c r="H1962" s="4" t="s">
        <v>111</v>
      </c>
      <c r="K1962" s="7" t="s">
        <v>458</v>
      </c>
      <c r="L1962" s="7" t="s">
        <v>63</v>
      </c>
      <c r="M1962">
        <v>0.4</v>
      </c>
      <c r="N1962">
        <v>3.3</v>
      </c>
      <c r="Q1962" s="2">
        <f t="shared" si="40"/>
        <v>0.41469023027385271</v>
      </c>
    </row>
    <row r="1963" spans="1:17">
      <c r="A1963" t="s">
        <v>712</v>
      </c>
      <c r="B1963" t="s">
        <v>79</v>
      </c>
      <c r="C1963" t="s">
        <v>670</v>
      </c>
      <c r="D1963" s="7">
        <v>1</v>
      </c>
      <c r="E1963" s="7">
        <v>2</v>
      </c>
      <c r="G1963" s="4" t="s">
        <v>56</v>
      </c>
      <c r="H1963" s="4" t="s">
        <v>111</v>
      </c>
      <c r="K1963" s="7" t="s">
        <v>458</v>
      </c>
      <c r="L1963" s="7" t="s">
        <v>63</v>
      </c>
      <c r="M1963">
        <v>0.3</v>
      </c>
      <c r="N1963">
        <v>2.2000000000000002</v>
      </c>
      <c r="Q1963" s="2">
        <f t="shared" si="40"/>
        <v>0.15550883635269477</v>
      </c>
    </row>
    <row r="1964" spans="1:17">
      <c r="A1964" t="s">
        <v>712</v>
      </c>
      <c r="B1964" t="s">
        <v>79</v>
      </c>
      <c r="C1964" t="s">
        <v>670</v>
      </c>
      <c r="D1964" s="7">
        <v>1</v>
      </c>
      <c r="E1964" s="7">
        <v>2</v>
      </c>
      <c r="G1964" s="4" t="s">
        <v>56</v>
      </c>
      <c r="H1964" s="4" t="s">
        <v>111</v>
      </c>
      <c r="K1964" s="7" t="s">
        <v>458</v>
      </c>
      <c r="L1964" s="7" t="s">
        <v>63</v>
      </c>
      <c r="M1964">
        <v>0.1</v>
      </c>
      <c r="N1964">
        <v>1.6</v>
      </c>
      <c r="Q1964" s="2">
        <f t="shared" si="40"/>
        <v>1.2566370614359175E-2</v>
      </c>
    </row>
    <row r="1965" spans="1:17">
      <c r="A1965" t="s">
        <v>712</v>
      </c>
      <c r="B1965" t="s">
        <v>79</v>
      </c>
      <c r="C1965" t="s">
        <v>670</v>
      </c>
      <c r="D1965" s="7">
        <v>1</v>
      </c>
      <c r="E1965" s="7">
        <v>2</v>
      </c>
      <c r="G1965" s="4" t="s">
        <v>56</v>
      </c>
      <c r="H1965" s="4" t="s">
        <v>111</v>
      </c>
      <c r="K1965" s="7" t="s">
        <v>458</v>
      </c>
      <c r="L1965" s="7" t="s">
        <v>63</v>
      </c>
      <c r="M1965">
        <v>0.2</v>
      </c>
      <c r="N1965">
        <v>0.7</v>
      </c>
      <c r="Q1965" s="2">
        <f t="shared" si="40"/>
        <v>2.1991148575128551E-2</v>
      </c>
    </row>
    <row r="1966" spans="1:17">
      <c r="A1966" t="s">
        <v>712</v>
      </c>
      <c r="B1966" t="s">
        <v>79</v>
      </c>
      <c r="C1966" t="s">
        <v>670</v>
      </c>
      <c r="D1966" s="7">
        <v>1</v>
      </c>
      <c r="E1966" s="7">
        <v>2</v>
      </c>
      <c r="G1966" s="4" t="s">
        <v>56</v>
      </c>
      <c r="H1966" s="4" t="s">
        <v>111</v>
      </c>
      <c r="K1966" s="7" t="s">
        <v>458</v>
      </c>
      <c r="L1966" s="7" t="s">
        <v>63</v>
      </c>
      <c r="M1966">
        <v>0.3</v>
      </c>
      <c r="N1966">
        <v>1</v>
      </c>
      <c r="Q1966" s="2">
        <f t="shared" si="40"/>
        <v>7.0685834705770348E-2</v>
      </c>
    </row>
    <row r="1967" spans="1:17">
      <c r="A1967" t="s">
        <v>712</v>
      </c>
      <c r="B1967" t="s">
        <v>79</v>
      </c>
      <c r="C1967" t="s">
        <v>670</v>
      </c>
      <c r="D1967" s="7">
        <v>1</v>
      </c>
      <c r="E1967" s="7">
        <v>2</v>
      </c>
      <c r="G1967" s="4" t="s">
        <v>56</v>
      </c>
      <c r="H1967" s="4" t="s">
        <v>111</v>
      </c>
      <c r="K1967" s="7" t="s">
        <v>458</v>
      </c>
      <c r="L1967" s="7" t="s">
        <v>63</v>
      </c>
      <c r="M1967">
        <v>0.5</v>
      </c>
      <c r="N1967">
        <v>7.2</v>
      </c>
      <c r="Q1967" s="2">
        <f t="shared" si="40"/>
        <v>1.4137166941154069</v>
      </c>
    </row>
    <row r="1968" spans="1:17">
      <c r="A1968" t="s">
        <v>712</v>
      </c>
      <c r="B1968" t="s">
        <v>79</v>
      </c>
      <c r="C1968" t="s">
        <v>670</v>
      </c>
      <c r="D1968" s="7">
        <v>1</v>
      </c>
      <c r="E1968" s="7">
        <v>2</v>
      </c>
      <c r="G1968" s="4" t="s">
        <v>56</v>
      </c>
      <c r="H1968" s="4" t="s">
        <v>111</v>
      </c>
      <c r="K1968" s="7" t="s">
        <v>458</v>
      </c>
      <c r="L1968" s="7" t="s">
        <v>63</v>
      </c>
      <c r="M1968">
        <v>0.2</v>
      </c>
      <c r="N1968">
        <v>1.8</v>
      </c>
      <c r="Q1968" s="2">
        <f t="shared" si="40"/>
        <v>5.6548667764616284E-2</v>
      </c>
    </row>
    <row r="1969" spans="1:17">
      <c r="A1969" t="s">
        <v>712</v>
      </c>
      <c r="B1969" t="s">
        <v>79</v>
      </c>
      <c r="C1969" t="s">
        <v>670</v>
      </c>
      <c r="D1969" s="7">
        <v>1</v>
      </c>
      <c r="E1969" s="7">
        <v>2</v>
      </c>
      <c r="G1969" s="4" t="s">
        <v>56</v>
      </c>
      <c r="H1969" s="4" t="s">
        <v>111</v>
      </c>
      <c r="K1969" s="7" t="s">
        <v>458</v>
      </c>
      <c r="L1969" s="7" t="s">
        <v>63</v>
      </c>
      <c r="M1969">
        <v>0.1</v>
      </c>
      <c r="N1969">
        <v>1.6</v>
      </c>
      <c r="Q1969" s="2">
        <f t="shared" si="40"/>
        <v>1.2566370614359175E-2</v>
      </c>
    </row>
    <row r="1970" spans="1:17">
      <c r="A1970" t="s">
        <v>712</v>
      </c>
      <c r="B1970" t="s">
        <v>79</v>
      </c>
      <c r="C1970" t="s">
        <v>670</v>
      </c>
      <c r="D1970" s="7">
        <v>1</v>
      </c>
      <c r="E1970" s="7">
        <v>2</v>
      </c>
      <c r="G1970" s="4" t="s">
        <v>56</v>
      </c>
      <c r="H1970" s="4" t="s">
        <v>111</v>
      </c>
      <c r="K1970" s="7" t="s">
        <v>458</v>
      </c>
      <c r="L1970" s="7" t="s">
        <v>63</v>
      </c>
      <c r="M1970">
        <v>0.1</v>
      </c>
      <c r="N1970">
        <v>0.4</v>
      </c>
      <c r="Q1970" s="2">
        <f t="shared" si="40"/>
        <v>3.1415926535897937E-3</v>
      </c>
    </row>
    <row r="1971" spans="1:17">
      <c r="A1971" t="s">
        <v>712</v>
      </c>
      <c r="B1971" t="s">
        <v>79</v>
      </c>
      <c r="C1971" t="s">
        <v>670</v>
      </c>
      <c r="D1971" s="7">
        <v>1</v>
      </c>
      <c r="E1971" s="7">
        <v>2</v>
      </c>
      <c r="G1971" s="4" t="s">
        <v>56</v>
      </c>
      <c r="H1971" s="4" t="s">
        <v>111</v>
      </c>
      <c r="K1971" s="7" t="s">
        <v>458</v>
      </c>
      <c r="L1971" s="7" t="s">
        <v>63</v>
      </c>
      <c r="M1971">
        <v>0.1</v>
      </c>
      <c r="N1971">
        <v>1.3</v>
      </c>
      <c r="Q1971" s="2">
        <f t="shared" si="40"/>
        <v>1.0210176124166829E-2</v>
      </c>
    </row>
    <row r="1972" spans="1:17">
      <c r="A1972" t="s">
        <v>712</v>
      </c>
      <c r="B1972" t="s">
        <v>79</v>
      </c>
      <c r="C1972" t="s">
        <v>670</v>
      </c>
      <c r="D1972" s="7">
        <v>1</v>
      </c>
      <c r="E1972" s="7">
        <v>2</v>
      </c>
      <c r="G1972" s="4" t="s">
        <v>56</v>
      </c>
      <c r="H1972" s="4" t="s">
        <v>111</v>
      </c>
      <c r="K1972" s="7" t="s">
        <v>458</v>
      </c>
      <c r="L1972" s="7" t="s">
        <v>63</v>
      </c>
      <c r="M1972">
        <v>0.2</v>
      </c>
      <c r="N1972">
        <v>7.7</v>
      </c>
      <c r="Q1972" s="2">
        <f t="shared" si="40"/>
        <v>0.2419026343264141</v>
      </c>
    </row>
    <row r="1973" spans="1:17">
      <c r="A1973" t="s">
        <v>712</v>
      </c>
      <c r="B1973" t="s">
        <v>79</v>
      </c>
      <c r="C1973" t="s">
        <v>670</v>
      </c>
      <c r="D1973" s="7">
        <v>1</v>
      </c>
      <c r="E1973" s="7">
        <v>2</v>
      </c>
      <c r="G1973" s="4" t="s">
        <v>56</v>
      </c>
      <c r="H1973" s="4" t="s">
        <v>111</v>
      </c>
      <c r="K1973" s="7" t="s">
        <v>458</v>
      </c>
      <c r="L1973" s="7" t="s">
        <v>63</v>
      </c>
      <c r="M1973">
        <v>0.1</v>
      </c>
      <c r="N1973">
        <v>1</v>
      </c>
      <c r="Q1973" s="2">
        <f t="shared" si="40"/>
        <v>7.8539816339744835E-3</v>
      </c>
    </row>
    <row r="1974" spans="1:17">
      <c r="A1974" t="s">
        <v>712</v>
      </c>
      <c r="B1974" t="s">
        <v>79</v>
      </c>
      <c r="C1974" t="s">
        <v>670</v>
      </c>
      <c r="D1974" s="7">
        <v>1</v>
      </c>
      <c r="E1974" s="7">
        <v>2</v>
      </c>
      <c r="G1974" s="4" t="s">
        <v>56</v>
      </c>
      <c r="H1974" s="4" t="s">
        <v>111</v>
      </c>
      <c r="K1974" s="7" t="s">
        <v>458</v>
      </c>
      <c r="L1974" s="7" t="s">
        <v>63</v>
      </c>
      <c r="M1974">
        <v>0.2</v>
      </c>
      <c r="N1974">
        <v>0.8</v>
      </c>
      <c r="Q1974" s="2">
        <f t="shared" si="40"/>
        <v>2.513274122871835E-2</v>
      </c>
    </row>
    <row r="1975" spans="1:17">
      <c r="A1975" t="s">
        <v>712</v>
      </c>
      <c r="B1975" t="s">
        <v>79</v>
      </c>
      <c r="C1975" t="s">
        <v>670</v>
      </c>
      <c r="D1975" s="7">
        <v>1</v>
      </c>
      <c r="E1975" s="7">
        <v>2</v>
      </c>
      <c r="G1975" s="4" t="s">
        <v>56</v>
      </c>
      <c r="H1975" s="4" t="s">
        <v>111</v>
      </c>
      <c r="K1975" s="7" t="s">
        <v>458</v>
      </c>
      <c r="L1975" s="7" t="s">
        <v>63</v>
      </c>
      <c r="M1975">
        <v>0.4</v>
      </c>
      <c r="N1975">
        <v>2</v>
      </c>
      <c r="Q1975" s="2">
        <f t="shared" si="40"/>
        <v>0.25132741228718347</v>
      </c>
    </row>
    <row r="1976" spans="1:17">
      <c r="A1976" t="s">
        <v>712</v>
      </c>
      <c r="B1976" t="s">
        <v>79</v>
      </c>
      <c r="C1976" t="s">
        <v>670</v>
      </c>
      <c r="D1976" s="7">
        <v>1</v>
      </c>
      <c r="E1976" s="7">
        <v>2</v>
      </c>
      <c r="G1976" s="4" t="s">
        <v>56</v>
      </c>
      <c r="H1976" s="4" t="s">
        <v>111</v>
      </c>
      <c r="K1976" s="7" t="s">
        <v>458</v>
      </c>
      <c r="L1976" s="7" t="s">
        <v>63</v>
      </c>
      <c r="M1976">
        <v>0.3</v>
      </c>
      <c r="N1976">
        <v>3.5</v>
      </c>
      <c r="Q1976" s="2">
        <f t="shared" si="40"/>
        <v>0.24740042147019622</v>
      </c>
    </row>
    <row r="1977" spans="1:17">
      <c r="A1977" t="s">
        <v>712</v>
      </c>
      <c r="B1977" t="s">
        <v>79</v>
      </c>
      <c r="C1977" t="s">
        <v>670</v>
      </c>
      <c r="D1977" s="7">
        <v>1</v>
      </c>
      <c r="E1977" s="7">
        <v>2</v>
      </c>
      <c r="G1977" s="4" t="s">
        <v>56</v>
      </c>
      <c r="H1977" s="4" t="s">
        <v>111</v>
      </c>
      <c r="K1977" s="7" t="s">
        <v>458</v>
      </c>
      <c r="L1977" s="7" t="s">
        <v>63</v>
      </c>
      <c r="M1977">
        <v>0.2</v>
      </c>
      <c r="N1977">
        <v>1.2</v>
      </c>
      <c r="Q1977" s="2">
        <f t="shared" si="40"/>
        <v>3.7699111843077518E-2</v>
      </c>
    </row>
    <row r="1978" spans="1:17">
      <c r="A1978" t="s">
        <v>712</v>
      </c>
      <c r="B1978" t="s">
        <v>79</v>
      </c>
      <c r="C1978" t="s">
        <v>670</v>
      </c>
      <c r="D1978" s="7">
        <v>1</v>
      </c>
      <c r="E1978" s="7">
        <v>2</v>
      </c>
      <c r="G1978" s="4" t="s">
        <v>56</v>
      </c>
      <c r="H1978" s="4" t="s">
        <v>111</v>
      </c>
      <c r="K1978" s="7" t="s">
        <v>458</v>
      </c>
      <c r="L1978" s="7" t="s">
        <v>63</v>
      </c>
      <c r="M1978">
        <v>0.2</v>
      </c>
      <c r="N1978">
        <v>1.7</v>
      </c>
      <c r="Q1978" s="2">
        <f t="shared" si="40"/>
        <v>5.3407075111026485E-2</v>
      </c>
    </row>
    <row r="1979" spans="1:17">
      <c r="A1979" t="s">
        <v>712</v>
      </c>
      <c r="B1979" t="s">
        <v>79</v>
      </c>
      <c r="C1979" t="s">
        <v>670</v>
      </c>
      <c r="D1979" s="7">
        <v>1</v>
      </c>
      <c r="E1979" s="7">
        <v>2</v>
      </c>
      <c r="G1979" s="4" t="s">
        <v>56</v>
      </c>
      <c r="H1979" s="4" t="s">
        <v>111</v>
      </c>
      <c r="K1979" s="7" t="s">
        <v>458</v>
      </c>
      <c r="L1979" s="7" t="s">
        <v>63</v>
      </c>
      <c r="M1979">
        <v>0.3</v>
      </c>
      <c r="N1979">
        <v>1.6</v>
      </c>
      <c r="Q1979" s="2">
        <f t="shared" si="40"/>
        <v>0.11309733552923257</v>
      </c>
    </row>
    <row r="1980" spans="1:17">
      <c r="A1980" t="s">
        <v>712</v>
      </c>
      <c r="B1980" t="s">
        <v>79</v>
      </c>
      <c r="C1980" t="s">
        <v>670</v>
      </c>
      <c r="D1980" s="7">
        <v>1</v>
      </c>
      <c r="E1980" s="7">
        <v>2</v>
      </c>
      <c r="G1980" s="4" t="s">
        <v>56</v>
      </c>
      <c r="H1980" s="4" t="s">
        <v>111</v>
      </c>
      <c r="K1980" s="7" t="s">
        <v>458</v>
      </c>
      <c r="L1980" s="7" t="s">
        <v>63</v>
      </c>
      <c r="M1980">
        <v>0.3</v>
      </c>
      <c r="N1980">
        <v>1.6</v>
      </c>
      <c r="Q1980" s="2">
        <f t="shared" si="40"/>
        <v>0.11309733552923257</v>
      </c>
    </row>
    <row r="1981" spans="1:17">
      <c r="A1981" t="s">
        <v>712</v>
      </c>
      <c r="B1981" t="s">
        <v>79</v>
      </c>
      <c r="C1981" t="s">
        <v>670</v>
      </c>
      <c r="D1981" s="7">
        <v>1</v>
      </c>
      <c r="E1981" s="7">
        <v>2</v>
      </c>
      <c r="G1981" s="4" t="s">
        <v>56</v>
      </c>
      <c r="H1981" s="4" t="s">
        <v>111</v>
      </c>
      <c r="K1981" s="7" t="s">
        <v>458</v>
      </c>
      <c r="L1981" s="7" t="s">
        <v>63</v>
      </c>
      <c r="M1981">
        <v>0.2</v>
      </c>
      <c r="N1981">
        <v>1.8</v>
      </c>
      <c r="Q1981" s="2">
        <f t="shared" si="40"/>
        <v>5.6548667764616284E-2</v>
      </c>
    </row>
    <row r="1982" spans="1:17">
      <c r="A1982" t="s">
        <v>712</v>
      </c>
      <c r="B1982" t="s">
        <v>79</v>
      </c>
      <c r="C1982" t="s">
        <v>670</v>
      </c>
      <c r="D1982" s="7">
        <v>1</v>
      </c>
      <c r="E1982" s="7">
        <v>2</v>
      </c>
      <c r="G1982" s="4" t="s">
        <v>56</v>
      </c>
      <c r="H1982" s="4" t="s">
        <v>111</v>
      </c>
      <c r="K1982" s="7" t="s">
        <v>458</v>
      </c>
      <c r="L1982" s="7" t="s">
        <v>63</v>
      </c>
      <c r="M1982">
        <v>0.2</v>
      </c>
      <c r="N1982">
        <v>2.4</v>
      </c>
      <c r="Q1982" s="2">
        <f t="shared" si="40"/>
        <v>7.5398223686155036E-2</v>
      </c>
    </row>
    <row r="1983" spans="1:17">
      <c r="A1983" t="s">
        <v>712</v>
      </c>
      <c r="B1983" t="s">
        <v>79</v>
      </c>
      <c r="C1983" t="s">
        <v>670</v>
      </c>
      <c r="D1983" s="7">
        <v>1</v>
      </c>
      <c r="E1983" s="7">
        <v>2</v>
      </c>
      <c r="G1983" s="4" t="s">
        <v>56</v>
      </c>
      <c r="H1983" s="4" t="s">
        <v>111</v>
      </c>
      <c r="K1983" s="7" t="s">
        <v>458</v>
      </c>
      <c r="L1983" s="7" t="s">
        <v>63</v>
      </c>
      <c r="M1983">
        <v>0.3</v>
      </c>
      <c r="N1983">
        <v>2.7</v>
      </c>
      <c r="Q1983" s="2">
        <f t="shared" si="40"/>
        <v>0.19085175370557994</v>
      </c>
    </row>
    <row r="1984" spans="1:17">
      <c r="A1984" t="s">
        <v>712</v>
      </c>
      <c r="B1984" t="s">
        <v>79</v>
      </c>
      <c r="C1984" t="s">
        <v>670</v>
      </c>
      <c r="D1984" s="7">
        <v>1</v>
      </c>
      <c r="E1984" s="7">
        <v>2</v>
      </c>
      <c r="G1984" s="4" t="s">
        <v>56</v>
      </c>
      <c r="H1984" s="4" t="s">
        <v>111</v>
      </c>
      <c r="K1984" s="7" t="s">
        <v>458</v>
      </c>
      <c r="L1984" s="7" t="s">
        <v>63</v>
      </c>
      <c r="M1984">
        <v>0.1</v>
      </c>
      <c r="N1984">
        <v>2.5</v>
      </c>
      <c r="Q1984" s="2">
        <f t="shared" si="40"/>
        <v>1.9634954084936207E-2</v>
      </c>
    </row>
    <row r="1985" spans="1:17">
      <c r="A1985" t="s">
        <v>712</v>
      </c>
      <c r="B1985" t="s">
        <v>79</v>
      </c>
      <c r="C1985" t="s">
        <v>670</v>
      </c>
      <c r="D1985" s="7">
        <v>1</v>
      </c>
      <c r="E1985" s="7">
        <v>2</v>
      </c>
      <c r="G1985" s="4" t="s">
        <v>56</v>
      </c>
      <c r="H1985" s="4" t="s">
        <v>111</v>
      </c>
      <c r="K1985" s="7" t="s">
        <v>458</v>
      </c>
      <c r="L1985" s="7" t="s">
        <v>63</v>
      </c>
      <c r="M1985">
        <v>0.2</v>
      </c>
      <c r="N1985">
        <v>2.2000000000000002</v>
      </c>
      <c r="Q1985" s="2">
        <f t="shared" si="40"/>
        <v>6.9115038378975466E-2</v>
      </c>
    </row>
    <row r="1986" spans="1:17">
      <c r="A1986" t="s">
        <v>712</v>
      </c>
      <c r="B1986" t="s">
        <v>79</v>
      </c>
      <c r="C1986" t="s">
        <v>670</v>
      </c>
      <c r="D1986" s="7">
        <v>1</v>
      </c>
      <c r="E1986" s="7">
        <v>2</v>
      </c>
      <c r="G1986" s="4" t="s">
        <v>56</v>
      </c>
      <c r="H1986" s="4" t="s">
        <v>111</v>
      </c>
      <c r="K1986" s="7" t="s">
        <v>458</v>
      </c>
      <c r="L1986" s="7" t="s">
        <v>63</v>
      </c>
      <c r="M1986">
        <v>0.1</v>
      </c>
      <c r="N1986">
        <v>1.5</v>
      </c>
      <c r="Q1986" s="2">
        <f t="shared" si="40"/>
        <v>1.1780972450961725E-2</v>
      </c>
    </row>
    <row r="1987" spans="1:17">
      <c r="A1987" t="s">
        <v>712</v>
      </c>
      <c r="B1987" t="s">
        <v>79</v>
      </c>
      <c r="C1987" t="s">
        <v>670</v>
      </c>
      <c r="D1987" s="7">
        <v>1</v>
      </c>
      <c r="E1987" s="7">
        <v>2</v>
      </c>
      <c r="G1987" s="4" t="s">
        <v>56</v>
      </c>
      <c r="H1987" s="4" t="s">
        <v>111</v>
      </c>
      <c r="K1987" s="7" t="s">
        <v>458</v>
      </c>
      <c r="L1987" s="7" t="s">
        <v>63</v>
      </c>
      <c r="M1987">
        <v>0.2</v>
      </c>
      <c r="N1987">
        <v>2.2000000000000002</v>
      </c>
      <c r="Q1987" s="2">
        <f t="shared" si="40"/>
        <v>6.9115038378975466E-2</v>
      </c>
    </row>
    <row r="1988" spans="1:17">
      <c r="A1988" t="s">
        <v>712</v>
      </c>
      <c r="B1988" t="s">
        <v>79</v>
      </c>
      <c r="C1988" t="s">
        <v>670</v>
      </c>
      <c r="D1988" s="7">
        <v>1</v>
      </c>
      <c r="E1988" s="7">
        <v>2</v>
      </c>
      <c r="G1988" s="4" t="s">
        <v>56</v>
      </c>
      <c r="H1988" s="4" t="s">
        <v>111</v>
      </c>
      <c r="K1988" s="7" t="s">
        <v>458</v>
      </c>
      <c r="L1988" s="7" t="s">
        <v>63</v>
      </c>
      <c r="M1988">
        <v>0.2</v>
      </c>
      <c r="N1988">
        <v>1.2</v>
      </c>
      <c r="Q1988" s="2">
        <f t="shared" si="40"/>
        <v>3.7699111843077518E-2</v>
      </c>
    </row>
    <row r="1989" spans="1:17">
      <c r="A1989" t="s">
        <v>712</v>
      </c>
      <c r="B1989" t="s">
        <v>79</v>
      </c>
      <c r="C1989" t="s">
        <v>670</v>
      </c>
      <c r="D1989" s="7">
        <v>1</v>
      </c>
      <c r="E1989" s="7">
        <v>2</v>
      </c>
      <c r="G1989" s="4" t="s">
        <v>56</v>
      </c>
      <c r="H1989" s="4" t="s">
        <v>111</v>
      </c>
      <c r="K1989" s="7" t="s">
        <v>458</v>
      </c>
      <c r="L1989" s="7" t="s">
        <v>63</v>
      </c>
      <c r="M1989">
        <v>0.3</v>
      </c>
      <c r="N1989">
        <v>2.4</v>
      </c>
      <c r="Q1989" s="2">
        <f t="shared" si="40"/>
        <v>0.16964600329384882</v>
      </c>
    </row>
    <row r="1990" spans="1:17">
      <c r="A1990" t="s">
        <v>712</v>
      </c>
      <c r="B1990" t="s">
        <v>79</v>
      </c>
      <c r="C1990" t="s">
        <v>670</v>
      </c>
      <c r="D1990" s="7">
        <v>1</v>
      </c>
      <c r="E1990" s="7">
        <v>2</v>
      </c>
      <c r="G1990" s="4" t="s">
        <v>56</v>
      </c>
      <c r="H1990" s="4" t="s">
        <v>111</v>
      </c>
      <c r="K1990" s="7" t="s">
        <v>458</v>
      </c>
      <c r="L1990" s="7" t="s">
        <v>63</v>
      </c>
      <c r="M1990">
        <v>0.3</v>
      </c>
      <c r="N1990">
        <v>1.2</v>
      </c>
      <c r="Q1990" s="2">
        <f t="shared" si="40"/>
        <v>8.4823001646924412E-2</v>
      </c>
    </row>
    <row r="1991" spans="1:17">
      <c r="A1991" t="s">
        <v>712</v>
      </c>
      <c r="B1991" t="s">
        <v>79</v>
      </c>
      <c r="C1991" t="s">
        <v>670</v>
      </c>
      <c r="D1991" s="7">
        <v>1</v>
      </c>
      <c r="E1991" s="7">
        <v>2</v>
      </c>
      <c r="G1991" s="4" t="s">
        <v>56</v>
      </c>
      <c r="H1991" s="4" t="s">
        <v>111</v>
      </c>
      <c r="K1991" s="7" t="s">
        <v>458</v>
      </c>
      <c r="L1991" s="7" t="s">
        <v>63</v>
      </c>
      <c r="M1991">
        <v>0.1</v>
      </c>
      <c r="N1991">
        <v>1.4</v>
      </c>
      <c r="Q1991" s="2">
        <f t="shared" si="40"/>
        <v>1.0995574287564275E-2</v>
      </c>
    </row>
    <row r="1992" spans="1:17">
      <c r="A1992" t="s">
        <v>712</v>
      </c>
      <c r="B1992" t="s">
        <v>79</v>
      </c>
      <c r="C1992" t="s">
        <v>670</v>
      </c>
      <c r="D1992" s="7">
        <v>1</v>
      </c>
      <c r="E1992" s="7">
        <v>2</v>
      </c>
      <c r="G1992" s="4" t="s">
        <v>56</v>
      </c>
      <c r="H1992" s="4" t="s">
        <v>111</v>
      </c>
      <c r="K1992" s="7" t="s">
        <v>458</v>
      </c>
      <c r="L1992" s="7" t="s">
        <v>63</v>
      </c>
      <c r="M1992">
        <v>0.3</v>
      </c>
      <c r="N1992">
        <v>1.7</v>
      </c>
      <c r="Q1992" s="2">
        <f t="shared" si="40"/>
        <v>0.12016591899980959</v>
      </c>
    </row>
    <row r="1993" spans="1:17">
      <c r="A1993" t="s">
        <v>712</v>
      </c>
      <c r="B1993" t="s">
        <v>79</v>
      </c>
      <c r="C1993" t="s">
        <v>670</v>
      </c>
      <c r="D1993" s="7">
        <v>1</v>
      </c>
      <c r="E1993" s="7">
        <v>2</v>
      </c>
      <c r="G1993" s="4" t="s">
        <v>56</v>
      </c>
      <c r="H1993" s="4" t="s">
        <v>111</v>
      </c>
      <c r="K1993" s="7" t="s">
        <v>458</v>
      </c>
      <c r="L1993" s="7" t="s">
        <v>63</v>
      </c>
      <c r="M1993">
        <v>0.1</v>
      </c>
      <c r="N1993">
        <v>0.5</v>
      </c>
      <c r="Q1993" s="2">
        <f t="shared" si="40"/>
        <v>3.9269908169872417E-3</v>
      </c>
    </row>
    <row r="1994" spans="1:17">
      <c r="A1994" t="s">
        <v>712</v>
      </c>
      <c r="B1994" t="s">
        <v>79</v>
      </c>
      <c r="C1994" t="s">
        <v>670</v>
      </c>
      <c r="D1994" s="7">
        <v>1</v>
      </c>
      <c r="E1994" s="7">
        <v>2</v>
      </c>
      <c r="G1994" s="4" t="s">
        <v>56</v>
      </c>
      <c r="H1994" s="4" t="s">
        <v>111</v>
      </c>
      <c r="K1994" s="7" t="s">
        <v>458</v>
      </c>
      <c r="L1994" s="7" t="s">
        <v>63</v>
      </c>
      <c r="M1994">
        <v>0.3</v>
      </c>
      <c r="N1994">
        <v>1.5</v>
      </c>
      <c r="Q1994" s="2">
        <f t="shared" si="40"/>
        <v>0.10602875205865553</v>
      </c>
    </row>
    <row r="1995" spans="1:17">
      <c r="A1995" t="s">
        <v>712</v>
      </c>
      <c r="B1995" t="s">
        <v>79</v>
      </c>
      <c r="C1995" t="s">
        <v>670</v>
      </c>
      <c r="D1995" s="7">
        <v>1</v>
      </c>
      <c r="E1995" s="7">
        <v>2</v>
      </c>
      <c r="G1995" s="4" t="s">
        <v>56</v>
      </c>
      <c r="H1995" s="4" t="s">
        <v>111</v>
      </c>
      <c r="K1995" s="7" t="s">
        <v>458</v>
      </c>
      <c r="L1995" s="7" t="s">
        <v>63</v>
      </c>
      <c r="M1995">
        <v>0.2</v>
      </c>
      <c r="N1995">
        <v>1.4</v>
      </c>
      <c r="Q1995" s="2">
        <f t="shared" si="40"/>
        <v>4.3982297150257102E-2</v>
      </c>
    </row>
    <row r="1996" spans="1:17">
      <c r="A1996" t="s">
        <v>712</v>
      </c>
      <c r="B1996" t="s">
        <v>79</v>
      </c>
      <c r="C1996" t="s">
        <v>670</v>
      </c>
      <c r="D1996" s="7">
        <v>1</v>
      </c>
      <c r="E1996" s="7">
        <v>2</v>
      </c>
      <c r="G1996" s="4" t="s">
        <v>56</v>
      </c>
      <c r="H1996" s="4" t="s">
        <v>111</v>
      </c>
      <c r="K1996" s="7" t="s">
        <v>458</v>
      </c>
      <c r="L1996" s="7" t="s">
        <v>63</v>
      </c>
      <c r="M1996">
        <v>0.3</v>
      </c>
      <c r="N1996">
        <v>1</v>
      </c>
      <c r="Q1996" s="2">
        <f t="shared" si="40"/>
        <v>7.0685834705770348E-2</v>
      </c>
    </row>
    <row r="1997" spans="1:17">
      <c r="A1997" t="s">
        <v>712</v>
      </c>
      <c r="B1997" t="s">
        <v>79</v>
      </c>
      <c r="C1997" t="s">
        <v>670</v>
      </c>
      <c r="D1997" s="7">
        <v>1</v>
      </c>
      <c r="E1997" s="7">
        <v>2</v>
      </c>
      <c r="G1997" s="4" t="s">
        <v>56</v>
      </c>
      <c r="H1997" s="4" t="s">
        <v>111</v>
      </c>
      <c r="K1997" s="7" t="s">
        <v>458</v>
      </c>
      <c r="L1997" s="7" t="s">
        <v>63</v>
      </c>
      <c r="M1997">
        <v>0.2</v>
      </c>
      <c r="N1997">
        <v>1</v>
      </c>
      <c r="Q1997" s="2">
        <f t="shared" si="40"/>
        <v>3.1415926535897934E-2</v>
      </c>
    </row>
    <row r="1998" spans="1:17">
      <c r="A1998" t="s">
        <v>712</v>
      </c>
      <c r="B1998" t="s">
        <v>79</v>
      </c>
      <c r="C1998" t="s">
        <v>670</v>
      </c>
      <c r="D1998" s="7">
        <v>1</v>
      </c>
      <c r="E1998" s="7">
        <v>2</v>
      </c>
      <c r="G1998" s="4" t="s">
        <v>56</v>
      </c>
      <c r="H1998" s="4" t="s">
        <v>111</v>
      </c>
      <c r="K1998" s="7" t="s">
        <v>458</v>
      </c>
      <c r="L1998" s="7" t="s">
        <v>63</v>
      </c>
      <c r="M1998">
        <v>0.1</v>
      </c>
      <c r="N1998">
        <v>2.1</v>
      </c>
      <c r="Q1998" s="2">
        <f t="shared" si="40"/>
        <v>1.6493361431346415E-2</v>
      </c>
    </row>
    <row r="1999" spans="1:17">
      <c r="A1999" t="s">
        <v>712</v>
      </c>
      <c r="B1999" t="s">
        <v>79</v>
      </c>
      <c r="C1999" t="s">
        <v>670</v>
      </c>
      <c r="D1999" s="7">
        <v>1</v>
      </c>
      <c r="E1999" s="7">
        <v>2</v>
      </c>
      <c r="G1999" s="4" t="s">
        <v>56</v>
      </c>
      <c r="H1999" s="4" t="s">
        <v>111</v>
      </c>
      <c r="K1999" s="7" t="s">
        <v>458</v>
      </c>
      <c r="L1999" s="7" t="s">
        <v>63</v>
      </c>
      <c r="M1999">
        <v>0.2</v>
      </c>
      <c r="N1999">
        <v>1.9</v>
      </c>
      <c r="Q1999" s="2">
        <f t="shared" si="40"/>
        <v>5.9690260418206069E-2</v>
      </c>
    </row>
    <row r="2000" spans="1:17">
      <c r="A2000" t="s">
        <v>712</v>
      </c>
      <c r="B2000" t="s">
        <v>79</v>
      </c>
      <c r="C2000" t="s">
        <v>670</v>
      </c>
      <c r="D2000" s="7">
        <v>1</v>
      </c>
      <c r="E2000" s="7">
        <v>2</v>
      </c>
      <c r="G2000" s="4" t="s">
        <v>56</v>
      </c>
      <c r="H2000" s="4" t="s">
        <v>111</v>
      </c>
      <c r="K2000" s="7" t="s">
        <v>458</v>
      </c>
      <c r="L2000" s="7" t="s">
        <v>63</v>
      </c>
      <c r="M2000">
        <v>4.2</v>
      </c>
      <c r="N2000">
        <v>40.299999999999997</v>
      </c>
      <c r="Q2000" s="2">
        <f t="shared" si="40"/>
        <v>558.33327117393878</v>
      </c>
    </row>
  </sheetData>
  <autoFilter ref="A1:H2000">
    <filterColumn colId="0">
      <filters>
        <filter val="OR2_2242"/>
      </filters>
    </filterColumn>
  </autoFilter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3"/>
  <sheetViews>
    <sheetView workbookViewId="0">
      <pane ySplit="1" topLeftCell="A2" activePane="bottomLeft" state="frozen"/>
      <selection pane="bottomLeft" activeCell="D60" sqref="D60"/>
    </sheetView>
  </sheetViews>
  <sheetFormatPr defaultRowHeight="15.75"/>
  <cols>
    <col min="1" max="1" width="11.42578125" style="32" customWidth="1"/>
    <col min="2" max="2" width="14.140625" style="32" customWidth="1"/>
    <col min="3" max="3" width="13.85546875" style="32" customWidth="1"/>
    <col min="4" max="4" width="15" style="32" customWidth="1"/>
    <col min="5" max="5" width="13.28515625" style="32" customWidth="1"/>
    <col min="6" max="7" width="14.5703125" style="32" customWidth="1"/>
    <col min="8" max="10" width="14.28515625" style="32" customWidth="1"/>
    <col min="11" max="11" width="21.7109375" style="32" customWidth="1"/>
    <col min="12" max="14" width="9.140625" style="32"/>
    <col min="15" max="16" width="9" style="32"/>
    <col min="17" max="18" width="9.140625" style="32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824</v>
      </c>
      <c r="P1" s="16" t="s">
        <v>57</v>
      </c>
      <c r="Q1" s="31" t="s">
        <v>15</v>
      </c>
      <c r="R1" s="29" t="s">
        <v>58</v>
      </c>
    </row>
    <row r="2" spans="1:18" hidden="1">
      <c r="A2" s="32" t="s">
        <v>646</v>
      </c>
      <c r="B2" s="32" t="s">
        <v>647</v>
      </c>
      <c r="C2" s="60" t="s">
        <v>648</v>
      </c>
      <c r="D2" s="60">
        <v>1</v>
      </c>
      <c r="E2" s="60">
        <v>1</v>
      </c>
      <c r="G2" s="32" t="s">
        <v>805</v>
      </c>
      <c r="H2" s="32" t="s">
        <v>649</v>
      </c>
      <c r="K2" s="32" t="s">
        <v>650</v>
      </c>
      <c r="L2" s="32" t="s">
        <v>590</v>
      </c>
      <c r="M2" s="32">
        <v>1.4</v>
      </c>
      <c r="N2" s="32">
        <v>0.3</v>
      </c>
      <c r="Q2" s="32">
        <f>PI()*(N2/2)^2*M2</f>
        <v>9.8960168588078476E-2</v>
      </c>
    </row>
    <row r="3" spans="1:18" hidden="1">
      <c r="A3" s="32" t="s">
        <v>651</v>
      </c>
      <c r="B3" s="32" t="s">
        <v>134</v>
      </c>
      <c r="C3" s="60" t="s">
        <v>652</v>
      </c>
      <c r="D3" s="60">
        <v>1</v>
      </c>
      <c r="E3" s="60">
        <v>1</v>
      </c>
      <c r="G3" s="32" t="s">
        <v>805</v>
      </c>
      <c r="H3" s="32" t="s">
        <v>653</v>
      </c>
      <c r="K3" s="32" t="s">
        <v>650</v>
      </c>
      <c r="L3" s="32" t="s">
        <v>654</v>
      </c>
      <c r="M3" s="32">
        <v>1.8</v>
      </c>
      <c r="N3" s="32">
        <v>0.2</v>
      </c>
      <c r="Q3" s="32">
        <f t="shared" ref="Q3:Q43" si="0">PI()*(N3/2)^2*M3</f>
        <v>5.6548667764616284E-2</v>
      </c>
    </row>
    <row r="4" spans="1:18" hidden="1">
      <c r="A4" s="32" t="s">
        <v>655</v>
      </c>
      <c r="B4" s="32" t="s">
        <v>134</v>
      </c>
      <c r="C4" s="60" t="s">
        <v>652</v>
      </c>
      <c r="D4" s="60">
        <v>1</v>
      </c>
      <c r="E4" s="60">
        <v>1</v>
      </c>
      <c r="G4" s="32" t="s">
        <v>805</v>
      </c>
      <c r="H4" s="32" t="s">
        <v>653</v>
      </c>
      <c r="K4" s="32" t="s">
        <v>650</v>
      </c>
      <c r="L4" s="32" t="s">
        <v>654</v>
      </c>
      <c r="M4" s="32">
        <v>1.3</v>
      </c>
      <c r="N4" s="32">
        <v>0.5</v>
      </c>
      <c r="Q4" s="32">
        <f t="shared" si="0"/>
        <v>0.25525440310417069</v>
      </c>
    </row>
    <row r="5" spans="1:18" hidden="1">
      <c r="A5" s="32" t="s">
        <v>655</v>
      </c>
      <c r="B5" s="32" t="s">
        <v>134</v>
      </c>
      <c r="C5" s="60" t="s">
        <v>652</v>
      </c>
      <c r="D5" s="60">
        <v>1</v>
      </c>
      <c r="E5" s="60">
        <v>2</v>
      </c>
      <c r="G5" s="32" t="s">
        <v>805</v>
      </c>
      <c r="H5" s="32" t="s">
        <v>653</v>
      </c>
      <c r="K5" s="32" t="s">
        <v>650</v>
      </c>
      <c r="L5" s="32" t="s">
        <v>654</v>
      </c>
      <c r="M5" s="32">
        <v>3</v>
      </c>
      <c r="N5" s="32">
        <v>0.2</v>
      </c>
      <c r="Q5" s="32">
        <f t="shared" si="0"/>
        <v>9.4247779607693802E-2</v>
      </c>
    </row>
    <row r="6" spans="1:18" hidden="1">
      <c r="A6" s="32" t="s">
        <v>655</v>
      </c>
      <c r="B6" s="32" t="s">
        <v>134</v>
      </c>
      <c r="C6" s="60" t="s">
        <v>652</v>
      </c>
      <c r="D6" s="60">
        <v>1</v>
      </c>
      <c r="E6" s="60">
        <v>2</v>
      </c>
      <c r="G6" s="32" t="s">
        <v>805</v>
      </c>
      <c r="H6" s="32" t="s">
        <v>653</v>
      </c>
      <c r="K6" s="32" t="s">
        <v>650</v>
      </c>
      <c r="L6" s="32" t="s">
        <v>654</v>
      </c>
      <c r="M6" s="32">
        <v>1.2</v>
      </c>
      <c r="N6" s="32">
        <v>0.2</v>
      </c>
      <c r="Q6" s="32">
        <f t="shared" si="0"/>
        <v>3.7699111843077518E-2</v>
      </c>
    </row>
    <row r="7" spans="1:18" hidden="1">
      <c r="A7" s="32" t="s">
        <v>655</v>
      </c>
      <c r="B7" s="32" t="s">
        <v>134</v>
      </c>
      <c r="C7" s="60" t="s">
        <v>648</v>
      </c>
      <c r="D7" s="60">
        <v>1</v>
      </c>
      <c r="E7" s="60">
        <v>1</v>
      </c>
      <c r="G7" s="32" t="s">
        <v>805</v>
      </c>
      <c r="H7" s="32" t="s">
        <v>653</v>
      </c>
      <c r="K7" s="32" t="s">
        <v>650</v>
      </c>
      <c r="L7" s="32" t="s">
        <v>654</v>
      </c>
      <c r="M7" s="32">
        <v>1.4</v>
      </c>
      <c r="N7" s="32">
        <v>0.4</v>
      </c>
      <c r="Q7" s="32">
        <f t="shared" si="0"/>
        <v>0.17592918860102841</v>
      </c>
    </row>
    <row r="8" spans="1:18" hidden="1">
      <c r="A8" s="32" t="s">
        <v>655</v>
      </c>
      <c r="B8" s="32" t="s">
        <v>134</v>
      </c>
      <c r="C8" s="60" t="s">
        <v>648</v>
      </c>
      <c r="D8" s="60">
        <v>1</v>
      </c>
      <c r="E8" s="60">
        <v>2</v>
      </c>
      <c r="G8" s="32" t="s">
        <v>805</v>
      </c>
      <c r="H8" s="32" t="s">
        <v>653</v>
      </c>
      <c r="K8" s="32" t="s">
        <v>650</v>
      </c>
      <c r="L8" s="32" t="s">
        <v>654</v>
      </c>
      <c r="M8" s="32">
        <v>2</v>
      </c>
      <c r="N8" s="32">
        <v>0.3</v>
      </c>
      <c r="Q8" s="32">
        <f t="shared" si="0"/>
        <v>0.1413716694115407</v>
      </c>
    </row>
    <row r="9" spans="1:18" hidden="1">
      <c r="A9" s="32" t="s">
        <v>655</v>
      </c>
      <c r="B9" s="32" t="s">
        <v>134</v>
      </c>
      <c r="C9" s="60" t="s">
        <v>648</v>
      </c>
      <c r="D9" s="60">
        <v>1</v>
      </c>
      <c r="E9" s="60">
        <v>3</v>
      </c>
      <c r="G9" s="32" t="s">
        <v>805</v>
      </c>
      <c r="H9" s="32" t="s">
        <v>653</v>
      </c>
      <c r="K9" s="32" t="s">
        <v>650</v>
      </c>
      <c r="L9" s="32" t="s">
        <v>654</v>
      </c>
      <c r="M9" s="32">
        <v>3.5</v>
      </c>
      <c r="N9" s="32">
        <v>0.2</v>
      </c>
      <c r="Q9" s="32">
        <f t="shared" si="0"/>
        <v>0.10995574287564278</v>
      </c>
    </row>
    <row r="10" spans="1:18" hidden="1">
      <c r="A10" s="32" t="s">
        <v>656</v>
      </c>
      <c r="B10" s="32" t="s">
        <v>122</v>
      </c>
      <c r="C10" s="60" t="s">
        <v>657</v>
      </c>
      <c r="D10" s="60">
        <v>1</v>
      </c>
      <c r="E10" s="60">
        <v>2</v>
      </c>
      <c r="G10" s="32" t="s">
        <v>805</v>
      </c>
      <c r="H10" s="32" t="s">
        <v>653</v>
      </c>
      <c r="K10" s="32" t="s">
        <v>650</v>
      </c>
      <c r="L10" s="32" t="s">
        <v>654</v>
      </c>
      <c r="M10" s="32">
        <v>3</v>
      </c>
      <c r="N10" s="32">
        <v>0.2</v>
      </c>
      <c r="Q10" s="32">
        <f t="shared" si="0"/>
        <v>9.4247779607693802E-2</v>
      </c>
    </row>
    <row r="11" spans="1:18" hidden="1">
      <c r="A11" s="32" t="s">
        <v>656</v>
      </c>
      <c r="B11" s="32" t="s">
        <v>55</v>
      </c>
      <c r="C11" s="60" t="s">
        <v>657</v>
      </c>
      <c r="D11" s="60">
        <v>1</v>
      </c>
      <c r="E11" s="60">
        <v>4</v>
      </c>
      <c r="G11" s="32" t="s">
        <v>805</v>
      </c>
      <c r="H11" s="32" t="s">
        <v>653</v>
      </c>
      <c r="K11" s="32" t="s">
        <v>650</v>
      </c>
      <c r="L11" s="32" t="s">
        <v>654</v>
      </c>
      <c r="M11" s="32">
        <v>1.4</v>
      </c>
      <c r="N11" s="32">
        <v>0.1</v>
      </c>
      <c r="Q11" s="32">
        <f t="shared" si="0"/>
        <v>1.0995574287564275E-2</v>
      </c>
    </row>
    <row r="12" spans="1:18" hidden="1">
      <c r="A12" s="32" t="s">
        <v>656</v>
      </c>
      <c r="B12" s="32" t="s">
        <v>55</v>
      </c>
      <c r="C12" s="60" t="s">
        <v>657</v>
      </c>
      <c r="D12" s="60">
        <v>1</v>
      </c>
      <c r="E12" s="60">
        <v>4</v>
      </c>
      <c r="G12" s="32" t="s">
        <v>805</v>
      </c>
      <c r="H12" s="32" t="s">
        <v>653</v>
      </c>
      <c r="K12" s="32" t="s">
        <v>650</v>
      </c>
      <c r="L12" s="32" t="s">
        <v>654</v>
      </c>
      <c r="M12" s="32">
        <v>0.8</v>
      </c>
      <c r="N12" s="32">
        <v>0.1</v>
      </c>
      <c r="Q12" s="32">
        <f t="shared" si="0"/>
        <v>6.2831853071795875E-3</v>
      </c>
    </row>
    <row r="13" spans="1:18" hidden="1">
      <c r="A13" s="32" t="s">
        <v>656</v>
      </c>
      <c r="B13" s="32" t="s">
        <v>134</v>
      </c>
      <c r="C13" s="60" t="s">
        <v>652</v>
      </c>
      <c r="D13" s="60">
        <v>1</v>
      </c>
      <c r="E13" s="60">
        <v>3</v>
      </c>
      <c r="G13" s="32" t="s">
        <v>805</v>
      </c>
      <c r="H13" s="32" t="s">
        <v>653</v>
      </c>
      <c r="K13" s="32" t="s">
        <v>650</v>
      </c>
      <c r="L13" s="32" t="s">
        <v>654</v>
      </c>
      <c r="M13" s="32">
        <v>1.5</v>
      </c>
      <c r="N13" s="32">
        <v>0.2</v>
      </c>
      <c r="Q13" s="32">
        <f t="shared" si="0"/>
        <v>4.7123889803846901E-2</v>
      </c>
    </row>
    <row r="14" spans="1:18" hidden="1">
      <c r="A14" s="32" t="s">
        <v>656</v>
      </c>
      <c r="B14" s="32" t="s">
        <v>134</v>
      </c>
      <c r="C14" s="60" t="s">
        <v>652</v>
      </c>
      <c r="D14" s="60">
        <v>1</v>
      </c>
      <c r="E14" s="60">
        <v>3</v>
      </c>
      <c r="G14" s="32" t="s">
        <v>805</v>
      </c>
      <c r="H14" s="32" t="s">
        <v>653</v>
      </c>
      <c r="K14" s="32" t="s">
        <v>650</v>
      </c>
      <c r="L14" s="32" t="s">
        <v>654</v>
      </c>
      <c r="M14" s="32">
        <v>1.1000000000000001</v>
      </c>
      <c r="N14" s="32">
        <v>0.2</v>
      </c>
      <c r="Q14" s="32">
        <f t="shared" si="0"/>
        <v>3.4557519189487733E-2</v>
      </c>
    </row>
    <row r="15" spans="1:18" hidden="1">
      <c r="A15" s="32" t="s">
        <v>656</v>
      </c>
      <c r="B15" s="32" t="s">
        <v>134</v>
      </c>
      <c r="C15" s="60" t="s">
        <v>652</v>
      </c>
      <c r="D15" s="60">
        <v>1</v>
      </c>
      <c r="E15" s="60">
        <v>3</v>
      </c>
      <c r="G15" s="32" t="s">
        <v>805</v>
      </c>
      <c r="H15" s="32" t="s">
        <v>653</v>
      </c>
      <c r="K15" s="32" t="s">
        <v>650</v>
      </c>
      <c r="L15" s="32" t="s">
        <v>654</v>
      </c>
      <c r="M15" s="32">
        <v>1.3</v>
      </c>
      <c r="N15" s="32">
        <v>0.2</v>
      </c>
      <c r="Q15" s="32">
        <f t="shared" si="0"/>
        <v>4.0840704496667317E-2</v>
      </c>
    </row>
    <row r="16" spans="1:18" hidden="1">
      <c r="A16" s="32" t="s">
        <v>656</v>
      </c>
      <c r="B16" s="32" t="s">
        <v>134</v>
      </c>
      <c r="C16" s="60" t="s">
        <v>648</v>
      </c>
      <c r="D16" s="60">
        <v>1</v>
      </c>
      <c r="E16" s="60">
        <v>1</v>
      </c>
      <c r="G16" s="32" t="s">
        <v>805</v>
      </c>
      <c r="H16" s="32" t="s">
        <v>653</v>
      </c>
      <c r="K16" s="32" t="s">
        <v>650</v>
      </c>
      <c r="L16" s="32" t="s">
        <v>654</v>
      </c>
      <c r="M16" s="32">
        <v>2.7</v>
      </c>
      <c r="N16" s="32">
        <v>0.5</v>
      </c>
      <c r="Q16" s="32">
        <f t="shared" si="0"/>
        <v>0.53014376029327759</v>
      </c>
    </row>
    <row r="17" spans="1:17" hidden="1">
      <c r="A17" s="32" t="s">
        <v>656</v>
      </c>
      <c r="B17" s="32" t="s">
        <v>134</v>
      </c>
      <c r="C17" s="60" t="s">
        <v>648</v>
      </c>
      <c r="D17" s="60">
        <v>1</v>
      </c>
      <c r="E17" s="60">
        <v>10</v>
      </c>
      <c r="G17" s="32" t="s">
        <v>805</v>
      </c>
      <c r="H17" s="32" t="s">
        <v>653</v>
      </c>
      <c r="K17" s="32" t="s">
        <v>650</v>
      </c>
      <c r="L17" s="32" t="s">
        <v>654</v>
      </c>
      <c r="M17" s="32">
        <v>1.7</v>
      </c>
      <c r="N17" s="32">
        <v>0.4</v>
      </c>
      <c r="Q17" s="32">
        <f t="shared" si="0"/>
        <v>0.21362830044410594</v>
      </c>
    </row>
    <row r="18" spans="1:17" hidden="1">
      <c r="A18" s="32" t="s">
        <v>656</v>
      </c>
      <c r="B18" s="32" t="s">
        <v>134</v>
      </c>
      <c r="C18" s="60" t="s">
        <v>658</v>
      </c>
      <c r="D18" s="60">
        <v>1</v>
      </c>
      <c r="E18" s="60">
        <v>9</v>
      </c>
      <c r="G18" s="32" t="s">
        <v>805</v>
      </c>
      <c r="H18" s="32" t="s">
        <v>653</v>
      </c>
      <c r="K18" s="32" t="s">
        <v>650</v>
      </c>
      <c r="L18" s="32" t="s">
        <v>654</v>
      </c>
      <c r="M18" s="32">
        <v>2.5</v>
      </c>
      <c r="N18" s="32">
        <v>0.3</v>
      </c>
      <c r="Q18" s="32">
        <f t="shared" si="0"/>
        <v>0.17671458676442586</v>
      </c>
    </row>
    <row r="19" spans="1:17" hidden="1">
      <c r="A19" s="32" t="s">
        <v>656</v>
      </c>
      <c r="B19" s="32" t="s">
        <v>134</v>
      </c>
      <c r="C19" s="60" t="s">
        <v>658</v>
      </c>
      <c r="D19" s="60">
        <v>1</v>
      </c>
      <c r="E19" s="60">
        <v>9</v>
      </c>
      <c r="G19" s="32" t="s">
        <v>805</v>
      </c>
      <c r="H19" s="32" t="s">
        <v>653</v>
      </c>
      <c r="K19" s="32" t="s">
        <v>650</v>
      </c>
      <c r="L19" s="32" t="s">
        <v>654</v>
      </c>
      <c r="M19" s="32">
        <v>2.1</v>
      </c>
      <c r="N19" s="32">
        <v>0.4</v>
      </c>
      <c r="Q19" s="32">
        <f t="shared" si="0"/>
        <v>0.26389378290154264</v>
      </c>
    </row>
    <row r="20" spans="1:17" hidden="1">
      <c r="A20" s="32" t="s">
        <v>656</v>
      </c>
      <c r="B20" s="32" t="s">
        <v>134</v>
      </c>
      <c r="C20" s="60" t="s">
        <v>658</v>
      </c>
      <c r="D20" s="60">
        <v>1</v>
      </c>
      <c r="E20" s="60">
        <v>10</v>
      </c>
      <c r="G20" s="32" t="s">
        <v>805</v>
      </c>
      <c r="H20" s="32" t="s">
        <v>653</v>
      </c>
      <c r="K20" s="32" t="s">
        <v>650</v>
      </c>
      <c r="L20" s="32" t="s">
        <v>654</v>
      </c>
      <c r="M20" s="32">
        <v>1.5</v>
      </c>
      <c r="N20" s="32">
        <v>0.4</v>
      </c>
      <c r="Q20" s="32">
        <f t="shared" si="0"/>
        <v>0.1884955592153876</v>
      </c>
    </row>
    <row r="21" spans="1:17" hidden="1">
      <c r="A21" s="32" t="s">
        <v>656</v>
      </c>
      <c r="B21" s="32" t="s">
        <v>134</v>
      </c>
      <c r="C21" s="60" t="s">
        <v>658</v>
      </c>
      <c r="D21" s="60">
        <v>1</v>
      </c>
      <c r="E21" s="60">
        <v>10</v>
      </c>
      <c r="G21" s="32" t="s">
        <v>805</v>
      </c>
      <c r="H21" s="32" t="s">
        <v>653</v>
      </c>
      <c r="K21" s="32" t="s">
        <v>650</v>
      </c>
      <c r="L21" s="32" t="s">
        <v>654</v>
      </c>
      <c r="M21" s="32">
        <v>1.6</v>
      </c>
      <c r="N21" s="32">
        <v>0.4</v>
      </c>
      <c r="Q21" s="32">
        <f t="shared" si="0"/>
        <v>0.2010619298297468</v>
      </c>
    </row>
    <row r="22" spans="1:17" hidden="1">
      <c r="A22" s="32" t="s">
        <v>661</v>
      </c>
      <c r="B22" s="32" t="s">
        <v>55</v>
      </c>
      <c r="C22" s="60" t="s">
        <v>660</v>
      </c>
      <c r="D22" s="60">
        <v>1</v>
      </c>
      <c r="E22" s="60">
        <v>11</v>
      </c>
      <c r="G22" s="32" t="s">
        <v>805</v>
      </c>
      <c r="H22" s="32" t="s">
        <v>653</v>
      </c>
      <c r="K22" s="32" t="s">
        <v>650</v>
      </c>
      <c r="L22" s="32" t="s">
        <v>654</v>
      </c>
      <c r="M22" s="32">
        <v>8</v>
      </c>
      <c r="N22" s="32">
        <v>0.3</v>
      </c>
      <c r="Q22" s="32">
        <f t="shared" si="0"/>
        <v>0.56548667764616278</v>
      </c>
    </row>
    <row r="23" spans="1:17" hidden="1">
      <c r="A23" s="32" t="s">
        <v>659</v>
      </c>
      <c r="B23" s="32" t="s">
        <v>134</v>
      </c>
      <c r="C23" s="60" t="s">
        <v>652</v>
      </c>
      <c r="D23" s="60">
        <v>1</v>
      </c>
      <c r="E23" s="60">
        <v>1</v>
      </c>
      <c r="G23" s="32" t="s">
        <v>805</v>
      </c>
      <c r="H23" s="32" t="s">
        <v>653</v>
      </c>
      <c r="K23" s="32" t="s">
        <v>650</v>
      </c>
      <c r="L23" s="32" t="s">
        <v>654</v>
      </c>
      <c r="M23" s="32">
        <v>1</v>
      </c>
      <c r="N23" s="32">
        <v>0.2</v>
      </c>
      <c r="Q23" s="32">
        <f t="shared" si="0"/>
        <v>3.1415926535897934E-2</v>
      </c>
    </row>
    <row r="24" spans="1:17" hidden="1">
      <c r="A24" s="32" t="s">
        <v>659</v>
      </c>
      <c r="B24" s="32" t="s">
        <v>134</v>
      </c>
      <c r="C24" s="60" t="s">
        <v>652</v>
      </c>
      <c r="D24" s="60">
        <v>1</v>
      </c>
      <c r="E24" s="60">
        <v>1</v>
      </c>
      <c r="G24" s="32" t="s">
        <v>805</v>
      </c>
      <c r="H24" s="32" t="s">
        <v>653</v>
      </c>
      <c r="K24" s="32" t="s">
        <v>650</v>
      </c>
      <c r="L24" s="32" t="s">
        <v>654</v>
      </c>
      <c r="M24" s="32">
        <v>2.5</v>
      </c>
      <c r="N24" s="32">
        <v>0.3</v>
      </c>
      <c r="Q24" s="32">
        <f t="shared" si="0"/>
        <v>0.17671458676442586</v>
      </c>
    </row>
    <row r="25" spans="1:17" hidden="1">
      <c r="A25" s="32" t="s">
        <v>659</v>
      </c>
      <c r="B25" s="32" t="s">
        <v>134</v>
      </c>
      <c r="C25" s="60" t="s">
        <v>648</v>
      </c>
      <c r="D25" s="60">
        <v>2</v>
      </c>
      <c r="E25" s="60">
        <v>2</v>
      </c>
      <c r="G25" s="32" t="s">
        <v>805</v>
      </c>
      <c r="H25" s="32" t="s">
        <v>653</v>
      </c>
      <c r="K25" s="32" t="s">
        <v>650</v>
      </c>
      <c r="L25" s="32" t="s">
        <v>654</v>
      </c>
      <c r="M25" s="32">
        <v>1.9</v>
      </c>
      <c r="N25" s="32">
        <v>0.3</v>
      </c>
      <c r="Q25" s="32">
        <f t="shared" si="0"/>
        <v>0.13430308594096366</v>
      </c>
    </row>
    <row r="26" spans="1:17" hidden="1">
      <c r="A26" s="32" t="s">
        <v>417</v>
      </c>
      <c r="B26" s="32" t="s">
        <v>47</v>
      </c>
      <c r="C26" s="60" t="s">
        <v>428</v>
      </c>
      <c r="D26" s="60">
        <v>1</v>
      </c>
      <c r="E26" s="60">
        <v>10</v>
      </c>
      <c r="G26" s="32" t="s">
        <v>805</v>
      </c>
      <c r="H26" s="32" t="s">
        <v>649</v>
      </c>
      <c r="K26" s="32" t="s">
        <v>95</v>
      </c>
      <c r="L26" s="32" t="s">
        <v>116</v>
      </c>
      <c r="M26" s="32">
        <v>3.8</v>
      </c>
      <c r="N26" s="32">
        <v>0.5</v>
      </c>
      <c r="Q26" s="32">
        <f t="shared" si="0"/>
        <v>0.74612825522757587</v>
      </c>
    </row>
    <row r="27" spans="1:17" hidden="1">
      <c r="A27" s="32" t="s">
        <v>417</v>
      </c>
      <c r="B27" s="32" t="s">
        <v>47</v>
      </c>
      <c r="C27" s="60" t="s">
        <v>428</v>
      </c>
      <c r="D27" s="60">
        <v>1</v>
      </c>
      <c r="E27" s="60">
        <v>10</v>
      </c>
      <c r="G27" s="32" t="s">
        <v>805</v>
      </c>
      <c r="H27" s="32" t="s">
        <v>649</v>
      </c>
      <c r="K27" s="32" t="s">
        <v>95</v>
      </c>
      <c r="L27" s="32" t="s">
        <v>116</v>
      </c>
      <c r="M27" s="32">
        <v>3.3</v>
      </c>
      <c r="N27" s="32">
        <v>0.3</v>
      </c>
      <c r="Q27" s="32">
        <f t="shared" si="0"/>
        <v>0.23326325452904215</v>
      </c>
    </row>
    <row r="28" spans="1:17" hidden="1">
      <c r="A28" s="32" t="s">
        <v>659</v>
      </c>
      <c r="B28" s="32" t="s">
        <v>134</v>
      </c>
      <c r="C28" s="60" t="s">
        <v>825</v>
      </c>
      <c r="D28" s="60">
        <v>1</v>
      </c>
      <c r="E28" s="60">
        <v>6</v>
      </c>
      <c r="G28" s="32" t="s">
        <v>805</v>
      </c>
      <c r="H28" s="32" t="s">
        <v>653</v>
      </c>
      <c r="K28" s="32" t="s">
        <v>650</v>
      </c>
      <c r="L28" s="32" t="s">
        <v>654</v>
      </c>
      <c r="M28" s="32">
        <v>3.5</v>
      </c>
      <c r="N28" s="32">
        <v>0.2</v>
      </c>
      <c r="Q28" s="32">
        <f>PI()*(N28/2)^2*M28</f>
        <v>0.10995574287564278</v>
      </c>
    </row>
    <row r="29" spans="1:17" hidden="1">
      <c r="A29" s="32" t="s">
        <v>659</v>
      </c>
      <c r="B29" s="32" t="s">
        <v>134</v>
      </c>
      <c r="C29" s="60" t="s">
        <v>658</v>
      </c>
      <c r="D29" s="60">
        <v>1</v>
      </c>
      <c r="E29" s="60">
        <v>6</v>
      </c>
      <c r="G29" s="32" t="s">
        <v>805</v>
      </c>
      <c r="H29" s="32" t="s">
        <v>653</v>
      </c>
      <c r="K29" s="32" t="s">
        <v>650</v>
      </c>
      <c r="L29" s="32" t="s">
        <v>654</v>
      </c>
      <c r="M29" s="32">
        <v>2.5</v>
      </c>
      <c r="N29" s="32">
        <v>0.6</v>
      </c>
      <c r="Q29" s="32">
        <f t="shared" si="0"/>
        <v>0.70685834705770345</v>
      </c>
    </row>
    <row r="30" spans="1:17" hidden="1">
      <c r="A30" s="32" t="s">
        <v>659</v>
      </c>
      <c r="B30" s="32" t="s">
        <v>134</v>
      </c>
      <c r="C30" s="60" t="s">
        <v>658</v>
      </c>
      <c r="D30" s="60">
        <v>1</v>
      </c>
      <c r="E30" s="60">
        <v>6</v>
      </c>
      <c r="G30" s="32" t="s">
        <v>805</v>
      </c>
      <c r="H30" s="32" t="s">
        <v>653</v>
      </c>
      <c r="K30" s="32" t="s">
        <v>650</v>
      </c>
      <c r="L30" s="32" t="s">
        <v>654</v>
      </c>
      <c r="M30" s="32">
        <v>0.8</v>
      </c>
      <c r="N30" s="32">
        <v>0.2</v>
      </c>
      <c r="Q30" s="32">
        <f t="shared" si="0"/>
        <v>2.513274122871835E-2</v>
      </c>
    </row>
    <row r="31" spans="1:17" hidden="1">
      <c r="A31" s="32" t="s">
        <v>659</v>
      </c>
      <c r="B31" s="32" t="s">
        <v>134</v>
      </c>
      <c r="C31" s="60" t="s">
        <v>658</v>
      </c>
      <c r="D31" s="60">
        <v>1</v>
      </c>
      <c r="E31" s="60">
        <v>10</v>
      </c>
      <c r="G31" s="32" t="s">
        <v>805</v>
      </c>
      <c r="H31" s="32" t="s">
        <v>653</v>
      </c>
      <c r="K31" s="32" t="s">
        <v>650</v>
      </c>
      <c r="L31" s="32" t="s">
        <v>654</v>
      </c>
      <c r="M31" s="32">
        <v>2.4</v>
      </c>
      <c r="N31" s="32">
        <v>0.5</v>
      </c>
      <c r="Q31" s="32">
        <f t="shared" si="0"/>
        <v>0.47123889803846897</v>
      </c>
    </row>
    <row r="32" spans="1:17">
      <c r="A32" s="32" t="s">
        <v>693</v>
      </c>
      <c r="B32" s="32" t="s">
        <v>47</v>
      </c>
      <c r="C32" s="60" t="s">
        <v>694</v>
      </c>
      <c r="D32" s="60">
        <v>1</v>
      </c>
      <c r="E32" s="60">
        <v>11</v>
      </c>
      <c r="G32" s="32" t="s">
        <v>805</v>
      </c>
      <c r="H32" s="32" t="s">
        <v>649</v>
      </c>
      <c r="K32" s="32" t="s">
        <v>95</v>
      </c>
      <c r="L32" s="32" t="s">
        <v>116</v>
      </c>
      <c r="M32" s="32">
        <v>3.5</v>
      </c>
      <c r="N32" s="32">
        <v>0.4</v>
      </c>
      <c r="Q32" s="32">
        <f t="shared" si="0"/>
        <v>0.4398229715025711</v>
      </c>
    </row>
    <row r="33" spans="1:17" hidden="1">
      <c r="A33" s="32" t="s">
        <v>710</v>
      </c>
      <c r="B33" s="32" t="s">
        <v>134</v>
      </c>
      <c r="C33" s="60" t="s">
        <v>711</v>
      </c>
      <c r="D33" s="60">
        <v>1</v>
      </c>
      <c r="E33" s="60">
        <v>8</v>
      </c>
      <c r="G33" s="32" t="s">
        <v>805</v>
      </c>
      <c r="H33" s="32" t="s">
        <v>649</v>
      </c>
      <c r="K33" s="32" t="s">
        <v>95</v>
      </c>
      <c r="L33" s="32" t="s">
        <v>116</v>
      </c>
      <c r="M33" s="32">
        <v>2.2000000000000002</v>
      </c>
      <c r="N33" s="32">
        <v>0.3</v>
      </c>
      <c r="Q33" s="32">
        <f t="shared" si="0"/>
        <v>0.15550883635269477</v>
      </c>
    </row>
    <row r="34" spans="1:17" hidden="1">
      <c r="A34" s="32" t="s">
        <v>662</v>
      </c>
      <c r="B34" s="32" t="s">
        <v>134</v>
      </c>
      <c r="C34" s="60" t="s">
        <v>652</v>
      </c>
      <c r="D34" s="60">
        <v>1</v>
      </c>
      <c r="E34" s="60">
        <v>8</v>
      </c>
      <c r="G34" s="32" t="s">
        <v>805</v>
      </c>
      <c r="H34" s="32" t="s">
        <v>653</v>
      </c>
      <c r="K34" s="32" t="s">
        <v>650</v>
      </c>
      <c r="L34" s="32" t="s">
        <v>654</v>
      </c>
      <c r="M34" s="32">
        <v>2.6</v>
      </c>
      <c r="N34" s="32">
        <v>0.2</v>
      </c>
      <c r="Q34" s="32">
        <f t="shared" si="0"/>
        <v>8.1681408993334634E-2</v>
      </c>
    </row>
    <row r="35" spans="1:17" hidden="1">
      <c r="A35" s="32" t="s">
        <v>663</v>
      </c>
      <c r="B35" s="32" t="s">
        <v>134</v>
      </c>
      <c r="C35" s="60" t="s">
        <v>652</v>
      </c>
      <c r="D35" s="60">
        <v>1</v>
      </c>
      <c r="E35" s="60">
        <v>8</v>
      </c>
      <c r="G35" s="32" t="s">
        <v>805</v>
      </c>
      <c r="H35" s="32" t="s">
        <v>653</v>
      </c>
      <c r="K35" s="32" t="s">
        <v>650</v>
      </c>
      <c r="L35" s="32" t="s">
        <v>654</v>
      </c>
      <c r="M35" s="32">
        <v>3.5</v>
      </c>
      <c r="N35" s="32">
        <v>0.2</v>
      </c>
      <c r="Q35" s="32">
        <f t="shared" si="0"/>
        <v>0.10995574287564278</v>
      </c>
    </row>
    <row r="36" spans="1:17" hidden="1">
      <c r="A36" s="32" t="s">
        <v>662</v>
      </c>
      <c r="B36" s="32" t="s">
        <v>134</v>
      </c>
      <c r="C36" s="60" t="s">
        <v>652</v>
      </c>
      <c r="D36" s="60">
        <v>1</v>
      </c>
      <c r="E36" s="60">
        <v>10</v>
      </c>
      <c r="G36" s="32" t="s">
        <v>805</v>
      </c>
      <c r="H36" s="32" t="s">
        <v>653</v>
      </c>
      <c r="K36" s="32" t="s">
        <v>650</v>
      </c>
      <c r="L36" s="32" t="s">
        <v>654</v>
      </c>
      <c r="M36" s="32">
        <v>1.3</v>
      </c>
      <c r="N36" s="32">
        <v>0.2</v>
      </c>
      <c r="Q36" s="32">
        <f t="shared" si="0"/>
        <v>4.0840704496667317E-2</v>
      </c>
    </row>
    <row r="37" spans="1:17" hidden="1">
      <c r="A37" s="32" t="s">
        <v>663</v>
      </c>
      <c r="B37" s="32" t="s">
        <v>134</v>
      </c>
      <c r="C37" s="60" t="s">
        <v>652</v>
      </c>
      <c r="D37" s="60">
        <v>1</v>
      </c>
      <c r="E37" s="60">
        <v>10</v>
      </c>
      <c r="G37" s="32" t="s">
        <v>805</v>
      </c>
      <c r="H37" s="32" t="s">
        <v>653</v>
      </c>
      <c r="K37" s="32" t="s">
        <v>650</v>
      </c>
      <c r="L37" s="32" t="s">
        <v>654</v>
      </c>
      <c r="M37" s="32">
        <v>2.2000000000000002</v>
      </c>
      <c r="N37" s="32">
        <v>0.3</v>
      </c>
      <c r="Q37" s="32">
        <f t="shared" si="0"/>
        <v>0.15550883635269477</v>
      </c>
    </row>
    <row r="38" spans="1:17" hidden="1">
      <c r="A38" s="32" t="s">
        <v>663</v>
      </c>
      <c r="B38" s="32" t="s">
        <v>134</v>
      </c>
      <c r="C38" s="60" t="s">
        <v>664</v>
      </c>
      <c r="D38" s="60">
        <v>1</v>
      </c>
      <c r="E38" s="60">
        <v>8</v>
      </c>
      <c r="G38" s="32" t="s">
        <v>805</v>
      </c>
      <c r="H38" s="32" t="s">
        <v>653</v>
      </c>
      <c r="K38" s="32" t="s">
        <v>650</v>
      </c>
      <c r="L38" s="32" t="s">
        <v>654</v>
      </c>
      <c r="M38" s="32">
        <v>4.5</v>
      </c>
      <c r="N38" s="32">
        <v>0.2</v>
      </c>
      <c r="Q38" s="32">
        <f t="shared" si="0"/>
        <v>0.1413716694115407</v>
      </c>
    </row>
    <row r="39" spans="1:17" hidden="1">
      <c r="A39" s="32" t="s">
        <v>663</v>
      </c>
      <c r="B39" s="32" t="s">
        <v>134</v>
      </c>
      <c r="C39" s="60" t="s">
        <v>664</v>
      </c>
      <c r="D39" s="60">
        <v>1</v>
      </c>
      <c r="E39" s="60">
        <v>8</v>
      </c>
      <c r="G39" s="32" t="s">
        <v>805</v>
      </c>
      <c r="H39" s="32" t="s">
        <v>653</v>
      </c>
      <c r="K39" s="32" t="s">
        <v>650</v>
      </c>
      <c r="L39" s="32" t="s">
        <v>654</v>
      </c>
      <c r="M39" s="32">
        <v>8.5</v>
      </c>
      <c r="N39" s="32">
        <v>0.2</v>
      </c>
      <c r="Q39" s="32">
        <f t="shared" si="0"/>
        <v>0.26703537555513246</v>
      </c>
    </row>
    <row r="40" spans="1:17" hidden="1">
      <c r="A40" s="32" t="s">
        <v>663</v>
      </c>
      <c r="B40" s="32" t="s">
        <v>134</v>
      </c>
      <c r="C40" s="60" t="s">
        <v>664</v>
      </c>
      <c r="D40" s="60">
        <v>1</v>
      </c>
      <c r="E40" s="60">
        <v>10</v>
      </c>
      <c r="G40" s="32" t="s">
        <v>805</v>
      </c>
      <c r="H40" s="32" t="s">
        <v>653</v>
      </c>
      <c r="K40" s="32" t="s">
        <v>650</v>
      </c>
      <c r="L40" s="32" t="s">
        <v>654</v>
      </c>
      <c r="M40" s="32">
        <v>1.6</v>
      </c>
      <c r="N40" s="32">
        <v>0.2</v>
      </c>
      <c r="Q40" s="32">
        <f t="shared" si="0"/>
        <v>5.02654824574367E-2</v>
      </c>
    </row>
    <row r="41" spans="1:17" hidden="1">
      <c r="A41" s="32" t="s">
        <v>714</v>
      </c>
      <c r="B41" s="32" t="s">
        <v>79</v>
      </c>
      <c r="C41" s="60" t="s">
        <v>670</v>
      </c>
      <c r="D41" s="60">
        <v>1</v>
      </c>
      <c r="E41" s="60">
        <v>4</v>
      </c>
      <c r="G41" s="32" t="s">
        <v>805</v>
      </c>
      <c r="H41" s="32" t="s">
        <v>676</v>
      </c>
      <c r="K41" s="32" t="s">
        <v>456</v>
      </c>
      <c r="L41" s="32" t="s">
        <v>63</v>
      </c>
      <c r="M41" s="32">
        <v>1.5</v>
      </c>
      <c r="N41" s="32">
        <v>0.1</v>
      </c>
      <c r="Q41" s="32">
        <f t="shared" si="0"/>
        <v>1.1780972450961725E-2</v>
      </c>
    </row>
    <row r="42" spans="1:17" hidden="1">
      <c r="A42" s="32" t="s">
        <v>714</v>
      </c>
      <c r="B42" s="32" t="s">
        <v>79</v>
      </c>
      <c r="C42" s="60" t="s">
        <v>670</v>
      </c>
      <c r="D42" s="60">
        <v>1</v>
      </c>
      <c r="E42" s="60">
        <v>4</v>
      </c>
      <c r="G42" s="32" t="s">
        <v>805</v>
      </c>
      <c r="H42" s="32" t="s">
        <v>676</v>
      </c>
      <c r="K42" s="32" t="s">
        <v>456</v>
      </c>
      <c r="L42" s="32" t="s">
        <v>63</v>
      </c>
      <c r="M42" s="32">
        <v>1.4</v>
      </c>
      <c r="N42" s="32">
        <v>0.1</v>
      </c>
      <c r="Q42" s="32">
        <f t="shared" si="0"/>
        <v>1.0995574287564275E-2</v>
      </c>
    </row>
    <row r="43" spans="1:17" hidden="1">
      <c r="A43" s="32" t="s">
        <v>714</v>
      </c>
      <c r="B43" s="32" t="s">
        <v>79</v>
      </c>
      <c r="C43" s="60" t="s">
        <v>670</v>
      </c>
      <c r="D43" s="60">
        <v>1</v>
      </c>
      <c r="E43" s="60">
        <v>4</v>
      </c>
      <c r="G43" s="32" t="s">
        <v>805</v>
      </c>
      <c r="H43" s="32" t="s">
        <v>676</v>
      </c>
      <c r="K43" s="32" t="s">
        <v>456</v>
      </c>
      <c r="L43" s="32" t="s">
        <v>63</v>
      </c>
      <c r="M43" s="32">
        <v>1.4</v>
      </c>
      <c r="N43" s="32">
        <v>0.1</v>
      </c>
      <c r="Q43" s="32">
        <f t="shared" si="0"/>
        <v>1.0995574287564275E-2</v>
      </c>
    </row>
  </sheetData>
  <autoFilter ref="A1:E43">
    <filterColumn colId="0">
      <filters>
        <filter val="OR1_1132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ySplit="1" topLeftCell="A2" activePane="bottomLeft" state="frozen"/>
      <selection pane="bottomLeft" sqref="A1:E1048576"/>
    </sheetView>
  </sheetViews>
  <sheetFormatPr defaultRowHeight="15.75"/>
  <cols>
    <col min="1" max="16" width="12.28515625" style="32" customWidth="1"/>
    <col min="17" max="17" width="21.5703125" style="32" customWidth="1"/>
    <col min="18" max="18" width="12.28515625" style="32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677</v>
      </c>
      <c r="B2" s="32" t="s">
        <v>680</v>
      </c>
      <c r="C2" s="60" t="s">
        <v>681</v>
      </c>
      <c r="D2" s="60">
        <v>1</v>
      </c>
      <c r="E2" s="60">
        <v>3</v>
      </c>
      <c r="G2" s="32" t="s">
        <v>806</v>
      </c>
      <c r="H2" s="32" t="s">
        <v>678</v>
      </c>
      <c r="K2" s="32" t="s">
        <v>679</v>
      </c>
      <c r="L2" s="32" t="s">
        <v>116</v>
      </c>
      <c r="M2" s="32">
        <v>2</v>
      </c>
      <c r="N2" s="32">
        <v>0.2</v>
      </c>
      <c r="Q2" s="40">
        <f>PI()*M2*(N2/2)^2</f>
        <v>6.2831853071795868E-2</v>
      </c>
    </row>
    <row r="3" spans="1:18">
      <c r="A3" s="32" t="s">
        <v>677</v>
      </c>
      <c r="B3" s="32" t="s">
        <v>680</v>
      </c>
      <c r="C3" s="60" t="s">
        <v>682</v>
      </c>
      <c r="D3" s="60">
        <v>2</v>
      </c>
      <c r="E3" s="60">
        <v>1</v>
      </c>
      <c r="G3" s="32" t="s">
        <v>806</v>
      </c>
      <c r="H3" s="32" t="s">
        <v>678</v>
      </c>
      <c r="K3" s="32" t="s">
        <v>679</v>
      </c>
      <c r="L3" s="32" t="s">
        <v>116</v>
      </c>
      <c r="M3" s="32">
        <v>5</v>
      </c>
      <c r="N3" s="32">
        <v>1</v>
      </c>
      <c r="Q3" s="40">
        <f t="shared" ref="Q3:Q32" si="0">PI()*M3*(N3/2)^2</f>
        <v>3.9269908169872414</v>
      </c>
    </row>
    <row r="4" spans="1:18">
      <c r="A4" s="32" t="s">
        <v>677</v>
      </c>
      <c r="B4" s="32" t="s">
        <v>680</v>
      </c>
      <c r="C4" s="60" t="s">
        <v>682</v>
      </c>
      <c r="D4" s="60">
        <v>2</v>
      </c>
      <c r="E4" s="60">
        <v>1</v>
      </c>
      <c r="G4" s="32" t="s">
        <v>806</v>
      </c>
      <c r="H4" s="32" t="s">
        <v>678</v>
      </c>
      <c r="K4" s="32" t="s">
        <v>679</v>
      </c>
      <c r="L4" s="32" t="s">
        <v>116</v>
      </c>
      <c r="M4" s="32">
        <v>3.5</v>
      </c>
      <c r="N4" s="32">
        <v>0.7</v>
      </c>
      <c r="Q4" s="40">
        <f t="shared" si="0"/>
        <v>1.3469578502266237</v>
      </c>
    </row>
    <row r="5" spans="1:18">
      <c r="A5" s="32" t="s">
        <v>677</v>
      </c>
      <c r="B5" s="32" t="s">
        <v>680</v>
      </c>
      <c r="C5" s="60" t="s">
        <v>682</v>
      </c>
      <c r="D5" s="60">
        <v>2</v>
      </c>
      <c r="E5" s="60">
        <v>3</v>
      </c>
      <c r="G5" s="32" t="s">
        <v>806</v>
      </c>
      <c r="H5" s="32" t="s">
        <v>678</v>
      </c>
      <c r="K5" s="32" t="s">
        <v>679</v>
      </c>
      <c r="L5" s="32" t="s">
        <v>116</v>
      </c>
      <c r="M5" s="32">
        <v>2.1</v>
      </c>
      <c r="N5" s="32">
        <v>0.6</v>
      </c>
      <c r="Q5" s="40">
        <f t="shared" si="0"/>
        <v>0.59376101152847083</v>
      </c>
    </row>
    <row r="6" spans="1:18">
      <c r="A6" s="32" t="s">
        <v>683</v>
      </c>
      <c r="B6" s="32" t="s">
        <v>684</v>
      </c>
      <c r="C6" s="60" t="s">
        <v>685</v>
      </c>
      <c r="D6" s="60">
        <v>1</v>
      </c>
      <c r="E6" s="60">
        <v>1</v>
      </c>
      <c r="G6" s="32" t="s">
        <v>806</v>
      </c>
      <c r="H6" s="32" t="s">
        <v>678</v>
      </c>
      <c r="K6" s="32" t="s">
        <v>679</v>
      </c>
      <c r="L6" s="32" t="s">
        <v>116</v>
      </c>
      <c r="M6" s="32">
        <v>6</v>
      </c>
      <c r="N6" s="32">
        <v>0.2</v>
      </c>
      <c r="Q6" s="40">
        <f t="shared" si="0"/>
        <v>0.18849555921538763</v>
      </c>
    </row>
    <row r="7" spans="1:18">
      <c r="A7" s="32" t="s">
        <v>683</v>
      </c>
      <c r="B7" s="32" t="s">
        <v>684</v>
      </c>
      <c r="C7" s="60" t="s">
        <v>686</v>
      </c>
      <c r="D7" s="60">
        <v>1</v>
      </c>
      <c r="E7" s="60">
        <v>1</v>
      </c>
      <c r="G7" s="32" t="s">
        <v>806</v>
      </c>
      <c r="H7" s="32" t="s">
        <v>678</v>
      </c>
      <c r="K7" s="32" t="s">
        <v>679</v>
      </c>
      <c r="L7" s="32" t="s">
        <v>116</v>
      </c>
      <c r="M7" s="32">
        <v>5.5</v>
      </c>
      <c r="N7" s="32">
        <v>0.2</v>
      </c>
      <c r="Q7" s="40">
        <f t="shared" si="0"/>
        <v>0.17278759594743864</v>
      </c>
    </row>
    <row r="8" spans="1:18">
      <c r="A8" s="32" t="s">
        <v>687</v>
      </c>
      <c r="B8" s="32" t="s">
        <v>684</v>
      </c>
      <c r="C8" s="60" t="s">
        <v>686</v>
      </c>
      <c r="D8" s="60">
        <v>1</v>
      </c>
      <c r="E8" s="60">
        <v>3</v>
      </c>
      <c r="G8" s="32" t="s">
        <v>806</v>
      </c>
      <c r="H8" s="32" t="s">
        <v>678</v>
      </c>
      <c r="K8" s="32" t="s">
        <v>679</v>
      </c>
      <c r="L8" s="32" t="s">
        <v>116</v>
      </c>
      <c r="M8" s="32">
        <v>3.3</v>
      </c>
      <c r="N8" s="32">
        <v>0.1</v>
      </c>
      <c r="Q8" s="40">
        <f t="shared" si="0"/>
        <v>2.5918139392115798E-2</v>
      </c>
    </row>
    <row r="9" spans="1:18">
      <c r="A9" s="32" t="s">
        <v>687</v>
      </c>
      <c r="B9" s="32" t="s">
        <v>47</v>
      </c>
      <c r="C9" s="60" t="s">
        <v>682</v>
      </c>
      <c r="D9" s="60">
        <v>1</v>
      </c>
      <c r="E9" s="60">
        <v>10</v>
      </c>
      <c r="G9" s="32" t="s">
        <v>806</v>
      </c>
      <c r="H9" s="32" t="s">
        <v>678</v>
      </c>
      <c r="K9" s="32" t="s">
        <v>679</v>
      </c>
      <c r="L9" s="32" t="s">
        <v>116</v>
      </c>
      <c r="M9" s="32">
        <v>2</v>
      </c>
      <c r="N9" s="32">
        <v>0.8</v>
      </c>
      <c r="Q9" s="40">
        <f t="shared" si="0"/>
        <v>1.0053096491487339</v>
      </c>
    </row>
    <row r="10" spans="1:18">
      <c r="A10" s="32" t="s">
        <v>687</v>
      </c>
      <c r="B10" s="32" t="s">
        <v>47</v>
      </c>
      <c r="C10" s="60" t="s">
        <v>688</v>
      </c>
      <c r="D10" s="60">
        <v>1</v>
      </c>
      <c r="E10" s="60">
        <v>3</v>
      </c>
      <c r="G10" s="32" t="s">
        <v>806</v>
      </c>
      <c r="H10" s="32" t="s">
        <v>678</v>
      </c>
      <c r="K10" s="32" t="s">
        <v>679</v>
      </c>
      <c r="L10" s="32" t="s">
        <v>116</v>
      </c>
      <c r="M10" s="32">
        <v>3.8</v>
      </c>
      <c r="N10" s="32">
        <v>1.2</v>
      </c>
      <c r="Q10" s="40">
        <f t="shared" si="0"/>
        <v>4.297698750110837</v>
      </c>
    </row>
    <row r="11" spans="1:18">
      <c r="A11" s="32" t="s">
        <v>687</v>
      </c>
      <c r="B11" s="32" t="s">
        <v>47</v>
      </c>
      <c r="C11" s="60" t="s">
        <v>688</v>
      </c>
      <c r="D11" s="60">
        <v>1</v>
      </c>
      <c r="E11" s="60">
        <v>10</v>
      </c>
      <c r="G11" s="32" t="s">
        <v>806</v>
      </c>
      <c r="H11" s="32" t="s">
        <v>678</v>
      </c>
      <c r="K11" s="32" t="s">
        <v>679</v>
      </c>
      <c r="L11" s="32" t="s">
        <v>116</v>
      </c>
      <c r="M11" s="32">
        <v>3.5</v>
      </c>
      <c r="N11" s="32">
        <v>1.2</v>
      </c>
      <c r="Q11" s="40">
        <f t="shared" si="0"/>
        <v>3.9584067435231391</v>
      </c>
    </row>
    <row r="12" spans="1:18">
      <c r="A12" s="32" t="s">
        <v>687</v>
      </c>
      <c r="B12" s="32" t="s">
        <v>47</v>
      </c>
      <c r="C12" s="60" t="s">
        <v>688</v>
      </c>
      <c r="D12" s="60">
        <v>1</v>
      </c>
      <c r="E12" s="60">
        <v>10</v>
      </c>
      <c r="G12" s="32" t="s">
        <v>806</v>
      </c>
      <c r="H12" s="32" t="s">
        <v>678</v>
      </c>
      <c r="K12" s="32" t="s">
        <v>679</v>
      </c>
      <c r="L12" s="32" t="s">
        <v>116</v>
      </c>
      <c r="M12" s="32">
        <v>2</v>
      </c>
      <c r="N12" s="32">
        <v>0.3</v>
      </c>
      <c r="Q12" s="40">
        <f t="shared" si="0"/>
        <v>0.1413716694115407</v>
      </c>
    </row>
    <row r="13" spans="1:18">
      <c r="A13" s="32" t="s">
        <v>690</v>
      </c>
      <c r="B13" s="32" t="s">
        <v>689</v>
      </c>
      <c r="C13" s="60" t="s">
        <v>691</v>
      </c>
      <c r="D13" s="60">
        <v>1</v>
      </c>
      <c r="E13" s="60">
        <v>7</v>
      </c>
      <c r="G13" s="32" t="s">
        <v>806</v>
      </c>
      <c r="H13" s="32" t="s">
        <v>678</v>
      </c>
      <c r="K13" s="32" t="s">
        <v>679</v>
      </c>
      <c r="L13" s="32" t="s">
        <v>116</v>
      </c>
      <c r="M13" s="32">
        <v>1.5</v>
      </c>
      <c r="N13" s="32">
        <v>0.2</v>
      </c>
      <c r="Q13" s="40">
        <f t="shared" si="0"/>
        <v>4.7123889803846908E-2</v>
      </c>
    </row>
    <row r="14" spans="1:18">
      <c r="A14" s="32" t="s">
        <v>690</v>
      </c>
      <c r="B14" s="32" t="s">
        <v>47</v>
      </c>
      <c r="C14" s="60" t="s">
        <v>681</v>
      </c>
      <c r="D14" s="60">
        <v>1</v>
      </c>
      <c r="E14" s="60">
        <v>4</v>
      </c>
      <c r="G14" s="32" t="s">
        <v>806</v>
      </c>
      <c r="H14" s="32" t="s">
        <v>678</v>
      </c>
      <c r="K14" s="32" t="s">
        <v>679</v>
      </c>
      <c r="L14" s="32" t="s">
        <v>116</v>
      </c>
      <c r="M14" s="32">
        <v>1</v>
      </c>
      <c r="N14" s="32">
        <v>0.2</v>
      </c>
      <c r="Q14" s="40">
        <f t="shared" si="0"/>
        <v>3.1415926535897934E-2</v>
      </c>
    </row>
    <row r="15" spans="1:18">
      <c r="A15" s="32" t="s">
        <v>690</v>
      </c>
      <c r="B15" s="32" t="s">
        <v>47</v>
      </c>
      <c r="C15" s="60" t="s">
        <v>682</v>
      </c>
      <c r="D15" s="60">
        <v>1</v>
      </c>
      <c r="E15" s="60">
        <v>7</v>
      </c>
      <c r="G15" s="32" t="s">
        <v>806</v>
      </c>
      <c r="H15" s="32" t="s">
        <v>678</v>
      </c>
      <c r="K15" s="32" t="s">
        <v>679</v>
      </c>
      <c r="L15" s="32" t="s">
        <v>116</v>
      </c>
      <c r="M15" s="32">
        <v>3</v>
      </c>
      <c r="N15" s="32">
        <v>0.6</v>
      </c>
      <c r="Q15" s="40">
        <f t="shared" si="0"/>
        <v>0.84823001646924412</v>
      </c>
    </row>
    <row r="16" spans="1:18">
      <c r="A16" s="32" t="s">
        <v>690</v>
      </c>
      <c r="B16" s="32" t="s">
        <v>47</v>
      </c>
      <c r="C16" s="60" t="s">
        <v>692</v>
      </c>
      <c r="D16" s="60">
        <v>2</v>
      </c>
      <c r="E16" s="60">
        <v>8</v>
      </c>
      <c r="G16" s="32" t="s">
        <v>806</v>
      </c>
      <c r="H16" s="32" t="s">
        <v>678</v>
      </c>
      <c r="K16" s="32" t="s">
        <v>679</v>
      </c>
      <c r="L16" s="32" t="s">
        <v>116</v>
      </c>
      <c r="M16" s="32">
        <v>1</v>
      </c>
      <c r="N16" s="32">
        <v>0.1</v>
      </c>
      <c r="Q16" s="40">
        <f t="shared" si="0"/>
        <v>7.8539816339744835E-3</v>
      </c>
    </row>
    <row r="17" spans="1:17">
      <c r="A17" s="32" t="s">
        <v>690</v>
      </c>
      <c r="B17" s="32" t="s">
        <v>47</v>
      </c>
      <c r="C17" s="60" t="s">
        <v>692</v>
      </c>
      <c r="D17" s="60">
        <v>2</v>
      </c>
      <c r="E17" s="60">
        <v>3</v>
      </c>
      <c r="G17" s="32" t="s">
        <v>806</v>
      </c>
      <c r="H17" s="32" t="s">
        <v>678</v>
      </c>
      <c r="K17" s="32" t="s">
        <v>679</v>
      </c>
      <c r="L17" s="32" t="s">
        <v>116</v>
      </c>
      <c r="M17" s="32">
        <v>3.9</v>
      </c>
      <c r="N17" s="32">
        <v>1</v>
      </c>
      <c r="Q17" s="40">
        <f t="shared" si="0"/>
        <v>3.0630528372500483</v>
      </c>
    </row>
    <row r="18" spans="1:17">
      <c r="A18" s="32" t="s">
        <v>690</v>
      </c>
      <c r="B18" s="32" t="s">
        <v>47</v>
      </c>
      <c r="C18" s="60" t="s">
        <v>692</v>
      </c>
      <c r="D18" s="60">
        <v>2</v>
      </c>
      <c r="E18" s="60">
        <v>3</v>
      </c>
      <c r="G18" s="32" t="s">
        <v>806</v>
      </c>
      <c r="H18" s="32" t="s">
        <v>678</v>
      </c>
      <c r="K18" s="32" t="s">
        <v>679</v>
      </c>
      <c r="L18" s="32" t="s">
        <v>116</v>
      </c>
      <c r="M18" s="32">
        <v>2.2000000000000002</v>
      </c>
      <c r="N18" s="32">
        <v>1</v>
      </c>
      <c r="Q18" s="40">
        <f t="shared" si="0"/>
        <v>1.7278759594743864</v>
      </c>
    </row>
    <row r="19" spans="1:17">
      <c r="A19" s="32" t="s">
        <v>690</v>
      </c>
      <c r="B19" s="32" t="s">
        <v>47</v>
      </c>
      <c r="C19" s="60" t="s">
        <v>692</v>
      </c>
      <c r="D19" s="60">
        <v>2</v>
      </c>
      <c r="E19" s="60">
        <v>2</v>
      </c>
      <c r="G19" s="32" t="s">
        <v>806</v>
      </c>
      <c r="H19" s="32" t="s">
        <v>678</v>
      </c>
      <c r="K19" s="32" t="s">
        <v>679</v>
      </c>
      <c r="L19" s="32" t="s">
        <v>116</v>
      </c>
      <c r="M19" s="32">
        <v>3.5</v>
      </c>
      <c r="N19" s="32">
        <v>0.5</v>
      </c>
      <c r="Q19" s="40">
        <f t="shared" si="0"/>
        <v>0.68722339297276724</v>
      </c>
    </row>
    <row r="20" spans="1:17">
      <c r="A20" s="32" t="s">
        <v>690</v>
      </c>
      <c r="B20" s="32" t="s">
        <v>47</v>
      </c>
      <c r="C20" s="60" t="s">
        <v>692</v>
      </c>
      <c r="D20" s="60">
        <v>2</v>
      </c>
      <c r="E20" s="60">
        <v>2</v>
      </c>
      <c r="G20" s="32" t="s">
        <v>806</v>
      </c>
      <c r="H20" s="32" t="s">
        <v>678</v>
      </c>
      <c r="K20" s="32" t="s">
        <v>679</v>
      </c>
      <c r="L20" s="32" t="s">
        <v>116</v>
      </c>
      <c r="M20" s="32">
        <v>4</v>
      </c>
      <c r="N20" s="32">
        <v>1</v>
      </c>
      <c r="Q20" s="40">
        <f t="shared" si="0"/>
        <v>3.1415926535897931</v>
      </c>
    </row>
    <row r="21" spans="1:17">
      <c r="A21" s="32" t="s">
        <v>690</v>
      </c>
      <c r="B21" s="32" t="s">
        <v>47</v>
      </c>
      <c r="C21" s="60" t="s">
        <v>688</v>
      </c>
      <c r="D21" s="60">
        <v>1</v>
      </c>
      <c r="E21" s="60">
        <v>9</v>
      </c>
      <c r="G21" s="32" t="s">
        <v>806</v>
      </c>
      <c r="H21" s="32" t="s">
        <v>678</v>
      </c>
      <c r="K21" s="32" t="s">
        <v>679</v>
      </c>
      <c r="L21" s="32" t="s">
        <v>116</v>
      </c>
      <c r="M21" s="32">
        <v>1.5</v>
      </c>
      <c r="N21" s="32">
        <v>0.7</v>
      </c>
      <c r="Q21" s="40">
        <f t="shared" si="0"/>
        <v>0.57726765009712444</v>
      </c>
    </row>
    <row r="22" spans="1:17">
      <c r="A22" s="32" t="s">
        <v>695</v>
      </c>
      <c r="B22" s="32" t="s">
        <v>47</v>
      </c>
      <c r="C22" s="60" t="s">
        <v>696</v>
      </c>
      <c r="D22" s="60">
        <v>1</v>
      </c>
      <c r="E22" s="60">
        <v>6</v>
      </c>
      <c r="G22" s="32" t="s">
        <v>806</v>
      </c>
      <c r="H22" s="32" t="s">
        <v>678</v>
      </c>
      <c r="K22" s="32" t="s">
        <v>679</v>
      </c>
      <c r="L22" s="32" t="s">
        <v>116</v>
      </c>
      <c r="M22" s="32">
        <v>2.7</v>
      </c>
      <c r="N22" s="32">
        <v>0.6</v>
      </c>
      <c r="Q22" s="40">
        <f t="shared" si="0"/>
        <v>0.76340701482231965</v>
      </c>
    </row>
    <row r="23" spans="1:17">
      <c r="A23" s="32" t="s">
        <v>695</v>
      </c>
      <c r="B23" s="32" t="s">
        <v>47</v>
      </c>
      <c r="C23" s="60" t="s">
        <v>697</v>
      </c>
      <c r="D23" s="60">
        <v>1</v>
      </c>
      <c r="E23" s="60">
        <v>8</v>
      </c>
      <c r="G23" s="32" t="s">
        <v>806</v>
      </c>
      <c r="H23" s="32" t="s">
        <v>678</v>
      </c>
      <c r="K23" s="32" t="s">
        <v>679</v>
      </c>
      <c r="L23" s="32" t="s">
        <v>116</v>
      </c>
      <c r="M23" s="32">
        <v>3</v>
      </c>
      <c r="N23" s="32">
        <v>0.2</v>
      </c>
      <c r="Q23" s="40">
        <f t="shared" si="0"/>
        <v>9.4247779607693816E-2</v>
      </c>
    </row>
    <row r="24" spans="1:17">
      <c r="A24" s="32" t="s">
        <v>695</v>
      </c>
      <c r="B24" s="32" t="s">
        <v>47</v>
      </c>
      <c r="C24" s="60" t="s">
        <v>820</v>
      </c>
      <c r="D24" s="60">
        <v>1</v>
      </c>
      <c r="E24" s="60">
        <v>4</v>
      </c>
      <c r="G24" s="32" t="s">
        <v>806</v>
      </c>
      <c r="H24" s="32" t="s">
        <v>678</v>
      </c>
      <c r="K24" s="32" t="s">
        <v>679</v>
      </c>
      <c r="L24" s="32" t="s">
        <v>116</v>
      </c>
      <c r="M24" s="32">
        <v>1.3</v>
      </c>
      <c r="N24" s="32">
        <v>0.4</v>
      </c>
      <c r="Q24" s="40">
        <f t="shared" si="0"/>
        <v>0.16336281798666927</v>
      </c>
    </row>
    <row r="25" spans="1:17">
      <c r="A25" s="32" t="s">
        <v>698</v>
      </c>
      <c r="B25" s="32" t="s">
        <v>47</v>
      </c>
      <c r="C25" s="60" t="s">
        <v>692</v>
      </c>
      <c r="D25" s="60">
        <v>1</v>
      </c>
      <c r="E25" s="60">
        <v>11</v>
      </c>
      <c r="G25" s="32" t="s">
        <v>806</v>
      </c>
      <c r="H25" s="32" t="s">
        <v>678</v>
      </c>
      <c r="K25" s="32" t="s">
        <v>679</v>
      </c>
      <c r="L25" s="32" t="s">
        <v>116</v>
      </c>
      <c r="M25" s="32">
        <v>2.2000000000000002</v>
      </c>
      <c r="N25" s="32">
        <v>0.8</v>
      </c>
      <c r="Q25" s="40">
        <f t="shared" si="0"/>
        <v>1.1058406140636075</v>
      </c>
    </row>
    <row r="26" spans="1:17">
      <c r="A26" s="32" t="s">
        <v>714</v>
      </c>
      <c r="B26" s="32" t="s">
        <v>671</v>
      </c>
      <c r="C26" s="60" t="s">
        <v>669</v>
      </c>
      <c r="D26" s="60">
        <v>1</v>
      </c>
      <c r="E26" s="60">
        <v>4</v>
      </c>
      <c r="G26" s="32" t="s">
        <v>806</v>
      </c>
      <c r="H26" s="32" t="s">
        <v>699</v>
      </c>
      <c r="K26" s="32" t="s">
        <v>456</v>
      </c>
      <c r="L26" s="32" t="s">
        <v>63</v>
      </c>
      <c r="M26" s="32">
        <v>3.9</v>
      </c>
      <c r="N26" s="32">
        <v>0.5</v>
      </c>
      <c r="Q26" s="40">
        <f t="shared" si="0"/>
        <v>0.76576320931251207</v>
      </c>
    </row>
    <row r="27" spans="1:17">
      <c r="A27" s="32" t="s">
        <v>714</v>
      </c>
      <c r="B27" s="32" t="s">
        <v>671</v>
      </c>
      <c r="C27" s="60" t="s">
        <v>669</v>
      </c>
      <c r="D27" s="60">
        <v>1</v>
      </c>
      <c r="E27" s="60">
        <v>2</v>
      </c>
      <c r="G27" s="32" t="s">
        <v>806</v>
      </c>
      <c r="H27" s="32" t="s">
        <v>699</v>
      </c>
      <c r="K27" s="32" t="s">
        <v>456</v>
      </c>
      <c r="L27" s="32" t="s">
        <v>63</v>
      </c>
      <c r="M27" s="32">
        <v>11.5</v>
      </c>
      <c r="N27" s="32">
        <v>1.5</v>
      </c>
      <c r="Q27" s="40">
        <f t="shared" si="0"/>
        <v>20.322177477908973</v>
      </c>
    </row>
    <row r="28" spans="1:17">
      <c r="A28" s="32" t="s">
        <v>712</v>
      </c>
      <c r="B28" s="32" t="s">
        <v>671</v>
      </c>
      <c r="C28" s="60" t="s">
        <v>669</v>
      </c>
      <c r="D28" s="60">
        <v>1</v>
      </c>
      <c r="E28" s="60">
        <v>2</v>
      </c>
      <c r="G28" s="32" t="s">
        <v>806</v>
      </c>
      <c r="H28" s="32" t="s">
        <v>699</v>
      </c>
      <c r="K28" s="32" t="s">
        <v>456</v>
      </c>
      <c r="L28" s="32" t="s">
        <v>63</v>
      </c>
      <c r="M28" s="32">
        <v>16.5</v>
      </c>
      <c r="N28" s="32">
        <v>2.5</v>
      </c>
      <c r="Q28" s="40">
        <f t="shared" si="0"/>
        <v>80.99418560036186</v>
      </c>
    </row>
    <row r="29" spans="1:17">
      <c r="A29" s="32" t="s">
        <v>712</v>
      </c>
      <c r="B29" s="32" t="s">
        <v>79</v>
      </c>
      <c r="C29" s="60" t="s">
        <v>670</v>
      </c>
      <c r="D29" s="60">
        <v>1</v>
      </c>
      <c r="E29" s="60">
        <v>4</v>
      </c>
      <c r="G29" s="32" t="s">
        <v>806</v>
      </c>
      <c r="H29" s="32" t="s">
        <v>699</v>
      </c>
      <c r="K29" s="32" t="s">
        <v>456</v>
      </c>
      <c r="L29" s="32" t="s">
        <v>63</v>
      </c>
      <c r="M29" s="32">
        <v>0.9</v>
      </c>
      <c r="N29" s="32">
        <v>0.2</v>
      </c>
      <c r="Q29" s="40">
        <f t="shared" si="0"/>
        <v>2.8274333882308142E-2</v>
      </c>
    </row>
    <row r="30" spans="1:17">
      <c r="A30" s="32" t="s">
        <v>712</v>
      </c>
      <c r="B30" s="32" t="s">
        <v>79</v>
      </c>
      <c r="C30" s="60" t="s">
        <v>670</v>
      </c>
      <c r="D30" s="60">
        <v>1</v>
      </c>
      <c r="E30" s="60">
        <v>4</v>
      </c>
      <c r="G30" s="32" t="s">
        <v>806</v>
      </c>
      <c r="H30" s="32" t="s">
        <v>699</v>
      </c>
      <c r="K30" s="32" t="s">
        <v>456</v>
      </c>
      <c r="L30" s="32" t="s">
        <v>63</v>
      </c>
      <c r="M30" s="32">
        <v>1.6</v>
      </c>
      <c r="N30" s="32">
        <v>0.3</v>
      </c>
      <c r="Q30" s="40">
        <f t="shared" si="0"/>
        <v>0.11309733552923255</v>
      </c>
    </row>
    <row r="31" spans="1:17">
      <c r="A31" s="32" t="s">
        <v>712</v>
      </c>
      <c r="B31" s="32" t="s">
        <v>79</v>
      </c>
      <c r="C31" s="60" t="s">
        <v>670</v>
      </c>
      <c r="D31" s="60">
        <v>1</v>
      </c>
      <c r="E31" s="60">
        <v>2</v>
      </c>
      <c r="G31" s="32" t="s">
        <v>806</v>
      </c>
      <c r="H31" s="32" t="s">
        <v>699</v>
      </c>
      <c r="K31" s="32" t="s">
        <v>456</v>
      </c>
      <c r="L31" s="32" t="s">
        <v>63</v>
      </c>
      <c r="M31" s="32">
        <v>16.5</v>
      </c>
      <c r="N31" s="32">
        <v>2.8</v>
      </c>
      <c r="Q31" s="40">
        <f t="shared" si="0"/>
        <v>101.59910641709389</v>
      </c>
    </row>
    <row r="32" spans="1:17">
      <c r="A32" s="32" t="s">
        <v>712</v>
      </c>
      <c r="B32" s="32" t="s">
        <v>79</v>
      </c>
      <c r="C32" s="60" t="s">
        <v>670</v>
      </c>
      <c r="D32" s="60">
        <v>1</v>
      </c>
      <c r="E32" s="60">
        <v>2</v>
      </c>
      <c r="G32" s="32" t="s">
        <v>806</v>
      </c>
      <c r="H32" s="32" t="s">
        <v>699</v>
      </c>
      <c r="K32" s="32" t="s">
        <v>456</v>
      </c>
      <c r="L32" s="32" t="s">
        <v>63</v>
      </c>
      <c r="M32" s="32">
        <v>2.6</v>
      </c>
      <c r="N32" s="32">
        <v>1.3</v>
      </c>
      <c r="Q32" s="40">
        <f t="shared" si="0"/>
        <v>3.451039529968388</v>
      </c>
    </row>
  </sheetData>
  <autoFilter ref="A1:E32"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91"/>
  <sheetViews>
    <sheetView workbookViewId="0">
      <pane ySplit="1" topLeftCell="A2" activePane="bottomLeft" state="frozen"/>
      <selection pane="bottomLeft" activeCell="D366" sqref="D366"/>
    </sheetView>
  </sheetViews>
  <sheetFormatPr defaultRowHeight="15.75"/>
  <cols>
    <col min="1" max="1" width="14.5703125" style="32" customWidth="1"/>
    <col min="2" max="3" width="9.140625" style="32"/>
    <col min="4" max="4" width="15.5703125" style="32" customWidth="1"/>
    <col min="5" max="6" width="9.140625" style="32"/>
    <col min="7" max="7" width="9" style="32"/>
    <col min="8" max="10" width="17.28515625" style="32" customWidth="1"/>
    <col min="11" max="11" width="14.85546875" style="32" customWidth="1"/>
    <col min="12" max="14" width="9.140625" style="32"/>
    <col min="15" max="16" width="9" style="32"/>
    <col min="17" max="17" width="9.140625" style="38"/>
    <col min="18" max="18" width="9.140625" style="32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hidden="1">
      <c r="A2" s="32" t="s">
        <v>717</v>
      </c>
      <c r="B2" s="41" t="s">
        <v>671</v>
      </c>
      <c r="C2" s="60" t="s">
        <v>718</v>
      </c>
      <c r="D2" s="60">
        <v>3</v>
      </c>
      <c r="E2" s="60">
        <v>1</v>
      </c>
      <c r="G2" s="32" t="s">
        <v>805</v>
      </c>
      <c r="H2" s="32" t="s">
        <v>719</v>
      </c>
      <c r="K2" s="32" t="s">
        <v>95</v>
      </c>
      <c r="L2" s="32" t="s">
        <v>116</v>
      </c>
      <c r="M2" s="32">
        <v>0.5</v>
      </c>
      <c r="N2" s="32">
        <v>0.2</v>
      </c>
      <c r="Q2" s="38">
        <f>PI()*M2*(N2/2)^2</f>
        <v>1.5707963267948967E-2</v>
      </c>
    </row>
    <row r="3" spans="1:18" hidden="1">
      <c r="A3" s="32" t="s">
        <v>717</v>
      </c>
      <c r="B3" s="41" t="s">
        <v>671</v>
      </c>
      <c r="C3" s="60" t="s">
        <v>718</v>
      </c>
      <c r="D3" s="60">
        <v>3</v>
      </c>
      <c r="E3" s="60">
        <v>1</v>
      </c>
      <c r="G3" s="32" t="s">
        <v>805</v>
      </c>
      <c r="H3" s="32" t="s">
        <v>719</v>
      </c>
      <c r="K3" s="32" t="s">
        <v>95</v>
      </c>
      <c r="L3" s="32" t="s">
        <v>116</v>
      </c>
      <c r="M3" s="32">
        <v>0.6</v>
      </c>
      <c r="N3" s="32">
        <v>0.3</v>
      </c>
      <c r="Q3" s="38">
        <f t="shared" ref="Q3:Q66" si="0">PI()*M3*(N3/2)^2</f>
        <v>4.2411500823462206E-2</v>
      </c>
    </row>
    <row r="4" spans="1:18" hidden="1">
      <c r="A4" s="32" t="s">
        <v>717</v>
      </c>
      <c r="B4" s="41" t="s">
        <v>671</v>
      </c>
      <c r="C4" s="60" t="s">
        <v>718</v>
      </c>
      <c r="D4" s="60">
        <v>3</v>
      </c>
      <c r="E4" s="60">
        <v>1</v>
      </c>
      <c r="G4" s="32" t="s">
        <v>805</v>
      </c>
      <c r="H4" s="32" t="s">
        <v>719</v>
      </c>
      <c r="K4" s="32" t="s">
        <v>95</v>
      </c>
      <c r="L4" s="32" t="s">
        <v>116</v>
      </c>
      <c r="M4" s="32">
        <v>0.6</v>
      </c>
      <c r="N4" s="32">
        <v>0.3</v>
      </c>
      <c r="Q4" s="38">
        <f t="shared" si="0"/>
        <v>4.2411500823462206E-2</v>
      </c>
    </row>
    <row r="5" spans="1:18" hidden="1">
      <c r="A5" s="32" t="s">
        <v>717</v>
      </c>
      <c r="B5" s="41" t="s">
        <v>671</v>
      </c>
      <c r="C5" s="60" t="s">
        <v>718</v>
      </c>
      <c r="D5" s="60">
        <v>3</v>
      </c>
      <c r="E5" s="60">
        <v>2</v>
      </c>
      <c r="G5" s="32" t="s">
        <v>805</v>
      </c>
      <c r="H5" s="32" t="s">
        <v>719</v>
      </c>
      <c r="K5" s="32" t="s">
        <v>95</v>
      </c>
      <c r="L5" s="32" t="s">
        <v>116</v>
      </c>
      <c r="M5" s="32">
        <v>0.5</v>
      </c>
      <c r="N5" s="32">
        <v>0.3</v>
      </c>
      <c r="Q5" s="38">
        <f t="shared" si="0"/>
        <v>3.5342917352885174E-2</v>
      </c>
    </row>
    <row r="6" spans="1:18" hidden="1">
      <c r="A6" s="32" t="s">
        <v>717</v>
      </c>
      <c r="B6" s="32" t="s">
        <v>722</v>
      </c>
      <c r="C6" s="60" t="s">
        <v>723</v>
      </c>
      <c r="D6" s="60">
        <v>1</v>
      </c>
      <c r="E6" s="60">
        <v>3</v>
      </c>
      <c r="G6" s="32" t="s">
        <v>805</v>
      </c>
      <c r="H6" s="32" t="s">
        <v>719</v>
      </c>
      <c r="K6" s="32" t="s">
        <v>95</v>
      </c>
      <c r="L6" s="32" t="s">
        <v>116</v>
      </c>
      <c r="M6" s="32">
        <v>0.5</v>
      </c>
      <c r="N6" s="32">
        <v>0.2</v>
      </c>
      <c r="Q6" s="38">
        <f t="shared" si="0"/>
        <v>1.5707963267948967E-2</v>
      </c>
    </row>
    <row r="7" spans="1:18" hidden="1">
      <c r="A7" s="32" t="s">
        <v>717</v>
      </c>
      <c r="B7" s="32" t="s">
        <v>722</v>
      </c>
      <c r="C7" s="60" t="s">
        <v>724</v>
      </c>
      <c r="D7" s="60">
        <v>2</v>
      </c>
      <c r="E7" s="60">
        <v>1</v>
      </c>
      <c r="G7" s="32" t="s">
        <v>805</v>
      </c>
      <c r="H7" s="32" t="s">
        <v>719</v>
      </c>
      <c r="K7" s="32" t="s">
        <v>95</v>
      </c>
      <c r="L7" s="32" t="s">
        <v>116</v>
      </c>
      <c r="M7" s="32">
        <v>0.8</v>
      </c>
      <c r="N7" s="32">
        <v>0.3</v>
      </c>
      <c r="Q7" s="38">
        <f t="shared" si="0"/>
        <v>5.6548667764616277E-2</v>
      </c>
    </row>
    <row r="8" spans="1:18" hidden="1">
      <c r="A8" s="32" t="s">
        <v>717</v>
      </c>
      <c r="B8" s="32" t="s">
        <v>722</v>
      </c>
      <c r="C8" s="60" t="s">
        <v>724</v>
      </c>
      <c r="D8" s="60">
        <v>2</v>
      </c>
      <c r="E8" s="60">
        <v>2</v>
      </c>
      <c r="G8" s="32" t="s">
        <v>805</v>
      </c>
      <c r="H8" s="32" t="s">
        <v>719</v>
      </c>
      <c r="K8" s="32" t="s">
        <v>95</v>
      </c>
      <c r="L8" s="32" t="s">
        <v>116</v>
      </c>
      <c r="M8" s="32">
        <v>0.8</v>
      </c>
      <c r="N8" s="32">
        <v>0.3</v>
      </c>
      <c r="Q8" s="38">
        <f t="shared" si="0"/>
        <v>5.6548667764616277E-2</v>
      </c>
    </row>
    <row r="9" spans="1:18" hidden="1">
      <c r="A9" s="32" t="s">
        <v>717</v>
      </c>
      <c r="B9" s="32" t="s">
        <v>722</v>
      </c>
      <c r="C9" s="60" t="s">
        <v>724</v>
      </c>
      <c r="D9" s="60">
        <v>2</v>
      </c>
      <c r="E9" s="60">
        <v>3</v>
      </c>
      <c r="G9" s="32" t="s">
        <v>805</v>
      </c>
      <c r="H9" s="32" t="s">
        <v>719</v>
      </c>
      <c r="K9" s="32" t="s">
        <v>95</v>
      </c>
      <c r="L9" s="32" t="s">
        <v>116</v>
      </c>
      <c r="M9" s="32">
        <v>1</v>
      </c>
      <c r="N9" s="32">
        <v>0.2</v>
      </c>
      <c r="Q9" s="38">
        <f t="shared" si="0"/>
        <v>3.1415926535897934E-2</v>
      </c>
    </row>
    <row r="10" spans="1:18" hidden="1">
      <c r="A10" s="32" t="s">
        <v>717</v>
      </c>
      <c r="B10" s="32" t="s">
        <v>722</v>
      </c>
      <c r="C10" s="60" t="s">
        <v>724</v>
      </c>
      <c r="D10" s="60">
        <v>2</v>
      </c>
      <c r="E10" s="60">
        <v>3</v>
      </c>
      <c r="G10" s="32" t="s">
        <v>805</v>
      </c>
      <c r="H10" s="32" t="s">
        <v>719</v>
      </c>
      <c r="K10" s="32" t="s">
        <v>95</v>
      </c>
      <c r="L10" s="32" t="s">
        <v>116</v>
      </c>
      <c r="M10" s="32">
        <v>1.3</v>
      </c>
      <c r="N10" s="32">
        <v>0.3</v>
      </c>
      <c r="Q10" s="38">
        <f t="shared" si="0"/>
        <v>9.1891585117501451E-2</v>
      </c>
    </row>
    <row r="11" spans="1:18" hidden="1">
      <c r="A11" s="32" t="s">
        <v>59</v>
      </c>
      <c r="B11" s="32" t="s">
        <v>722</v>
      </c>
      <c r="C11" s="60" t="s">
        <v>35</v>
      </c>
      <c r="D11" s="60">
        <v>2</v>
      </c>
      <c r="E11" s="60">
        <v>3</v>
      </c>
      <c r="G11" s="32" t="s">
        <v>805</v>
      </c>
      <c r="H11" s="32" t="s">
        <v>719</v>
      </c>
      <c r="K11" s="32" t="s">
        <v>95</v>
      </c>
      <c r="L11" s="32" t="s">
        <v>116</v>
      </c>
      <c r="M11" s="32">
        <v>0.8</v>
      </c>
      <c r="N11" s="32">
        <v>0.2</v>
      </c>
      <c r="Q11" s="38">
        <f t="shared" si="0"/>
        <v>2.513274122871835E-2</v>
      </c>
    </row>
    <row r="12" spans="1:18" hidden="1">
      <c r="A12" s="32" t="s">
        <v>59</v>
      </c>
      <c r="B12" s="32" t="s">
        <v>722</v>
      </c>
      <c r="C12" s="60" t="s">
        <v>35</v>
      </c>
      <c r="D12" s="60">
        <v>2</v>
      </c>
      <c r="E12" s="60">
        <v>3</v>
      </c>
      <c r="G12" s="32" t="s">
        <v>805</v>
      </c>
      <c r="H12" s="32" t="s">
        <v>719</v>
      </c>
      <c r="K12" s="32" t="s">
        <v>95</v>
      </c>
      <c r="L12" s="32" t="s">
        <v>116</v>
      </c>
      <c r="M12" s="32">
        <v>0.7</v>
      </c>
      <c r="N12" s="32">
        <v>0.3</v>
      </c>
      <c r="Q12" s="38">
        <f t="shared" si="0"/>
        <v>4.9480084294039238E-2</v>
      </c>
    </row>
    <row r="13" spans="1:18" hidden="1">
      <c r="A13" s="32" t="s">
        <v>59</v>
      </c>
      <c r="B13" s="32" t="s">
        <v>722</v>
      </c>
      <c r="C13" s="60" t="s">
        <v>725</v>
      </c>
      <c r="D13" s="60">
        <v>1</v>
      </c>
      <c r="E13" s="60">
        <v>1</v>
      </c>
      <c r="G13" s="32" t="s">
        <v>805</v>
      </c>
      <c r="H13" s="32" t="s">
        <v>719</v>
      </c>
      <c r="K13" s="32" t="s">
        <v>95</v>
      </c>
      <c r="L13" s="32" t="s">
        <v>116</v>
      </c>
      <c r="M13" s="32">
        <v>1</v>
      </c>
      <c r="N13" s="32">
        <v>0.3</v>
      </c>
      <c r="Q13" s="38">
        <f t="shared" si="0"/>
        <v>7.0685834705770348E-2</v>
      </c>
    </row>
    <row r="14" spans="1:18" hidden="1">
      <c r="A14" s="32" t="s">
        <v>59</v>
      </c>
      <c r="B14" s="32" t="s">
        <v>722</v>
      </c>
      <c r="C14" s="60" t="s">
        <v>725</v>
      </c>
      <c r="D14" s="60">
        <v>1</v>
      </c>
      <c r="E14" s="60">
        <v>2</v>
      </c>
      <c r="G14" s="32" t="s">
        <v>805</v>
      </c>
      <c r="H14" s="32" t="s">
        <v>719</v>
      </c>
      <c r="K14" s="32" t="s">
        <v>95</v>
      </c>
      <c r="L14" s="32" t="s">
        <v>116</v>
      </c>
      <c r="M14" s="32">
        <v>0.6</v>
      </c>
      <c r="N14" s="32">
        <v>0.3</v>
      </c>
      <c r="Q14" s="38">
        <f t="shared" si="0"/>
        <v>4.2411500823462206E-2</v>
      </c>
    </row>
    <row r="15" spans="1:18" hidden="1">
      <c r="A15" s="32" t="s">
        <v>59</v>
      </c>
      <c r="B15" s="32" t="s">
        <v>722</v>
      </c>
      <c r="C15" s="60" t="s">
        <v>725</v>
      </c>
      <c r="D15" s="60">
        <v>1</v>
      </c>
      <c r="E15" s="60">
        <v>2</v>
      </c>
      <c r="G15" s="32" t="s">
        <v>805</v>
      </c>
      <c r="H15" s="32" t="s">
        <v>719</v>
      </c>
      <c r="K15" s="32" t="s">
        <v>95</v>
      </c>
      <c r="L15" s="32" t="s">
        <v>116</v>
      </c>
      <c r="M15" s="32">
        <v>1.4</v>
      </c>
      <c r="N15" s="32">
        <v>0.5</v>
      </c>
      <c r="Q15" s="38">
        <f t="shared" si="0"/>
        <v>0.2748893571891069</v>
      </c>
    </row>
    <row r="16" spans="1:18" hidden="1">
      <c r="A16" s="32" t="s">
        <v>726</v>
      </c>
      <c r="B16" s="32" t="s">
        <v>727</v>
      </c>
      <c r="C16" s="60" t="s">
        <v>723</v>
      </c>
      <c r="D16" s="60">
        <v>1</v>
      </c>
      <c r="E16" s="60">
        <v>1</v>
      </c>
      <c r="G16" s="32" t="s">
        <v>805</v>
      </c>
      <c r="H16" s="32" t="s">
        <v>719</v>
      </c>
      <c r="K16" s="32" t="s">
        <v>95</v>
      </c>
      <c r="L16" s="32" t="s">
        <v>116</v>
      </c>
      <c r="M16" s="32">
        <v>0.9</v>
      </c>
      <c r="N16" s="32">
        <v>0.4</v>
      </c>
      <c r="Q16" s="38">
        <f t="shared" si="0"/>
        <v>0.11309733552923257</v>
      </c>
    </row>
    <row r="17" spans="1:17" hidden="1">
      <c r="A17" s="32" t="s">
        <v>726</v>
      </c>
      <c r="B17" s="32" t="s">
        <v>727</v>
      </c>
      <c r="C17" s="60" t="s">
        <v>723</v>
      </c>
      <c r="D17" s="60">
        <v>1</v>
      </c>
      <c r="E17" s="60">
        <v>2</v>
      </c>
      <c r="G17" s="32" t="s">
        <v>805</v>
      </c>
      <c r="H17" s="32" t="s">
        <v>719</v>
      </c>
      <c r="K17" s="32" t="s">
        <v>95</v>
      </c>
      <c r="L17" s="32" t="s">
        <v>116</v>
      </c>
      <c r="M17" s="32">
        <v>0.9</v>
      </c>
      <c r="N17" s="32">
        <v>0.3</v>
      </c>
      <c r="Q17" s="38">
        <f t="shared" si="0"/>
        <v>6.3617251235193309E-2</v>
      </c>
    </row>
    <row r="18" spans="1:17" hidden="1">
      <c r="A18" s="32" t="s">
        <v>726</v>
      </c>
      <c r="B18" s="32" t="s">
        <v>727</v>
      </c>
      <c r="C18" s="60" t="s">
        <v>723</v>
      </c>
      <c r="D18" s="60">
        <v>1</v>
      </c>
      <c r="E18" s="60">
        <v>2</v>
      </c>
      <c r="G18" s="32" t="s">
        <v>805</v>
      </c>
      <c r="H18" s="32" t="s">
        <v>719</v>
      </c>
      <c r="K18" s="32" t="s">
        <v>95</v>
      </c>
      <c r="L18" s="32" t="s">
        <v>116</v>
      </c>
      <c r="M18" s="32">
        <v>0.8</v>
      </c>
      <c r="N18" s="32">
        <v>0.3</v>
      </c>
      <c r="Q18" s="38">
        <f t="shared" si="0"/>
        <v>5.6548667764616277E-2</v>
      </c>
    </row>
    <row r="19" spans="1:17" hidden="1">
      <c r="A19" s="32" t="s">
        <v>821</v>
      </c>
      <c r="B19" s="32" t="s">
        <v>728</v>
      </c>
      <c r="C19" s="60" t="s">
        <v>729</v>
      </c>
      <c r="D19" s="60">
        <v>1</v>
      </c>
      <c r="E19" s="60">
        <v>3</v>
      </c>
      <c r="G19" s="32" t="s">
        <v>805</v>
      </c>
      <c r="H19" s="32" t="s">
        <v>719</v>
      </c>
      <c r="K19" s="32" t="s">
        <v>95</v>
      </c>
      <c r="L19" s="32" t="s">
        <v>116</v>
      </c>
      <c r="M19" s="32">
        <v>0.7</v>
      </c>
      <c r="N19" s="32">
        <v>0.3</v>
      </c>
      <c r="Q19" s="38">
        <f t="shared" si="0"/>
        <v>4.9480084294039238E-2</v>
      </c>
    </row>
    <row r="20" spans="1:17" hidden="1">
      <c r="A20" s="32" t="s">
        <v>821</v>
      </c>
      <c r="B20" s="32" t="s">
        <v>728</v>
      </c>
      <c r="C20" s="60" t="s">
        <v>730</v>
      </c>
      <c r="D20" s="60">
        <v>1</v>
      </c>
      <c r="E20" s="60">
        <v>1</v>
      </c>
      <c r="G20" s="32" t="s">
        <v>805</v>
      </c>
      <c r="H20" s="32" t="s">
        <v>719</v>
      </c>
      <c r="K20" s="32" t="s">
        <v>95</v>
      </c>
      <c r="L20" s="32" t="s">
        <v>116</v>
      </c>
      <c r="M20" s="32">
        <v>0.8</v>
      </c>
      <c r="N20" s="32">
        <v>0.3</v>
      </c>
      <c r="Q20" s="38">
        <f t="shared" si="0"/>
        <v>5.6548667764616277E-2</v>
      </c>
    </row>
    <row r="21" spans="1:17" hidden="1">
      <c r="A21" s="32" t="s">
        <v>821</v>
      </c>
      <c r="B21" s="32" t="s">
        <v>728</v>
      </c>
      <c r="C21" s="60" t="s">
        <v>730</v>
      </c>
      <c r="D21" s="60">
        <v>1</v>
      </c>
      <c r="E21" s="60">
        <v>2</v>
      </c>
      <c r="G21" s="32" t="s">
        <v>805</v>
      </c>
      <c r="H21" s="32" t="s">
        <v>719</v>
      </c>
      <c r="K21" s="32" t="s">
        <v>95</v>
      </c>
      <c r="L21" s="32" t="s">
        <v>116</v>
      </c>
      <c r="M21" s="32">
        <v>0.8</v>
      </c>
      <c r="N21" s="32">
        <v>0.3</v>
      </c>
      <c r="Q21" s="38">
        <f t="shared" si="0"/>
        <v>5.6548667764616277E-2</v>
      </c>
    </row>
    <row r="22" spans="1:17" hidden="1">
      <c r="A22" s="32" t="s">
        <v>821</v>
      </c>
      <c r="B22" s="32" t="s">
        <v>728</v>
      </c>
      <c r="C22" s="60" t="s">
        <v>730</v>
      </c>
      <c r="D22" s="60">
        <v>1</v>
      </c>
      <c r="E22" s="60">
        <v>3</v>
      </c>
      <c r="G22" s="32" t="s">
        <v>805</v>
      </c>
      <c r="H22" s="32" t="s">
        <v>719</v>
      </c>
      <c r="K22" s="32" t="s">
        <v>95</v>
      </c>
      <c r="L22" s="32" t="s">
        <v>116</v>
      </c>
      <c r="M22" s="32">
        <v>0.7</v>
      </c>
      <c r="N22" s="32">
        <v>0.3</v>
      </c>
      <c r="Q22" s="38">
        <f t="shared" si="0"/>
        <v>4.9480084294039238E-2</v>
      </c>
    </row>
    <row r="23" spans="1:17" hidden="1">
      <c r="A23" s="32" t="s">
        <v>821</v>
      </c>
      <c r="B23" s="32" t="s">
        <v>728</v>
      </c>
      <c r="C23" s="60" t="s">
        <v>730</v>
      </c>
      <c r="D23" s="60">
        <v>1</v>
      </c>
      <c r="E23" s="60">
        <v>3</v>
      </c>
      <c r="G23" s="32" t="s">
        <v>805</v>
      </c>
      <c r="H23" s="32" t="s">
        <v>719</v>
      </c>
      <c r="K23" s="32" t="s">
        <v>95</v>
      </c>
      <c r="L23" s="32" t="s">
        <v>116</v>
      </c>
      <c r="M23" s="32">
        <v>0.8</v>
      </c>
      <c r="N23" s="32">
        <v>0.3</v>
      </c>
      <c r="Q23" s="38">
        <f t="shared" si="0"/>
        <v>5.6548667764616277E-2</v>
      </c>
    </row>
    <row r="24" spans="1:17" hidden="1">
      <c r="A24" s="32" t="s">
        <v>821</v>
      </c>
      <c r="B24" s="32" t="s">
        <v>728</v>
      </c>
      <c r="C24" s="60" t="s">
        <v>730</v>
      </c>
      <c r="D24" s="60">
        <v>1</v>
      </c>
      <c r="E24" s="60">
        <v>3</v>
      </c>
      <c r="G24" s="32" t="s">
        <v>805</v>
      </c>
      <c r="H24" s="32" t="s">
        <v>719</v>
      </c>
      <c r="K24" s="32" t="s">
        <v>95</v>
      </c>
      <c r="L24" s="32" t="s">
        <v>116</v>
      </c>
      <c r="M24" s="32">
        <v>0.5</v>
      </c>
      <c r="N24" s="32">
        <v>0.2</v>
      </c>
      <c r="Q24" s="38">
        <f t="shared" si="0"/>
        <v>1.5707963267948967E-2</v>
      </c>
    </row>
    <row r="25" spans="1:17" hidden="1">
      <c r="A25" s="32" t="s">
        <v>821</v>
      </c>
      <c r="B25" s="32" t="s">
        <v>728</v>
      </c>
      <c r="C25" s="60" t="s">
        <v>731</v>
      </c>
      <c r="D25" s="60">
        <v>1</v>
      </c>
      <c r="E25" s="60">
        <v>1</v>
      </c>
      <c r="G25" s="32" t="s">
        <v>805</v>
      </c>
      <c r="H25" s="32" t="s">
        <v>719</v>
      </c>
      <c r="K25" s="32" t="s">
        <v>95</v>
      </c>
      <c r="L25" s="32" t="s">
        <v>116</v>
      </c>
      <c r="M25" s="32">
        <v>0.6</v>
      </c>
      <c r="N25" s="32">
        <v>0.2</v>
      </c>
      <c r="Q25" s="38">
        <f t="shared" si="0"/>
        <v>1.8849555921538762E-2</v>
      </c>
    </row>
    <row r="26" spans="1:17" hidden="1">
      <c r="A26" s="32" t="s">
        <v>821</v>
      </c>
      <c r="B26" s="32" t="s">
        <v>728</v>
      </c>
      <c r="C26" s="60" t="s">
        <v>731</v>
      </c>
      <c r="D26" s="60">
        <v>1</v>
      </c>
      <c r="E26" s="60">
        <v>2</v>
      </c>
      <c r="G26" s="32" t="s">
        <v>805</v>
      </c>
      <c r="H26" s="32" t="s">
        <v>719</v>
      </c>
      <c r="K26" s="32" t="s">
        <v>95</v>
      </c>
      <c r="L26" s="32" t="s">
        <v>116</v>
      </c>
      <c r="M26" s="32">
        <v>0.8</v>
      </c>
      <c r="N26" s="32">
        <v>0.3</v>
      </c>
      <c r="Q26" s="38">
        <f t="shared" si="0"/>
        <v>5.6548667764616277E-2</v>
      </c>
    </row>
    <row r="27" spans="1:17" hidden="1">
      <c r="A27" s="32" t="s">
        <v>821</v>
      </c>
      <c r="B27" s="32" t="s">
        <v>728</v>
      </c>
      <c r="C27" s="60" t="s">
        <v>731</v>
      </c>
      <c r="D27" s="60">
        <v>1</v>
      </c>
      <c r="E27" s="60">
        <v>2</v>
      </c>
      <c r="G27" s="32" t="s">
        <v>805</v>
      </c>
      <c r="H27" s="32" t="s">
        <v>719</v>
      </c>
      <c r="K27" s="32" t="s">
        <v>95</v>
      </c>
      <c r="L27" s="32" t="s">
        <v>116</v>
      </c>
      <c r="M27" s="32">
        <v>0.8</v>
      </c>
      <c r="N27" s="32">
        <v>0.2</v>
      </c>
      <c r="Q27" s="38">
        <f t="shared" si="0"/>
        <v>2.513274122871835E-2</v>
      </c>
    </row>
    <row r="28" spans="1:17" hidden="1">
      <c r="A28" s="32" t="s">
        <v>821</v>
      </c>
      <c r="B28" s="32" t="s">
        <v>728</v>
      </c>
      <c r="C28" s="60" t="s">
        <v>26</v>
      </c>
      <c r="D28" s="60">
        <v>1</v>
      </c>
      <c r="E28" s="60">
        <v>2</v>
      </c>
      <c r="G28" s="32" t="s">
        <v>805</v>
      </c>
      <c r="H28" s="32" t="s">
        <v>719</v>
      </c>
      <c r="K28" s="32" t="s">
        <v>95</v>
      </c>
      <c r="L28" s="32" t="s">
        <v>116</v>
      </c>
      <c r="M28" s="32">
        <v>0.7</v>
      </c>
      <c r="N28" s="32">
        <v>0.3</v>
      </c>
      <c r="Q28" s="38">
        <f t="shared" si="0"/>
        <v>4.9480084294039238E-2</v>
      </c>
    </row>
    <row r="29" spans="1:17" hidden="1">
      <c r="A29" s="32" t="s">
        <v>821</v>
      </c>
      <c r="B29" s="32" t="s">
        <v>728</v>
      </c>
      <c r="C29" s="60" t="s">
        <v>26</v>
      </c>
      <c r="D29" s="60">
        <v>1</v>
      </c>
      <c r="E29" s="60">
        <v>2</v>
      </c>
      <c r="G29" s="32" t="s">
        <v>805</v>
      </c>
      <c r="H29" s="32" t="s">
        <v>719</v>
      </c>
      <c r="K29" s="32" t="s">
        <v>95</v>
      </c>
      <c r="L29" s="32" t="s">
        <v>116</v>
      </c>
      <c r="M29" s="32">
        <v>0.5</v>
      </c>
      <c r="N29" s="32">
        <v>0.2</v>
      </c>
      <c r="Q29" s="38">
        <f t="shared" si="0"/>
        <v>1.5707963267948967E-2</v>
      </c>
    </row>
    <row r="30" spans="1:17" hidden="1">
      <c r="A30" s="32" t="s">
        <v>821</v>
      </c>
      <c r="B30" s="32" t="s">
        <v>728</v>
      </c>
      <c r="C30" s="60" t="s">
        <v>26</v>
      </c>
      <c r="D30" s="60">
        <v>1</v>
      </c>
      <c r="E30" s="60">
        <v>2</v>
      </c>
      <c r="G30" s="32" t="s">
        <v>805</v>
      </c>
      <c r="H30" s="32" t="s">
        <v>719</v>
      </c>
      <c r="K30" s="32" t="s">
        <v>95</v>
      </c>
      <c r="L30" s="32" t="s">
        <v>116</v>
      </c>
      <c r="M30" s="32">
        <v>0.4</v>
      </c>
      <c r="N30" s="32">
        <v>0.1</v>
      </c>
      <c r="Q30" s="38">
        <f t="shared" si="0"/>
        <v>3.1415926535897937E-3</v>
      </c>
    </row>
    <row r="31" spans="1:17" hidden="1">
      <c r="A31" s="32" t="s">
        <v>821</v>
      </c>
      <c r="B31" s="32" t="s">
        <v>728</v>
      </c>
      <c r="C31" s="60" t="s">
        <v>26</v>
      </c>
      <c r="D31" s="60">
        <v>1</v>
      </c>
      <c r="E31" s="60">
        <v>3</v>
      </c>
      <c r="G31" s="32" t="s">
        <v>805</v>
      </c>
      <c r="H31" s="32" t="s">
        <v>719</v>
      </c>
      <c r="K31" s="32" t="s">
        <v>95</v>
      </c>
      <c r="L31" s="32" t="s">
        <v>116</v>
      </c>
      <c r="M31" s="32">
        <v>0.7</v>
      </c>
      <c r="N31" s="32">
        <v>0.3</v>
      </c>
      <c r="Q31" s="38">
        <f t="shared" si="0"/>
        <v>4.9480084294039238E-2</v>
      </c>
    </row>
    <row r="32" spans="1:17" hidden="1">
      <c r="A32" s="32" t="s">
        <v>821</v>
      </c>
      <c r="B32" s="32" t="s">
        <v>728</v>
      </c>
      <c r="C32" s="60" t="s">
        <v>26</v>
      </c>
      <c r="D32" s="60">
        <v>1</v>
      </c>
      <c r="E32" s="60">
        <v>3</v>
      </c>
      <c r="G32" s="32" t="s">
        <v>805</v>
      </c>
      <c r="H32" s="32" t="s">
        <v>719</v>
      </c>
      <c r="K32" s="32" t="s">
        <v>95</v>
      </c>
      <c r="L32" s="32" t="s">
        <v>116</v>
      </c>
      <c r="M32" s="32">
        <v>0.9</v>
      </c>
      <c r="N32" s="32">
        <v>0.3</v>
      </c>
      <c r="Q32" s="38">
        <f t="shared" si="0"/>
        <v>6.3617251235193309E-2</v>
      </c>
    </row>
    <row r="33" spans="1:17" hidden="1">
      <c r="A33" s="32" t="s">
        <v>821</v>
      </c>
      <c r="B33" s="32" t="s">
        <v>728</v>
      </c>
      <c r="C33" s="60" t="s">
        <v>26</v>
      </c>
      <c r="D33" s="60">
        <v>1</v>
      </c>
      <c r="E33" s="60">
        <v>3</v>
      </c>
      <c r="G33" s="32" t="s">
        <v>805</v>
      </c>
      <c r="H33" s="32" t="s">
        <v>719</v>
      </c>
      <c r="K33" s="32" t="s">
        <v>95</v>
      </c>
      <c r="L33" s="32" t="s">
        <v>116</v>
      </c>
      <c r="M33" s="32">
        <v>0.8</v>
      </c>
      <c r="N33" s="32">
        <v>0.3</v>
      </c>
      <c r="Q33" s="38">
        <f t="shared" si="0"/>
        <v>5.6548667764616277E-2</v>
      </c>
    </row>
    <row r="34" spans="1:17" hidden="1">
      <c r="A34" s="32" t="s">
        <v>821</v>
      </c>
      <c r="B34" s="32" t="s">
        <v>728</v>
      </c>
      <c r="C34" s="60" t="s">
        <v>26</v>
      </c>
      <c r="D34" s="60">
        <v>1</v>
      </c>
      <c r="E34" s="60">
        <v>3</v>
      </c>
      <c r="G34" s="32" t="s">
        <v>805</v>
      </c>
      <c r="H34" s="32" t="s">
        <v>719</v>
      </c>
      <c r="K34" s="32" t="s">
        <v>95</v>
      </c>
      <c r="L34" s="32" t="s">
        <v>116</v>
      </c>
      <c r="M34" s="32">
        <v>0.8</v>
      </c>
      <c r="N34" s="32">
        <v>0.2</v>
      </c>
      <c r="Q34" s="38">
        <f t="shared" si="0"/>
        <v>2.513274122871835E-2</v>
      </c>
    </row>
    <row r="35" spans="1:17" hidden="1">
      <c r="A35" s="32" t="s">
        <v>821</v>
      </c>
      <c r="B35" s="32" t="s">
        <v>728</v>
      </c>
      <c r="C35" s="60" t="s">
        <v>26</v>
      </c>
      <c r="D35" s="60">
        <v>1</v>
      </c>
      <c r="E35" s="60">
        <v>3</v>
      </c>
      <c r="G35" s="32" t="s">
        <v>805</v>
      </c>
      <c r="H35" s="32" t="s">
        <v>719</v>
      </c>
      <c r="K35" s="32" t="s">
        <v>95</v>
      </c>
      <c r="L35" s="32" t="s">
        <v>116</v>
      </c>
      <c r="M35" s="32">
        <v>0.6</v>
      </c>
      <c r="N35" s="32">
        <v>0.2</v>
      </c>
      <c r="Q35" s="38">
        <f t="shared" si="0"/>
        <v>1.8849555921538762E-2</v>
      </c>
    </row>
    <row r="36" spans="1:17" hidden="1">
      <c r="A36" s="32" t="s">
        <v>821</v>
      </c>
      <c r="B36" s="32" t="s">
        <v>728</v>
      </c>
      <c r="C36" s="60" t="s">
        <v>26</v>
      </c>
      <c r="D36" s="60">
        <v>1</v>
      </c>
      <c r="E36" s="60">
        <v>3</v>
      </c>
      <c r="G36" s="32" t="s">
        <v>805</v>
      </c>
      <c r="H36" s="32" t="s">
        <v>719</v>
      </c>
      <c r="K36" s="32" t="s">
        <v>95</v>
      </c>
      <c r="L36" s="32" t="s">
        <v>116</v>
      </c>
      <c r="M36" s="32">
        <v>0.8</v>
      </c>
      <c r="N36" s="32">
        <v>0.3</v>
      </c>
      <c r="Q36" s="38">
        <f t="shared" si="0"/>
        <v>5.6548667764616277E-2</v>
      </c>
    </row>
    <row r="37" spans="1:17" hidden="1">
      <c r="A37" s="32" t="s">
        <v>821</v>
      </c>
      <c r="B37" s="32" t="s">
        <v>728</v>
      </c>
      <c r="C37" s="60" t="s">
        <v>26</v>
      </c>
      <c r="D37" s="60">
        <v>1</v>
      </c>
      <c r="E37" s="60">
        <v>3</v>
      </c>
      <c r="G37" s="32" t="s">
        <v>805</v>
      </c>
      <c r="H37" s="32" t="s">
        <v>719</v>
      </c>
      <c r="K37" s="32" t="s">
        <v>95</v>
      </c>
      <c r="L37" s="32" t="s">
        <v>116</v>
      </c>
      <c r="M37" s="32">
        <v>0.8</v>
      </c>
      <c r="N37" s="32">
        <v>0.3</v>
      </c>
      <c r="Q37" s="38">
        <f t="shared" si="0"/>
        <v>5.6548667764616277E-2</v>
      </c>
    </row>
    <row r="38" spans="1:17" hidden="1">
      <c r="A38" s="32" t="s">
        <v>821</v>
      </c>
      <c r="B38" s="32" t="s">
        <v>134</v>
      </c>
      <c r="C38" s="60" t="s">
        <v>732</v>
      </c>
      <c r="D38" s="60">
        <v>1</v>
      </c>
      <c r="E38" s="60">
        <v>1</v>
      </c>
      <c r="G38" s="32" t="s">
        <v>805</v>
      </c>
      <c r="H38" s="32" t="s">
        <v>719</v>
      </c>
      <c r="K38" s="32" t="s">
        <v>95</v>
      </c>
      <c r="L38" s="32" t="s">
        <v>116</v>
      </c>
      <c r="M38" s="32">
        <v>0.7</v>
      </c>
      <c r="N38" s="32">
        <v>0.2</v>
      </c>
      <c r="Q38" s="38">
        <f t="shared" si="0"/>
        <v>2.1991148575128554E-2</v>
      </c>
    </row>
    <row r="39" spans="1:17" hidden="1">
      <c r="A39" s="32" t="s">
        <v>821</v>
      </c>
      <c r="B39" s="32" t="s">
        <v>134</v>
      </c>
      <c r="C39" s="60" t="s">
        <v>732</v>
      </c>
      <c r="D39" s="60">
        <v>1</v>
      </c>
      <c r="E39" s="60">
        <v>3</v>
      </c>
      <c r="G39" s="32" t="s">
        <v>805</v>
      </c>
      <c r="H39" s="32" t="s">
        <v>719</v>
      </c>
      <c r="K39" s="32" t="s">
        <v>95</v>
      </c>
      <c r="L39" s="32" t="s">
        <v>116</v>
      </c>
      <c r="M39" s="32">
        <v>0.5</v>
      </c>
      <c r="N39" s="32">
        <v>0.3</v>
      </c>
      <c r="Q39" s="38">
        <f t="shared" si="0"/>
        <v>3.5342917352885174E-2</v>
      </c>
    </row>
    <row r="40" spans="1:17" hidden="1">
      <c r="A40" s="32" t="s">
        <v>821</v>
      </c>
      <c r="B40" s="32" t="s">
        <v>134</v>
      </c>
      <c r="C40" s="60" t="s">
        <v>732</v>
      </c>
      <c r="D40" s="60">
        <v>1</v>
      </c>
      <c r="E40" s="60">
        <v>3</v>
      </c>
      <c r="G40" s="32" t="s">
        <v>805</v>
      </c>
      <c r="H40" s="32" t="s">
        <v>719</v>
      </c>
      <c r="K40" s="32" t="s">
        <v>95</v>
      </c>
      <c r="L40" s="32" t="s">
        <v>116</v>
      </c>
      <c r="M40" s="32">
        <v>0.9</v>
      </c>
      <c r="N40" s="32">
        <v>0.3</v>
      </c>
      <c r="Q40" s="38">
        <f t="shared" si="0"/>
        <v>6.3617251235193309E-2</v>
      </c>
    </row>
    <row r="41" spans="1:17" hidden="1">
      <c r="A41" s="32" t="s">
        <v>821</v>
      </c>
      <c r="B41" s="32" t="s">
        <v>134</v>
      </c>
      <c r="C41" s="60" t="s">
        <v>30</v>
      </c>
      <c r="D41" s="60">
        <v>1</v>
      </c>
      <c r="E41" s="60">
        <v>3</v>
      </c>
      <c r="G41" s="32" t="s">
        <v>805</v>
      </c>
      <c r="H41" s="32" t="s">
        <v>719</v>
      </c>
      <c r="K41" s="32" t="s">
        <v>95</v>
      </c>
      <c r="L41" s="32" t="s">
        <v>116</v>
      </c>
      <c r="M41" s="32">
        <v>0.7</v>
      </c>
      <c r="N41" s="32">
        <v>0.3</v>
      </c>
      <c r="Q41" s="38">
        <f t="shared" si="0"/>
        <v>4.9480084294039238E-2</v>
      </c>
    </row>
    <row r="42" spans="1:17" hidden="1">
      <c r="A42" s="32" t="s">
        <v>821</v>
      </c>
      <c r="B42" s="32" t="s">
        <v>134</v>
      </c>
      <c r="C42" s="60" t="s">
        <v>30</v>
      </c>
      <c r="D42" s="60">
        <v>1</v>
      </c>
      <c r="E42" s="60">
        <v>3</v>
      </c>
      <c r="G42" s="32" t="s">
        <v>805</v>
      </c>
      <c r="H42" s="32" t="s">
        <v>719</v>
      </c>
      <c r="K42" s="32" t="s">
        <v>95</v>
      </c>
      <c r="L42" s="32" t="s">
        <v>116</v>
      </c>
      <c r="M42" s="32">
        <v>0.7</v>
      </c>
      <c r="N42" s="32">
        <v>0.3</v>
      </c>
      <c r="Q42" s="38">
        <f t="shared" si="0"/>
        <v>4.9480084294039238E-2</v>
      </c>
    </row>
    <row r="43" spans="1:17" hidden="1">
      <c r="A43" s="32" t="s">
        <v>821</v>
      </c>
      <c r="B43" s="32" t="s">
        <v>134</v>
      </c>
      <c r="C43" s="60" t="s">
        <v>30</v>
      </c>
      <c r="D43" s="60">
        <v>1</v>
      </c>
      <c r="E43" s="60">
        <v>3</v>
      </c>
      <c r="G43" s="32" t="s">
        <v>805</v>
      </c>
      <c r="H43" s="32" t="s">
        <v>719</v>
      </c>
      <c r="K43" s="32" t="s">
        <v>95</v>
      </c>
      <c r="L43" s="32" t="s">
        <v>116</v>
      </c>
      <c r="M43" s="32">
        <v>0.6</v>
      </c>
      <c r="N43" s="32">
        <v>0.2</v>
      </c>
      <c r="Q43" s="38">
        <f t="shared" si="0"/>
        <v>1.8849555921538762E-2</v>
      </c>
    </row>
    <row r="44" spans="1:17" hidden="1">
      <c r="A44" s="32" t="s">
        <v>821</v>
      </c>
      <c r="B44" s="32" t="s">
        <v>134</v>
      </c>
      <c r="C44" s="60" t="s">
        <v>30</v>
      </c>
      <c r="D44" s="60">
        <v>1</v>
      </c>
      <c r="E44" s="60">
        <v>3</v>
      </c>
      <c r="G44" s="32" t="s">
        <v>805</v>
      </c>
      <c r="H44" s="32" t="s">
        <v>719</v>
      </c>
      <c r="K44" s="32" t="s">
        <v>95</v>
      </c>
      <c r="L44" s="32" t="s">
        <v>116</v>
      </c>
      <c r="M44" s="32">
        <v>0.6</v>
      </c>
      <c r="N44" s="32">
        <v>0.2</v>
      </c>
      <c r="Q44" s="38">
        <f t="shared" si="0"/>
        <v>1.8849555921538762E-2</v>
      </c>
    </row>
    <row r="45" spans="1:17" hidden="1">
      <c r="A45" s="32" t="s">
        <v>821</v>
      </c>
      <c r="B45" s="32" t="s">
        <v>134</v>
      </c>
      <c r="C45" s="60" t="s">
        <v>733</v>
      </c>
      <c r="D45" s="60">
        <v>1</v>
      </c>
      <c r="E45" s="60">
        <v>1</v>
      </c>
      <c r="G45" s="32" t="s">
        <v>805</v>
      </c>
      <c r="H45" s="32" t="s">
        <v>719</v>
      </c>
      <c r="K45" s="32" t="s">
        <v>95</v>
      </c>
      <c r="L45" s="32" t="s">
        <v>116</v>
      </c>
      <c r="M45" s="32">
        <v>0.7</v>
      </c>
      <c r="N45" s="32">
        <v>0.2</v>
      </c>
      <c r="Q45" s="38">
        <f t="shared" si="0"/>
        <v>2.1991148575128554E-2</v>
      </c>
    </row>
    <row r="46" spans="1:17" hidden="1">
      <c r="A46" s="32" t="s">
        <v>821</v>
      </c>
      <c r="B46" s="32" t="s">
        <v>134</v>
      </c>
      <c r="C46" s="60" t="s">
        <v>733</v>
      </c>
      <c r="D46" s="60">
        <v>1</v>
      </c>
      <c r="E46" s="60">
        <v>1</v>
      </c>
      <c r="G46" s="32" t="s">
        <v>805</v>
      </c>
      <c r="H46" s="32" t="s">
        <v>719</v>
      </c>
      <c r="K46" s="32" t="s">
        <v>95</v>
      </c>
      <c r="L46" s="32" t="s">
        <v>116</v>
      </c>
      <c r="M46" s="32">
        <v>0.8</v>
      </c>
      <c r="N46" s="32">
        <v>0.4</v>
      </c>
      <c r="Q46" s="38">
        <f t="shared" si="0"/>
        <v>0.1005309649148734</v>
      </c>
    </row>
    <row r="47" spans="1:17" hidden="1">
      <c r="A47" s="32" t="s">
        <v>821</v>
      </c>
      <c r="B47" s="32" t="s">
        <v>134</v>
      </c>
      <c r="C47" s="60" t="s">
        <v>733</v>
      </c>
      <c r="D47" s="60">
        <v>1</v>
      </c>
      <c r="E47" s="60">
        <v>1</v>
      </c>
      <c r="G47" s="32" t="s">
        <v>805</v>
      </c>
      <c r="H47" s="32" t="s">
        <v>719</v>
      </c>
      <c r="K47" s="32" t="s">
        <v>95</v>
      </c>
      <c r="L47" s="32" t="s">
        <v>116</v>
      </c>
      <c r="M47" s="32">
        <v>0.6</v>
      </c>
      <c r="N47" s="32">
        <v>0.2</v>
      </c>
      <c r="Q47" s="38">
        <f t="shared" si="0"/>
        <v>1.8849555921538762E-2</v>
      </c>
    </row>
    <row r="48" spans="1:17" hidden="1">
      <c r="A48" s="32" t="s">
        <v>821</v>
      </c>
      <c r="B48" s="32" t="s">
        <v>134</v>
      </c>
      <c r="C48" s="60" t="s">
        <v>733</v>
      </c>
      <c r="D48" s="60">
        <v>1</v>
      </c>
      <c r="E48" s="60">
        <v>2</v>
      </c>
      <c r="G48" s="32" t="s">
        <v>805</v>
      </c>
      <c r="H48" s="32" t="s">
        <v>719</v>
      </c>
      <c r="K48" s="32" t="s">
        <v>95</v>
      </c>
      <c r="L48" s="32" t="s">
        <v>116</v>
      </c>
      <c r="M48" s="32">
        <v>1</v>
      </c>
      <c r="N48" s="32">
        <v>0.2</v>
      </c>
      <c r="Q48" s="38">
        <f t="shared" si="0"/>
        <v>3.1415926535897934E-2</v>
      </c>
    </row>
    <row r="49" spans="1:17" hidden="1">
      <c r="A49" s="32" t="s">
        <v>821</v>
      </c>
      <c r="B49" s="32" t="s">
        <v>134</v>
      </c>
      <c r="C49" s="60" t="s">
        <v>733</v>
      </c>
      <c r="D49" s="60">
        <v>1</v>
      </c>
      <c r="E49" s="60">
        <v>2</v>
      </c>
      <c r="G49" s="32" t="s">
        <v>805</v>
      </c>
      <c r="H49" s="32" t="s">
        <v>719</v>
      </c>
      <c r="K49" s="32" t="s">
        <v>95</v>
      </c>
      <c r="L49" s="32" t="s">
        <v>116</v>
      </c>
      <c r="M49" s="32">
        <v>0.9</v>
      </c>
      <c r="N49" s="32">
        <v>0.3</v>
      </c>
      <c r="Q49" s="38">
        <f t="shared" si="0"/>
        <v>6.3617251235193309E-2</v>
      </c>
    </row>
    <row r="50" spans="1:17" hidden="1">
      <c r="A50" s="32" t="s">
        <v>821</v>
      </c>
      <c r="B50" s="32" t="s">
        <v>134</v>
      </c>
      <c r="C50" s="60" t="s">
        <v>35</v>
      </c>
      <c r="D50" s="60">
        <v>1</v>
      </c>
      <c r="E50" s="60">
        <v>2</v>
      </c>
      <c r="G50" s="32" t="s">
        <v>805</v>
      </c>
      <c r="H50" s="32" t="s">
        <v>719</v>
      </c>
      <c r="K50" s="32" t="s">
        <v>95</v>
      </c>
      <c r="L50" s="32" t="s">
        <v>116</v>
      </c>
      <c r="M50" s="32">
        <v>0.8</v>
      </c>
      <c r="N50" s="32">
        <v>0.3</v>
      </c>
      <c r="Q50" s="38">
        <f t="shared" si="0"/>
        <v>5.6548667764616277E-2</v>
      </c>
    </row>
    <row r="51" spans="1:17" hidden="1">
      <c r="A51" s="32" t="s">
        <v>821</v>
      </c>
      <c r="B51" s="32" t="s">
        <v>134</v>
      </c>
      <c r="C51" s="60" t="s">
        <v>35</v>
      </c>
      <c r="D51" s="60">
        <v>1</v>
      </c>
      <c r="E51" s="60">
        <v>2</v>
      </c>
      <c r="G51" s="32" t="s">
        <v>805</v>
      </c>
      <c r="H51" s="32" t="s">
        <v>719</v>
      </c>
      <c r="K51" s="32" t="s">
        <v>95</v>
      </c>
      <c r="L51" s="32" t="s">
        <v>116</v>
      </c>
      <c r="M51" s="32">
        <v>0.9</v>
      </c>
      <c r="N51" s="32">
        <v>0.3</v>
      </c>
      <c r="Q51" s="38">
        <f t="shared" si="0"/>
        <v>6.3617251235193309E-2</v>
      </c>
    </row>
    <row r="52" spans="1:17" hidden="1">
      <c r="A52" s="32" t="s">
        <v>821</v>
      </c>
      <c r="B52" s="32" t="s">
        <v>134</v>
      </c>
      <c r="C52" s="60" t="s">
        <v>35</v>
      </c>
      <c r="D52" s="60">
        <v>1</v>
      </c>
      <c r="E52" s="60">
        <v>2</v>
      </c>
      <c r="G52" s="32" t="s">
        <v>805</v>
      </c>
      <c r="H52" s="32" t="s">
        <v>719</v>
      </c>
      <c r="K52" s="32" t="s">
        <v>95</v>
      </c>
      <c r="L52" s="32" t="s">
        <v>116</v>
      </c>
      <c r="M52" s="32">
        <v>0.7</v>
      </c>
      <c r="N52" s="32">
        <v>0.3</v>
      </c>
      <c r="Q52" s="38">
        <f t="shared" si="0"/>
        <v>4.9480084294039238E-2</v>
      </c>
    </row>
    <row r="53" spans="1:17" hidden="1">
      <c r="A53" s="32" t="s">
        <v>821</v>
      </c>
      <c r="B53" s="32" t="s">
        <v>134</v>
      </c>
      <c r="C53" s="60" t="s">
        <v>35</v>
      </c>
      <c r="D53" s="60">
        <v>1</v>
      </c>
      <c r="E53" s="60">
        <v>2</v>
      </c>
      <c r="G53" s="32" t="s">
        <v>805</v>
      </c>
      <c r="H53" s="32" t="s">
        <v>719</v>
      </c>
      <c r="K53" s="32" t="s">
        <v>95</v>
      </c>
      <c r="L53" s="32" t="s">
        <v>116</v>
      </c>
      <c r="M53" s="32">
        <v>0.9</v>
      </c>
      <c r="N53" s="32">
        <v>0.3</v>
      </c>
      <c r="Q53" s="38">
        <f t="shared" si="0"/>
        <v>6.3617251235193309E-2</v>
      </c>
    </row>
    <row r="54" spans="1:17" hidden="1">
      <c r="A54" s="32" t="s">
        <v>821</v>
      </c>
      <c r="B54" s="32" t="s">
        <v>134</v>
      </c>
      <c r="C54" s="60" t="s">
        <v>35</v>
      </c>
      <c r="D54" s="60">
        <v>1</v>
      </c>
      <c r="E54" s="60">
        <v>2</v>
      </c>
      <c r="G54" s="32" t="s">
        <v>805</v>
      </c>
      <c r="H54" s="32" t="s">
        <v>719</v>
      </c>
      <c r="K54" s="32" t="s">
        <v>95</v>
      </c>
      <c r="L54" s="32" t="s">
        <v>116</v>
      </c>
      <c r="M54" s="32">
        <v>1</v>
      </c>
      <c r="N54" s="32">
        <v>0.2</v>
      </c>
      <c r="Q54" s="38">
        <f t="shared" si="0"/>
        <v>3.1415926535897934E-2</v>
      </c>
    </row>
    <row r="55" spans="1:17" hidden="1">
      <c r="A55" s="32" t="s">
        <v>821</v>
      </c>
      <c r="B55" s="32" t="s">
        <v>134</v>
      </c>
      <c r="C55" s="60" t="s">
        <v>35</v>
      </c>
      <c r="D55" s="60">
        <v>1</v>
      </c>
      <c r="E55" s="60">
        <v>2</v>
      </c>
      <c r="G55" s="32" t="s">
        <v>805</v>
      </c>
      <c r="H55" s="32" t="s">
        <v>719</v>
      </c>
      <c r="K55" s="32" t="s">
        <v>95</v>
      </c>
      <c r="L55" s="32" t="s">
        <v>116</v>
      </c>
      <c r="M55" s="32">
        <v>1</v>
      </c>
      <c r="N55" s="32">
        <v>0.2</v>
      </c>
      <c r="Q55" s="38">
        <f t="shared" si="0"/>
        <v>3.1415926535897934E-2</v>
      </c>
    </row>
    <row r="56" spans="1:17" hidden="1">
      <c r="A56" s="32" t="s">
        <v>821</v>
      </c>
      <c r="B56" s="32" t="s">
        <v>134</v>
      </c>
      <c r="C56" s="60" t="s">
        <v>35</v>
      </c>
      <c r="D56" s="60">
        <v>1</v>
      </c>
      <c r="E56" s="60">
        <v>2</v>
      </c>
      <c r="G56" s="32" t="s">
        <v>805</v>
      </c>
      <c r="H56" s="32" t="s">
        <v>719</v>
      </c>
      <c r="K56" s="32" t="s">
        <v>95</v>
      </c>
      <c r="L56" s="32" t="s">
        <v>116</v>
      </c>
      <c r="M56" s="32">
        <v>0.7</v>
      </c>
      <c r="N56" s="32">
        <v>0.2</v>
      </c>
      <c r="Q56" s="38">
        <f t="shared" si="0"/>
        <v>2.1991148575128554E-2</v>
      </c>
    </row>
    <row r="57" spans="1:17" hidden="1">
      <c r="A57" s="32" t="s">
        <v>821</v>
      </c>
      <c r="B57" s="32" t="s">
        <v>134</v>
      </c>
      <c r="C57" s="60" t="s">
        <v>35</v>
      </c>
      <c r="D57" s="60">
        <v>1</v>
      </c>
      <c r="E57" s="60">
        <v>2</v>
      </c>
      <c r="G57" s="32" t="s">
        <v>805</v>
      </c>
      <c r="H57" s="32" t="s">
        <v>719</v>
      </c>
      <c r="K57" s="32" t="s">
        <v>95</v>
      </c>
      <c r="L57" s="32" t="s">
        <v>116</v>
      </c>
      <c r="M57" s="32">
        <v>0.6</v>
      </c>
      <c r="N57" s="32">
        <v>0.3</v>
      </c>
      <c r="Q57" s="38">
        <f t="shared" si="0"/>
        <v>4.2411500823462206E-2</v>
      </c>
    </row>
    <row r="58" spans="1:17" hidden="1">
      <c r="A58" s="32" t="s">
        <v>821</v>
      </c>
      <c r="B58" s="32" t="s">
        <v>134</v>
      </c>
      <c r="C58" s="60" t="s">
        <v>35</v>
      </c>
      <c r="D58" s="60">
        <v>1</v>
      </c>
      <c r="E58" s="60">
        <v>3</v>
      </c>
      <c r="G58" s="32" t="s">
        <v>805</v>
      </c>
      <c r="H58" s="32" t="s">
        <v>719</v>
      </c>
      <c r="K58" s="32" t="s">
        <v>95</v>
      </c>
      <c r="L58" s="32" t="s">
        <v>116</v>
      </c>
      <c r="M58" s="32">
        <v>0.8</v>
      </c>
      <c r="N58" s="32">
        <v>0.3</v>
      </c>
      <c r="Q58" s="38">
        <f t="shared" si="0"/>
        <v>5.6548667764616277E-2</v>
      </c>
    </row>
    <row r="59" spans="1:17" hidden="1">
      <c r="A59" s="32" t="s">
        <v>821</v>
      </c>
      <c r="B59" s="32" t="s">
        <v>134</v>
      </c>
      <c r="C59" s="60" t="s">
        <v>35</v>
      </c>
      <c r="D59" s="60">
        <v>1</v>
      </c>
      <c r="E59" s="60">
        <v>3</v>
      </c>
      <c r="G59" s="32" t="s">
        <v>805</v>
      </c>
      <c r="H59" s="32" t="s">
        <v>719</v>
      </c>
      <c r="K59" s="32" t="s">
        <v>95</v>
      </c>
      <c r="L59" s="32" t="s">
        <v>116</v>
      </c>
      <c r="M59" s="32">
        <v>0.7</v>
      </c>
      <c r="N59" s="32">
        <v>0.2</v>
      </c>
      <c r="Q59" s="38">
        <f t="shared" si="0"/>
        <v>2.1991148575128554E-2</v>
      </c>
    </row>
    <row r="60" spans="1:17" hidden="1">
      <c r="A60" s="32" t="s">
        <v>821</v>
      </c>
      <c r="B60" s="32" t="s">
        <v>134</v>
      </c>
      <c r="C60" s="60" t="s">
        <v>734</v>
      </c>
      <c r="D60" s="60">
        <v>1</v>
      </c>
      <c r="E60" s="60">
        <v>2</v>
      </c>
      <c r="G60" s="32" t="s">
        <v>805</v>
      </c>
      <c r="H60" s="32" t="s">
        <v>719</v>
      </c>
      <c r="K60" s="32" t="s">
        <v>95</v>
      </c>
      <c r="L60" s="32" t="s">
        <v>116</v>
      </c>
      <c r="M60" s="32">
        <v>0.7</v>
      </c>
      <c r="N60" s="32">
        <v>0.3</v>
      </c>
      <c r="Q60" s="38">
        <f t="shared" si="0"/>
        <v>4.9480084294039238E-2</v>
      </c>
    </row>
    <row r="61" spans="1:17" hidden="1">
      <c r="A61" s="32" t="s">
        <v>821</v>
      </c>
      <c r="B61" s="32" t="s">
        <v>134</v>
      </c>
      <c r="C61" s="60" t="s">
        <v>734</v>
      </c>
      <c r="D61" s="60">
        <v>1</v>
      </c>
      <c r="E61" s="60">
        <v>2</v>
      </c>
      <c r="G61" s="32" t="s">
        <v>805</v>
      </c>
      <c r="H61" s="32" t="s">
        <v>719</v>
      </c>
      <c r="K61" s="32" t="s">
        <v>95</v>
      </c>
      <c r="L61" s="32" t="s">
        <v>116</v>
      </c>
      <c r="M61" s="32">
        <v>1.2</v>
      </c>
      <c r="N61" s="32">
        <v>0.3</v>
      </c>
      <c r="Q61" s="38">
        <f t="shared" si="0"/>
        <v>8.4823001646924412E-2</v>
      </c>
    </row>
    <row r="62" spans="1:17" hidden="1">
      <c r="A62" s="32" t="s">
        <v>821</v>
      </c>
      <c r="B62" s="32" t="s">
        <v>134</v>
      </c>
      <c r="C62" s="60" t="s">
        <v>734</v>
      </c>
      <c r="D62" s="60">
        <v>1</v>
      </c>
      <c r="E62" s="60">
        <v>2</v>
      </c>
      <c r="G62" s="32" t="s">
        <v>805</v>
      </c>
      <c r="H62" s="32" t="s">
        <v>719</v>
      </c>
      <c r="K62" s="32" t="s">
        <v>95</v>
      </c>
      <c r="L62" s="32" t="s">
        <v>116</v>
      </c>
      <c r="M62" s="32">
        <v>0.9</v>
      </c>
      <c r="N62" s="32">
        <v>0.3</v>
      </c>
      <c r="Q62" s="38">
        <f t="shared" si="0"/>
        <v>6.3617251235193309E-2</v>
      </c>
    </row>
    <row r="63" spans="1:17" hidden="1">
      <c r="A63" s="32" t="s">
        <v>735</v>
      </c>
      <c r="B63" s="32" t="s">
        <v>736</v>
      </c>
      <c r="C63" s="60" t="s">
        <v>737</v>
      </c>
      <c r="D63" s="60">
        <v>1</v>
      </c>
      <c r="E63" s="60">
        <v>9</v>
      </c>
      <c r="G63" s="32" t="s">
        <v>805</v>
      </c>
      <c r="H63" s="32" t="s">
        <v>719</v>
      </c>
      <c r="K63" s="32" t="s">
        <v>95</v>
      </c>
      <c r="L63" s="32" t="s">
        <v>116</v>
      </c>
      <c r="M63" s="32">
        <v>0.9</v>
      </c>
      <c r="N63" s="32">
        <v>0.3</v>
      </c>
      <c r="Q63" s="38">
        <f t="shared" si="0"/>
        <v>6.3617251235193309E-2</v>
      </c>
    </row>
    <row r="64" spans="1:17" hidden="1">
      <c r="A64" s="32" t="s">
        <v>735</v>
      </c>
      <c r="B64" s="32" t="s">
        <v>736</v>
      </c>
      <c r="C64" s="60" t="s">
        <v>737</v>
      </c>
      <c r="D64" s="60">
        <v>1</v>
      </c>
      <c r="E64" s="60">
        <v>9</v>
      </c>
      <c r="G64" s="32" t="s">
        <v>805</v>
      </c>
      <c r="H64" s="32" t="s">
        <v>719</v>
      </c>
      <c r="K64" s="32" t="s">
        <v>95</v>
      </c>
      <c r="L64" s="32" t="s">
        <v>116</v>
      </c>
      <c r="M64" s="32">
        <v>0.8</v>
      </c>
      <c r="N64" s="32">
        <v>0.2</v>
      </c>
      <c r="Q64" s="38">
        <f t="shared" si="0"/>
        <v>2.513274122871835E-2</v>
      </c>
    </row>
    <row r="65" spans="1:18" hidden="1">
      <c r="A65" s="32" t="s">
        <v>735</v>
      </c>
      <c r="B65" s="32" t="s">
        <v>736</v>
      </c>
      <c r="C65" s="60" t="s">
        <v>737</v>
      </c>
      <c r="D65" s="60">
        <v>1</v>
      </c>
      <c r="E65" s="60">
        <v>9</v>
      </c>
      <c r="G65" s="32" t="s">
        <v>805</v>
      </c>
      <c r="H65" s="32" t="s">
        <v>719</v>
      </c>
      <c r="K65" s="32" t="s">
        <v>95</v>
      </c>
      <c r="L65" s="32" t="s">
        <v>116</v>
      </c>
      <c r="M65" s="32">
        <v>0.9</v>
      </c>
      <c r="N65" s="32">
        <v>0.2</v>
      </c>
      <c r="Q65" s="38">
        <f t="shared" si="0"/>
        <v>2.8274333882308142E-2</v>
      </c>
    </row>
    <row r="66" spans="1:18" hidden="1">
      <c r="A66" s="32" t="s">
        <v>735</v>
      </c>
      <c r="B66" s="32" t="s">
        <v>736</v>
      </c>
      <c r="C66" s="60" t="s">
        <v>737</v>
      </c>
      <c r="D66" s="60">
        <v>1</v>
      </c>
      <c r="E66" s="60">
        <v>9</v>
      </c>
      <c r="G66" s="32" t="s">
        <v>805</v>
      </c>
      <c r="H66" s="32" t="s">
        <v>719</v>
      </c>
      <c r="K66" s="32" t="s">
        <v>95</v>
      </c>
      <c r="L66" s="32" t="s">
        <v>116</v>
      </c>
      <c r="M66" s="32">
        <v>0.9</v>
      </c>
      <c r="N66" s="32">
        <v>0.3</v>
      </c>
      <c r="Q66" s="38">
        <f t="shared" si="0"/>
        <v>6.3617251235193309E-2</v>
      </c>
    </row>
    <row r="67" spans="1:18" hidden="1">
      <c r="A67" s="32" t="s">
        <v>735</v>
      </c>
      <c r="B67" s="32" t="s">
        <v>736</v>
      </c>
      <c r="C67" s="60" t="s">
        <v>737</v>
      </c>
      <c r="D67" s="60">
        <v>1</v>
      </c>
      <c r="E67" s="60">
        <v>5</v>
      </c>
      <c r="G67" s="32" t="s">
        <v>805</v>
      </c>
      <c r="H67" s="32" t="s">
        <v>719</v>
      </c>
      <c r="K67" s="32" t="s">
        <v>95</v>
      </c>
      <c r="L67" s="32" t="s">
        <v>116</v>
      </c>
      <c r="M67" s="32">
        <v>0.6</v>
      </c>
      <c r="N67" s="32">
        <v>0.2</v>
      </c>
      <c r="Q67" s="38">
        <f t="shared" ref="Q67:Q130" si="1">PI()*M67*(N67/2)^2</f>
        <v>1.8849555921538762E-2</v>
      </c>
    </row>
    <row r="68" spans="1:18" hidden="1">
      <c r="A68" s="32" t="s">
        <v>735</v>
      </c>
      <c r="B68" s="32" t="s">
        <v>736</v>
      </c>
      <c r="C68" s="60" t="s">
        <v>744</v>
      </c>
      <c r="D68" s="60">
        <v>2</v>
      </c>
      <c r="E68" s="60">
        <v>12</v>
      </c>
      <c r="F68" s="32">
        <v>1</v>
      </c>
      <c r="G68" s="32" t="s">
        <v>805</v>
      </c>
      <c r="H68" s="32" t="s">
        <v>719</v>
      </c>
      <c r="K68" s="32" t="s">
        <v>95</v>
      </c>
      <c r="L68" s="32" t="s">
        <v>116</v>
      </c>
      <c r="M68" s="32">
        <v>0.7</v>
      </c>
      <c r="N68" s="32">
        <v>0.3</v>
      </c>
      <c r="Q68" s="38">
        <f t="shared" si="1"/>
        <v>4.9480084294039238E-2</v>
      </c>
    </row>
    <row r="69" spans="1:18" hidden="1">
      <c r="A69" s="32" t="s">
        <v>735</v>
      </c>
      <c r="B69" s="32" t="s">
        <v>736</v>
      </c>
      <c r="C69" s="60" t="s">
        <v>744</v>
      </c>
      <c r="D69" s="60">
        <v>2</v>
      </c>
      <c r="E69" s="60">
        <v>12</v>
      </c>
      <c r="F69" s="32">
        <v>1</v>
      </c>
      <c r="G69" s="32" t="s">
        <v>805</v>
      </c>
      <c r="H69" s="32" t="s">
        <v>719</v>
      </c>
      <c r="K69" s="32" t="s">
        <v>95</v>
      </c>
      <c r="L69" s="32" t="s">
        <v>116</v>
      </c>
      <c r="M69" s="32">
        <v>0.8</v>
      </c>
      <c r="N69" s="32">
        <v>0.4</v>
      </c>
      <c r="Q69" s="38">
        <f t="shared" si="1"/>
        <v>0.1005309649148734</v>
      </c>
    </row>
    <row r="70" spans="1:18" hidden="1">
      <c r="A70" s="32" t="s">
        <v>19</v>
      </c>
      <c r="B70" s="32" t="s">
        <v>736</v>
      </c>
      <c r="C70" s="60" t="s">
        <v>21</v>
      </c>
      <c r="D70" s="60">
        <v>2</v>
      </c>
      <c r="E70" s="60">
        <v>12</v>
      </c>
      <c r="F70" s="32">
        <v>1</v>
      </c>
      <c r="G70" s="32" t="s">
        <v>805</v>
      </c>
      <c r="H70" s="32" t="s">
        <v>719</v>
      </c>
      <c r="K70" s="32" t="s">
        <v>95</v>
      </c>
      <c r="L70" s="32" t="s">
        <v>116</v>
      </c>
      <c r="M70" s="32">
        <v>0.7</v>
      </c>
      <c r="N70" s="32">
        <v>0.4</v>
      </c>
      <c r="Q70" s="38">
        <f t="shared" si="1"/>
        <v>8.7964594300514218E-2</v>
      </c>
    </row>
    <row r="71" spans="1:18" s="19" customFormat="1" hidden="1">
      <c r="A71" s="32" t="s">
        <v>19</v>
      </c>
      <c r="B71" s="32" t="s">
        <v>736</v>
      </c>
      <c r="C71" s="60" t="s">
        <v>21</v>
      </c>
      <c r="D71" s="60">
        <v>2</v>
      </c>
      <c r="E71" s="60">
        <v>12</v>
      </c>
      <c r="F71" s="32">
        <v>1</v>
      </c>
      <c r="G71" s="32" t="s">
        <v>805</v>
      </c>
      <c r="H71" s="32" t="s">
        <v>719</v>
      </c>
      <c r="I71" s="32"/>
      <c r="J71" s="32"/>
      <c r="K71" s="32" t="s">
        <v>95</v>
      </c>
      <c r="L71" s="32" t="s">
        <v>116</v>
      </c>
      <c r="M71" s="41">
        <v>0.7</v>
      </c>
      <c r="N71" s="41">
        <v>0.3</v>
      </c>
      <c r="O71" s="41"/>
      <c r="P71" s="41"/>
      <c r="Q71" s="38">
        <f t="shared" si="1"/>
        <v>4.9480084294039238E-2</v>
      </c>
      <c r="R71" s="41"/>
    </row>
    <row r="72" spans="1:18" s="19" customFormat="1" hidden="1">
      <c r="A72" s="32" t="s">
        <v>19</v>
      </c>
      <c r="B72" s="32" t="s">
        <v>736</v>
      </c>
      <c r="C72" s="60" t="s">
        <v>21</v>
      </c>
      <c r="D72" s="60">
        <v>2</v>
      </c>
      <c r="E72" s="60">
        <v>12</v>
      </c>
      <c r="F72" s="32">
        <v>1</v>
      </c>
      <c r="G72" s="32" t="s">
        <v>805</v>
      </c>
      <c r="H72" s="32" t="s">
        <v>719</v>
      </c>
      <c r="I72" s="32"/>
      <c r="J72" s="32"/>
      <c r="K72" s="32" t="s">
        <v>95</v>
      </c>
      <c r="L72" s="32" t="s">
        <v>116</v>
      </c>
      <c r="M72" s="41">
        <v>0.8</v>
      </c>
      <c r="N72" s="41">
        <v>0.4</v>
      </c>
      <c r="O72" s="41"/>
      <c r="P72" s="41"/>
      <c r="Q72" s="38">
        <f t="shared" si="1"/>
        <v>0.1005309649148734</v>
      </c>
      <c r="R72" s="41"/>
    </row>
    <row r="73" spans="1:18" s="19" customFormat="1" hidden="1">
      <c r="A73" s="32" t="s">
        <v>19</v>
      </c>
      <c r="B73" s="32" t="s">
        <v>736</v>
      </c>
      <c r="C73" s="60" t="s">
        <v>21</v>
      </c>
      <c r="D73" s="60">
        <v>2</v>
      </c>
      <c r="E73" s="60">
        <v>12</v>
      </c>
      <c r="F73" s="32">
        <v>1</v>
      </c>
      <c r="G73" s="32" t="s">
        <v>805</v>
      </c>
      <c r="H73" s="32" t="s">
        <v>719</v>
      </c>
      <c r="I73" s="32"/>
      <c r="J73" s="32"/>
      <c r="K73" s="32" t="s">
        <v>95</v>
      </c>
      <c r="L73" s="32" t="s">
        <v>116</v>
      </c>
      <c r="M73" s="41">
        <v>0.7</v>
      </c>
      <c r="N73" s="41">
        <v>0.3</v>
      </c>
      <c r="O73" s="41"/>
      <c r="P73" s="41"/>
      <c r="Q73" s="38">
        <f t="shared" si="1"/>
        <v>4.9480084294039238E-2</v>
      </c>
      <c r="R73" s="41"/>
    </row>
    <row r="74" spans="1:18" hidden="1">
      <c r="A74" s="32" t="s">
        <v>19</v>
      </c>
      <c r="B74" s="32" t="s">
        <v>736</v>
      </c>
      <c r="C74" s="60" t="s">
        <v>21</v>
      </c>
      <c r="D74" s="60">
        <v>2</v>
      </c>
      <c r="E74" s="60">
        <v>12</v>
      </c>
      <c r="F74" s="32">
        <v>1</v>
      </c>
      <c r="G74" s="32" t="s">
        <v>805</v>
      </c>
      <c r="H74" s="32" t="s">
        <v>719</v>
      </c>
      <c r="K74" s="32" t="s">
        <v>95</v>
      </c>
      <c r="L74" s="32" t="s">
        <v>116</v>
      </c>
      <c r="M74" s="32">
        <v>0.7</v>
      </c>
      <c r="N74" s="32">
        <v>0.3</v>
      </c>
      <c r="Q74" s="38">
        <f t="shared" si="1"/>
        <v>4.9480084294039238E-2</v>
      </c>
    </row>
    <row r="75" spans="1:18" s="19" customFormat="1" hidden="1">
      <c r="A75" s="32" t="s">
        <v>19</v>
      </c>
      <c r="B75" s="32" t="s">
        <v>736</v>
      </c>
      <c r="C75" s="60" t="s">
        <v>21</v>
      </c>
      <c r="D75" s="60">
        <v>2</v>
      </c>
      <c r="E75" s="60">
        <v>12</v>
      </c>
      <c r="F75" s="32">
        <v>1</v>
      </c>
      <c r="G75" s="32" t="s">
        <v>805</v>
      </c>
      <c r="H75" s="32" t="s">
        <v>719</v>
      </c>
      <c r="I75" s="32"/>
      <c r="J75" s="32"/>
      <c r="K75" s="32" t="s">
        <v>95</v>
      </c>
      <c r="L75" s="32" t="s">
        <v>116</v>
      </c>
      <c r="M75" s="41">
        <v>0.8</v>
      </c>
      <c r="N75" s="41">
        <v>0.3</v>
      </c>
      <c r="O75" s="41"/>
      <c r="P75" s="41"/>
      <c r="Q75" s="38">
        <f t="shared" si="1"/>
        <v>5.6548667764616277E-2</v>
      </c>
      <c r="R75" s="41"/>
    </row>
    <row r="76" spans="1:18" hidden="1">
      <c r="A76" s="32" t="s">
        <v>19</v>
      </c>
      <c r="B76" s="32" t="s">
        <v>736</v>
      </c>
      <c r="C76" s="60" t="s">
        <v>21</v>
      </c>
      <c r="D76" s="60">
        <v>2</v>
      </c>
      <c r="E76" s="60">
        <v>12</v>
      </c>
      <c r="F76" s="32">
        <v>1</v>
      </c>
      <c r="G76" s="32" t="s">
        <v>805</v>
      </c>
      <c r="H76" s="32" t="s">
        <v>719</v>
      </c>
      <c r="K76" s="32" t="s">
        <v>95</v>
      </c>
      <c r="L76" s="32" t="s">
        <v>116</v>
      </c>
      <c r="M76" s="32">
        <v>0.8</v>
      </c>
      <c r="N76" s="32">
        <v>0.3</v>
      </c>
      <c r="Q76" s="38">
        <f t="shared" si="1"/>
        <v>5.6548667764616277E-2</v>
      </c>
    </row>
    <row r="77" spans="1:18" hidden="1">
      <c r="A77" s="32" t="s">
        <v>19</v>
      </c>
      <c r="B77" s="32" t="s">
        <v>736</v>
      </c>
      <c r="C77" s="60" t="s">
        <v>21</v>
      </c>
      <c r="D77" s="60">
        <v>2</v>
      </c>
      <c r="E77" s="60">
        <v>12</v>
      </c>
      <c r="F77" s="32">
        <v>1</v>
      </c>
      <c r="G77" s="32" t="s">
        <v>805</v>
      </c>
      <c r="H77" s="32" t="s">
        <v>719</v>
      </c>
      <c r="K77" s="32" t="s">
        <v>95</v>
      </c>
      <c r="L77" s="32" t="s">
        <v>116</v>
      </c>
      <c r="M77" s="32">
        <v>0.7</v>
      </c>
      <c r="N77" s="32">
        <v>0.4</v>
      </c>
      <c r="Q77" s="38">
        <f t="shared" si="1"/>
        <v>8.7964594300514218E-2</v>
      </c>
    </row>
    <row r="78" spans="1:18" hidden="1">
      <c r="A78" s="32" t="s">
        <v>19</v>
      </c>
      <c r="B78" s="32" t="s">
        <v>736</v>
      </c>
      <c r="C78" s="60" t="s">
        <v>21</v>
      </c>
      <c r="D78" s="60">
        <v>2</v>
      </c>
      <c r="E78" s="60">
        <v>12</v>
      </c>
      <c r="F78" s="32">
        <v>1</v>
      </c>
      <c r="G78" s="32" t="s">
        <v>805</v>
      </c>
      <c r="H78" s="32" t="s">
        <v>719</v>
      </c>
      <c r="K78" s="32" t="s">
        <v>95</v>
      </c>
      <c r="L78" s="32" t="s">
        <v>116</v>
      </c>
      <c r="M78" s="32">
        <v>0.8</v>
      </c>
      <c r="N78" s="32">
        <v>0.3</v>
      </c>
      <c r="Q78" s="38">
        <f t="shared" si="1"/>
        <v>5.6548667764616277E-2</v>
      </c>
    </row>
    <row r="79" spans="1:18" hidden="1">
      <c r="A79" s="32" t="s">
        <v>19</v>
      </c>
      <c r="B79" s="32" t="s">
        <v>736</v>
      </c>
      <c r="C79" s="60" t="s">
        <v>21</v>
      </c>
      <c r="D79" s="60">
        <v>2</v>
      </c>
      <c r="E79" s="60">
        <v>12</v>
      </c>
      <c r="F79" s="32">
        <v>1</v>
      </c>
      <c r="G79" s="32" t="s">
        <v>805</v>
      </c>
      <c r="H79" s="32" t="s">
        <v>719</v>
      </c>
      <c r="K79" s="32" t="s">
        <v>95</v>
      </c>
      <c r="L79" s="32" t="s">
        <v>116</v>
      </c>
      <c r="M79" s="32">
        <v>0.7</v>
      </c>
      <c r="N79" s="32">
        <v>0.4</v>
      </c>
      <c r="Q79" s="38">
        <f t="shared" si="1"/>
        <v>8.7964594300514218E-2</v>
      </c>
    </row>
    <row r="80" spans="1:18" hidden="1">
      <c r="A80" s="32" t="s">
        <v>19</v>
      </c>
      <c r="B80" s="32" t="s">
        <v>736</v>
      </c>
      <c r="C80" s="60" t="s">
        <v>21</v>
      </c>
      <c r="D80" s="60">
        <v>2</v>
      </c>
      <c r="E80" s="60">
        <v>12</v>
      </c>
      <c r="F80" s="32">
        <v>1</v>
      </c>
      <c r="G80" s="32" t="s">
        <v>805</v>
      </c>
      <c r="H80" s="32" t="s">
        <v>719</v>
      </c>
      <c r="K80" s="32" t="s">
        <v>95</v>
      </c>
      <c r="L80" s="32" t="s">
        <v>116</v>
      </c>
      <c r="M80" s="32">
        <v>0.8</v>
      </c>
      <c r="N80" s="32">
        <v>0.4</v>
      </c>
      <c r="Q80" s="38">
        <f t="shared" si="1"/>
        <v>0.1005309649148734</v>
      </c>
    </row>
    <row r="81" spans="1:17" hidden="1">
      <c r="A81" s="32" t="s">
        <v>19</v>
      </c>
      <c r="B81" s="32" t="s">
        <v>736</v>
      </c>
      <c r="C81" s="60" t="s">
        <v>21</v>
      </c>
      <c r="D81" s="60">
        <v>2</v>
      </c>
      <c r="E81" s="60">
        <v>12</v>
      </c>
      <c r="F81" s="32">
        <v>1</v>
      </c>
      <c r="G81" s="32" t="s">
        <v>805</v>
      </c>
      <c r="H81" s="32" t="s">
        <v>719</v>
      </c>
      <c r="K81" s="32" t="s">
        <v>95</v>
      </c>
      <c r="L81" s="32" t="s">
        <v>116</v>
      </c>
      <c r="M81" s="32">
        <v>0.7</v>
      </c>
      <c r="N81" s="32">
        <v>0.3</v>
      </c>
      <c r="Q81" s="38">
        <f t="shared" si="1"/>
        <v>4.9480084294039238E-2</v>
      </c>
    </row>
    <row r="82" spans="1:17" hidden="1">
      <c r="A82" s="32" t="s">
        <v>19</v>
      </c>
      <c r="B82" s="32" t="s">
        <v>736</v>
      </c>
      <c r="C82" s="60" t="s">
        <v>21</v>
      </c>
      <c r="D82" s="60">
        <v>2</v>
      </c>
      <c r="E82" s="60">
        <v>12</v>
      </c>
      <c r="F82" s="32">
        <v>1</v>
      </c>
      <c r="G82" s="32" t="s">
        <v>805</v>
      </c>
      <c r="H82" s="32" t="s">
        <v>719</v>
      </c>
      <c r="K82" s="32" t="s">
        <v>95</v>
      </c>
      <c r="L82" s="32" t="s">
        <v>116</v>
      </c>
      <c r="M82" s="32">
        <v>0.7</v>
      </c>
      <c r="N82" s="32">
        <v>0.3</v>
      </c>
      <c r="Q82" s="38">
        <f t="shared" si="1"/>
        <v>4.9480084294039238E-2</v>
      </c>
    </row>
    <row r="83" spans="1:17" hidden="1">
      <c r="A83" s="32" t="s">
        <v>19</v>
      </c>
      <c r="B83" s="32" t="s">
        <v>736</v>
      </c>
      <c r="C83" s="60" t="s">
        <v>21</v>
      </c>
      <c r="D83" s="60">
        <v>2</v>
      </c>
      <c r="E83" s="60">
        <v>12</v>
      </c>
      <c r="F83" s="32">
        <v>1</v>
      </c>
      <c r="G83" s="32" t="s">
        <v>805</v>
      </c>
      <c r="H83" s="32" t="s">
        <v>719</v>
      </c>
      <c r="K83" s="32" t="s">
        <v>95</v>
      </c>
      <c r="L83" s="32" t="s">
        <v>116</v>
      </c>
      <c r="M83" s="32">
        <v>0.8</v>
      </c>
      <c r="N83" s="32">
        <v>0.4</v>
      </c>
      <c r="Q83" s="38">
        <f t="shared" si="1"/>
        <v>0.1005309649148734</v>
      </c>
    </row>
    <row r="84" spans="1:17" hidden="1">
      <c r="A84" s="32" t="s">
        <v>19</v>
      </c>
      <c r="B84" s="32" t="s">
        <v>736</v>
      </c>
      <c r="C84" s="60" t="s">
        <v>21</v>
      </c>
      <c r="D84" s="60">
        <v>5</v>
      </c>
      <c r="E84" s="60">
        <v>11</v>
      </c>
      <c r="F84" s="32">
        <v>2</v>
      </c>
      <c r="G84" s="32" t="s">
        <v>805</v>
      </c>
      <c r="H84" s="32" t="s">
        <v>719</v>
      </c>
      <c r="K84" s="32" t="s">
        <v>95</v>
      </c>
      <c r="L84" s="32" t="s">
        <v>116</v>
      </c>
      <c r="M84" s="32">
        <v>0.8</v>
      </c>
      <c r="N84" s="32">
        <v>0.4</v>
      </c>
      <c r="Q84" s="38">
        <f t="shared" si="1"/>
        <v>0.1005309649148734</v>
      </c>
    </row>
    <row r="85" spans="1:17" hidden="1">
      <c r="A85" s="32" t="s">
        <v>19</v>
      </c>
      <c r="B85" s="32" t="s">
        <v>736</v>
      </c>
      <c r="C85" s="60" t="s">
        <v>21</v>
      </c>
      <c r="D85" s="60">
        <v>5</v>
      </c>
      <c r="E85" s="60">
        <v>11</v>
      </c>
      <c r="F85" s="32">
        <v>2</v>
      </c>
      <c r="G85" s="32" t="s">
        <v>805</v>
      </c>
      <c r="H85" s="32" t="s">
        <v>719</v>
      </c>
      <c r="K85" s="32" t="s">
        <v>95</v>
      </c>
      <c r="L85" s="32" t="s">
        <v>116</v>
      </c>
      <c r="M85" s="32">
        <v>0.8</v>
      </c>
      <c r="N85" s="32">
        <v>0.3</v>
      </c>
      <c r="Q85" s="38">
        <f t="shared" si="1"/>
        <v>5.6548667764616277E-2</v>
      </c>
    </row>
    <row r="86" spans="1:17" hidden="1">
      <c r="A86" s="32" t="s">
        <v>19</v>
      </c>
      <c r="B86" s="32" t="s">
        <v>736</v>
      </c>
      <c r="C86" s="60" t="s">
        <v>21</v>
      </c>
      <c r="D86" s="60">
        <v>5</v>
      </c>
      <c r="E86" s="60">
        <v>11</v>
      </c>
      <c r="F86" s="32">
        <v>2</v>
      </c>
      <c r="G86" s="32" t="s">
        <v>805</v>
      </c>
      <c r="H86" s="32" t="s">
        <v>719</v>
      </c>
      <c r="K86" s="32" t="s">
        <v>95</v>
      </c>
      <c r="L86" s="32" t="s">
        <v>116</v>
      </c>
      <c r="M86" s="32">
        <v>0.6</v>
      </c>
      <c r="N86" s="32">
        <v>0.2</v>
      </c>
      <c r="Q86" s="38">
        <f t="shared" si="1"/>
        <v>1.8849555921538762E-2</v>
      </c>
    </row>
    <row r="87" spans="1:17" hidden="1">
      <c r="A87" s="32" t="s">
        <v>19</v>
      </c>
      <c r="B87" s="32" t="s">
        <v>736</v>
      </c>
      <c r="C87" s="60" t="s">
        <v>21</v>
      </c>
      <c r="D87" s="60">
        <v>6</v>
      </c>
      <c r="E87" s="60">
        <v>2</v>
      </c>
      <c r="F87" s="32">
        <v>3</v>
      </c>
      <c r="G87" s="32" t="s">
        <v>805</v>
      </c>
      <c r="H87" s="32" t="s">
        <v>719</v>
      </c>
      <c r="K87" s="32" t="s">
        <v>95</v>
      </c>
      <c r="L87" s="32" t="s">
        <v>116</v>
      </c>
      <c r="M87" s="32">
        <v>0.9</v>
      </c>
      <c r="N87" s="32">
        <v>0.3</v>
      </c>
      <c r="Q87" s="38">
        <f t="shared" si="1"/>
        <v>6.3617251235193309E-2</v>
      </c>
    </row>
    <row r="88" spans="1:17" hidden="1">
      <c r="A88" s="32" t="s">
        <v>19</v>
      </c>
      <c r="B88" s="32" t="s">
        <v>736</v>
      </c>
      <c r="C88" s="60" t="s">
        <v>21</v>
      </c>
      <c r="D88" s="60">
        <v>6</v>
      </c>
      <c r="E88" s="60">
        <v>2</v>
      </c>
      <c r="F88" s="32">
        <v>3</v>
      </c>
      <c r="G88" s="32" t="s">
        <v>805</v>
      </c>
      <c r="H88" s="32" t="s">
        <v>719</v>
      </c>
      <c r="K88" s="32" t="s">
        <v>95</v>
      </c>
      <c r="L88" s="32" t="s">
        <v>116</v>
      </c>
      <c r="M88" s="32">
        <v>0.8</v>
      </c>
      <c r="N88" s="32">
        <v>0.3</v>
      </c>
      <c r="Q88" s="38">
        <f t="shared" si="1"/>
        <v>5.6548667764616277E-2</v>
      </c>
    </row>
    <row r="89" spans="1:17" hidden="1">
      <c r="A89" s="32" t="s">
        <v>19</v>
      </c>
      <c r="B89" s="32" t="s">
        <v>736</v>
      </c>
      <c r="C89" s="60" t="s">
        <v>21</v>
      </c>
      <c r="D89" s="60">
        <v>6</v>
      </c>
      <c r="E89" s="60">
        <v>2</v>
      </c>
      <c r="F89" s="32">
        <v>3</v>
      </c>
      <c r="G89" s="32" t="s">
        <v>805</v>
      </c>
      <c r="H89" s="32" t="s">
        <v>719</v>
      </c>
      <c r="K89" s="32" t="s">
        <v>95</v>
      </c>
      <c r="L89" s="32" t="s">
        <v>116</v>
      </c>
      <c r="M89" s="32">
        <v>0.7</v>
      </c>
      <c r="N89" s="32">
        <v>0.2</v>
      </c>
      <c r="Q89" s="38">
        <f t="shared" si="1"/>
        <v>2.1991148575128554E-2</v>
      </c>
    </row>
    <row r="90" spans="1:17" hidden="1">
      <c r="A90" s="32" t="s">
        <v>19</v>
      </c>
      <c r="B90" s="32" t="s">
        <v>736</v>
      </c>
      <c r="C90" s="60" t="s">
        <v>21</v>
      </c>
      <c r="D90" s="60">
        <v>6</v>
      </c>
      <c r="E90" s="60">
        <v>2</v>
      </c>
      <c r="F90" s="32">
        <v>3</v>
      </c>
      <c r="G90" s="32" t="s">
        <v>805</v>
      </c>
      <c r="H90" s="32" t="s">
        <v>719</v>
      </c>
      <c r="K90" s="32" t="s">
        <v>95</v>
      </c>
      <c r="L90" s="32" t="s">
        <v>116</v>
      </c>
      <c r="M90" s="32">
        <v>0.8</v>
      </c>
      <c r="N90" s="32">
        <v>0.3</v>
      </c>
      <c r="Q90" s="38">
        <f t="shared" si="1"/>
        <v>5.6548667764616277E-2</v>
      </c>
    </row>
    <row r="91" spans="1:17" hidden="1">
      <c r="A91" s="32" t="s">
        <v>19</v>
      </c>
      <c r="B91" s="32" t="s">
        <v>736</v>
      </c>
      <c r="C91" s="60" t="s">
        <v>21</v>
      </c>
      <c r="D91" s="60">
        <v>6</v>
      </c>
      <c r="E91" s="60">
        <v>2</v>
      </c>
      <c r="F91" s="32">
        <v>3</v>
      </c>
      <c r="G91" s="32" t="s">
        <v>805</v>
      </c>
      <c r="H91" s="32" t="s">
        <v>719</v>
      </c>
      <c r="K91" s="32" t="s">
        <v>95</v>
      </c>
      <c r="L91" s="32" t="s">
        <v>116</v>
      </c>
      <c r="M91" s="32">
        <v>0.7</v>
      </c>
      <c r="N91" s="32">
        <v>0.2</v>
      </c>
      <c r="Q91" s="38">
        <f t="shared" si="1"/>
        <v>2.1991148575128554E-2</v>
      </c>
    </row>
    <row r="92" spans="1:17" hidden="1">
      <c r="A92" s="32" t="s">
        <v>19</v>
      </c>
      <c r="B92" s="32" t="s">
        <v>736</v>
      </c>
      <c r="C92" s="60" t="s">
        <v>21</v>
      </c>
      <c r="D92" s="60">
        <v>6</v>
      </c>
      <c r="E92" s="60">
        <v>2</v>
      </c>
      <c r="F92" s="32">
        <v>3</v>
      </c>
      <c r="G92" s="32" t="s">
        <v>805</v>
      </c>
      <c r="H92" s="32" t="s">
        <v>719</v>
      </c>
      <c r="K92" s="32" t="s">
        <v>95</v>
      </c>
      <c r="L92" s="32" t="s">
        <v>116</v>
      </c>
      <c r="M92" s="32">
        <v>0.8</v>
      </c>
      <c r="N92" s="32">
        <v>0.3</v>
      </c>
      <c r="Q92" s="38">
        <f t="shared" si="1"/>
        <v>5.6548667764616277E-2</v>
      </c>
    </row>
    <row r="93" spans="1:17" hidden="1">
      <c r="A93" s="32" t="s">
        <v>19</v>
      </c>
      <c r="B93" s="32" t="s">
        <v>736</v>
      </c>
      <c r="C93" s="60" t="s">
        <v>21</v>
      </c>
      <c r="D93" s="60">
        <v>6</v>
      </c>
      <c r="E93" s="60">
        <v>2</v>
      </c>
      <c r="F93" s="32">
        <v>3</v>
      </c>
      <c r="G93" s="32" t="s">
        <v>805</v>
      </c>
      <c r="H93" s="32" t="s">
        <v>719</v>
      </c>
      <c r="K93" s="32" t="s">
        <v>95</v>
      </c>
      <c r="L93" s="32" t="s">
        <v>116</v>
      </c>
      <c r="M93" s="32">
        <v>0.7</v>
      </c>
      <c r="N93" s="32">
        <v>0.3</v>
      </c>
      <c r="Q93" s="38">
        <f t="shared" si="1"/>
        <v>4.9480084294039238E-2</v>
      </c>
    </row>
    <row r="94" spans="1:17" hidden="1">
      <c r="A94" s="32" t="s">
        <v>19</v>
      </c>
      <c r="B94" s="32" t="s">
        <v>736</v>
      </c>
      <c r="C94" s="60" t="s">
        <v>21</v>
      </c>
      <c r="D94" s="60">
        <v>6</v>
      </c>
      <c r="E94" s="60">
        <v>2</v>
      </c>
      <c r="F94" s="32">
        <v>3</v>
      </c>
      <c r="G94" s="32" t="s">
        <v>805</v>
      </c>
      <c r="H94" s="32" t="s">
        <v>719</v>
      </c>
      <c r="K94" s="32" t="s">
        <v>95</v>
      </c>
      <c r="L94" s="32" t="s">
        <v>116</v>
      </c>
      <c r="M94" s="32">
        <v>0.8</v>
      </c>
      <c r="N94" s="32">
        <v>0.2</v>
      </c>
      <c r="Q94" s="38">
        <f t="shared" si="1"/>
        <v>2.513274122871835E-2</v>
      </c>
    </row>
    <row r="95" spans="1:17" hidden="1">
      <c r="A95" s="32" t="s">
        <v>19</v>
      </c>
      <c r="B95" s="32" t="s">
        <v>736</v>
      </c>
      <c r="C95" s="60" t="s">
        <v>21</v>
      </c>
      <c r="D95" s="60">
        <v>6</v>
      </c>
      <c r="E95" s="60">
        <v>2</v>
      </c>
      <c r="F95" s="32">
        <v>3</v>
      </c>
      <c r="G95" s="32" t="s">
        <v>805</v>
      </c>
      <c r="H95" s="32" t="s">
        <v>719</v>
      </c>
      <c r="K95" s="32" t="s">
        <v>95</v>
      </c>
      <c r="L95" s="32" t="s">
        <v>116</v>
      </c>
      <c r="M95" s="32">
        <v>0.8</v>
      </c>
      <c r="N95" s="32">
        <v>0.2</v>
      </c>
      <c r="Q95" s="38">
        <f t="shared" si="1"/>
        <v>2.513274122871835E-2</v>
      </c>
    </row>
    <row r="96" spans="1:17" hidden="1">
      <c r="A96" s="32" t="s">
        <v>19</v>
      </c>
      <c r="B96" s="32" t="s">
        <v>736</v>
      </c>
      <c r="C96" s="60" t="s">
        <v>21</v>
      </c>
      <c r="D96" s="60">
        <v>6</v>
      </c>
      <c r="E96" s="60">
        <v>2</v>
      </c>
      <c r="F96" s="32">
        <v>3</v>
      </c>
      <c r="G96" s="32" t="s">
        <v>805</v>
      </c>
      <c r="H96" s="32" t="s">
        <v>719</v>
      </c>
      <c r="K96" s="32" t="s">
        <v>95</v>
      </c>
      <c r="L96" s="32" t="s">
        <v>116</v>
      </c>
      <c r="M96" s="32">
        <v>0.7</v>
      </c>
      <c r="N96" s="32">
        <v>0.2</v>
      </c>
      <c r="Q96" s="38">
        <f t="shared" si="1"/>
        <v>2.1991148575128554E-2</v>
      </c>
    </row>
    <row r="97" spans="1:17" hidden="1">
      <c r="A97" s="32" t="s">
        <v>19</v>
      </c>
      <c r="B97" s="32" t="s">
        <v>736</v>
      </c>
      <c r="C97" s="60" t="s">
        <v>21</v>
      </c>
      <c r="D97" s="60">
        <v>6</v>
      </c>
      <c r="E97" s="60">
        <v>2</v>
      </c>
      <c r="F97" s="32">
        <v>3</v>
      </c>
      <c r="G97" s="32" t="s">
        <v>805</v>
      </c>
      <c r="H97" s="32" t="s">
        <v>719</v>
      </c>
      <c r="K97" s="32" t="s">
        <v>95</v>
      </c>
      <c r="L97" s="32" t="s">
        <v>116</v>
      </c>
      <c r="M97" s="32">
        <v>0.8</v>
      </c>
      <c r="N97" s="32">
        <v>0.3</v>
      </c>
      <c r="Q97" s="38">
        <f t="shared" si="1"/>
        <v>5.6548667764616277E-2</v>
      </c>
    </row>
    <row r="98" spans="1:17" hidden="1">
      <c r="A98" s="32" t="s">
        <v>19</v>
      </c>
      <c r="B98" s="32" t="s">
        <v>736</v>
      </c>
      <c r="C98" s="60" t="s">
        <v>21</v>
      </c>
      <c r="D98" s="60">
        <v>6</v>
      </c>
      <c r="E98" s="60">
        <v>2</v>
      </c>
      <c r="F98" s="32">
        <v>3</v>
      </c>
      <c r="G98" s="32" t="s">
        <v>805</v>
      </c>
      <c r="H98" s="32" t="s">
        <v>719</v>
      </c>
      <c r="K98" s="32" t="s">
        <v>95</v>
      </c>
      <c r="L98" s="32" t="s">
        <v>116</v>
      </c>
      <c r="M98" s="32">
        <v>0.8</v>
      </c>
      <c r="N98" s="32">
        <v>0.3</v>
      </c>
      <c r="Q98" s="38">
        <f t="shared" si="1"/>
        <v>5.6548667764616277E-2</v>
      </c>
    </row>
    <row r="99" spans="1:17" hidden="1">
      <c r="A99" s="32" t="s">
        <v>19</v>
      </c>
      <c r="B99" s="32" t="s">
        <v>736</v>
      </c>
      <c r="C99" s="60" t="s">
        <v>21</v>
      </c>
      <c r="D99" s="60">
        <v>6</v>
      </c>
      <c r="E99" s="60">
        <v>2</v>
      </c>
      <c r="F99" s="32">
        <v>3</v>
      </c>
      <c r="G99" s="32" t="s">
        <v>805</v>
      </c>
      <c r="H99" s="32" t="s">
        <v>719</v>
      </c>
      <c r="K99" s="32" t="s">
        <v>95</v>
      </c>
      <c r="L99" s="32" t="s">
        <v>116</v>
      </c>
      <c r="M99" s="32">
        <v>0.7</v>
      </c>
      <c r="N99" s="32">
        <v>0.3</v>
      </c>
      <c r="Q99" s="38">
        <f t="shared" si="1"/>
        <v>4.9480084294039238E-2</v>
      </c>
    </row>
    <row r="100" spans="1:17" hidden="1">
      <c r="A100" s="32" t="s">
        <v>19</v>
      </c>
      <c r="B100" s="32" t="s">
        <v>736</v>
      </c>
      <c r="C100" s="60" t="s">
        <v>21</v>
      </c>
      <c r="D100" s="60">
        <v>6</v>
      </c>
      <c r="E100" s="60">
        <v>2</v>
      </c>
      <c r="F100" s="32">
        <v>3</v>
      </c>
      <c r="G100" s="32" t="s">
        <v>805</v>
      </c>
      <c r="H100" s="32" t="s">
        <v>719</v>
      </c>
      <c r="K100" s="32" t="s">
        <v>95</v>
      </c>
      <c r="L100" s="32" t="s">
        <v>116</v>
      </c>
      <c r="M100" s="32">
        <v>0.7</v>
      </c>
      <c r="N100" s="32">
        <v>0.2</v>
      </c>
      <c r="Q100" s="38">
        <f t="shared" si="1"/>
        <v>2.1991148575128554E-2</v>
      </c>
    </row>
    <row r="101" spans="1:17" hidden="1">
      <c r="A101" s="32" t="s">
        <v>19</v>
      </c>
      <c r="B101" s="32" t="s">
        <v>736</v>
      </c>
      <c r="C101" s="60" t="s">
        <v>21</v>
      </c>
      <c r="D101" s="60">
        <v>6</v>
      </c>
      <c r="E101" s="60">
        <v>2</v>
      </c>
      <c r="F101" s="32">
        <v>3</v>
      </c>
      <c r="G101" s="32" t="s">
        <v>805</v>
      </c>
      <c r="H101" s="32" t="s">
        <v>719</v>
      </c>
      <c r="K101" s="32" t="s">
        <v>95</v>
      </c>
      <c r="L101" s="32" t="s">
        <v>116</v>
      </c>
      <c r="M101" s="32">
        <v>0.7</v>
      </c>
      <c r="N101" s="32">
        <v>0.2</v>
      </c>
      <c r="Q101" s="38">
        <f t="shared" si="1"/>
        <v>2.1991148575128554E-2</v>
      </c>
    </row>
    <row r="102" spans="1:17" hidden="1">
      <c r="A102" s="32" t="s">
        <v>19</v>
      </c>
      <c r="B102" s="32" t="s">
        <v>736</v>
      </c>
      <c r="C102" s="60" t="s">
        <v>21</v>
      </c>
      <c r="D102" s="60">
        <v>6</v>
      </c>
      <c r="E102" s="60">
        <v>2</v>
      </c>
      <c r="F102" s="32">
        <v>3</v>
      </c>
      <c r="G102" s="32" t="s">
        <v>805</v>
      </c>
      <c r="H102" s="32" t="s">
        <v>719</v>
      </c>
      <c r="K102" s="32" t="s">
        <v>95</v>
      </c>
      <c r="L102" s="32" t="s">
        <v>116</v>
      </c>
      <c r="M102" s="32">
        <v>0.8</v>
      </c>
      <c r="N102" s="32">
        <v>0.3</v>
      </c>
      <c r="Q102" s="38">
        <f t="shared" si="1"/>
        <v>5.6548667764616277E-2</v>
      </c>
    </row>
    <row r="103" spans="1:17" hidden="1">
      <c r="A103" s="32" t="s">
        <v>19</v>
      </c>
      <c r="B103" s="32" t="s">
        <v>736</v>
      </c>
      <c r="C103" s="60" t="s">
        <v>21</v>
      </c>
      <c r="D103" s="60">
        <v>6</v>
      </c>
      <c r="E103" s="60">
        <v>2</v>
      </c>
      <c r="F103" s="32">
        <v>3</v>
      </c>
      <c r="G103" s="32" t="s">
        <v>805</v>
      </c>
      <c r="H103" s="32" t="s">
        <v>719</v>
      </c>
      <c r="K103" s="32" t="s">
        <v>95</v>
      </c>
      <c r="L103" s="32" t="s">
        <v>116</v>
      </c>
      <c r="M103" s="32">
        <v>0.8</v>
      </c>
      <c r="N103" s="32">
        <v>0.2</v>
      </c>
      <c r="Q103" s="38">
        <f t="shared" si="1"/>
        <v>2.513274122871835E-2</v>
      </c>
    </row>
    <row r="104" spans="1:17" hidden="1">
      <c r="A104" s="32" t="s">
        <v>19</v>
      </c>
      <c r="B104" s="32" t="s">
        <v>736</v>
      </c>
      <c r="C104" s="60" t="s">
        <v>21</v>
      </c>
      <c r="D104" s="60">
        <v>6</v>
      </c>
      <c r="E104" s="60">
        <v>2</v>
      </c>
      <c r="F104" s="32">
        <v>3</v>
      </c>
      <c r="G104" s="32" t="s">
        <v>805</v>
      </c>
      <c r="H104" s="32" t="s">
        <v>719</v>
      </c>
      <c r="K104" s="32" t="s">
        <v>95</v>
      </c>
      <c r="L104" s="32" t="s">
        <v>116</v>
      </c>
      <c r="M104" s="32">
        <v>0.9</v>
      </c>
      <c r="N104" s="32">
        <v>0.2</v>
      </c>
      <c r="Q104" s="38">
        <f t="shared" si="1"/>
        <v>2.8274333882308142E-2</v>
      </c>
    </row>
    <row r="105" spans="1:17" hidden="1">
      <c r="A105" s="32" t="s">
        <v>19</v>
      </c>
      <c r="B105" s="32" t="s">
        <v>736</v>
      </c>
      <c r="C105" s="60" t="s">
        <v>21</v>
      </c>
      <c r="D105" s="60">
        <v>6</v>
      </c>
      <c r="E105" s="60">
        <v>2</v>
      </c>
      <c r="F105" s="32">
        <v>3</v>
      </c>
      <c r="G105" s="32" t="s">
        <v>805</v>
      </c>
      <c r="H105" s="32" t="s">
        <v>719</v>
      </c>
      <c r="K105" s="32" t="s">
        <v>95</v>
      </c>
      <c r="L105" s="32" t="s">
        <v>116</v>
      </c>
      <c r="M105" s="32">
        <v>0.8</v>
      </c>
      <c r="N105" s="32">
        <v>0.3</v>
      </c>
      <c r="Q105" s="38">
        <f t="shared" si="1"/>
        <v>5.6548667764616277E-2</v>
      </c>
    </row>
    <row r="106" spans="1:17" hidden="1">
      <c r="A106" s="32" t="s">
        <v>19</v>
      </c>
      <c r="B106" s="32" t="s">
        <v>736</v>
      </c>
      <c r="C106" s="60" t="s">
        <v>21</v>
      </c>
      <c r="D106" s="60">
        <v>6</v>
      </c>
      <c r="E106" s="60">
        <v>2</v>
      </c>
      <c r="F106" s="32">
        <v>3</v>
      </c>
      <c r="G106" s="32" t="s">
        <v>805</v>
      </c>
      <c r="H106" s="32" t="s">
        <v>719</v>
      </c>
      <c r="K106" s="32" t="s">
        <v>95</v>
      </c>
      <c r="L106" s="32" t="s">
        <v>116</v>
      </c>
      <c r="M106" s="32">
        <v>0.8</v>
      </c>
      <c r="N106" s="32">
        <v>0.3</v>
      </c>
      <c r="Q106" s="38">
        <f t="shared" si="1"/>
        <v>5.6548667764616277E-2</v>
      </c>
    </row>
    <row r="107" spans="1:17" hidden="1">
      <c r="A107" s="32" t="s">
        <v>19</v>
      </c>
      <c r="B107" s="32" t="s">
        <v>736</v>
      </c>
      <c r="C107" s="60" t="s">
        <v>21</v>
      </c>
      <c r="D107" s="60">
        <v>6</v>
      </c>
      <c r="E107" s="60">
        <v>2</v>
      </c>
      <c r="F107" s="32">
        <v>3</v>
      </c>
      <c r="G107" s="32" t="s">
        <v>805</v>
      </c>
      <c r="H107" s="32" t="s">
        <v>719</v>
      </c>
      <c r="K107" s="32" t="s">
        <v>95</v>
      </c>
      <c r="L107" s="32" t="s">
        <v>116</v>
      </c>
      <c r="M107" s="32">
        <v>0.7</v>
      </c>
      <c r="N107" s="32">
        <v>0.2</v>
      </c>
      <c r="Q107" s="38">
        <f t="shared" si="1"/>
        <v>2.1991148575128554E-2</v>
      </c>
    </row>
    <row r="108" spans="1:17" hidden="1">
      <c r="A108" s="32" t="s">
        <v>19</v>
      </c>
      <c r="B108" s="32" t="s">
        <v>736</v>
      </c>
      <c r="C108" s="60" t="s">
        <v>21</v>
      </c>
      <c r="D108" s="60">
        <v>6</v>
      </c>
      <c r="E108" s="60">
        <v>2</v>
      </c>
      <c r="F108" s="32">
        <v>3</v>
      </c>
      <c r="G108" s="32" t="s">
        <v>805</v>
      </c>
      <c r="H108" s="32" t="s">
        <v>719</v>
      </c>
      <c r="K108" s="32" t="s">
        <v>95</v>
      </c>
      <c r="L108" s="32" t="s">
        <v>116</v>
      </c>
      <c r="M108" s="32">
        <v>0.7</v>
      </c>
      <c r="N108" s="32">
        <v>0.3</v>
      </c>
      <c r="Q108" s="38">
        <f t="shared" si="1"/>
        <v>4.9480084294039238E-2</v>
      </c>
    </row>
    <row r="109" spans="1:17" hidden="1">
      <c r="A109" s="32" t="s">
        <v>19</v>
      </c>
      <c r="B109" s="32" t="s">
        <v>736</v>
      </c>
      <c r="C109" s="60" t="s">
        <v>21</v>
      </c>
      <c r="D109" s="60">
        <v>6</v>
      </c>
      <c r="E109" s="60">
        <v>2</v>
      </c>
      <c r="F109" s="32">
        <v>3</v>
      </c>
      <c r="G109" s="32" t="s">
        <v>805</v>
      </c>
      <c r="H109" s="32" t="s">
        <v>719</v>
      </c>
      <c r="K109" s="32" t="s">
        <v>95</v>
      </c>
      <c r="L109" s="32" t="s">
        <v>116</v>
      </c>
      <c r="M109" s="32">
        <v>0.8</v>
      </c>
      <c r="N109" s="32">
        <v>0.2</v>
      </c>
      <c r="Q109" s="38">
        <f t="shared" si="1"/>
        <v>2.513274122871835E-2</v>
      </c>
    </row>
    <row r="110" spans="1:17" hidden="1">
      <c r="A110" s="32" t="s">
        <v>19</v>
      </c>
      <c r="B110" s="32" t="s">
        <v>736</v>
      </c>
      <c r="C110" s="60" t="s">
        <v>21</v>
      </c>
      <c r="D110" s="60">
        <v>6</v>
      </c>
      <c r="E110" s="60">
        <v>2</v>
      </c>
      <c r="F110" s="32">
        <v>3</v>
      </c>
      <c r="G110" s="32" t="s">
        <v>805</v>
      </c>
      <c r="H110" s="32" t="s">
        <v>719</v>
      </c>
      <c r="K110" s="32" t="s">
        <v>95</v>
      </c>
      <c r="L110" s="32" t="s">
        <v>116</v>
      </c>
      <c r="M110" s="32">
        <v>0.8</v>
      </c>
      <c r="N110" s="32">
        <v>0.3</v>
      </c>
      <c r="Q110" s="38">
        <f t="shared" si="1"/>
        <v>5.6548667764616277E-2</v>
      </c>
    </row>
    <row r="111" spans="1:17" hidden="1">
      <c r="A111" s="32" t="s">
        <v>745</v>
      </c>
      <c r="B111" s="32" t="s">
        <v>736</v>
      </c>
      <c r="C111" s="60" t="s">
        <v>21</v>
      </c>
      <c r="D111" s="60">
        <v>4</v>
      </c>
      <c r="E111" s="60">
        <v>8</v>
      </c>
      <c r="F111" s="32">
        <v>4</v>
      </c>
      <c r="G111" s="32" t="s">
        <v>805</v>
      </c>
      <c r="H111" s="32" t="s">
        <v>719</v>
      </c>
      <c r="K111" s="32" t="s">
        <v>95</v>
      </c>
      <c r="L111" s="32" t="s">
        <v>116</v>
      </c>
      <c r="M111" s="32">
        <v>0.8</v>
      </c>
      <c r="N111" s="32">
        <v>0.2</v>
      </c>
      <c r="Q111" s="38">
        <f t="shared" si="1"/>
        <v>2.513274122871835E-2</v>
      </c>
    </row>
    <row r="112" spans="1:17" hidden="1">
      <c r="A112" s="32" t="s">
        <v>19</v>
      </c>
      <c r="B112" s="32" t="s">
        <v>736</v>
      </c>
      <c r="C112" s="60" t="s">
        <v>21</v>
      </c>
      <c r="D112" s="60">
        <v>4</v>
      </c>
      <c r="E112" s="60">
        <v>8</v>
      </c>
      <c r="F112" s="32">
        <v>4</v>
      </c>
      <c r="G112" s="32" t="s">
        <v>805</v>
      </c>
      <c r="H112" s="32" t="s">
        <v>719</v>
      </c>
      <c r="K112" s="32" t="s">
        <v>95</v>
      </c>
      <c r="L112" s="32" t="s">
        <v>116</v>
      </c>
      <c r="M112" s="32">
        <v>0.8</v>
      </c>
      <c r="N112" s="32">
        <v>0.2</v>
      </c>
      <c r="Q112" s="38">
        <f t="shared" si="1"/>
        <v>2.513274122871835E-2</v>
      </c>
    </row>
    <row r="113" spans="1:17" hidden="1">
      <c r="A113" s="32" t="s">
        <v>19</v>
      </c>
      <c r="B113" s="32" t="s">
        <v>736</v>
      </c>
      <c r="C113" s="60" t="s">
        <v>21</v>
      </c>
      <c r="D113" s="60">
        <v>4</v>
      </c>
      <c r="E113" s="60">
        <v>8</v>
      </c>
      <c r="F113" s="32">
        <v>4</v>
      </c>
      <c r="G113" s="32" t="s">
        <v>805</v>
      </c>
      <c r="H113" s="32" t="s">
        <v>719</v>
      </c>
      <c r="K113" s="32" t="s">
        <v>95</v>
      </c>
      <c r="L113" s="32" t="s">
        <v>116</v>
      </c>
      <c r="M113" s="32">
        <v>1.2</v>
      </c>
      <c r="N113" s="32">
        <v>0.3</v>
      </c>
      <c r="Q113" s="38">
        <f t="shared" si="1"/>
        <v>8.4823001646924412E-2</v>
      </c>
    </row>
    <row r="114" spans="1:17" hidden="1">
      <c r="A114" s="32" t="s">
        <v>19</v>
      </c>
      <c r="B114" s="32" t="s">
        <v>736</v>
      </c>
      <c r="C114" s="60" t="s">
        <v>21</v>
      </c>
      <c r="D114" s="60">
        <v>4</v>
      </c>
      <c r="E114" s="60">
        <v>8</v>
      </c>
      <c r="F114" s="32">
        <v>4</v>
      </c>
      <c r="G114" s="32" t="s">
        <v>805</v>
      </c>
      <c r="H114" s="32" t="s">
        <v>719</v>
      </c>
      <c r="K114" s="32" t="s">
        <v>95</v>
      </c>
      <c r="L114" s="32" t="s">
        <v>116</v>
      </c>
      <c r="M114" s="32">
        <v>1</v>
      </c>
      <c r="N114" s="32">
        <v>0.3</v>
      </c>
      <c r="Q114" s="38">
        <f t="shared" si="1"/>
        <v>7.0685834705770348E-2</v>
      </c>
    </row>
    <row r="115" spans="1:17" hidden="1">
      <c r="A115" s="32" t="s">
        <v>19</v>
      </c>
      <c r="B115" s="32" t="s">
        <v>736</v>
      </c>
      <c r="C115" s="60" t="s">
        <v>21</v>
      </c>
      <c r="D115" s="60">
        <v>4</v>
      </c>
      <c r="E115" s="60">
        <v>8</v>
      </c>
      <c r="F115" s="32">
        <v>4</v>
      </c>
      <c r="G115" s="32" t="s">
        <v>805</v>
      </c>
      <c r="H115" s="32" t="s">
        <v>719</v>
      </c>
      <c r="K115" s="32" t="s">
        <v>95</v>
      </c>
      <c r="L115" s="32" t="s">
        <v>116</v>
      </c>
      <c r="M115" s="32">
        <v>0.7</v>
      </c>
      <c r="N115" s="32">
        <v>0.2</v>
      </c>
      <c r="Q115" s="38">
        <f t="shared" si="1"/>
        <v>2.1991148575128554E-2</v>
      </c>
    </row>
    <row r="116" spans="1:17" hidden="1">
      <c r="A116" s="32" t="s">
        <v>19</v>
      </c>
      <c r="B116" s="32" t="s">
        <v>736</v>
      </c>
      <c r="C116" s="60" t="s">
        <v>21</v>
      </c>
      <c r="D116" s="60">
        <v>4</v>
      </c>
      <c r="E116" s="60">
        <v>8</v>
      </c>
      <c r="F116" s="32">
        <v>4</v>
      </c>
      <c r="G116" s="32" t="s">
        <v>805</v>
      </c>
      <c r="H116" s="32" t="s">
        <v>719</v>
      </c>
      <c r="K116" s="32" t="s">
        <v>95</v>
      </c>
      <c r="L116" s="32" t="s">
        <v>116</v>
      </c>
      <c r="M116" s="32">
        <v>1</v>
      </c>
      <c r="N116" s="32">
        <v>0.2</v>
      </c>
      <c r="Q116" s="38">
        <f t="shared" si="1"/>
        <v>3.1415926535897934E-2</v>
      </c>
    </row>
    <row r="117" spans="1:17" hidden="1">
      <c r="A117" s="32" t="s">
        <v>19</v>
      </c>
      <c r="B117" s="32" t="s">
        <v>736</v>
      </c>
      <c r="C117" s="60" t="s">
        <v>21</v>
      </c>
      <c r="D117" s="60">
        <v>4</v>
      </c>
      <c r="E117" s="60">
        <v>8</v>
      </c>
      <c r="F117" s="32">
        <v>4</v>
      </c>
      <c r="G117" s="32" t="s">
        <v>805</v>
      </c>
      <c r="H117" s="32" t="s">
        <v>719</v>
      </c>
      <c r="K117" s="32" t="s">
        <v>95</v>
      </c>
      <c r="L117" s="32" t="s">
        <v>116</v>
      </c>
      <c r="M117" s="32">
        <v>0.8</v>
      </c>
      <c r="N117" s="32">
        <v>0.3</v>
      </c>
      <c r="Q117" s="38">
        <f t="shared" si="1"/>
        <v>5.6548667764616277E-2</v>
      </c>
    </row>
    <row r="118" spans="1:17" hidden="1">
      <c r="A118" s="32" t="s">
        <v>19</v>
      </c>
      <c r="B118" s="32" t="s">
        <v>736</v>
      </c>
      <c r="C118" s="60" t="s">
        <v>21</v>
      </c>
      <c r="D118" s="60">
        <v>4</v>
      </c>
      <c r="E118" s="60">
        <v>8</v>
      </c>
      <c r="F118" s="32">
        <v>4</v>
      </c>
      <c r="G118" s="32" t="s">
        <v>805</v>
      </c>
      <c r="H118" s="32" t="s">
        <v>719</v>
      </c>
      <c r="K118" s="32" t="s">
        <v>95</v>
      </c>
      <c r="L118" s="32" t="s">
        <v>116</v>
      </c>
      <c r="M118" s="32">
        <v>0.9</v>
      </c>
      <c r="N118" s="32">
        <v>0.2</v>
      </c>
      <c r="Q118" s="38">
        <f t="shared" si="1"/>
        <v>2.8274333882308142E-2</v>
      </c>
    </row>
    <row r="119" spans="1:17" hidden="1">
      <c r="A119" s="32" t="s">
        <v>19</v>
      </c>
      <c r="B119" s="32" t="s">
        <v>736</v>
      </c>
      <c r="C119" s="60" t="s">
        <v>21</v>
      </c>
      <c r="D119" s="60">
        <v>4</v>
      </c>
      <c r="E119" s="60">
        <v>8</v>
      </c>
      <c r="F119" s="32">
        <v>4</v>
      </c>
      <c r="G119" s="32" t="s">
        <v>805</v>
      </c>
      <c r="H119" s="32" t="s">
        <v>719</v>
      </c>
      <c r="K119" s="32" t="s">
        <v>95</v>
      </c>
      <c r="L119" s="32" t="s">
        <v>116</v>
      </c>
      <c r="M119" s="32">
        <v>1.1000000000000001</v>
      </c>
      <c r="N119" s="32">
        <v>0.3</v>
      </c>
      <c r="Q119" s="38">
        <f t="shared" si="1"/>
        <v>7.7754418176347387E-2</v>
      </c>
    </row>
    <row r="120" spans="1:17" hidden="1">
      <c r="A120" s="32" t="s">
        <v>735</v>
      </c>
      <c r="B120" s="32" t="s">
        <v>736</v>
      </c>
      <c r="C120" s="60" t="s">
        <v>738</v>
      </c>
      <c r="D120" s="60">
        <v>1</v>
      </c>
      <c r="E120" s="60">
        <v>2</v>
      </c>
      <c r="F120" s="32">
        <v>1</v>
      </c>
      <c r="G120" s="32" t="s">
        <v>805</v>
      </c>
      <c r="H120" s="32" t="s">
        <v>719</v>
      </c>
      <c r="K120" s="32" t="s">
        <v>95</v>
      </c>
      <c r="L120" s="32" t="s">
        <v>116</v>
      </c>
      <c r="M120" s="32">
        <v>0.9</v>
      </c>
      <c r="N120" s="32">
        <v>0.4</v>
      </c>
      <c r="Q120" s="38">
        <f t="shared" si="1"/>
        <v>0.11309733552923257</v>
      </c>
    </row>
    <row r="121" spans="1:17" hidden="1">
      <c r="A121" s="32" t="s">
        <v>735</v>
      </c>
      <c r="B121" s="32" t="s">
        <v>736</v>
      </c>
      <c r="C121" s="60" t="s">
        <v>738</v>
      </c>
      <c r="D121" s="60">
        <v>1</v>
      </c>
      <c r="E121" s="60">
        <v>2</v>
      </c>
      <c r="F121" s="32">
        <v>1</v>
      </c>
      <c r="G121" s="32" t="s">
        <v>805</v>
      </c>
      <c r="H121" s="32" t="s">
        <v>719</v>
      </c>
      <c r="K121" s="32" t="s">
        <v>95</v>
      </c>
      <c r="L121" s="32" t="s">
        <v>116</v>
      </c>
      <c r="M121" s="32">
        <v>1</v>
      </c>
      <c r="N121" s="32">
        <v>0.4</v>
      </c>
      <c r="Q121" s="38">
        <f t="shared" si="1"/>
        <v>0.12566370614359174</v>
      </c>
    </row>
    <row r="122" spans="1:17" hidden="1">
      <c r="A122" s="32" t="s">
        <v>735</v>
      </c>
      <c r="B122" s="32" t="s">
        <v>736</v>
      </c>
      <c r="C122" s="60" t="s">
        <v>738</v>
      </c>
      <c r="D122" s="60">
        <v>1</v>
      </c>
      <c r="E122" s="60">
        <v>2</v>
      </c>
      <c r="F122" s="32">
        <v>1</v>
      </c>
      <c r="G122" s="32" t="s">
        <v>805</v>
      </c>
      <c r="H122" s="32" t="s">
        <v>719</v>
      </c>
      <c r="K122" s="32" t="s">
        <v>95</v>
      </c>
      <c r="L122" s="32" t="s">
        <v>116</v>
      </c>
      <c r="M122" s="32">
        <v>0.5</v>
      </c>
      <c r="N122" s="32">
        <v>0.2</v>
      </c>
      <c r="Q122" s="38">
        <f t="shared" si="1"/>
        <v>1.5707963267948967E-2</v>
      </c>
    </row>
    <row r="123" spans="1:17" hidden="1">
      <c r="A123" s="32" t="s">
        <v>735</v>
      </c>
      <c r="B123" s="32" t="s">
        <v>736</v>
      </c>
      <c r="C123" s="60" t="s">
        <v>738</v>
      </c>
      <c r="D123" s="60">
        <v>1</v>
      </c>
      <c r="E123" s="60">
        <v>2</v>
      </c>
      <c r="F123" s="32">
        <v>1</v>
      </c>
      <c r="G123" s="32" t="s">
        <v>805</v>
      </c>
      <c r="H123" s="32" t="s">
        <v>719</v>
      </c>
      <c r="K123" s="32" t="s">
        <v>95</v>
      </c>
      <c r="L123" s="32" t="s">
        <v>116</v>
      </c>
      <c r="M123" s="32">
        <v>1.3</v>
      </c>
      <c r="N123" s="32">
        <v>0.5</v>
      </c>
      <c r="Q123" s="38">
        <f t="shared" si="1"/>
        <v>0.25525440310417069</v>
      </c>
    </row>
    <row r="124" spans="1:17" hidden="1">
      <c r="A124" s="32" t="s">
        <v>735</v>
      </c>
      <c r="B124" s="32" t="s">
        <v>736</v>
      </c>
      <c r="C124" s="60" t="s">
        <v>738</v>
      </c>
      <c r="D124" s="60">
        <v>1</v>
      </c>
      <c r="E124" s="60">
        <v>4</v>
      </c>
      <c r="F124" s="32">
        <v>2</v>
      </c>
      <c r="G124" s="32" t="s">
        <v>805</v>
      </c>
      <c r="H124" s="32" t="s">
        <v>719</v>
      </c>
      <c r="K124" s="32" t="s">
        <v>95</v>
      </c>
      <c r="L124" s="32" t="s">
        <v>116</v>
      </c>
      <c r="M124" s="32">
        <v>1</v>
      </c>
      <c r="N124" s="32">
        <v>0.3</v>
      </c>
      <c r="Q124" s="38">
        <f t="shared" si="1"/>
        <v>7.0685834705770348E-2</v>
      </c>
    </row>
    <row r="125" spans="1:17" hidden="1">
      <c r="A125" s="32" t="s">
        <v>735</v>
      </c>
      <c r="B125" s="32" t="s">
        <v>736</v>
      </c>
      <c r="C125" s="60" t="s">
        <v>738</v>
      </c>
      <c r="D125" s="60">
        <v>1</v>
      </c>
      <c r="E125" s="60">
        <v>4</v>
      </c>
      <c r="F125" s="32">
        <v>2</v>
      </c>
      <c r="G125" s="32" t="s">
        <v>805</v>
      </c>
      <c r="H125" s="32" t="s">
        <v>719</v>
      </c>
      <c r="K125" s="32" t="s">
        <v>95</v>
      </c>
      <c r="L125" s="32" t="s">
        <v>116</v>
      </c>
      <c r="M125" s="32">
        <v>1</v>
      </c>
      <c r="N125" s="32">
        <v>0.3</v>
      </c>
      <c r="Q125" s="38">
        <f t="shared" si="1"/>
        <v>7.0685834705770348E-2</v>
      </c>
    </row>
    <row r="126" spans="1:17" hidden="1">
      <c r="A126" s="32" t="s">
        <v>19</v>
      </c>
      <c r="B126" s="32" t="s">
        <v>736</v>
      </c>
      <c r="C126" s="60" t="s">
        <v>26</v>
      </c>
      <c r="D126" s="60">
        <v>1</v>
      </c>
      <c r="E126" s="60">
        <v>4</v>
      </c>
      <c r="F126" s="32">
        <v>2</v>
      </c>
      <c r="G126" s="32" t="s">
        <v>805</v>
      </c>
      <c r="H126" s="32" t="s">
        <v>719</v>
      </c>
      <c r="K126" s="32" t="s">
        <v>95</v>
      </c>
      <c r="L126" s="32" t="s">
        <v>116</v>
      </c>
      <c r="M126" s="32">
        <v>0.5</v>
      </c>
      <c r="N126" s="32">
        <v>0.2</v>
      </c>
      <c r="Q126" s="38">
        <f t="shared" si="1"/>
        <v>1.5707963267948967E-2</v>
      </c>
    </row>
    <row r="127" spans="1:17" hidden="1">
      <c r="A127" s="32" t="s">
        <v>19</v>
      </c>
      <c r="B127" s="32" t="s">
        <v>736</v>
      </c>
      <c r="C127" s="60" t="s">
        <v>26</v>
      </c>
      <c r="D127" s="60">
        <v>1</v>
      </c>
      <c r="E127" s="60">
        <v>4</v>
      </c>
      <c r="F127" s="32">
        <v>2</v>
      </c>
      <c r="G127" s="32" t="s">
        <v>805</v>
      </c>
      <c r="H127" s="32" t="s">
        <v>719</v>
      </c>
      <c r="K127" s="32" t="s">
        <v>95</v>
      </c>
      <c r="L127" s="32" t="s">
        <v>116</v>
      </c>
      <c r="M127" s="32">
        <v>0.6</v>
      </c>
      <c r="N127" s="32">
        <v>0.2</v>
      </c>
      <c r="Q127" s="38">
        <f t="shared" si="1"/>
        <v>1.8849555921538762E-2</v>
      </c>
    </row>
    <row r="128" spans="1:17" hidden="1">
      <c r="A128" s="32" t="s">
        <v>19</v>
      </c>
      <c r="B128" s="32" t="s">
        <v>736</v>
      </c>
      <c r="C128" s="60" t="s">
        <v>26</v>
      </c>
      <c r="D128" s="60">
        <v>1</v>
      </c>
      <c r="E128" s="60">
        <v>4</v>
      </c>
      <c r="F128" s="32">
        <v>2</v>
      </c>
      <c r="G128" s="32" t="s">
        <v>805</v>
      </c>
      <c r="H128" s="32" t="s">
        <v>719</v>
      </c>
      <c r="K128" s="32" t="s">
        <v>95</v>
      </c>
      <c r="L128" s="32" t="s">
        <v>116</v>
      </c>
      <c r="M128" s="32">
        <v>1</v>
      </c>
      <c r="N128" s="32">
        <v>0.3</v>
      </c>
      <c r="Q128" s="38">
        <f t="shared" si="1"/>
        <v>7.0685834705770348E-2</v>
      </c>
    </row>
    <row r="129" spans="1:17" hidden="1">
      <c r="A129" s="32" t="s">
        <v>19</v>
      </c>
      <c r="B129" s="32" t="s">
        <v>736</v>
      </c>
      <c r="C129" s="60" t="s">
        <v>26</v>
      </c>
      <c r="D129" s="60">
        <v>1</v>
      </c>
      <c r="E129" s="60">
        <v>4</v>
      </c>
      <c r="F129" s="32">
        <v>2</v>
      </c>
      <c r="G129" s="32" t="s">
        <v>805</v>
      </c>
      <c r="H129" s="32" t="s">
        <v>719</v>
      </c>
      <c r="K129" s="32" t="s">
        <v>95</v>
      </c>
      <c r="L129" s="32" t="s">
        <v>116</v>
      </c>
      <c r="M129" s="32">
        <v>0.6</v>
      </c>
      <c r="N129" s="32">
        <v>0.3</v>
      </c>
      <c r="Q129" s="38">
        <f t="shared" si="1"/>
        <v>4.2411500823462206E-2</v>
      </c>
    </row>
    <row r="130" spans="1:17" hidden="1">
      <c r="A130" s="32" t="s">
        <v>19</v>
      </c>
      <c r="B130" s="32" t="s">
        <v>736</v>
      </c>
      <c r="C130" s="60" t="s">
        <v>26</v>
      </c>
      <c r="D130" s="60">
        <v>1</v>
      </c>
      <c r="E130" s="60">
        <v>4</v>
      </c>
      <c r="F130" s="32">
        <v>2</v>
      </c>
      <c r="G130" s="32" t="s">
        <v>805</v>
      </c>
      <c r="H130" s="32" t="s">
        <v>719</v>
      </c>
      <c r="K130" s="32" t="s">
        <v>95</v>
      </c>
      <c r="L130" s="32" t="s">
        <v>116</v>
      </c>
      <c r="M130" s="32">
        <v>0.8</v>
      </c>
      <c r="N130" s="32">
        <v>0.3</v>
      </c>
      <c r="Q130" s="38">
        <f t="shared" si="1"/>
        <v>5.6548667764616277E-2</v>
      </c>
    </row>
    <row r="131" spans="1:17" hidden="1">
      <c r="A131" s="32" t="s">
        <v>19</v>
      </c>
      <c r="B131" s="32" t="s">
        <v>736</v>
      </c>
      <c r="C131" s="60" t="s">
        <v>26</v>
      </c>
      <c r="D131" s="60">
        <v>1</v>
      </c>
      <c r="E131" s="60">
        <v>4</v>
      </c>
      <c r="F131" s="32">
        <v>2</v>
      </c>
      <c r="G131" s="32" t="s">
        <v>805</v>
      </c>
      <c r="H131" s="32" t="s">
        <v>719</v>
      </c>
      <c r="K131" s="32" t="s">
        <v>95</v>
      </c>
      <c r="L131" s="32" t="s">
        <v>116</v>
      </c>
      <c r="M131" s="32">
        <v>0.7</v>
      </c>
      <c r="N131" s="32">
        <v>0.3</v>
      </c>
      <c r="Q131" s="38">
        <f t="shared" ref="Q131:Q194" si="2">PI()*M131*(N131/2)^2</f>
        <v>4.9480084294039238E-2</v>
      </c>
    </row>
    <row r="132" spans="1:17" hidden="1">
      <c r="A132" s="32" t="s">
        <v>19</v>
      </c>
      <c r="B132" s="32" t="s">
        <v>736</v>
      </c>
      <c r="C132" s="60" t="s">
        <v>26</v>
      </c>
      <c r="D132" s="60">
        <v>1</v>
      </c>
      <c r="E132" s="60">
        <v>7</v>
      </c>
      <c r="F132" s="32">
        <v>3</v>
      </c>
      <c r="G132" s="32" t="s">
        <v>805</v>
      </c>
      <c r="H132" s="32" t="s">
        <v>719</v>
      </c>
      <c r="K132" s="32" t="s">
        <v>95</v>
      </c>
      <c r="L132" s="32" t="s">
        <v>116</v>
      </c>
      <c r="M132" s="32">
        <v>0.5</v>
      </c>
      <c r="N132" s="32">
        <v>0.2</v>
      </c>
      <c r="Q132" s="38">
        <f t="shared" si="2"/>
        <v>1.5707963267948967E-2</v>
      </c>
    </row>
    <row r="133" spans="1:17" hidden="1">
      <c r="A133" s="32" t="s">
        <v>19</v>
      </c>
      <c r="B133" s="32" t="s">
        <v>736</v>
      </c>
      <c r="C133" s="60" t="s">
        <v>26</v>
      </c>
      <c r="D133" s="60">
        <v>1</v>
      </c>
      <c r="E133" s="60">
        <v>7</v>
      </c>
      <c r="F133" s="32">
        <v>3</v>
      </c>
      <c r="G133" s="32" t="s">
        <v>805</v>
      </c>
      <c r="H133" s="32" t="s">
        <v>719</v>
      </c>
      <c r="K133" s="32" t="s">
        <v>95</v>
      </c>
      <c r="L133" s="32" t="s">
        <v>116</v>
      </c>
      <c r="M133" s="32">
        <v>0.5</v>
      </c>
      <c r="N133" s="32">
        <v>0.2</v>
      </c>
      <c r="Q133" s="38">
        <f t="shared" si="2"/>
        <v>1.5707963267948967E-2</v>
      </c>
    </row>
    <row r="134" spans="1:17" hidden="1">
      <c r="A134" s="32" t="s">
        <v>19</v>
      </c>
      <c r="B134" s="32" t="s">
        <v>736</v>
      </c>
      <c r="C134" s="60" t="s">
        <v>26</v>
      </c>
      <c r="D134" s="60">
        <v>1</v>
      </c>
      <c r="E134" s="60">
        <v>7</v>
      </c>
      <c r="F134" s="32">
        <v>3</v>
      </c>
      <c r="G134" s="32" t="s">
        <v>805</v>
      </c>
      <c r="H134" s="32" t="s">
        <v>719</v>
      </c>
      <c r="K134" s="32" t="s">
        <v>95</v>
      </c>
      <c r="L134" s="32" t="s">
        <v>116</v>
      </c>
      <c r="M134" s="32">
        <v>1</v>
      </c>
      <c r="N134" s="32">
        <v>0.3</v>
      </c>
      <c r="Q134" s="38">
        <f t="shared" si="2"/>
        <v>7.0685834705770348E-2</v>
      </c>
    </row>
    <row r="135" spans="1:17" hidden="1">
      <c r="A135" s="32" t="s">
        <v>19</v>
      </c>
      <c r="B135" s="32" t="s">
        <v>736</v>
      </c>
      <c r="C135" s="60" t="s">
        <v>26</v>
      </c>
      <c r="D135" s="60">
        <v>1</v>
      </c>
      <c r="E135" s="60">
        <v>7</v>
      </c>
      <c r="F135" s="32">
        <v>3</v>
      </c>
      <c r="G135" s="32" t="s">
        <v>805</v>
      </c>
      <c r="H135" s="32" t="s">
        <v>719</v>
      </c>
      <c r="K135" s="32" t="s">
        <v>95</v>
      </c>
      <c r="L135" s="32" t="s">
        <v>116</v>
      </c>
      <c r="M135" s="32">
        <v>1</v>
      </c>
      <c r="N135" s="32">
        <v>0.3</v>
      </c>
      <c r="Q135" s="38">
        <f t="shared" si="2"/>
        <v>7.0685834705770348E-2</v>
      </c>
    </row>
    <row r="136" spans="1:17" hidden="1">
      <c r="A136" s="32" t="s">
        <v>19</v>
      </c>
      <c r="B136" s="32" t="s">
        <v>736</v>
      </c>
      <c r="C136" s="60" t="s">
        <v>26</v>
      </c>
      <c r="D136" s="60">
        <v>1</v>
      </c>
      <c r="E136" s="60">
        <v>7</v>
      </c>
      <c r="F136" s="32">
        <v>3</v>
      </c>
      <c r="G136" s="32" t="s">
        <v>805</v>
      </c>
      <c r="H136" s="32" t="s">
        <v>719</v>
      </c>
      <c r="K136" s="32" t="s">
        <v>95</v>
      </c>
      <c r="L136" s="32" t="s">
        <v>116</v>
      </c>
      <c r="M136" s="32">
        <v>0.8</v>
      </c>
      <c r="N136" s="32">
        <v>0.3</v>
      </c>
      <c r="Q136" s="38">
        <f t="shared" si="2"/>
        <v>5.6548667764616277E-2</v>
      </c>
    </row>
    <row r="137" spans="1:17" hidden="1">
      <c r="A137" s="32" t="s">
        <v>19</v>
      </c>
      <c r="B137" s="32" t="s">
        <v>736</v>
      </c>
      <c r="C137" s="60" t="s">
        <v>26</v>
      </c>
      <c r="D137" s="60">
        <v>1</v>
      </c>
      <c r="E137" s="60">
        <v>7</v>
      </c>
      <c r="F137" s="32">
        <v>3</v>
      </c>
      <c r="G137" s="32" t="s">
        <v>805</v>
      </c>
      <c r="H137" s="32" t="s">
        <v>719</v>
      </c>
      <c r="K137" s="32" t="s">
        <v>95</v>
      </c>
      <c r="L137" s="32" t="s">
        <v>116</v>
      </c>
      <c r="M137" s="32">
        <v>0.9</v>
      </c>
      <c r="N137" s="32">
        <v>0.3</v>
      </c>
      <c r="Q137" s="38">
        <f t="shared" si="2"/>
        <v>6.3617251235193309E-2</v>
      </c>
    </row>
    <row r="138" spans="1:17" hidden="1">
      <c r="A138" s="32" t="s">
        <v>19</v>
      </c>
      <c r="B138" s="32" t="s">
        <v>736</v>
      </c>
      <c r="C138" s="60" t="s">
        <v>26</v>
      </c>
      <c r="D138" s="60">
        <v>1</v>
      </c>
      <c r="E138" s="60">
        <v>7</v>
      </c>
      <c r="F138" s="32">
        <v>3</v>
      </c>
      <c r="G138" s="32" t="s">
        <v>805</v>
      </c>
      <c r="H138" s="32" t="s">
        <v>719</v>
      </c>
      <c r="K138" s="32" t="s">
        <v>95</v>
      </c>
      <c r="L138" s="32" t="s">
        <v>116</v>
      </c>
      <c r="M138" s="32">
        <v>0.6</v>
      </c>
      <c r="N138" s="32">
        <v>0.2</v>
      </c>
      <c r="Q138" s="38">
        <f t="shared" si="2"/>
        <v>1.8849555921538762E-2</v>
      </c>
    </row>
    <row r="139" spans="1:17" hidden="1">
      <c r="A139" s="32" t="s">
        <v>19</v>
      </c>
      <c r="B139" s="32" t="s">
        <v>736</v>
      </c>
      <c r="C139" s="60" t="s">
        <v>26</v>
      </c>
      <c r="D139" s="60">
        <v>1</v>
      </c>
      <c r="E139" s="60">
        <v>12</v>
      </c>
      <c r="F139" s="32">
        <v>4</v>
      </c>
      <c r="G139" s="32" t="s">
        <v>805</v>
      </c>
      <c r="H139" s="32" t="s">
        <v>719</v>
      </c>
      <c r="K139" s="32" t="s">
        <v>95</v>
      </c>
      <c r="L139" s="32" t="s">
        <v>116</v>
      </c>
      <c r="M139" s="32">
        <v>0.5</v>
      </c>
      <c r="N139" s="32">
        <v>0.2</v>
      </c>
      <c r="Q139" s="38">
        <f t="shared" si="2"/>
        <v>1.5707963267948967E-2</v>
      </c>
    </row>
    <row r="140" spans="1:17" hidden="1">
      <c r="A140" s="32" t="s">
        <v>19</v>
      </c>
      <c r="B140" s="32" t="s">
        <v>736</v>
      </c>
      <c r="C140" s="60" t="s">
        <v>26</v>
      </c>
      <c r="D140" s="60">
        <v>1</v>
      </c>
      <c r="E140" s="60">
        <v>3</v>
      </c>
      <c r="F140" s="32">
        <v>5</v>
      </c>
      <c r="G140" s="32" t="s">
        <v>805</v>
      </c>
      <c r="H140" s="32" t="s">
        <v>719</v>
      </c>
      <c r="K140" s="32" t="s">
        <v>95</v>
      </c>
      <c r="L140" s="32" t="s">
        <v>116</v>
      </c>
      <c r="M140" s="32">
        <v>1</v>
      </c>
      <c r="N140" s="32">
        <v>0.3</v>
      </c>
      <c r="Q140" s="38">
        <f t="shared" si="2"/>
        <v>7.0685834705770348E-2</v>
      </c>
    </row>
    <row r="141" spans="1:17" hidden="1">
      <c r="A141" s="32" t="s">
        <v>19</v>
      </c>
      <c r="B141" s="32" t="s">
        <v>736</v>
      </c>
      <c r="C141" s="60" t="s">
        <v>26</v>
      </c>
      <c r="D141" s="60">
        <v>1</v>
      </c>
      <c r="E141" s="60">
        <v>3</v>
      </c>
      <c r="F141" s="32">
        <v>5</v>
      </c>
      <c r="G141" s="32" t="s">
        <v>805</v>
      </c>
      <c r="H141" s="32" t="s">
        <v>719</v>
      </c>
      <c r="K141" s="32" t="s">
        <v>95</v>
      </c>
      <c r="L141" s="32" t="s">
        <v>116</v>
      </c>
      <c r="M141" s="32">
        <v>0.9</v>
      </c>
      <c r="N141" s="32">
        <v>0.2</v>
      </c>
      <c r="Q141" s="38">
        <f t="shared" si="2"/>
        <v>2.8274333882308142E-2</v>
      </c>
    </row>
    <row r="142" spans="1:17" hidden="1">
      <c r="A142" s="32" t="s">
        <v>19</v>
      </c>
      <c r="B142" s="32" t="s">
        <v>741</v>
      </c>
      <c r="C142" s="60" t="s">
        <v>739</v>
      </c>
      <c r="D142" s="60">
        <v>1</v>
      </c>
      <c r="E142" s="60">
        <v>3</v>
      </c>
      <c r="F142" s="32">
        <v>1</v>
      </c>
      <c r="G142" s="32" t="s">
        <v>805</v>
      </c>
      <c r="H142" s="32" t="s">
        <v>719</v>
      </c>
      <c r="K142" s="32" t="s">
        <v>95</v>
      </c>
      <c r="L142" s="32" t="s">
        <v>116</v>
      </c>
      <c r="M142" s="32">
        <v>0.9</v>
      </c>
      <c r="N142" s="32">
        <v>0.3</v>
      </c>
      <c r="Q142" s="38">
        <f t="shared" si="2"/>
        <v>6.3617251235193309E-2</v>
      </c>
    </row>
    <row r="143" spans="1:17" hidden="1">
      <c r="A143" s="32" t="s">
        <v>19</v>
      </c>
      <c r="B143" s="32" t="s">
        <v>741</v>
      </c>
      <c r="C143" s="60" t="s">
        <v>739</v>
      </c>
      <c r="D143" s="60">
        <v>1</v>
      </c>
      <c r="E143" s="60">
        <v>3</v>
      </c>
      <c r="F143" s="32">
        <v>1</v>
      </c>
      <c r="G143" s="32" t="s">
        <v>805</v>
      </c>
      <c r="H143" s="32" t="s">
        <v>719</v>
      </c>
      <c r="K143" s="32" t="s">
        <v>95</v>
      </c>
      <c r="L143" s="32" t="s">
        <v>116</v>
      </c>
      <c r="M143" s="32">
        <v>0.6</v>
      </c>
      <c r="N143" s="32">
        <v>0.2</v>
      </c>
      <c r="Q143" s="38">
        <f t="shared" si="2"/>
        <v>1.8849555921538762E-2</v>
      </c>
    </row>
    <row r="144" spans="1:17" hidden="1">
      <c r="A144" s="32" t="s">
        <v>19</v>
      </c>
      <c r="B144" s="32" t="s">
        <v>741</v>
      </c>
      <c r="C144" s="60" t="s">
        <v>30</v>
      </c>
      <c r="D144" s="60">
        <v>1</v>
      </c>
      <c r="E144" s="60">
        <v>3</v>
      </c>
      <c r="F144" s="32">
        <v>1</v>
      </c>
      <c r="G144" s="32" t="s">
        <v>805</v>
      </c>
      <c r="H144" s="32" t="s">
        <v>719</v>
      </c>
      <c r="K144" s="32" t="s">
        <v>95</v>
      </c>
      <c r="L144" s="32" t="s">
        <v>116</v>
      </c>
      <c r="M144" s="32">
        <v>0.6</v>
      </c>
      <c r="N144" s="32">
        <v>0.3</v>
      </c>
      <c r="Q144" s="38">
        <f t="shared" si="2"/>
        <v>4.2411500823462206E-2</v>
      </c>
    </row>
    <row r="145" spans="1:17" hidden="1">
      <c r="A145" s="32" t="s">
        <v>19</v>
      </c>
      <c r="B145" s="32" t="s">
        <v>741</v>
      </c>
      <c r="C145" s="60" t="s">
        <v>30</v>
      </c>
      <c r="D145" s="60">
        <v>1</v>
      </c>
      <c r="E145" s="60">
        <v>3</v>
      </c>
      <c r="F145" s="32">
        <v>1</v>
      </c>
      <c r="G145" s="32" t="s">
        <v>805</v>
      </c>
      <c r="H145" s="32" t="s">
        <v>719</v>
      </c>
      <c r="K145" s="32" t="s">
        <v>95</v>
      </c>
      <c r="L145" s="32" t="s">
        <v>116</v>
      </c>
      <c r="M145" s="32">
        <v>0.6</v>
      </c>
      <c r="N145" s="32">
        <v>0.2</v>
      </c>
      <c r="Q145" s="38">
        <f t="shared" si="2"/>
        <v>1.8849555921538762E-2</v>
      </c>
    </row>
    <row r="146" spans="1:17" hidden="1">
      <c r="A146" s="32" t="s">
        <v>19</v>
      </c>
      <c r="B146" s="32" t="s">
        <v>741</v>
      </c>
      <c r="C146" s="60" t="s">
        <v>30</v>
      </c>
      <c r="D146" s="60">
        <v>1</v>
      </c>
      <c r="E146" s="60">
        <v>3</v>
      </c>
      <c r="F146" s="32">
        <v>1</v>
      </c>
      <c r="G146" s="32" t="s">
        <v>805</v>
      </c>
      <c r="H146" s="32" t="s">
        <v>719</v>
      </c>
      <c r="K146" s="32" t="s">
        <v>95</v>
      </c>
      <c r="L146" s="32" t="s">
        <v>116</v>
      </c>
      <c r="M146" s="32">
        <v>0.9</v>
      </c>
      <c r="N146" s="32">
        <v>0.3</v>
      </c>
      <c r="Q146" s="38">
        <f t="shared" si="2"/>
        <v>6.3617251235193309E-2</v>
      </c>
    </row>
    <row r="147" spans="1:17" hidden="1">
      <c r="A147" s="32" t="s">
        <v>19</v>
      </c>
      <c r="B147" s="32" t="s">
        <v>741</v>
      </c>
      <c r="C147" s="60" t="s">
        <v>30</v>
      </c>
      <c r="D147" s="60">
        <v>1</v>
      </c>
      <c r="E147" s="60">
        <v>6</v>
      </c>
      <c r="F147" s="32">
        <v>2</v>
      </c>
      <c r="G147" s="32" t="s">
        <v>805</v>
      </c>
      <c r="H147" s="32" t="s">
        <v>719</v>
      </c>
      <c r="K147" s="32" t="s">
        <v>95</v>
      </c>
      <c r="L147" s="32" t="s">
        <v>116</v>
      </c>
      <c r="M147" s="32">
        <v>0.7</v>
      </c>
      <c r="N147" s="32">
        <v>0.3</v>
      </c>
      <c r="Q147" s="38">
        <f t="shared" si="2"/>
        <v>4.9480084294039238E-2</v>
      </c>
    </row>
    <row r="148" spans="1:17" hidden="1">
      <c r="A148" s="32" t="s">
        <v>19</v>
      </c>
      <c r="B148" s="32" t="s">
        <v>741</v>
      </c>
      <c r="C148" s="60" t="s">
        <v>30</v>
      </c>
      <c r="D148" s="60">
        <v>1</v>
      </c>
      <c r="E148" s="60">
        <v>9</v>
      </c>
      <c r="F148" s="32">
        <v>3</v>
      </c>
      <c r="G148" s="32" t="s">
        <v>805</v>
      </c>
      <c r="H148" s="32" t="s">
        <v>719</v>
      </c>
      <c r="K148" s="32" t="s">
        <v>95</v>
      </c>
      <c r="L148" s="32" t="s">
        <v>116</v>
      </c>
      <c r="M148" s="32">
        <v>0.8</v>
      </c>
      <c r="N148" s="32">
        <v>0.3</v>
      </c>
      <c r="Q148" s="38">
        <f t="shared" si="2"/>
        <v>5.6548667764616277E-2</v>
      </c>
    </row>
    <row r="149" spans="1:17" hidden="1">
      <c r="A149" s="32" t="s">
        <v>19</v>
      </c>
      <c r="B149" s="32" t="s">
        <v>741</v>
      </c>
      <c r="C149" s="60" t="s">
        <v>30</v>
      </c>
      <c r="D149" s="60">
        <v>1</v>
      </c>
      <c r="E149" s="60">
        <v>9</v>
      </c>
      <c r="F149" s="32">
        <v>3</v>
      </c>
      <c r="G149" s="32" t="s">
        <v>805</v>
      </c>
      <c r="H149" s="32" t="s">
        <v>719</v>
      </c>
      <c r="K149" s="32" t="s">
        <v>95</v>
      </c>
      <c r="L149" s="32" t="s">
        <v>116</v>
      </c>
      <c r="M149" s="32">
        <v>0.6</v>
      </c>
      <c r="N149" s="32">
        <v>0.3</v>
      </c>
      <c r="Q149" s="38">
        <f t="shared" si="2"/>
        <v>4.2411500823462206E-2</v>
      </c>
    </row>
    <row r="150" spans="1:17" hidden="1">
      <c r="A150" s="32" t="s">
        <v>19</v>
      </c>
      <c r="B150" s="32" t="s">
        <v>741</v>
      </c>
      <c r="C150" s="60" t="s">
        <v>30</v>
      </c>
      <c r="D150" s="60">
        <v>1</v>
      </c>
      <c r="E150" s="60">
        <v>9</v>
      </c>
      <c r="F150" s="32">
        <v>3</v>
      </c>
      <c r="G150" s="32" t="s">
        <v>805</v>
      </c>
      <c r="H150" s="32" t="s">
        <v>719</v>
      </c>
      <c r="K150" s="32" t="s">
        <v>95</v>
      </c>
      <c r="L150" s="32" t="s">
        <v>116</v>
      </c>
      <c r="M150" s="32">
        <v>0.5</v>
      </c>
      <c r="N150" s="32">
        <v>0.2</v>
      </c>
      <c r="Q150" s="38">
        <f t="shared" si="2"/>
        <v>1.5707963267948967E-2</v>
      </c>
    </row>
    <row r="151" spans="1:17" hidden="1">
      <c r="A151" s="32" t="s">
        <v>19</v>
      </c>
      <c r="B151" s="32" t="s">
        <v>741</v>
      </c>
      <c r="C151" s="60" t="s">
        <v>740</v>
      </c>
      <c r="D151" s="60">
        <v>1</v>
      </c>
      <c r="E151" s="60">
        <v>1</v>
      </c>
      <c r="F151" s="32">
        <v>1</v>
      </c>
      <c r="G151" s="32" t="s">
        <v>805</v>
      </c>
      <c r="H151" s="32" t="s">
        <v>719</v>
      </c>
      <c r="K151" s="32" t="s">
        <v>95</v>
      </c>
      <c r="L151" s="32" t="s">
        <v>116</v>
      </c>
      <c r="M151" s="32">
        <v>0.8</v>
      </c>
      <c r="N151" s="32">
        <v>0.3</v>
      </c>
      <c r="Q151" s="38">
        <f t="shared" si="2"/>
        <v>5.6548667764616277E-2</v>
      </c>
    </row>
    <row r="152" spans="1:17" hidden="1">
      <c r="A152" s="32" t="s">
        <v>19</v>
      </c>
      <c r="B152" s="32" t="s">
        <v>741</v>
      </c>
      <c r="C152" s="60" t="s">
        <v>740</v>
      </c>
      <c r="D152" s="60">
        <v>1</v>
      </c>
      <c r="E152" s="60">
        <v>1</v>
      </c>
      <c r="F152" s="32">
        <v>1</v>
      </c>
      <c r="G152" s="32" t="s">
        <v>805</v>
      </c>
      <c r="H152" s="32" t="s">
        <v>719</v>
      </c>
      <c r="K152" s="32" t="s">
        <v>95</v>
      </c>
      <c r="L152" s="32" t="s">
        <v>116</v>
      </c>
      <c r="M152" s="32">
        <v>0.8</v>
      </c>
      <c r="N152" s="32">
        <v>0.3</v>
      </c>
      <c r="Q152" s="38">
        <f t="shared" si="2"/>
        <v>5.6548667764616277E-2</v>
      </c>
    </row>
    <row r="153" spans="1:17" hidden="1">
      <c r="A153" s="32" t="s">
        <v>19</v>
      </c>
      <c r="B153" s="32" t="s">
        <v>741</v>
      </c>
      <c r="C153" s="60" t="s">
        <v>740</v>
      </c>
      <c r="D153" s="60">
        <v>1</v>
      </c>
      <c r="E153" s="60">
        <v>1</v>
      </c>
      <c r="F153" s="32">
        <v>1</v>
      </c>
      <c r="G153" s="32" t="s">
        <v>805</v>
      </c>
      <c r="H153" s="32" t="s">
        <v>719</v>
      </c>
      <c r="K153" s="32" t="s">
        <v>95</v>
      </c>
      <c r="L153" s="32" t="s">
        <v>116</v>
      </c>
      <c r="M153" s="32">
        <v>0.8</v>
      </c>
      <c r="N153" s="32">
        <v>0.3</v>
      </c>
      <c r="Q153" s="38">
        <f t="shared" si="2"/>
        <v>5.6548667764616277E-2</v>
      </c>
    </row>
    <row r="154" spans="1:17" hidden="1">
      <c r="A154" s="32" t="s">
        <v>19</v>
      </c>
      <c r="B154" s="32" t="s">
        <v>741</v>
      </c>
      <c r="C154" s="60" t="s">
        <v>740</v>
      </c>
      <c r="D154" s="60">
        <v>1</v>
      </c>
      <c r="E154" s="60">
        <v>4</v>
      </c>
      <c r="F154" s="32">
        <v>2</v>
      </c>
      <c r="G154" s="32" t="s">
        <v>805</v>
      </c>
      <c r="H154" s="32" t="s">
        <v>719</v>
      </c>
      <c r="K154" s="32" t="s">
        <v>95</v>
      </c>
      <c r="L154" s="32" t="s">
        <v>116</v>
      </c>
      <c r="M154" s="32">
        <v>0.7</v>
      </c>
      <c r="N154" s="32">
        <v>0.2</v>
      </c>
      <c r="Q154" s="38">
        <f t="shared" si="2"/>
        <v>2.1991148575128554E-2</v>
      </c>
    </row>
    <row r="155" spans="1:17" hidden="1">
      <c r="A155" s="32" t="s">
        <v>19</v>
      </c>
      <c r="B155" s="32" t="s">
        <v>741</v>
      </c>
      <c r="C155" s="60" t="s">
        <v>740</v>
      </c>
      <c r="D155" s="60">
        <v>1</v>
      </c>
      <c r="E155" s="60">
        <v>4</v>
      </c>
      <c r="F155" s="32">
        <v>2</v>
      </c>
      <c r="G155" s="32" t="s">
        <v>805</v>
      </c>
      <c r="H155" s="32" t="s">
        <v>719</v>
      </c>
      <c r="K155" s="32" t="s">
        <v>95</v>
      </c>
      <c r="L155" s="32" t="s">
        <v>116</v>
      </c>
      <c r="M155" s="32">
        <v>0.7</v>
      </c>
      <c r="N155" s="32">
        <v>0.3</v>
      </c>
      <c r="Q155" s="38">
        <f t="shared" si="2"/>
        <v>4.9480084294039238E-2</v>
      </c>
    </row>
    <row r="156" spans="1:17" hidden="1">
      <c r="A156" s="32" t="s">
        <v>19</v>
      </c>
      <c r="B156" s="32" t="s">
        <v>741</v>
      </c>
      <c r="C156" s="60" t="s">
        <v>740</v>
      </c>
      <c r="D156" s="60">
        <v>1</v>
      </c>
      <c r="E156" s="60">
        <v>4</v>
      </c>
      <c r="F156" s="32">
        <v>2</v>
      </c>
      <c r="G156" s="32" t="s">
        <v>805</v>
      </c>
      <c r="H156" s="32" t="s">
        <v>719</v>
      </c>
      <c r="K156" s="32" t="s">
        <v>95</v>
      </c>
      <c r="L156" s="32" t="s">
        <v>116</v>
      </c>
      <c r="M156" s="32">
        <v>0.8</v>
      </c>
      <c r="N156" s="32">
        <v>0.3</v>
      </c>
      <c r="Q156" s="38">
        <f t="shared" si="2"/>
        <v>5.6548667764616277E-2</v>
      </c>
    </row>
    <row r="157" spans="1:17" hidden="1">
      <c r="A157" s="32" t="s">
        <v>19</v>
      </c>
      <c r="B157" s="32" t="s">
        <v>741</v>
      </c>
      <c r="C157" s="60" t="s">
        <v>35</v>
      </c>
      <c r="D157" s="60">
        <v>1</v>
      </c>
      <c r="E157" s="60">
        <v>4</v>
      </c>
      <c r="F157" s="32">
        <v>2</v>
      </c>
      <c r="G157" s="32" t="s">
        <v>805</v>
      </c>
      <c r="H157" s="32" t="s">
        <v>719</v>
      </c>
      <c r="K157" s="32" t="s">
        <v>95</v>
      </c>
      <c r="L157" s="32" t="s">
        <v>116</v>
      </c>
      <c r="M157" s="32">
        <v>1</v>
      </c>
      <c r="N157" s="32">
        <v>0.5</v>
      </c>
      <c r="Q157" s="38">
        <f t="shared" si="2"/>
        <v>0.19634954084936207</v>
      </c>
    </row>
    <row r="158" spans="1:17" hidden="1">
      <c r="A158" s="32" t="s">
        <v>19</v>
      </c>
      <c r="B158" s="32" t="s">
        <v>741</v>
      </c>
      <c r="C158" s="60" t="s">
        <v>35</v>
      </c>
      <c r="D158" s="60">
        <v>1</v>
      </c>
      <c r="E158" s="60">
        <v>4</v>
      </c>
      <c r="F158" s="32">
        <v>2</v>
      </c>
      <c r="G158" s="32" t="s">
        <v>805</v>
      </c>
      <c r="H158" s="32" t="s">
        <v>719</v>
      </c>
      <c r="K158" s="32" t="s">
        <v>95</v>
      </c>
      <c r="L158" s="32" t="s">
        <v>116</v>
      </c>
      <c r="M158" s="32">
        <v>0.8</v>
      </c>
      <c r="N158" s="32">
        <v>0.4</v>
      </c>
      <c r="Q158" s="38">
        <f t="shared" si="2"/>
        <v>0.1005309649148734</v>
      </c>
    </row>
    <row r="159" spans="1:17" hidden="1">
      <c r="A159" s="32" t="s">
        <v>19</v>
      </c>
      <c r="B159" s="32" t="s">
        <v>741</v>
      </c>
      <c r="C159" s="60" t="s">
        <v>35</v>
      </c>
      <c r="D159" s="60">
        <v>1</v>
      </c>
      <c r="E159" s="60">
        <v>4</v>
      </c>
      <c r="F159" s="32">
        <v>2</v>
      </c>
      <c r="G159" s="32" t="s">
        <v>805</v>
      </c>
      <c r="H159" s="32" t="s">
        <v>719</v>
      </c>
      <c r="K159" s="32" t="s">
        <v>95</v>
      </c>
      <c r="L159" s="32" t="s">
        <v>116</v>
      </c>
      <c r="M159" s="32">
        <v>0.8</v>
      </c>
      <c r="N159" s="32">
        <v>0.2</v>
      </c>
      <c r="Q159" s="38">
        <f t="shared" si="2"/>
        <v>2.513274122871835E-2</v>
      </c>
    </row>
    <row r="160" spans="1:17" hidden="1">
      <c r="A160" s="32" t="s">
        <v>19</v>
      </c>
      <c r="B160" s="32" t="s">
        <v>741</v>
      </c>
      <c r="C160" s="60" t="s">
        <v>35</v>
      </c>
      <c r="D160" s="60">
        <v>1</v>
      </c>
      <c r="E160" s="60">
        <v>4</v>
      </c>
      <c r="F160" s="32">
        <v>2</v>
      </c>
      <c r="G160" s="32" t="s">
        <v>805</v>
      </c>
      <c r="H160" s="32" t="s">
        <v>719</v>
      </c>
      <c r="K160" s="32" t="s">
        <v>95</v>
      </c>
      <c r="L160" s="32" t="s">
        <v>116</v>
      </c>
      <c r="M160" s="32">
        <v>0.8</v>
      </c>
      <c r="N160" s="32">
        <v>0.4</v>
      </c>
      <c r="Q160" s="38">
        <f t="shared" si="2"/>
        <v>0.1005309649148734</v>
      </c>
    </row>
    <row r="161" spans="1:17" hidden="1">
      <c r="A161" s="32" t="s">
        <v>19</v>
      </c>
      <c r="B161" s="32" t="s">
        <v>741</v>
      </c>
      <c r="C161" s="60" t="s">
        <v>35</v>
      </c>
      <c r="D161" s="60">
        <v>1</v>
      </c>
      <c r="E161" s="60">
        <v>4</v>
      </c>
      <c r="F161" s="32">
        <v>2</v>
      </c>
      <c r="G161" s="32" t="s">
        <v>805</v>
      </c>
      <c r="H161" s="32" t="s">
        <v>719</v>
      </c>
      <c r="K161" s="32" t="s">
        <v>95</v>
      </c>
      <c r="L161" s="32" t="s">
        <v>116</v>
      </c>
      <c r="M161" s="32">
        <v>0.7</v>
      </c>
      <c r="N161" s="32">
        <v>0.3</v>
      </c>
      <c r="Q161" s="38">
        <f t="shared" si="2"/>
        <v>4.9480084294039238E-2</v>
      </c>
    </row>
    <row r="162" spans="1:17" hidden="1">
      <c r="A162" s="32" t="s">
        <v>19</v>
      </c>
      <c r="B162" s="32" t="s">
        <v>741</v>
      </c>
      <c r="C162" s="60" t="s">
        <v>35</v>
      </c>
      <c r="D162" s="60">
        <v>1</v>
      </c>
      <c r="E162" s="60">
        <v>4</v>
      </c>
      <c r="F162" s="32">
        <v>2</v>
      </c>
      <c r="G162" s="32" t="s">
        <v>805</v>
      </c>
      <c r="H162" s="32" t="s">
        <v>719</v>
      </c>
      <c r="K162" s="32" t="s">
        <v>95</v>
      </c>
      <c r="L162" s="32" t="s">
        <v>116</v>
      </c>
      <c r="M162" s="32">
        <v>0.8</v>
      </c>
      <c r="N162" s="32">
        <v>0.3</v>
      </c>
      <c r="Q162" s="38">
        <f t="shared" si="2"/>
        <v>5.6548667764616277E-2</v>
      </c>
    </row>
    <row r="163" spans="1:17" hidden="1">
      <c r="A163" s="32" t="s">
        <v>19</v>
      </c>
      <c r="B163" s="32" t="s">
        <v>741</v>
      </c>
      <c r="C163" s="60" t="s">
        <v>35</v>
      </c>
      <c r="D163" s="60">
        <v>1</v>
      </c>
      <c r="E163" s="60">
        <v>10</v>
      </c>
      <c r="F163" s="32">
        <v>3</v>
      </c>
      <c r="G163" s="32" t="s">
        <v>805</v>
      </c>
      <c r="H163" s="32" t="s">
        <v>719</v>
      </c>
      <c r="K163" s="32" t="s">
        <v>95</v>
      </c>
      <c r="L163" s="32" t="s">
        <v>116</v>
      </c>
      <c r="M163" s="32">
        <v>0.8</v>
      </c>
      <c r="N163" s="32">
        <v>0.2</v>
      </c>
      <c r="Q163" s="38">
        <f t="shared" si="2"/>
        <v>2.513274122871835E-2</v>
      </c>
    </row>
    <row r="164" spans="1:17" hidden="1">
      <c r="A164" s="32" t="s">
        <v>19</v>
      </c>
      <c r="B164" s="32" t="s">
        <v>741</v>
      </c>
      <c r="C164" s="60" t="s">
        <v>35</v>
      </c>
      <c r="D164" s="60">
        <v>1</v>
      </c>
      <c r="E164" s="60">
        <v>10</v>
      </c>
      <c r="F164" s="32">
        <v>3</v>
      </c>
      <c r="G164" s="32" t="s">
        <v>805</v>
      </c>
      <c r="H164" s="32" t="s">
        <v>719</v>
      </c>
      <c r="K164" s="32" t="s">
        <v>95</v>
      </c>
      <c r="L164" s="32" t="s">
        <v>116</v>
      </c>
      <c r="M164" s="32">
        <v>0.8</v>
      </c>
      <c r="N164" s="32">
        <v>0.2</v>
      </c>
      <c r="Q164" s="38">
        <f t="shared" si="2"/>
        <v>2.513274122871835E-2</v>
      </c>
    </row>
    <row r="165" spans="1:17" hidden="1">
      <c r="A165" s="32" t="s">
        <v>19</v>
      </c>
      <c r="B165" s="32" t="s">
        <v>741</v>
      </c>
      <c r="C165" s="60" t="s">
        <v>35</v>
      </c>
      <c r="D165" s="60">
        <v>1</v>
      </c>
      <c r="E165" s="60">
        <v>10</v>
      </c>
      <c r="F165" s="32">
        <v>3</v>
      </c>
      <c r="G165" s="32" t="s">
        <v>805</v>
      </c>
      <c r="H165" s="32" t="s">
        <v>719</v>
      </c>
      <c r="K165" s="32" t="s">
        <v>95</v>
      </c>
      <c r="L165" s="32" t="s">
        <v>116</v>
      </c>
      <c r="M165" s="32">
        <v>0.7</v>
      </c>
      <c r="N165" s="32">
        <v>0.2</v>
      </c>
      <c r="Q165" s="38">
        <f t="shared" si="2"/>
        <v>2.1991148575128554E-2</v>
      </c>
    </row>
    <row r="166" spans="1:17" hidden="1">
      <c r="A166" s="32" t="s">
        <v>19</v>
      </c>
      <c r="B166" s="32" t="s">
        <v>741</v>
      </c>
      <c r="C166" s="60" t="s">
        <v>35</v>
      </c>
      <c r="D166" s="60">
        <v>1</v>
      </c>
      <c r="E166" s="60">
        <v>10</v>
      </c>
      <c r="F166" s="32">
        <v>3</v>
      </c>
      <c r="G166" s="32" t="s">
        <v>805</v>
      </c>
      <c r="H166" s="32" t="s">
        <v>719</v>
      </c>
      <c r="K166" s="32" t="s">
        <v>95</v>
      </c>
      <c r="L166" s="32" t="s">
        <v>116</v>
      </c>
      <c r="M166" s="32">
        <v>0.7</v>
      </c>
      <c r="N166" s="32">
        <v>0.2</v>
      </c>
      <c r="Q166" s="38">
        <f t="shared" si="2"/>
        <v>2.1991148575128554E-2</v>
      </c>
    </row>
    <row r="167" spans="1:17" hidden="1">
      <c r="A167" s="32" t="s">
        <v>19</v>
      </c>
      <c r="B167" s="32" t="s">
        <v>741</v>
      </c>
      <c r="C167" s="60" t="s">
        <v>35</v>
      </c>
      <c r="D167" s="60">
        <v>1</v>
      </c>
      <c r="E167" s="60">
        <v>10</v>
      </c>
      <c r="F167" s="32">
        <v>3</v>
      </c>
      <c r="G167" s="32" t="s">
        <v>805</v>
      </c>
      <c r="H167" s="32" t="s">
        <v>719</v>
      </c>
      <c r="K167" s="32" t="s">
        <v>95</v>
      </c>
      <c r="L167" s="32" t="s">
        <v>116</v>
      </c>
      <c r="M167" s="32">
        <v>0.8</v>
      </c>
      <c r="N167" s="32">
        <v>0.2</v>
      </c>
      <c r="Q167" s="38">
        <f t="shared" si="2"/>
        <v>2.513274122871835E-2</v>
      </c>
    </row>
    <row r="168" spans="1:17" hidden="1">
      <c r="A168" s="32" t="s">
        <v>19</v>
      </c>
      <c r="B168" s="32" t="s">
        <v>741</v>
      </c>
      <c r="C168" s="60" t="s">
        <v>35</v>
      </c>
      <c r="D168" s="60">
        <v>1</v>
      </c>
      <c r="E168" s="60">
        <v>10</v>
      </c>
      <c r="F168" s="32">
        <v>3</v>
      </c>
      <c r="G168" s="32" t="s">
        <v>805</v>
      </c>
      <c r="H168" s="32" t="s">
        <v>719</v>
      </c>
      <c r="K168" s="32" t="s">
        <v>95</v>
      </c>
      <c r="L168" s="32" t="s">
        <v>116</v>
      </c>
      <c r="M168" s="32">
        <v>0.9</v>
      </c>
      <c r="N168" s="32">
        <v>0.2</v>
      </c>
      <c r="Q168" s="38">
        <f t="shared" si="2"/>
        <v>2.8274333882308142E-2</v>
      </c>
    </row>
    <row r="169" spans="1:17" hidden="1">
      <c r="A169" s="32" t="s">
        <v>19</v>
      </c>
      <c r="B169" s="32" t="s">
        <v>741</v>
      </c>
      <c r="C169" s="60" t="s">
        <v>35</v>
      </c>
      <c r="D169" s="60">
        <v>1</v>
      </c>
      <c r="E169" s="60">
        <v>10</v>
      </c>
      <c r="F169" s="32">
        <v>3</v>
      </c>
      <c r="G169" s="32" t="s">
        <v>805</v>
      </c>
      <c r="H169" s="32" t="s">
        <v>719</v>
      </c>
      <c r="K169" s="32" t="s">
        <v>95</v>
      </c>
      <c r="L169" s="32" t="s">
        <v>116</v>
      </c>
      <c r="M169" s="32">
        <v>0.7</v>
      </c>
      <c r="N169" s="32">
        <v>0.2</v>
      </c>
      <c r="Q169" s="38">
        <f t="shared" si="2"/>
        <v>2.1991148575128554E-2</v>
      </c>
    </row>
    <row r="170" spans="1:17" hidden="1">
      <c r="A170" s="32" t="s">
        <v>19</v>
      </c>
      <c r="B170" s="32" t="s">
        <v>741</v>
      </c>
      <c r="C170" s="60" t="s">
        <v>35</v>
      </c>
      <c r="D170" s="60">
        <v>1</v>
      </c>
      <c r="E170" s="60">
        <v>10</v>
      </c>
      <c r="F170" s="32">
        <v>3</v>
      </c>
      <c r="G170" s="32" t="s">
        <v>805</v>
      </c>
      <c r="H170" s="32" t="s">
        <v>719</v>
      </c>
      <c r="K170" s="32" t="s">
        <v>95</v>
      </c>
      <c r="L170" s="32" t="s">
        <v>116</v>
      </c>
      <c r="M170" s="32">
        <v>0.7</v>
      </c>
      <c r="N170" s="32">
        <v>0.2</v>
      </c>
      <c r="Q170" s="38">
        <f t="shared" si="2"/>
        <v>2.1991148575128554E-2</v>
      </c>
    </row>
    <row r="171" spans="1:17" hidden="1">
      <c r="A171" s="32" t="s">
        <v>19</v>
      </c>
      <c r="B171" s="32" t="s">
        <v>741</v>
      </c>
      <c r="C171" s="60" t="s">
        <v>35</v>
      </c>
      <c r="D171" s="60">
        <v>1</v>
      </c>
      <c r="E171" s="60">
        <v>10</v>
      </c>
      <c r="F171" s="32">
        <v>3</v>
      </c>
      <c r="G171" s="32" t="s">
        <v>805</v>
      </c>
      <c r="H171" s="32" t="s">
        <v>719</v>
      </c>
      <c r="K171" s="32" t="s">
        <v>95</v>
      </c>
      <c r="L171" s="32" t="s">
        <v>116</v>
      </c>
      <c r="M171" s="32">
        <v>0.7</v>
      </c>
      <c r="N171" s="32">
        <v>0.2</v>
      </c>
      <c r="Q171" s="38">
        <f t="shared" si="2"/>
        <v>2.1991148575128554E-2</v>
      </c>
    </row>
    <row r="172" spans="1:17" hidden="1">
      <c r="A172" s="32" t="s">
        <v>19</v>
      </c>
      <c r="B172" s="32" t="s">
        <v>741</v>
      </c>
      <c r="C172" s="60" t="s">
        <v>35</v>
      </c>
      <c r="D172" s="60">
        <v>1</v>
      </c>
      <c r="E172" s="60">
        <v>10</v>
      </c>
      <c r="F172" s="32">
        <v>3</v>
      </c>
      <c r="G172" s="32" t="s">
        <v>805</v>
      </c>
      <c r="H172" s="32" t="s">
        <v>719</v>
      </c>
      <c r="K172" s="32" t="s">
        <v>95</v>
      </c>
      <c r="L172" s="32" t="s">
        <v>116</v>
      </c>
      <c r="M172" s="32">
        <v>0.8</v>
      </c>
      <c r="N172" s="32">
        <v>0.2</v>
      </c>
      <c r="Q172" s="38">
        <f t="shared" si="2"/>
        <v>2.513274122871835E-2</v>
      </c>
    </row>
    <row r="173" spans="1:17" hidden="1">
      <c r="A173" s="32" t="s">
        <v>19</v>
      </c>
      <c r="B173" s="32" t="s">
        <v>741</v>
      </c>
      <c r="C173" s="60" t="s">
        <v>35</v>
      </c>
      <c r="D173" s="60">
        <v>1</v>
      </c>
      <c r="E173" s="60">
        <v>10</v>
      </c>
      <c r="F173" s="32">
        <v>3</v>
      </c>
      <c r="G173" s="32" t="s">
        <v>805</v>
      </c>
      <c r="H173" s="32" t="s">
        <v>719</v>
      </c>
      <c r="K173" s="32" t="s">
        <v>95</v>
      </c>
      <c r="L173" s="32" t="s">
        <v>116</v>
      </c>
      <c r="M173" s="32">
        <v>0.8</v>
      </c>
      <c r="N173" s="32">
        <v>0.3</v>
      </c>
      <c r="Q173" s="38">
        <f t="shared" si="2"/>
        <v>5.6548667764616277E-2</v>
      </c>
    </row>
    <row r="174" spans="1:17" hidden="1">
      <c r="A174" s="32" t="s">
        <v>19</v>
      </c>
      <c r="B174" s="32" t="s">
        <v>741</v>
      </c>
      <c r="C174" s="60" t="s">
        <v>35</v>
      </c>
      <c r="D174" s="60">
        <v>1</v>
      </c>
      <c r="E174" s="60">
        <v>6</v>
      </c>
      <c r="F174" s="32">
        <v>4</v>
      </c>
      <c r="G174" s="32" t="s">
        <v>805</v>
      </c>
      <c r="H174" s="32" t="s">
        <v>719</v>
      </c>
      <c r="K174" s="32" t="s">
        <v>95</v>
      </c>
      <c r="L174" s="32" t="s">
        <v>116</v>
      </c>
      <c r="M174" s="32">
        <v>0.8</v>
      </c>
      <c r="N174" s="32">
        <v>0.3</v>
      </c>
      <c r="Q174" s="38">
        <f t="shared" si="2"/>
        <v>5.6548667764616277E-2</v>
      </c>
    </row>
    <row r="175" spans="1:17" hidden="1">
      <c r="A175" s="32" t="s">
        <v>19</v>
      </c>
      <c r="B175" s="32" t="s">
        <v>741</v>
      </c>
      <c r="C175" s="60" t="s">
        <v>35</v>
      </c>
      <c r="D175" s="60">
        <v>1</v>
      </c>
      <c r="E175" s="60">
        <v>6</v>
      </c>
      <c r="F175" s="32">
        <v>4</v>
      </c>
      <c r="G175" s="32" t="s">
        <v>805</v>
      </c>
      <c r="H175" s="32" t="s">
        <v>719</v>
      </c>
      <c r="K175" s="32" t="s">
        <v>95</v>
      </c>
      <c r="L175" s="32" t="s">
        <v>116</v>
      </c>
      <c r="M175" s="32">
        <v>0.6</v>
      </c>
      <c r="N175" s="32">
        <v>0.3</v>
      </c>
      <c r="Q175" s="38">
        <f t="shared" si="2"/>
        <v>4.2411500823462206E-2</v>
      </c>
    </row>
    <row r="176" spans="1:17" hidden="1">
      <c r="A176" s="32" t="s">
        <v>19</v>
      </c>
      <c r="B176" s="32" t="s">
        <v>741</v>
      </c>
      <c r="C176" s="60" t="s">
        <v>35</v>
      </c>
      <c r="D176" s="60">
        <v>1</v>
      </c>
      <c r="E176" s="60">
        <v>6</v>
      </c>
      <c r="F176" s="32">
        <v>4</v>
      </c>
      <c r="G176" s="32" t="s">
        <v>805</v>
      </c>
      <c r="H176" s="32" t="s">
        <v>719</v>
      </c>
      <c r="K176" s="32" t="s">
        <v>95</v>
      </c>
      <c r="L176" s="32" t="s">
        <v>116</v>
      </c>
      <c r="M176" s="32">
        <v>0.7</v>
      </c>
      <c r="N176" s="32">
        <v>0.3</v>
      </c>
      <c r="Q176" s="38">
        <f t="shared" si="2"/>
        <v>4.9480084294039238E-2</v>
      </c>
    </row>
    <row r="177" spans="1:17" hidden="1">
      <c r="A177" s="32" t="s">
        <v>19</v>
      </c>
      <c r="B177" s="32" t="s">
        <v>741</v>
      </c>
      <c r="C177" s="60" t="s">
        <v>35</v>
      </c>
      <c r="D177" s="60">
        <v>1</v>
      </c>
      <c r="E177" s="60">
        <v>6</v>
      </c>
      <c r="F177" s="32">
        <v>4</v>
      </c>
      <c r="G177" s="32" t="s">
        <v>805</v>
      </c>
      <c r="H177" s="32" t="s">
        <v>719</v>
      </c>
      <c r="K177" s="32" t="s">
        <v>95</v>
      </c>
      <c r="L177" s="32" t="s">
        <v>116</v>
      </c>
      <c r="M177" s="32">
        <v>0.5</v>
      </c>
      <c r="N177" s="32">
        <v>0.3</v>
      </c>
      <c r="Q177" s="38">
        <f t="shared" si="2"/>
        <v>3.5342917352885174E-2</v>
      </c>
    </row>
    <row r="178" spans="1:17" hidden="1">
      <c r="A178" s="32" t="s">
        <v>19</v>
      </c>
      <c r="B178" s="32" t="s">
        <v>741</v>
      </c>
      <c r="C178" s="60" t="s">
        <v>35</v>
      </c>
      <c r="D178" s="60">
        <v>1</v>
      </c>
      <c r="E178" s="60">
        <v>6</v>
      </c>
      <c r="F178" s="32">
        <v>4</v>
      </c>
      <c r="G178" s="32" t="s">
        <v>805</v>
      </c>
      <c r="H178" s="32" t="s">
        <v>719</v>
      </c>
      <c r="K178" s="32" t="s">
        <v>95</v>
      </c>
      <c r="L178" s="32" t="s">
        <v>116</v>
      </c>
      <c r="M178" s="32">
        <v>0.8</v>
      </c>
      <c r="N178" s="32">
        <v>0.2</v>
      </c>
      <c r="Q178" s="38">
        <f t="shared" si="2"/>
        <v>2.513274122871835E-2</v>
      </c>
    </row>
    <row r="179" spans="1:17" hidden="1">
      <c r="A179" s="32" t="s">
        <v>19</v>
      </c>
      <c r="B179" s="32" t="s">
        <v>741</v>
      </c>
      <c r="C179" s="60" t="s">
        <v>35</v>
      </c>
      <c r="D179" s="60">
        <v>1</v>
      </c>
      <c r="E179" s="60">
        <v>6</v>
      </c>
      <c r="F179" s="32">
        <v>4</v>
      </c>
      <c r="G179" s="32" t="s">
        <v>805</v>
      </c>
      <c r="H179" s="32" t="s">
        <v>719</v>
      </c>
      <c r="K179" s="32" t="s">
        <v>95</v>
      </c>
      <c r="L179" s="32" t="s">
        <v>116</v>
      </c>
      <c r="M179" s="32">
        <v>0.5</v>
      </c>
      <c r="N179" s="32">
        <v>0.2</v>
      </c>
      <c r="Q179" s="38">
        <f t="shared" si="2"/>
        <v>1.5707963267948967E-2</v>
      </c>
    </row>
    <row r="180" spans="1:17" hidden="1">
      <c r="A180" s="32" t="s">
        <v>19</v>
      </c>
      <c r="B180" s="32" t="s">
        <v>741</v>
      </c>
      <c r="C180" s="60" t="s">
        <v>35</v>
      </c>
      <c r="D180" s="60">
        <v>1</v>
      </c>
      <c r="E180" s="60">
        <v>6</v>
      </c>
      <c r="F180" s="32">
        <v>4</v>
      </c>
      <c r="G180" s="32" t="s">
        <v>805</v>
      </c>
      <c r="H180" s="32" t="s">
        <v>719</v>
      </c>
      <c r="K180" s="32" t="s">
        <v>95</v>
      </c>
      <c r="L180" s="32" t="s">
        <v>116</v>
      </c>
      <c r="M180" s="32">
        <v>0.7</v>
      </c>
      <c r="N180" s="32">
        <v>0.3</v>
      </c>
      <c r="Q180" s="38">
        <f t="shared" si="2"/>
        <v>4.9480084294039238E-2</v>
      </c>
    </row>
    <row r="181" spans="1:17" hidden="1">
      <c r="A181" s="32" t="s">
        <v>19</v>
      </c>
      <c r="B181" s="32" t="s">
        <v>741</v>
      </c>
      <c r="C181" s="60" t="s">
        <v>35</v>
      </c>
      <c r="D181" s="60">
        <v>1</v>
      </c>
      <c r="E181" s="60">
        <v>6</v>
      </c>
      <c r="F181" s="32">
        <v>4</v>
      </c>
      <c r="G181" s="32" t="s">
        <v>805</v>
      </c>
      <c r="H181" s="32" t="s">
        <v>719</v>
      </c>
      <c r="K181" s="32" t="s">
        <v>95</v>
      </c>
      <c r="L181" s="32" t="s">
        <v>116</v>
      </c>
      <c r="M181" s="32">
        <v>0.8</v>
      </c>
      <c r="N181" s="32">
        <v>0.3</v>
      </c>
      <c r="Q181" s="38">
        <f t="shared" si="2"/>
        <v>5.6548667764616277E-2</v>
      </c>
    </row>
    <row r="182" spans="1:17" hidden="1">
      <c r="A182" s="32" t="s">
        <v>19</v>
      </c>
      <c r="B182" s="32" t="s">
        <v>741</v>
      </c>
      <c r="C182" s="60" t="s">
        <v>35</v>
      </c>
      <c r="D182" s="60">
        <v>1</v>
      </c>
      <c r="E182" s="60">
        <v>6</v>
      </c>
      <c r="F182" s="32">
        <v>4</v>
      </c>
      <c r="G182" s="32" t="s">
        <v>805</v>
      </c>
      <c r="H182" s="32" t="s">
        <v>719</v>
      </c>
      <c r="K182" s="32" t="s">
        <v>95</v>
      </c>
      <c r="L182" s="32" t="s">
        <v>116</v>
      </c>
      <c r="M182" s="32">
        <v>0.6</v>
      </c>
      <c r="N182" s="32">
        <v>0.2</v>
      </c>
      <c r="Q182" s="38">
        <f t="shared" si="2"/>
        <v>1.8849555921538762E-2</v>
      </c>
    </row>
    <row r="183" spans="1:17" hidden="1">
      <c r="A183" s="32" t="s">
        <v>19</v>
      </c>
      <c r="B183" s="32" t="s">
        <v>741</v>
      </c>
      <c r="C183" s="60" t="s">
        <v>35</v>
      </c>
      <c r="D183" s="60">
        <v>1</v>
      </c>
      <c r="E183" s="60">
        <v>6</v>
      </c>
      <c r="F183" s="32">
        <v>4</v>
      </c>
      <c r="G183" s="32" t="s">
        <v>805</v>
      </c>
      <c r="H183" s="32" t="s">
        <v>719</v>
      </c>
      <c r="K183" s="32" t="s">
        <v>95</v>
      </c>
      <c r="L183" s="32" t="s">
        <v>116</v>
      </c>
      <c r="M183" s="32">
        <v>0.8</v>
      </c>
      <c r="N183" s="32">
        <v>0.2</v>
      </c>
      <c r="Q183" s="38">
        <f t="shared" si="2"/>
        <v>2.513274122871835E-2</v>
      </c>
    </row>
    <row r="184" spans="1:17" hidden="1">
      <c r="A184" s="32" t="s">
        <v>19</v>
      </c>
      <c r="B184" s="32" t="s">
        <v>741</v>
      </c>
      <c r="C184" s="60" t="s">
        <v>35</v>
      </c>
      <c r="D184" s="60">
        <v>1</v>
      </c>
      <c r="E184" s="60">
        <v>6</v>
      </c>
      <c r="F184" s="32">
        <v>4</v>
      </c>
      <c r="G184" s="32" t="s">
        <v>805</v>
      </c>
      <c r="H184" s="32" t="s">
        <v>719</v>
      </c>
      <c r="K184" s="32" t="s">
        <v>95</v>
      </c>
      <c r="L184" s="32" t="s">
        <v>116</v>
      </c>
      <c r="M184" s="32">
        <v>0.7</v>
      </c>
      <c r="N184" s="32">
        <v>0.2</v>
      </c>
      <c r="Q184" s="38">
        <f t="shared" si="2"/>
        <v>2.1991148575128554E-2</v>
      </c>
    </row>
    <row r="185" spans="1:17" hidden="1">
      <c r="A185" s="32" t="s">
        <v>19</v>
      </c>
      <c r="B185" s="32" t="s">
        <v>741</v>
      </c>
      <c r="C185" s="60" t="s">
        <v>35</v>
      </c>
      <c r="D185" s="60">
        <v>1</v>
      </c>
      <c r="E185" s="60">
        <v>6</v>
      </c>
      <c r="F185" s="32">
        <v>4</v>
      </c>
      <c r="G185" s="32" t="s">
        <v>805</v>
      </c>
      <c r="H185" s="32" t="s">
        <v>719</v>
      </c>
      <c r="K185" s="32" t="s">
        <v>95</v>
      </c>
      <c r="L185" s="32" t="s">
        <v>116</v>
      </c>
      <c r="M185" s="32">
        <v>0.7</v>
      </c>
      <c r="N185" s="32">
        <v>0.3</v>
      </c>
      <c r="Q185" s="38">
        <f t="shared" si="2"/>
        <v>4.9480084294039238E-2</v>
      </c>
    </row>
    <row r="186" spans="1:17" hidden="1">
      <c r="A186" s="32" t="s">
        <v>19</v>
      </c>
      <c r="B186" s="32" t="s">
        <v>741</v>
      </c>
      <c r="C186" s="60" t="s">
        <v>35</v>
      </c>
      <c r="D186" s="60">
        <v>1</v>
      </c>
      <c r="E186" s="60">
        <v>6</v>
      </c>
      <c r="F186" s="32">
        <v>4</v>
      </c>
      <c r="G186" s="32" t="s">
        <v>805</v>
      </c>
      <c r="H186" s="32" t="s">
        <v>719</v>
      </c>
      <c r="K186" s="32" t="s">
        <v>95</v>
      </c>
      <c r="L186" s="32" t="s">
        <v>116</v>
      </c>
      <c r="M186" s="32">
        <v>0.8</v>
      </c>
      <c r="N186" s="32">
        <v>0.3</v>
      </c>
      <c r="Q186" s="38">
        <f t="shared" si="2"/>
        <v>5.6548667764616277E-2</v>
      </c>
    </row>
    <row r="187" spans="1:17" hidden="1">
      <c r="A187" s="32" t="s">
        <v>19</v>
      </c>
      <c r="B187" s="32" t="s">
        <v>741</v>
      </c>
      <c r="C187" s="60" t="s">
        <v>35</v>
      </c>
      <c r="D187" s="60">
        <v>1</v>
      </c>
      <c r="E187" s="60">
        <v>6</v>
      </c>
      <c r="F187" s="32">
        <v>4</v>
      </c>
      <c r="G187" s="32" t="s">
        <v>805</v>
      </c>
      <c r="H187" s="32" t="s">
        <v>719</v>
      </c>
      <c r="K187" s="32" t="s">
        <v>95</v>
      </c>
      <c r="L187" s="32" t="s">
        <v>116</v>
      </c>
      <c r="M187" s="32">
        <v>0.7</v>
      </c>
      <c r="N187" s="32">
        <v>0.3</v>
      </c>
      <c r="Q187" s="38">
        <f t="shared" si="2"/>
        <v>4.9480084294039238E-2</v>
      </c>
    </row>
    <row r="188" spans="1:17" hidden="1">
      <c r="A188" s="32" t="s">
        <v>19</v>
      </c>
      <c r="B188" s="32" t="s">
        <v>741</v>
      </c>
      <c r="C188" s="60" t="s">
        <v>35</v>
      </c>
      <c r="D188" s="60">
        <v>1</v>
      </c>
      <c r="E188" s="60">
        <v>6</v>
      </c>
      <c r="F188" s="32">
        <v>4</v>
      </c>
      <c r="G188" s="32" t="s">
        <v>805</v>
      </c>
      <c r="H188" s="32" t="s">
        <v>719</v>
      </c>
      <c r="K188" s="32" t="s">
        <v>95</v>
      </c>
      <c r="L188" s="32" t="s">
        <v>116</v>
      </c>
      <c r="M188" s="32">
        <v>0.8</v>
      </c>
      <c r="N188" s="32">
        <v>0.2</v>
      </c>
      <c r="Q188" s="38">
        <f t="shared" si="2"/>
        <v>2.513274122871835E-2</v>
      </c>
    </row>
    <row r="189" spans="1:17" hidden="1">
      <c r="A189" s="32" t="s">
        <v>19</v>
      </c>
      <c r="B189" s="32" t="s">
        <v>741</v>
      </c>
      <c r="C189" s="60" t="s">
        <v>35</v>
      </c>
      <c r="D189" s="60">
        <v>1</v>
      </c>
      <c r="E189" s="60">
        <v>6</v>
      </c>
      <c r="F189" s="32">
        <v>4</v>
      </c>
      <c r="G189" s="32" t="s">
        <v>805</v>
      </c>
      <c r="H189" s="32" t="s">
        <v>719</v>
      </c>
      <c r="K189" s="32" t="s">
        <v>95</v>
      </c>
      <c r="L189" s="32" t="s">
        <v>116</v>
      </c>
      <c r="M189" s="32">
        <v>0.6</v>
      </c>
      <c r="N189" s="32">
        <v>0.3</v>
      </c>
      <c r="Q189" s="38">
        <f t="shared" si="2"/>
        <v>4.2411500823462206E-2</v>
      </c>
    </row>
    <row r="190" spans="1:17" hidden="1">
      <c r="A190" s="32" t="s">
        <v>19</v>
      </c>
      <c r="B190" s="32" t="s">
        <v>741</v>
      </c>
      <c r="C190" s="60" t="s">
        <v>35</v>
      </c>
      <c r="D190" s="60">
        <v>1</v>
      </c>
      <c r="E190" s="60">
        <v>6</v>
      </c>
      <c r="F190" s="32">
        <v>4</v>
      </c>
      <c r="G190" s="32" t="s">
        <v>805</v>
      </c>
      <c r="H190" s="32" t="s">
        <v>719</v>
      </c>
      <c r="K190" s="32" t="s">
        <v>95</v>
      </c>
      <c r="L190" s="32" t="s">
        <v>116</v>
      </c>
      <c r="M190" s="32">
        <v>0.7</v>
      </c>
      <c r="N190" s="32">
        <v>0.3</v>
      </c>
      <c r="Q190" s="38">
        <f t="shared" si="2"/>
        <v>4.9480084294039238E-2</v>
      </c>
    </row>
    <row r="191" spans="1:17" hidden="1">
      <c r="A191" s="32" t="s">
        <v>19</v>
      </c>
      <c r="B191" s="32" t="s">
        <v>741</v>
      </c>
      <c r="C191" s="60" t="s">
        <v>35</v>
      </c>
      <c r="D191" s="60">
        <v>1</v>
      </c>
      <c r="E191" s="60">
        <v>6</v>
      </c>
      <c r="F191" s="32">
        <v>4</v>
      </c>
      <c r="G191" s="32" t="s">
        <v>805</v>
      </c>
      <c r="H191" s="32" t="s">
        <v>719</v>
      </c>
      <c r="K191" s="32" t="s">
        <v>95</v>
      </c>
      <c r="L191" s="32" t="s">
        <v>116</v>
      </c>
      <c r="M191" s="32">
        <v>0.7</v>
      </c>
      <c r="N191" s="32">
        <v>0.2</v>
      </c>
      <c r="Q191" s="38">
        <f t="shared" si="2"/>
        <v>2.1991148575128554E-2</v>
      </c>
    </row>
    <row r="192" spans="1:17" hidden="1">
      <c r="A192" s="32" t="s">
        <v>19</v>
      </c>
      <c r="B192" s="32" t="s">
        <v>741</v>
      </c>
      <c r="C192" s="60" t="s">
        <v>742</v>
      </c>
      <c r="D192" s="60">
        <v>1</v>
      </c>
      <c r="E192" s="60">
        <v>1</v>
      </c>
      <c r="F192" s="32">
        <v>1</v>
      </c>
      <c r="G192" s="32" t="s">
        <v>805</v>
      </c>
      <c r="H192" s="32" t="s">
        <v>719</v>
      </c>
      <c r="K192" s="32" t="s">
        <v>95</v>
      </c>
      <c r="L192" s="32" t="s">
        <v>116</v>
      </c>
      <c r="M192" s="32">
        <v>1</v>
      </c>
      <c r="N192" s="32">
        <v>0.3</v>
      </c>
      <c r="Q192" s="38">
        <f t="shared" si="2"/>
        <v>7.0685834705770348E-2</v>
      </c>
    </row>
    <row r="193" spans="1:17" hidden="1">
      <c r="A193" s="32" t="s">
        <v>19</v>
      </c>
      <c r="B193" s="32" t="s">
        <v>741</v>
      </c>
      <c r="C193" s="60" t="s">
        <v>742</v>
      </c>
      <c r="D193" s="60">
        <v>1</v>
      </c>
      <c r="E193" s="60">
        <v>1</v>
      </c>
      <c r="F193" s="32">
        <v>1</v>
      </c>
      <c r="G193" s="32" t="s">
        <v>805</v>
      </c>
      <c r="H193" s="32" t="s">
        <v>719</v>
      </c>
      <c r="K193" s="32" t="s">
        <v>95</v>
      </c>
      <c r="L193" s="32" t="s">
        <v>116</v>
      </c>
      <c r="M193" s="32">
        <v>1</v>
      </c>
      <c r="N193" s="32">
        <v>0.3</v>
      </c>
      <c r="Q193" s="38">
        <f t="shared" si="2"/>
        <v>7.0685834705770348E-2</v>
      </c>
    </row>
    <row r="194" spans="1:17" hidden="1">
      <c r="A194" s="32" t="s">
        <v>19</v>
      </c>
      <c r="B194" s="32" t="s">
        <v>741</v>
      </c>
      <c r="C194" s="60" t="s">
        <v>742</v>
      </c>
      <c r="D194" s="60">
        <v>1</v>
      </c>
      <c r="E194" s="60">
        <v>1</v>
      </c>
      <c r="F194" s="32">
        <v>1</v>
      </c>
      <c r="G194" s="32" t="s">
        <v>805</v>
      </c>
      <c r="H194" s="32" t="s">
        <v>719</v>
      </c>
      <c r="K194" s="32" t="s">
        <v>95</v>
      </c>
      <c r="L194" s="32" t="s">
        <v>116</v>
      </c>
      <c r="M194" s="32">
        <v>1.5</v>
      </c>
      <c r="N194" s="32">
        <v>0.3</v>
      </c>
      <c r="Q194" s="38">
        <f t="shared" si="2"/>
        <v>0.10602875205865551</v>
      </c>
    </row>
    <row r="195" spans="1:17" hidden="1">
      <c r="A195" s="32" t="s">
        <v>19</v>
      </c>
      <c r="B195" s="32" t="s">
        <v>741</v>
      </c>
      <c r="C195" s="60" t="s">
        <v>742</v>
      </c>
      <c r="D195" s="60">
        <v>1</v>
      </c>
      <c r="E195" s="60">
        <v>1</v>
      </c>
      <c r="F195" s="32">
        <v>1</v>
      </c>
      <c r="G195" s="32" t="s">
        <v>805</v>
      </c>
      <c r="H195" s="32" t="s">
        <v>719</v>
      </c>
      <c r="K195" s="32" t="s">
        <v>95</v>
      </c>
      <c r="L195" s="32" t="s">
        <v>116</v>
      </c>
      <c r="M195" s="32">
        <v>0.8</v>
      </c>
      <c r="N195" s="32">
        <v>0.3</v>
      </c>
      <c r="Q195" s="38">
        <f t="shared" ref="Q195:Q258" si="3">PI()*M195*(N195/2)^2</f>
        <v>5.6548667764616277E-2</v>
      </c>
    </row>
    <row r="196" spans="1:17" hidden="1">
      <c r="A196" s="32" t="s">
        <v>19</v>
      </c>
      <c r="B196" s="32" t="s">
        <v>741</v>
      </c>
      <c r="C196" s="60" t="s">
        <v>742</v>
      </c>
      <c r="D196" s="60">
        <v>1</v>
      </c>
      <c r="E196" s="60">
        <v>4</v>
      </c>
      <c r="F196" s="32">
        <v>2</v>
      </c>
      <c r="G196" s="32" t="s">
        <v>805</v>
      </c>
      <c r="H196" s="32" t="s">
        <v>719</v>
      </c>
      <c r="K196" s="32" t="s">
        <v>95</v>
      </c>
      <c r="L196" s="32" t="s">
        <v>116</v>
      </c>
      <c r="M196" s="32">
        <v>1.8</v>
      </c>
      <c r="N196" s="32">
        <v>0.2</v>
      </c>
      <c r="Q196" s="38">
        <f t="shared" si="3"/>
        <v>5.6548667764616284E-2</v>
      </c>
    </row>
    <row r="197" spans="1:17" hidden="1">
      <c r="A197" s="32" t="s">
        <v>19</v>
      </c>
      <c r="B197" s="32" t="s">
        <v>741</v>
      </c>
      <c r="C197" s="60" t="s">
        <v>742</v>
      </c>
      <c r="D197" s="60">
        <v>1</v>
      </c>
      <c r="E197" s="60">
        <v>4</v>
      </c>
      <c r="F197" s="32">
        <v>2</v>
      </c>
      <c r="G197" s="32" t="s">
        <v>805</v>
      </c>
      <c r="H197" s="32" t="s">
        <v>719</v>
      </c>
      <c r="K197" s="32" t="s">
        <v>95</v>
      </c>
      <c r="L197" s="32" t="s">
        <v>116</v>
      </c>
      <c r="M197" s="32">
        <v>0.8</v>
      </c>
      <c r="N197" s="32">
        <v>0.3</v>
      </c>
      <c r="Q197" s="38">
        <f t="shared" si="3"/>
        <v>5.6548667764616277E-2</v>
      </c>
    </row>
    <row r="198" spans="1:17" hidden="1">
      <c r="A198" s="32" t="s">
        <v>19</v>
      </c>
      <c r="B198" s="32" t="s">
        <v>741</v>
      </c>
      <c r="C198" s="60" t="s">
        <v>41</v>
      </c>
      <c r="D198" s="60">
        <v>1</v>
      </c>
      <c r="E198" s="60">
        <v>4</v>
      </c>
      <c r="F198" s="32">
        <v>2</v>
      </c>
      <c r="G198" s="32" t="s">
        <v>805</v>
      </c>
      <c r="H198" s="32" t="s">
        <v>719</v>
      </c>
      <c r="K198" s="32" t="s">
        <v>95</v>
      </c>
      <c r="L198" s="32" t="s">
        <v>116</v>
      </c>
      <c r="M198" s="32">
        <v>0.7</v>
      </c>
      <c r="N198" s="32">
        <v>0.3</v>
      </c>
      <c r="Q198" s="38">
        <f t="shared" si="3"/>
        <v>4.9480084294039238E-2</v>
      </c>
    </row>
    <row r="199" spans="1:17" hidden="1">
      <c r="A199" s="32" t="s">
        <v>19</v>
      </c>
      <c r="B199" s="32" t="s">
        <v>741</v>
      </c>
      <c r="C199" s="60" t="s">
        <v>41</v>
      </c>
      <c r="D199" s="60">
        <v>1</v>
      </c>
      <c r="E199" s="60">
        <v>4</v>
      </c>
      <c r="F199" s="32">
        <v>2</v>
      </c>
      <c r="G199" s="32" t="s">
        <v>805</v>
      </c>
      <c r="H199" s="32" t="s">
        <v>719</v>
      </c>
      <c r="K199" s="32" t="s">
        <v>95</v>
      </c>
      <c r="L199" s="32" t="s">
        <v>116</v>
      </c>
      <c r="M199" s="32">
        <v>0.5</v>
      </c>
      <c r="N199" s="32">
        <v>0.2</v>
      </c>
      <c r="Q199" s="38">
        <f t="shared" si="3"/>
        <v>1.5707963267948967E-2</v>
      </c>
    </row>
    <row r="200" spans="1:17" hidden="1">
      <c r="A200" s="32" t="s">
        <v>19</v>
      </c>
      <c r="B200" s="32" t="s">
        <v>741</v>
      </c>
      <c r="C200" s="60" t="s">
        <v>41</v>
      </c>
      <c r="D200" s="60">
        <v>1</v>
      </c>
      <c r="E200" s="60">
        <v>4</v>
      </c>
      <c r="F200" s="32">
        <v>2</v>
      </c>
      <c r="G200" s="32" t="s">
        <v>805</v>
      </c>
      <c r="H200" s="32" t="s">
        <v>719</v>
      </c>
      <c r="K200" s="32" t="s">
        <v>95</v>
      </c>
      <c r="L200" s="32" t="s">
        <v>116</v>
      </c>
      <c r="M200" s="32">
        <v>0.7</v>
      </c>
      <c r="N200" s="32">
        <v>0.3</v>
      </c>
      <c r="Q200" s="38">
        <f t="shared" si="3"/>
        <v>4.9480084294039238E-2</v>
      </c>
    </row>
    <row r="201" spans="1:17" hidden="1">
      <c r="A201" s="32" t="s">
        <v>19</v>
      </c>
      <c r="B201" s="32" t="s">
        <v>741</v>
      </c>
      <c r="C201" s="60" t="s">
        <v>41</v>
      </c>
      <c r="D201" s="60">
        <v>1</v>
      </c>
      <c r="E201" s="60">
        <v>4</v>
      </c>
      <c r="F201" s="32">
        <v>2</v>
      </c>
      <c r="G201" s="32" t="s">
        <v>805</v>
      </c>
      <c r="H201" s="32" t="s">
        <v>719</v>
      </c>
      <c r="K201" s="32" t="s">
        <v>95</v>
      </c>
      <c r="L201" s="32" t="s">
        <v>116</v>
      </c>
      <c r="M201" s="32">
        <v>0.8</v>
      </c>
      <c r="N201" s="32">
        <v>0.4</v>
      </c>
      <c r="Q201" s="38">
        <f t="shared" si="3"/>
        <v>0.1005309649148734</v>
      </c>
    </row>
    <row r="202" spans="1:17" hidden="1">
      <c r="A202" s="32" t="s">
        <v>19</v>
      </c>
      <c r="B202" s="32" t="s">
        <v>741</v>
      </c>
      <c r="C202" s="60" t="s">
        <v>41</v>
      </c>
      <c r="D202" s="60">
        <v>1</v>
      </c>
      <c r="E202" s="60">
        <v>4</v>
      </c>
      <c r="F202" s="32">
        <v>2</v>
      </c>
      <c r="G202" s="32" t="s">
        <v>805</v>
      </c>
      <c r="H202" s="32" t="s">
        <v>719</v>
      </c>
      <c r="K202" s="32" t="s">
        <v>95</v>
      </c>
      <c r="L202" s="32" t="s">
        <v>116</v>
      </c>
      <c r="M202" s="32">
        <v>0.9</v>
      </c>
      <c r="N202" s="32">
        <v>0.3</v>
      </c>
      <c r="Q202" s="38">
        <f t="shared" si="3"/>
        <v>6.3617251235193309E-2</v>
      </c>
    </row>
    <row r="203" spans="1:17" hidden="1">
      <c r="A203" s="32" t="s">
        <v>19</v>
      </c>
      <c r="B203" s="32" t="s">
        <v>741</v>
      </c>
      <c r="C203" s="60" t="s">
        <v>41</v>
      </c>
      <c r="D203" s="60">
        <v>1</v>
      </c>
      <c r="E203" s="60">
        <v>4</v>
      </c>
      <c r="F203" s="32">
        <v>2</v>
      </c>
      <c r="G203" s="32" t="s">
        <v>805</v>
      </c>
      <c r="H203" s="32" t="s">
        <v>719</v>
      </c>
      <c r="K203" s="32" t="s">
        <v>95</v>
      </c>
      <c r="L203" s="32" t="s">
        <v>116</v>
      </c>
      <c r="M203" s="32">
        <v>0.8</v>
      </c>
      <c r="N203" s="32">
        <v>0.3</v>
      </c>
      <c r="Q203" s="38">
        <f t="shared" si="3"/>
        <v>5.6548667764616277E-2</v>
      </c>
    </row>
    <row r="204" spans="1:17" hidden="1">
      <c r="A204" s="32" t="s">
        <v>19</v>
      </c>
      <c r="B204" s="32" t="s">
        <v>741</v>
      </c>
      <c r="C204" s="60" t="s">
        <v>41</v>
      </c>
      <c r="D204" s="60">
        <v>1</v>
      </c>
      <c r="E204" s="60">
        <v>4</v>
      </c>
      <c r="F204" s="32">
        <v>2</v>
      </c>
      <c r="G204" s="32" t="s">
        <v>805</v>
      </c>
      <c r="H204" s="32" t="s">
        <v>719</v>
      </c>
      <c r="K204" s="32" t="s">
        <v>95</v>
      </c>
      <c r="L204" s="32" t="s">
        <v>116</v>
      </c>
      <c r="M204" s="32">
        <v>0.9</v>
      </c>
      <c r="N204" s="32">
        <v>0.4</v>
      </c>
      <c r="Q204" s="38">
        <f t="shared" si="3"/>
        <v>0.11309733552923257</v>
      </c>
    </row>
    <row r="205" spans="1:17" hidden="1">
      <c r="A205" s="32" t="s">
        <v>19</v>
      </c>
      <c r="B205" s="32" t="s">
        <v>741</v>
      </c>
      <c r="C205" s="60" t="s">
        <v>41</v>
      </c>
      <c r="D205" s="60">
        <v>1</v>
      </c>
      <c r="E205" s="60">
        <v>4</v>
      </c>
      <c r="F205" s="32">
        <v>2</v>
      </c>
      <c r="G205" s="32" t="s">
        <v>805</v>
      </c>
      <c r="H205" s="32" t="s">
        <v>719</v>
      </c>
      <c r="K205" s="32" t="s">
        <v>95</v>
      </c>
      <c r="L205" s="32" t="s">
        <v>116</v>
      </c>
      <c r="M205" s="32">
        <v>0.8</v>
      </c>
      <c r="N205" s="32">
        <v>0.2</v>
      </c>
      <c r="Q205" s="38">
        <f t="shared" si="3"/>
        <v>2.513274122871835E-2</v>
      </c>
    </row>
    <row r="206" spans="1:17" hidden="1">
      <c r="A206" s="32" t="s">
        <v>19</v>
      </c>
      <c r="B206" s="32" t="s">
        <v>741</v>
      </c>
      <c r="C206" s="60" t="s">
        <v>41</v>
      </c>
      <c r="D206" s="60">
        <v>1</v>
      </c>
      <c r="E206" s="60">
        <v>10</v>
      </c>
      <c r="F206" s="32">
        <v>3</v>
      </c>
      <c r="G206" s="32" t="s">
        <v>805</v>
      </c>
      <c r="H206" s="32" t="s">
        <v>719</v>
      </c>
      <c r="K206" s="32" t="s">
        <v>95</v>
      </c>
      <c r="L206" s="32" t="s">
        <v>116</v>
      </c>
      <c r="M206" s="32">
        <v>0.5</v>
      </c>
      <c r="N206" s="32">
        <v>0.3</v>
      </c>
      <c r="Q206" s="38">
        <f t="shared" si="3"/>
        <v>3.5342917352885174E-2</v>
      </c>
    </row>
    <row r="207" spans="1:17" hidden="1">
      <c r="A207" s="32" t="s">
        <v>19</v>
      </c>
      <c r="B207" s="32" t="s">
        <v>741</v>
      </c>
      <c r="C207" s="60" t="s">
        <v>41</v>
      </c>
      <c r="D207" s="60">
        <v>1</v>
      </c>
      <c r="E207" s="60">
        <v>10</v>
      </c>
      <c r="F207" s="32">
        <v>3</v>
      </c>
      <c r="G207" s="32" t="s">
        <v>805</v>
      </c>
      <c r="H207" s="32" t="s">
        <v>719</v>
      </c>
      <c r="K207" s="32" t="s">
        <v>95</v>
      </c>
      <c r="L207" s="32" t="s">
        <v>116</v>
      </c>
      <c r="M207" s="32">
        <v>0.7</v>
      </c>
      <c r="N207" s="32">
        <v>0.2</v>
      </c>
      <c r="Q207" s="38">
        <f t="shared" si="3"/>
        <v>2.1991148575128554E-2</v>
      </c>
    </row>
    <row r="208" spans="1:17" hidden="1">
      <c r="A208" s="32" t="s">
        <v>19</v>
      </c>
      <c r="B208" s="32" t="s">
        <v>741</v>
      </c>
      <c r="C208" s="60" t="s">
        <v>41</v>
      </c>
      <c r="D208" s="60">
        <v>1</v>
      </c>
      <c r="E208" s="60">
        <v>10</v>
      </c>
      <c r="F208" s="32">
        <v>3</v>
      </c>
      <c r="G208" s="32" t="s">
        <v>805</v>
      </c>
      <c r="H208" s="32" t="s">
        <v>719</v>
      </c>
      <c r="K208" s="32" t="s">
        <v>95</v>
      </c>
      <c r="L208" s="32" t="s">
        <v>116</v>
      </c>
      <c r="M208" s="32">
        <v>0.8</v>
      </c>
      <c r="N208" s="32">
        <v>0.3</v>
      </c>
      <c r="Q208" s="38">
        <f t="shared" si="3"/>
        <v>5.6548667764616277E-2</v>
      </c>
    </row>
    <row r="209" spans="1:17" hidden="1">
      <c r="A209" s="32" t="s">
        <v>19</v>
      </c>
      <c r="B209" s="32" t="s">
        <v>741</v>
      </c>
      <c r="C209" s="60" t="s">
        <v>41</v>
      </c>
      <c r="D209" s="60">
        <v>1</v>
      </c>
      <c r="E209" s="60">
        <v>10</v>
      </c>
      <c r="F209" s="32">
        <v>3</v>
      </c>
      <c r="G209" s="32" t="s">
        <v>805</v>
      </c>
      <c r="H209" s="32" t="s">
        <v>719</v>
      </c>
      <c r="K209" s="32" t="s">
        <v>95</v>
      </c>
      <c r="L209" s="32" t="s">
        <v>116</v>
      </c>
      <c r="M209" s="32">
        <v>0.7</v>
      </c>
      <c r="N209" s="32">
        <v>0.3</v>
      </c>
      <c r="Q209" s="38">
        <f t="shared" si="3"/>
        <v>4.9480084294039238E-2</v>
      </c>
    </row>
    <row r="210" spans="1:17" hidden="1">
      <c r="A210" s="32" t="s">
        <v>19</v>
      </c>
      <c r="B210" s="32" t="s">
        <v>741</v>
      </c>
      <c r="C210" s="60" t="s">
        <v>41</v>
      </c>
      <c r="D210" s="60">
        <v>1</v>
      </c>
      <c r="E210" s="60">
        <v>10</v>
      </c>
      <c r="F210" s="32">
        <v>3</v>
      </c>
      <c r="G210" s="32" t="s">
        <v>805</v>
      </c>
      <c r="H210" s="32" t="s">
        <v>719</v>
      </c>
      <c r="K210" s="32" t="s">
        <v>95</v>
      </c>
      <c r="L210" s="32" t="s">
        <v>116</v>
      </c>
      <c r="M210" s="32">
        <v>0.8</v>
      </c>
      <c r="N210" s="32">
        <v>0.3</v>
      </c>
      <c r="Q210" s="38">
        <f t="shared" si="3"/>
        <v>5.6548667764616277E-2</v>
      </c>
    </row>
    <row r="211" spans="1:17" hidden="1">
      <c r="A211" s="32" t="s">
        <v>19</v>
      </c>
      <c r="B211" s="32" t="s">
        <v>741</v>
      </c>
      <c r="C211" s="60" t="s">
        <v>41</v>
      </c>
      <c r="D211" s="60">
        <v>1</v>
      </c>
      <c r="E211" s="60">
        <v>10</v>
      </c>
      <c r="F211" s="32">
        <v>3</v>
      </c>
      <c r="G211" s="32" t="s">
        <v>805</v>
      </c>
      <c r="H211" s="32" t="s">
        <v>719</v>
      </c>
      <c r="K211" s="32" t="s">
        <v>95</v>
      </c>
      <c r="L211" s="32" t="s">
        <v>116</v>
      </c>
      <c r="M211" s="32">
        <v>0.6</v>
      </c>
      <c r="N211" s="32">
        <v>0.2</v>
      </c>
      <c r="Q211" s="38">
        <f t="shared" si="3"/>
        <v>1.8849555921538762E-2</v>
      </c>
    </row>
    <row r="212" spans="1:17" hidden="1">
      <c r="A212" s="32" t="s">
        <v>19</v>
      </c>
      <c r="B212" s="32" t="s">
        <v>741</v>
      </c>
      <c r="C212" s="60" t="s">
        <v>41</v>
      </c>
      <c r="D212" s="60">
        <v>1</v>
      </c>
      <c r="E212" s="60">
        <v>3</v>
      </c>
      <c r="F212" s="32">
        <v>4</v>
      </c>
      <c r="G212" s="32" t="s">
        <v>805</v>
      </c>
      <c r="H212" s="32" t="s">
        <v>719</v>
      </c>
      <c r="K212" s="32" t="s">
        <v>95</v>
      </c>
      <c r="L212" s="32" t="s">
        <v>116</v>
      </c>
      <c r="M212" s="32">
        <v>0.8</v>
      </c>
      <c r="N212" s="32">
        <v>0.3</v>
      </c>
      <c r="Q212" s="38">
        <f t="shared" si="3"/>
        <v>5.6548667764616277E-2</v>
      </c>
    </row>
    <row r="213" spans="1:17" hidden="1">
      <c r="A213" s="32" t="s">
        <v>19</v>
      </c>
      <c r="B213" s="32" t="s">
        <v>741</v>
      </c>
      <c r="C213" s="60" t="s">
        <v>743</v>
      </c>
      <c r="D213" s="60">
        <v>1</v>
      </c>
      <c r="E213" s="60">
        <v>3</v>
      </c>
      <c r="F213" s="32">
        <v>1</v>
      </c>
      <c r="G213" s="32" t="s">
        <v>805</v>
      </c>
      <c r="H213" s="32" t="s">
        <v>719</v>
      </c>
      <c r="K213" s="32" t="s">
        <v>95</v>
      </c>
      <c r="L213" s="32" t="s">
        <v>116</v>
      </c>
      <c r="M213" s="32">
        <v>0.5</v>
      </c>
      <c r="N213" s="32">
        <v>0.2</v>
      </c>
      <c r="Q213" s="38">
        <f t="shared" si="3"/>
        <v>1.5707963267948967E-2</v>
      </c>
    </row>
    <row r="214" spans="1:17" hidden="1">
      <c r="A214" s="32" t="s">
        <v>19</v>
      </c>
      <c r="B214" s="32" t="s">
        <v>741</v>
      </c>
      <c r="C214" s="60" t="s">
        <v>743</v>
      </c>
      <c r="D214" s="60">
        <v>1</v>
      </c>
      <c r="E214" s="60">
        <v>3</v>
      </c>
      <c r="F214" s="32">
        <v>1</v>
      </c>
      <c r="G214" s="32" t="s">
        <v>805</v>
      </c>
      <c r="H214" s="32" t="s">
        <v>719</v>
      </c>
      <c r="K214" s="32" t="s">
        <v>95</v>
      </c>
      <c r="L214" s="32" t="s">
        <v>116</v>
      </c>
      <c r="M214" s="32">
        <v>0.5</v>
      </c>
      <c r="N214" s="32">
        <v>0.2</v>
      </c>
      <c r="Q214" s="38">
        <f t="shared" si="3"/>
        <v>1.5707963267948967E-2</v>
      </c>
    </row>
    <row r="215" spans="1:17" hidden="1">
      <c r="A215" s="32" t="s">
        <v>19</v>
      </c>
      <c r="B215" s="32" t="s">
        <v>741</v>
      </c>
      <c r="C215" s="60" t="s">
        <v>44</v>
      </c>
      <c r="D215" s="60">
        <v>1</v>
      </c>
      <c r="E215" s="60">
        <v>3</v>
      </c>
      <c r="F215" s="32">
        <v>1</v>
      </c>
      <c r="G215" s="32" t="s">
        <v>805</v>
      </c>
      <c r="H215" s="32" t="s">
        <v>719</v>
      </c>
      <c r="K215" s="32" t="s">
        <v>95</v>
      </c>
      <c r="L215" s="32" t="s">
        <v>116</v>
      </c>
      <c r="M215" s="32">
        <v>0.8</v>
      </c>
      <c r="N215" s="32">
        <v>0.3</v>
      </c>
      <c r="Q215" s="38">
        <f t="shared" si="3"/>
        <v>5.6548667764616277E-2</v>
      </c>
    </row>
    <row r="216" spans="1:17" hidden="1">
      <c r="A216" s="32" t="s">
        <v>19</v>
      </c>
      <c r="B216" s="32" t="s">
        <v>741</v>
      </c>
      <c r="C216" s="60" t="s">
        <v>44</v>
      </c>
      <c r="D216" s="60">
        <v>1</v>
      </c>
      <c r="E216" s="60">
        <v>3</v>
      </c>
      <c r="F216" s="32">
        <v>1</v>
      </c>
      <c r="G216" s="32" t="s">
        <v>805</v>
      </c>
      <c r="H216" s="32" t="s">
        <v>719</v>
      </c>
      <c r="K216" s="32" t="s">
        <v>95</v>
      </c>
      <c r="L216" s="32" t="s">
        <v>116</v>
      </c>
      <c r="M216" s="32">
        <v>0.8</v>
      </c>
      <c r="N216" s="32">
        <v>0.3</v>
      </c>
      <c r="Q216" s="38">
        <f t="shared" si="3"/>
        <v>5.6548667764616277E-2</v>
      </c>
    </row>
    <row r="217" spans="1:17" hidden="1">
      <c r="A217" s="32" t="s">
        <v>19</v>
      </c>
      <c r="B217" s="32" t="s">
        <v>741</v>
      </c>
      <c r="C217" s="60" t="s">
        <v>44</v>
      </c>
      <c r="D217" s="60">
        <v>1</v>
      </c>
      <c r="E217" s="60">
        <v>3</v>
      </c>
      <c r="F217" s="32">
        <v>1</v>
      </c>
      <c r="G217" s="32" t="s">
        <v>805</v>
      </c>
      <c r="H217" s="32" t="s">
        <v>719</v>
      </c>
      <c r="K217" s="32" t="s">
        <v>95</v>
      </c>
      <c r="L217" s="32" t="s">
        <v>116</v>
      </c>
      <c r="M217" s="32">
        <v>0.3</v>
      </c>
      <c r="N217" s="32">
        <v>0.1</v>
      </c>
      <c r="Q217" s="38">
        <f t="shared" si="3"/>
        <v>2.3561944901923453E-3</v>
      </c>
    </row>
    <row r="218" spans="1:17" hidden="1">
      <c r="A218" s="32" t="s">
        <v>19</v>
      </c>
      <c r="B218" s="32" t="s">
        <v>741</v>
      </c>
      <c r="C218" s="60" t="s">
        <v>44</v>
      </c>
      <c r="D218" s="60">
        <v>1</v>
      </c>
      <c r="E218" s="60">
        <v>3</v>
      </c>
      <c r="F218" s="32">
        <v>1</v>
      </c>
      <c r="G218" s="32" t="s">
        <v>805</v>
      </c>
      <c r="H218" s="32" t="s">
        <v>719</v>
      </c>
      <c r="K218" s="32" t="s">
        <v>95</v>
      </c>
      <c r="L218" s="32" t="s">
        <v>116</v>
      </c>
      <c r="M218" s="32">
        <v>0.8</v>
      </c>
      <c r="N218" s="32">
        <v>0.1</v>
      </c>
      <c r="Q218" s="38">
        <f t="shared" si="3"/>
        <v>6.2831853071795875E-3</v>
      </c>
    </row>
    <row r="219" spans="1:17" hidden="1">
      <c r="A219" s="32" t="s">
        <v>19</v>
      </c>
      <c r="B219" s="32" t="s">
        <v>741</v>
      </c>
      <c r="C219" s="60" t="s">
        <v>44</v>
      </c>
      <c r="D219" s="60">
        <v>1</v>
      </c>
      <c r="E219" s="60">
        <v>3</v>
      </c>
      <c r="F219" s="32">
        <v>1</v>
      </c>
      <c r="G219" s="32" t="s">
        <v>805</v>
      </c>
      <c r="H219" s="32" t="s">
        <v>719</v>
      </c>
      <c r="K219" s="32" t="s">
        <v>95</v>
      </c>
      <c r="L219" s="32" t="s">
        <v>116</v>
      </c>
      <c r="M219" s="32">
        <v>0.8</v>
      </c>
      <c r="N219" s="32">
        <v>0.2</v>
      </c>
      <c r="Q219" s="38">
        <f t="shared" si="3"/>
        <v>2.513274122871835E-2</v>
      </c>
    </row>
    <row r="220" spans="1:17" hidden="1">
      <c r="A220" s="32" t="s">
        <v>19</v>
      </c>
      <c r="B220" s="32" t="s">
        <v>741</v>
      </c>
      <c r="C220" s="60" t="s">
        <v>44</v>
      </c>
      <c r="D220" s="60">
        <v>1</v>
      </c>
      <c r="E220" s="60">
        <v>3</v>
      </c>
      <c r="F220" s="32">
        <v>1</v>
      </c>
      <c r="G220" s="32" t="s">
        <v>805</v>
      </c>
      <c r="H220" s="32" t="s">
        <v>719</v>
      </c>
      <c r="K220" s="32" t="s">
        <v>95</v>
      </c>
      <c r="L220" s="32" t="s">
        <v>116</v>
      </c>
      <c r="M220" s="32">
        <v>1.2</v>
      </c>
      <c r="N220" s="32">
        <v>0.4</v>
      </c>
      <c r="Q220" s="38">
        <f t="shared" si="3"/>
        <v>0.1507964473723101</v>
      </c>
    </row>
    <row r="221" spans="1:17" hidden="1">
      <c r="A221" s="32" t="s">
        <v>19</v>
      </c>
      <c r="B221" s="32" t="s">
        <v>741</v>
      </c>
      <c r="C221" s="60" t="s">
        <v>44</v>
      </c>
      <c r="D221" s="60">
        <v>1</v>
      </c>
      <c r="E221" s="60">
        <v>3</v>
      </c>
      <c r="F221" s="32">
        <v>1</v>
      </c>
      <c r="G221" s="32" t="s">
        <v>805</v>
      </c>
      <c r="H221" s="32" t="s">
        <v>719</v>
      </c>
      <c r="K221" s="32" t="s">
        <v>95</v>
      </c>
      <c r="L221" s="32" t="s">
        <v>116</v>
      </c>
      <c r="M221" s="32">
        <v>1</v>
      </c>
      <c r="N221" s="32">
        <v>0.3</v>
      </c>
      <c r="Q221" s="38">
        <f t="shared" si="3"/>
        <v>7.0685834705770348E-2</v>
      </c>
    </row>
    <row r="222" spans="1:17" hidden="1">
      <c r="A222" s="32" t="s">
        <v>19</v>
      </c>
      <c r="B222" s="32" t="s">
        <v>741</v>
      </c>
      <c r="C222" s="60" t="s">
        <v>44</v>
      </c>
      <c r="D222" s="60">
        <v>1</v>
      </c>
      <c r="E222" s="60">
        <v>3</v>
      </c>
      <c r="F222" s="32">
        <v>1</v>
      </c>
      <c r="G222" s="32" t="s">
        <v>805</v>
      </c>
      <c r="H222" s="32" t="s">
        <v>719</v>
      </c>
      <c r="K222" s="32" t="s">
        <v>95</v>
      </c>
      <c r="L222" s="32" t="s">
        <v>116</v>
      </c>
      <c r="M222" s="32">
        <v>0.5</v>
      </c>
      <c r="N222" s="32">
        <v>0.1</v>
      </c>
      <c r="Q222" s="38">
        <f t="shared" si="3"/>
        <v>3.9269908169872417E-3</v>
      </c>
    </row>
    <row r="223" spans="1:17" hidden="1">
      <c r="A223" s="32" t="s">
        <v>19</v>
      </c>
      <c r="B223" s="32" t="s">
        <v>741</v>
      </c>
      <c r="C223" s="60" t="s">
        <v>44</v>
      </c>
      <c r="D223" s="60">
        <v>1</v>
      </c>
      <c r="E223" s="60">
        <v>3</v>
      </c>
      <c r="F223" s="32">
        <v>1</v>
      </c>
      <c r="G223" s="32" t="s">
        <v>805</v>
      </c>
      <c r="H223" s="32" t="s">
        <v>719</v>
      </c>
      <c r="K223" s="32" t="s">
        <v>95</v>
      </c>
      <c r="L223" s="32" t="s">
        <v>116</v>
      </c>
      <c r="M223" s="32">
        <v>0.6</v>
      </c>
      <c r="N223" s="32">
        <v>0.2</v>
      </c>
      <c r="Q223" s="38">
        <f t="shared" si="3"/>
        <v>1.8849555921538762E-2</v>
      </c>
    </row>
    <row r="224" spans="1:17" hidden="1">
      <c r="A224" s="32" t="s">
        <v>19</v>
      </c>
      <c r="B224" s="32" t="s">
        <v>741</v>
      </c>
      <c r="C224" s="60" t="s">
        <v>44</v>
      </c>
      <c r="D224" s="60">
        <v>1</v>
      </c>
      <c r="E224" s="60">
        <v>3</v>
      </c>
      <c r="F224" s="32">
        <v>1</v>
      </c>
      <c r="G224" s="32" t="s">
        <v>805</v>
      </c>
      <c r="H224" s="32" t="s">
        <v>719</v>
      </c>
      <c r="K224" s="32" t="s">
        <v>95</v>
      </c>
      <c r="L224" s="32" t="s">
        <v>116</v>
      </c>
      <c r="M224" s="32">
        <v>0.8</v>
      </c>
      <c r="N224" s="32">
        <v>0.2</v>
      </c>
      <c r="Q224" s="38">
        <f t="shared" si="3"/>
        <v>2.513274122871835E-2</v>
      </c>
    </row>
    <row r="225" spans="1:17" hidden="1">
      <c r="A225" s="32" t="s">
        <v>19</v>
      </c>
      <c r="B225" s="32" t="s">
        <v>741</v>
      </c>
      <c r="C225" s="60" t="s">
        <v>44</v>
      </c>
      <c r="D225" s="60">
        <v>1</v>
      </c>
      <c r="E225" s="60">
        <v>3</v>
      </c>
      <c r="F225" s="32">
        <v>1</v>
      </c>
      <c r="G225" s="32" t="s">
        <v>805</v>
      </c>
      <c r="H225" s="32" t="s">
        <v>719</v>
      </c>
      <c r="K225" s="32" t="s">
        <v>95</v>
      </c>
      <c r="L225" s="32" t="s">
        <v>116</v>
      </c>
      <c r="M225" s="32">
        <v>1</v>
      </c>
      <c r="N225" s="32">
        <v>0.2</v>
      </c>
      <c r="Q225" s="38">
        <f t="shared" si="3"/>
        <v>3.1415926535897934E-2</v>
      </c>
    </row>
    <row r="226" spans="1:17" hidden="1">
      <c r="A226" s="32" t="s">
        <v>19</v>
      </c>
      <c r="B226" s="32" t="s">
        <v>741</v>
      </c>
      <c r="C226" s="60" t="s">
        <v>44</v>
      </c>
      <c r="D226" s="60">
        <v>1</v>
      </c>
      <c r="E226" s="60">
        <v>3</v>
      </c>
      <c r="F226" s="32">
        <v>1</v>
      </c>
      <c r="G226" s="32" t="s">
        <v>805</v>
      </c>
      <c r="H226" s="32" t="s">
        <v>719</v>
      </c>
      <c r="K226" s="32" t="s">
        <v>95</v>
      </c>
      <c r="L226" s="32" t="s">
        <v>116</v>
      </c>
      <c r="M226" s="32">
        <v>0.5</v>
      </c>
      <c r="N226" s="32">
        <v>0.3</v>
      </c>
      <c r="Q226" s="38">
        <f t="shared" si="3"/>
        <v>3.5342917352885174E-2</v>
      </c>
    </row>
    <row r="227" spans="1:17" hidden="1">
      <c r="A227" s="32" t="s">
        <v>19</v>
      </c>
      <c r="B227" s="32" t="s">
        <v>741</v>
      </c>
      <c r="C227" s="60" t="s">
        <v>44</v>
      </c>
      <c r="D227" s="60">
        <v>1</v>
      </c>
      <c r="E227" s="60">
        <v>6</v>
      </c>
      <c r="F227" s="32">
        <v>2</v>
      </c>
      <c r="G227" s="32" t="s">
        <v>805</v>
      </c>
      <c r="H227" s="32" t="s">
        <v>719</v>
      </c>
      <c r="K227" s="32" t="s">
        <v>95</v>
      </c>
      <c r="L227" s="32" t="s">
        <v>116</v>
      </c>
      <c r="M227" s="32">
        <v>0.5</v>
      </c>
      <c r="N227" s="32">
        <v>0.3</v>
      </c>
      <c r="Q227" s="38">
        <f t="shared" si="3"/>
        <v>3.5342917352885174E-2</v>
      </c>
    </row>
    <row r="228" spans="1:17" hidden="1">
      <c r="A228" s="32" t="s">
        <v>19</v>
      </c>
      <c r="B228" s="32" t="s">
        <v>741</v>
      </c>
      <c r="C228" s="60" t="s">
        <v>44</v>
      </c>
      <c r="D228" s="60">
        <v>1</v>
      </c>
      <c r="E228" s="60">
        <v>6</v>
      </c>
      <c r="F228" s="32">
        <v>2</v>
      </c>
      <c r="G228" s="32" t="s">
        <v>805</v>
      </c>
      <c r="H228" s="32" t="s">
        <v>719</v>
      </c>
      <c r="K228" s="32" t="s">
        <v>95</v>
      </c>
      <c r="L228" s="32" t="s">
        <v>116</v>
      </c>
      <c r="M228" s="32">
        <v>0.5</v>
      </c>
      <c r="N228" s="32">
        <v>0.2</v>
      </c>
      <c r="Q228" s="38">
        <f t="shared" si="3"/>
        <v>1.5707963267948967E-2</v>
      </c>
    </row>
    <row r="229" spans="1:17" hidden="1">
      <c r="A229" s="32" t="s">
        <v>19</v>
      </c>
      <c r="B229" s="32" t="s">
        <v>741</v>
      </c>
      <c r="C229" s="60" t="s">
        <v>44</v>
      </c>
      <c r="D229" s="60">
        <v>1</v>
      </c>
      <c r="E229" s="60">
        <v>6</v>
      </c>
      <c r="F229" s="32">
        <v>2</v>
      </c>
      <c r="G229" s="32" t="s">
        <v>805</v>
      </c>
      <c r="H229" s="32" t="s">
        <v>719</v>
      </c>
      <c r="K229" s="32" t="s">
        <v>95</v>
      </c>
      <c r="L229" s="32" t="s">
        <v>116</v>
      </c>
      <c r="M229" s="32">
        <v>1.2</v>
      </c>
      <c r="N229" s="32">
        <v>0.4</v>
      </c>
      <c r="Q229" s="38">
        <f t="shared" si="3"/>
        <v>0.1507964473723101</v>
      </c>
    </row>
    <row r="230" spans="1:17" hidden="1">
      <c r="A230" s="32" t="s">
        <v>19</v>
      </c>
      <c r="B230" s="32" t="s">
        <v>741</v>
      </c>
      <c r="C230" s="60" t="s">
        <v>44</v>
      </c>
      <c r="D230" s="60">
        <v>1</v>
      </c>
      <c r="E230" s="60">
        <v>6</v>
      </c>
      <c r="F230" s="32">
        <v>2</v>
      </c>
      <c r="G230" s="32" t="s">
        <v>805</v>
      </c>
      <c r="H230" s="32" t="s">
        <v>719</v>
      </c>
      <c r="K230" s="32" t="s">
        <v>95</v>
      </c>
      <c r="L230" s="32" t="s">
        <v>116</v>
      </c>
      <c r="M230" s="32">
        <v>0.7</v>
      </c>
      <c r="N230" s="32">
        <v>0.3</v>
      </c>
      <c r="Q230" s="38">
        <f t="shared" si="3"/>
        <v>4.9480084294039238E-2</v>
      </c>
    </row>
    <row r="231" spans="1:17" hidden="1">
      <c r="A231" s="32" t="s">
        <v>19</v>
      </c>
      <c r="B231" s="32" t="s">
        <v>741</v>
      </c>
      <c r="C231" s="60" t="s">
        <v>44</v>
      </c>
      <c r="D231" s="60">
        <v>1</v>
      </c>
      <c r="E231" s="60">
        <v>9</v>
      </c>
      <c r="F231" s="32">
        <v>3</v>
      </c>
      <c r="G231" s="32" t="s">
        <v>805</v>
      </c>
      <c r="H231" s="32" t="s">
        <v>719</v>
      </c>
      <c r="K231" s="32" t="s">
        <v>95</v>
      </c>
      <c r="L231" s="32" t="s">
        <v>116</v>
      </c>
      <c r="M231" s="32">
        <v>0.6</v>
      </c>
      <c r="N231" s="32">
        <v>0.1</v>
      </c>
      <c r="Q231" s="38">
        <f t="shared" si="3"/>
        <v>4.7123889803846906E-3</v>
      </c>
    </row>
    <row r="232" spans="1:17" hidden="1">
      <c r="A232" s="32" t="s">
        <v>19</v>
      </c>
      <c r="B232" s="32" t="s">
        <v>741</v>
      </c>
      <c r="C232" s="60" t="s">
        <v>44</v>
      </c>
      <c r="D232" s="60">
        <v>1</v>
      </c>
      <c r="E232" s="60">
        <v>9</v>
      </c>
      <c r="F232" s="32">
        <v>3</v>
      </c>
      <c r="G232" s="32" t="s">
        <v>805</v>
      </c>
      <c r="H232" s="32" t="s">
        <v>719</v>
      </c>
      <c r="K232" s="32" t="s">
        <v>95</v>
      </c>
      <c r="L232" s="32" t="s">
        <v>116</v>
      </c>
      <c r="M232" s="32">
        <v>0.7</v>
      </c>
      <c r="N232" s="32">
        <v>0.3</v>
      </c>
      <c r="Q232" s="38">
        <f t="shared" si="3"/>
        <v>4.9480084294039238E-2</v>
      </c>
    </row>
    <row r="233" spans="1:17" hidden="1">
      <c r="A233" s="32" t="s">
        <v>19</v>
      </c>
      <c r="B233" s="32" t="s">
        <v>741</v>
      </c>
      <c r="C233" s="60" t="s">
        <v>44</v>
      </c>
      <c r="D233" s="60">
        <v>1</v>
      </c>
      <c r="E233" s="60">
        <v>9</v>
      </c>
      <c r="F233" s="32">
        <v>3</v>
      </c>
      <c r="G233" s="32" t="s">
        <v>805</v>
      </c>
      <c r="H233" s="32" t="s">
        <v>719</v>
      </c>
      <c r="K233" s="32" t="s">
        <v>95</v>
      </c>
      <c r="L233" s="32" t="s">
        <v>116</v>
      </c>
      <c r="M233" s="32">
        <v>0.4</v>
      </c>
      <c r="N233" s="32">
        <v>0.2</v>
      </c>
      <c r="Q233" s="38">
        <f t="shared" si="3"/>
        <v>1.2566370614359175E-2</v>
      </c>
    </row>
    <row r="234" spans="1:17" hidden="1">
      <c r="A234" s="32" t="s">
        <v>19</v>
      </c>
      <c r="B234" s="32" t="s">
        <v>741</v>
      </c>
      <c r="C234" s="60" t="s">
        <v>44</v>
      </c>
      <c r="D234" s="60">
        <v>1</v>
      </c>
      <c r="E234" s="60">
        <v>9</v>
      </c>
      <c r="F234" s="32">
        <v>3</v>
      </c>
      <c r="G234" s="32" t="s">
        <v>805</v>
      </c>
      <c r="H234" s="32" t="s">
        <v>719</v>
      </c>
      <c r="K234" s="32" t="s">
        <v>95</v>
      </c>
      <c r="L234" s="32" t="s">
        <v>116</v>
      </c>
      <c r="M234" s="32">
        <v>0.9</v>
      </c>
      <c r="N234" s="32">
        <v>0.2</v>
      </c>
      <c r="Q234" s="38">
        <f t="shared" si="3"/>
        <v>2.8274333882308142E-2</v>
      </c>
    </row>
    <row r="235" spans="1:17" hidden="1">
      <c r="A235" s="32" t="s">
        <v>19</v>
      </c>
      <c r="B235" s="32" t="s">
        <v>741</v>
      </c>
      <c r="C235" s="60" t="s">
        <v>44</v>
      </c>
      <c r="D235" s="60">
        <v>1</v>
      </c>
      <c r="E235" s="60">
        <v>9</v>
      </c>
      <c r="F235" s="32">
        <v>3</v>
      </c>
      <c r="G235" s="32" t="s">
        <v>805</v>
      </c>
      <c r="H235" s="32" t="s">
        <v>719</v>
      </c>
      <c r="K235" s="32" t="s">
        <v>95</v>
      </c>
      <c r="L235" s="32" t="s">
        <v>116</v>
      </c>
      <c r="M235" s="32">
        <v>0.7</v>
      </c>
      <c r="N235" s="32">
        <v>0.2</v>
      </c>
      <c r="Q235" s="38">
        <f t="shared" si="3"/>
        <v>2.1991148575128554E-2</v>
      </c>
    </row>
    <row r="236" spans="1:17" hidden="1">
      <c r="A236" s="32" t="s">
        <v>19</v>
      </c>
      <c r="B236" s="32" t="s">
        <v>741</v>
      </c>
      <c r="C236" s="60" t="s">
        <v>44</v>
      </c>
      <c r="D236" s="60">
        <v>1</v>
      </c>
      <c r="E236" s="60">
        <v>9</v>
      </c>
      <c r="F236" s="32">
        <v>3</v>
      </c>
      <c r="G236" s="32" t="s">
        <v>805</v>
      </c>
      <c r="H236" s="32" t="s">
        <v>719</v>
      </c>
      <c r="K236" s="32" t="s">
        <v>95</v>
      </c>
      <c r="L236" s="32" t="s">
        <v>116</v>
      </c>
      <c r="M236" s="32">
        <v>0.6</v>
      </c>
      <c r="N236" s="32">
        <v>0.2</v>
      </c>
      <c r="Q236" s="38">
        <f t="shared" si="3"/>
        <v>1.8849555921538762E-2</v>
      </c>
    </row>
    <row r="237" spans="1:17" hidden="1">
      <c r="A237" s="32" t="s">
        <v>19</v>
      </c>
      <c r="B237" s="32" t="s">
        <v>741</v>
      </c>
      <c r="C237" s="60" t="s">
        <v>44</v>
      </c>
      <c r="D237" s="60">
        <v>1</v>
      </c>
      <c r="E237" s="60">
        <v>9</v>
      </c>
      <c r="F237" s="32">
        <v>3</v>
      </c>
      <c r="G237" s="32" t="s">
        <v>805</v>
      </c>
      <c r="H237" s="32" t="s">
        <v>719</v>
      </c>
      <c r="K237" s="32" t="s">
        <v>95</v>
      </c>
      <c r="L237" s="32" t="s">
        <v>116</v>
      </c>
      <c r="M237" s="32">
        <v>0.8</v>
      </c>
      <c r="N237" s="32">
        <v>0.3</v>
      </c>
      <c r="Q237" s="38">
        <f t="shared" si="3"/>
        <v>5.6548667764616277E-2</v>
      </c>
    </row>
    <row r="238" spans="1:17" hidden="1">
      <c r="A238" s="32" t="s">
        <v>19</v>
      </c>
      <c r="B238" s="32" t="s">
        <v>741</v>
      </c>
      <c r="C238" s="60" t="s">
        <v>44</v>
      </c>
      <c r="D238" s="60">
        <v>1</v>
      </c>
      <c r="E238" s="60">
        <v>9</v>
      </c>
      <c r="F238" s="32">
        <v>3</v>
      </c>
      <c r="G238" s="32" t="s">
        <v>805</v>
      </c>
      <c r="H238" s="32" t="s">
        <v>719</v>
      </c>
      <c r="K238" s="32" t="s">
        <v>95</v>
      </c>
      <c r="L238" s="32" t="s">
        <v>116</v>
      </c>
      <c r="M238" s="32">
        <v>0.6</v>
      </c>
      <c r="N238" s="32">
        <v>0.2</v>
      </c>
      <c r="Q238" s="38">
        <f t="shared" si="3"/>
        <v>1.8849555921538762E-2</v>
      </c>
    </row>
    <row r="239" spans="1:17" hidden="1">
      <c r="A239" s="32" t="s">
        <v>19</v>
      </c>
      <c r="B239" s="32" t="s">
        <v>741</v>
      </c>
      <c r="C239" s="60" t="s">
        <v>44</v>
      </c>
      <c r="D239" s="60">
        <v>1</v>
      </c>
      <c r="E239" s="60">
        <v>10</v>
      </c>
      <c r="F239" s="32">
        <v>4</v>
      </c>
      <c r="G239" s="32" t="s">
        <v>805</v>
      </c>
      <c r="H239" s="32" t="s">
        <v>719</v>
      </c>
      <c r="K239" s="32" t="s">
        <v>95</v>
      </c>
      <c r="L239" s="32" t="s">
        <v>116</v>
      </c>
      <c r="M239" s="32">
        <v>0.5</v>
      </c>
      <c r="N239" s="32">
        <v>0.2</v>
      </c>
      <c r="Q239" s="38">
        <f t="shared" si="3"/>
        <v>1.5707963267948967E-2</v>
      </c>
    </row>
    <row r="240" spans="1:17" hidden="1">
      <c r="A240" s="32" t="s">
        <v>19</v>
      </c>
      <c r="B240" s="32" t="s">
        <v>741</v>
      </c>
      <c r="C240" s="60" t="s">
        <v>44</v>
      </c>
      <c r="D240" s="60">
        <v>1</v>
      </c>
      <c r="E240" s="60">
        <v>10</v>
      </c>
      <c r="F240" s="32">
        <v>4</v>
      </c>
      <c r="G240" s="32" t="s">
        <v>805</v>
      </c>
      <c r="H240" s="32" t="s">
        <v>719</v>
      </c>
      <c r="K240" s="32" t="s">
        <v>95</v>
      </c>
      <c r="L240" s="32" t="s">
        <v>116</v>
      </c>
      <c r="M240" s="32">
        <v>0.8</v>
      </c>
      <c r="N240" s="32">
        <v>0.2</v>
      </c>
      <c r="Q240" s="38">
        <f t="shared" si="3"/>
        <v>2.513274122871835E-2</v>
      </c>
    </row>
    <row r="241" spans="1:17" hidden="1">
      <c r="A241" s="32" t="s">
        <v>19</v>
      </c>
      <c r="B241" s="32" t="s">
        <v>741</v>
      </c>
      <c r="C241" s="60" t="s">
        <v>44</v>
      </c>
      <c r="D241" s="60">
        <v>1</v>
      </c>
      <c r="E241" s="60">
        <v>10</v>
      </c>
      <c r="F241" s="32">
        <v>4</v>
      </c>
      <c r="G241" s="32" t="s">
        <v>805</v>
      </c>
      <c r="H241" s="32" t="s">
        <v>719</v>
      </c>
      <c r="K241" s="32" t="s">
        <v>95</v>
      </c>
      <c r="L241" s="32" t="s">
        <v>116</v>
      </c>
      <c r="M241" s="32">
        <v>0.6</v>
      </c>
      <c r="N241" s="32">
        <v>0.3</v>
      </c>
      <c r="Q241" s="38">
        <f t="shared" si="3"/>
        <v>4.2411500823462206E-2</v>
      </c>
    </row>
    <row r="242" spans="1:17" hidden="1">
      <c r="A242" s="32" t="s">
        <v>19</v>
      </c>
      <c r="B242" s="32" t="s">
        <v>741</v>
      </c>
      <c r="C242" s="60" t="s">
        <v>44</v>
      </c>
      <c r="D242" s="60">
        <v>1</v>
      </c>
      <c r="E242" s="60">
        <v>10</v>
      </c>
      <c r="F242" s="32">
        <v>4</v>
      </c>
      <c r="G242" s="32" t="s">
        <v>805</v>
      </c>
      <c r="H242" s="32" t="s">
        <v>719</v>
      </c>
      <c r="K242" s="32" t="s">
        <v>95</v>
      </c>
      <c r="L242" s="32" t="s">
        <v>116</v>
      </c>
      <c r="M242" s="32">
        <v>0.7</v>
      </c>
      <c r="N242" s="32">
        <v>0.2</v>
      </c>
      <c r="Q242" s="38">
        <f t="shared" si="3"/>
        <v>2.1991148575128554E-2</v>
      </c>
    </row>
    <row r="243" spans="1:17" hidden="1">
      <c r="A243" s="32" t="s">
        <v>19</v>
      </c>
      <c r="B243" s="32" t="s">
        <v>741</v>
      </c>
      <c r="C243" s="60" t="s">
        <v>44</v>
      </c>
      <c r="D243" s="60">
        <v>1</v>
      </c>
      <c r="E243" s="60">
        <v>10</v>
      </c>
      <c r="F243" s="32">
        <v>4</v>
      </c>
      <c r="G243" s="32" t="s">
        <v>805</v>
      </c>
      <c r="H243" s="32" t="s">
        <v>719</v>
      </c>
      <c r="K243" s="32" t="s">
        <v>95</v>
      </c>
      <c r="L243" s="32" t="s">
        <v>116</v>
      </c>
      <c r="M243" s="32">
        <v>0.5</v>
      </c>
      <c r="N243" s="32">
        <v>0.2</v>
      </c>
      <c r="Q243" s="38">
        <f t="shared" si="3"/>
        <v>1.5707963267948967E-2</v>
      </c>
    </row>
    <row r="244" spans="1:17" hidden="1">
      <c r="A244" s="32" t="s">
        <v>19</v>
      </c>
      <c r="B244" s="32" t="s">
        <v>741</v>
      </c>
      <c r="C244" s="60" t="s">
        <v>44</v>
      </c>
      <c r="D244" s="60">
        <v>1</v>
      </c>
      <c r="E244" s="60">
        <v>10</v>
      </c>
      <c r="F244" s="32">
        <v>4</v>
      </c>
      <c r="G244" s="32" t="s">
        <v>805</v>
      </c>
      <c r="H244" s="32" t="s">
        <v>719</v>
      </c>
      <c r="K244" s="32" t="s">
        <v>95</v>
      </c>
      <c r="L244" s="32" t="s">
        <v>116</v>
      </c>
      <c r="M244" s="32">
        <v>0.5</v>
      </c>
      <c r="N244" s="32">
        <v>0.2</v>
      </c>
      <c r="Q244" s="38">
        <f t="shared" si="3"/>
        <v>1.5707963267948967E-2</v>
      </c>
    </row>
    <row r="245" spans="1:17" hidden="1">
      <c r="A245" s="32" t="s">
        <v>746</v>
      </c>
      <c r="B245" s="32" t="s">
        <v>55</v>
      </c>
      <c r="C245" s="60" t="s">
        <v>747</v>
      </c>
      <c r="D245" s="60">
        <v>1</v>
      </c>
      <c r="E245" s="60">
        <v>11</v>
      </c>
      <c r="F245" s="32">
        <v>1</v>
      </c>
      <c r="G245" s="32" t="s">
        <v>805</v>
      </c>
      <c r="H245" s="32" t="s">
        <v>719</v>
      </c>
      <c r="K245" s="32" t="s">
        <v>95</v>
      </c>
      <c r="L245" s="32" t="s">
        <v>116</v>
      </c>
      <c r="M245" s="32">
        <v>0.9</v>
      </c>
      <c r="N245" s="32">
        <v>0.3</v>
      </c>
      <c r="Q245" s="38">
        <f t="shared" si="3"/>
        <v>6.3617251235193309E-2</v>
      </c>
    </row>
    <row r="246" spans="1:17" hidden="1">
      <c r="A246" s="32" t="s">
        <v>746</v>
      </c>
      <c r="B246" s="32" t="s">
        <v>55</v>
      </c>
      <c r="C246" s="60" t="s">
        <v>747</v>
      </c>
      <c r="D246" s="60">
        <v>1</v>
      </c>
      <c r="E246" s="60">
        <v>11</v>
      </c>
      <c r="F246" s="32">
        <v>1</v>
      </c>
      <c r="G246" s="32" t="s">
        <v>805</v>
      </c>
      <c r="H246" s="32" t="s">
        <v>719</v>
      </c>
      <c r="K246" s="32" t="s">
        <v>95</v>
      </c>
      <c r="L246" s="32" t="s">
        <v>116</v>
      </c>
      <c r="M246" s="32">
        <v>0.8</v>
      </c>
      <c r="N246" s="32">
        <v>0.3</v>
      </c>
      <c r="Q246" s="38">
        <f t="shared" si="3"/>
        <v>5.6548667764616277E-2</v>
      </c>
    </row>
    <row r="247" spans="1:17" hidden="1">
      <c r="A247" s="32" t="s">
        <v>746</v>
      </c>
      <c r="B247" s="32" t="s">
        <v>55</v>
      </c>
      <c r="C247" s="60" t="s">
        <v>747</v>
      </c>
      <c r="D247" s="60">
        <v>1</v>
      </c>
      <c r="E247" s="60">
        <v>7</v>
      </c>
      <c r="F247" s="32">
        <v>2</v>
      </c>
      <c r="G247" s="32" t="s">
        <v>805</v>
      </c>
      <c r="H247" s="32" t="s">
        <v>719</v>
      </c>
      <c r="K247" s="32" t="s">
        <v>95</v>
      </c>
      <c r="L247" s="32" t="s">
        <v>116</v>
      </c>
      <c r="M247" s="32">
        <v>0.8</v>
      </c>
      <c r="N247" s="32">
        <v>0.3</v>
      </c>
      <c r="Q247" s="38">
        <f t="shared" si="3"/>
        <v>5.6548667764616277E-2</v>
      </c>
    </row>
    <row r="248" spans="1:17" hidden="1">
      <c r="A248" s="32" t="s">
        <v>746</v>
      </c>
      <c r="B248" s="32" t="s">
        <v>55</v>
      </c>
      <c r="C248" s="60" t="s">
        <v>747</v>
      </c>
      <c r="D248" s="60">
        <v>1</v>
      </c>
      <c r="E248" s="60">
        <v>7</v>
      </c>
      <c r="F248" s="32">
        <v>2</v>
      </c>
      <c r="G248" s="32" t="s">
        <v>805</v>
      </c>
      <c r="H248" s="32" t="s">
        <v>719</v>
      </c>
      <c r="K248" s="32" t="s">
        <v>95</v>
      </c>
      <c r="L248" s="32" t="s">
        <v>116</v>
      </c>
      <c r="M248" s="32">
        <v>1.1000000000000001</v>
      </c>
      <c r="N248" s="32">
        <v>0.3</v>
      </c>
      <c r="Q248" s="38">
        <f t="shared" si="3"/>
        <v>7.7754418176347387E-2</v>
      </c>
    </row>
    <row r="249" spans="1:17" hidden="1">
      <c r="A249" s="32" t="s">
        <v>46</v>
      </c>
      <c r="B249" s="32" t="s">
        <v>55</v>
      </c>
      <c r="C249" s="60" t="s">
        <v>26</v>
      </c>
      <c r="D249" s="60">
        <v>3</v>
      </c>
      <c r="E249" s="60">
        <v>4</v>
      </c>
      <c r="F249" s="32">
        <v>1</v>
      </c>
      <c r="G249" s="32" t="s">
        <v>805</v>
      </c>
      <c r="H249" s="32" t="s">
        <v>719</v>
      </c>
      <c r="K249" s="32" t="s">
        <v>95</v>
      </c>
      <c r="L249" s="32" t="s">
        <v>116</v>
      </c>
      <c r="M249" s="32">
        <v>0.9</v>
      </c>
      <c r="N249" s="32">
        <v>0.4</v>
      </c>
      <c r="Q249" s="38">
        <f t="shared" si="3"/>
        <v>0.11309733552923257</v>
      </c>
    </row>
    <row r="250" spans="1:17" hidden="1">
      <c r="A250" s="32" t="s">
        <v>46</v>
      </c>
      <c r="B250" s="32" t="s">
        <v>55</v>
      </c>
      <c r="C250" s="60" t="s">
        <v>26</v>
      </c>
      <c r="D250" s="60">
        <v>3</v>
      </c>
      <c r="E250" s="60">
        <v>4</v>
      </c>
      <c r="F250" s="32">
        <v>1</v>
      </c>
      <c r="G250" s="32" t="s">
        <v>805</v>
      </c>
      <c r="H250" s="32" t="s">
        <v>719</v>
      </c>
      <c r="K250" s="32" t="s">
        <v>95</v>
      </c>
      <c r="L250" s="32" t="s">
        <v>116</v>
      </c>
      <c r="M250" s="32">
        <v>0.8</v>
      </c>
      <c r="N250" s="32">
        <v>0.4</v>
      </c>
      <c r="Q250" s="38">
        <f t="shared" si="3"/>
        <v>0.1005309649148734</v>
      </c>
    </row>
    <row r="251" spans="1:17" hidden="1">
      <c r="A251" s="32" t="s">
        <v>46</v>
      </c>
      <c r="B251" s="32" t="s">
        <v>55</v>
      </c>
      <c r="C251" s="60" t="s">
        <v>26</v>
      </c>
      <c r="D251" s="60">
        <v>3</v>
      </c>
      <c r="E251" s="60">
        <v>4</v>
      </c>
      <c r="F251" s="32">
        <v>1</v>
      </c>
      <c r="G251" s="32" t="s">
        <v>805</v>
      </c>
      <c r="H251" s="32" t="s">
        <v>719</v>
      </c>
      <c r="K251" s="32" t="s">
        <v>95</v>
      </c>
      <c r="L251" s="32" t="s">
        <v>116</v>
      </c>
      <c r="M251" s="32">
        <v>0.8</v>
      </c>
      <c r="N251" s="32">
        <v>0.3</v>
      </c>
      <c r="Q251" s="38">
        <f t="shared" si="3"/>
        <v>5.6548667764616277E-2</v>
      </c>
    </row>
    <row r="252" spans="1:17" hidden="1">
      <c r="A252" s="32" t="s">
        <v>46</v>
      </c>
      <c r="B252" s="32" t="s">
        <v>55</v>
      </c>
      <c r="C252" s="60" t="s">
        <v>26</v>
      </c>
      <c r="D252" s="60">
        <v>3</v>
      </c>
      <c r="E252" s="60">
        <v>4</v>
      </c>
      <c r="F252" s="32">
        <v>1</v>
      </c>
      <c r="G252" s="32" t="s">
        <v>805</v>
      </c>
      <c r="H252" s="32" t="s">
        <v>719</v>
      </c>
      <c r="K252" s="32" t="s">
        <v>95</v>
      </c>
      <c r="L252" s="32" t="s">
        <v>116</v>
      </c>
      <c r="M252" s="32">
        <v>0.5</v>
      </c>
      <c r="N252" s="32">
        <v>0.2</v>
      </c>
      <c r="Q252" s="38">
        <f t="shared" si="3"/>
        <v>1.5707963267948967E-2</v>
      </c>
    </row>
    <row r="253" spans="1:17" hidden="1">
      <c r="A253" s="32" t="s">
        <v>46</v>
      </c>
      <c r="B253" s="32" t="s">
        <v>55</v>
      </c>
      <c r="C253" s="60" t="s">
        <v>26</v>
      </c>
      <c r="D253" s="60">
        <v>3</v>
      </c>
      <c r="E253" s="60">
        <v>4</v>
      </c>
      <c r="F253" s="32">
        <v>1</v>
      </c>
      <c r="G253" s="32" t="s">
        <v>805</v>
      </c>
      <c r="H253" s="32" t="s">
        <v>719</v>
      </c>
      <c r="K253" s="32" t="s">
        <v>95</v>
      </c>
      <c r="L253" s="32" t="s">
        <v>116</v>
      </c>
      <c r="M253" s="32">
        <v>0.8</v>
      </c>
      <c r="N253" s="32">
        <v>0.4</v>
      </c>
      <c r="Q253" s="38">
        <f t="shared" si="3"/>
        <v>0.1005309649148734</v>
      </c>
    </row>
    <row r="254" spans="1:17" hidden="1">
      <c r="A254" s="32" t="s">
        <v>46</v>
      </c>
      <c r="B254" s="32" t="s">
        <v>55</v>
      </c>
      <c r="C254" s="60" t="s">
        <v>26</v>
      </c>
      <c r="D254" s="60">
        <v>3</v>
      </c>
      <c r="E254" s="60">
        <v>6</v>
      </c>
      <c r="F254" s="32">
        <v>2</v>
      </c>
      <c r="G254" s="32" t="s">
        <v>805</v>
      </c>
      <c r="H254" s="32" t="s">
        <v>719</v>
      </c>
      <c r="K254" s="32" t="s">
        <v>95</v>
      </c>
      <c r="L254" s="32" t="s">
        <v>116</v>
      </c>
      <c r="M254" s="32">
        <v>0.8</v>
      </c>
      <c r="N254" s="32">
        <v>0.3</v>
      </c>
      <c r="Q254" s="38">
        <f t="shared" si="3"/>
        <v>5.6548667764616277E-2</v>
      </c>
    </row>
    <row r="255" spans="1:17" hidden="1">
      <c r="A255" s="32" t="s">
        <v>46</v>
      </c>
      <c r="B255" s="32" t="s">
        <v>55</v>
      </c>
      <c r="C255" s="60" t="s">
        <v>26</v>
      </c>
      <c r="D255" s="60">
        <v>3</v>
      </c>
      <c r="E255" s="60">
        <v>6</v>
      </c>
      <c r="F255" s="32">
        <v>2</v>
      </c>
      <c r="G255" s="32" t="s">
        <v>805</v>
      </c>
      <c r="H255" s="32" t="s">
        <v>719</v>
      </c>
      <c r="K255" s="32" t="s">
        <v>95</v>
      </c>
      <c r="L255" s="32" t="s">
        <v>116</v>
      </c>
      <c r="M255" s="32">
        <v>0.7</v>
      </c>
      <c r="N255" s="32">
        <v>0.2</v>
      </c>
      <c r="Q255" s="38">
        <f t="shared" si="3"/>
        <v>2.1991148575128554E-2</v>
      </c>
    </row>
    <row r="256" spans="1:17" hidden="1">
      <c r="A256" s="32" t="s">
        <v>46</v>
      </c>
      <c r="B256" s="32" t="s">
        <v>55</v>
      </c>
      <c r="C256" s="60" t="s">
        <v>26</v>
      </c>
      <c r="D256" s="60">
        <v>3</v>
      </c>
      <c r="E256" s="60">
        <v>6</v>
      </c>
      <c r="F256" s="32">
        <v>2</v>
      </c>
      <c r="G256" s="32" t="s">
        <v>805</v>
      </c>
      <c r="H256" s="32" t="s">
        <v>719</v>
      </c>
      <c r="K256" s="32" t="s">
        <v>95</v>
      </c>
      <c r="L256" s="32" t="s">
        <v>116</v>
      </c>
      <c r="M256" s="32">
        <v>1.1000000000000001</v>
      </c>
      <c r="N256" s="32">
        <v>0.4</v>
      </c>
      <c r="Q256" s="38">
        <f t="shared" si="3"/>
        <v>0.13823007675795093</v>
      </c>
    </row>
    <row r="257" spans="1:17" hidden="1">
      <c r="A257" s="32" t="s">
        <v>46</v>
      </c>
      <c r="B257" s="32" t="s">
        <v>55</v>
      </c>
      <c r="C257" s="60" t="s">
        <v>26</v>
      </c>
      <c r="D257" s="60">
        <v>3</v>
      </c>
      <c r="E257" s="60">
        <v>6</v>
      </c>
      <c r="F257" s="32">
        <v>2</v>
      </c>
      <c r="G257" s="32" t="s">
        <v>805</v>
      </c>
      <c r="H257" s="32" t="s">
        <v>719</v>
      </c>
      <c r="K257" s="32" t="s">
        <v>95</v>
      </c>
      <c r="L257" s="32" t="s">
        <v>116</v>
      </c>
      <c r="M257" s="32">
        <v>0.9</v>
      </c>
      <c r="N257" s="32">
        <v>0.3</v>
      </c>
      <c r="Q257" s="38">
        <f t="shared" si="3"/>
        <v>6.3617251235193309E-2</v>
      </c>
    </row>
    <row r="258" spans="1:17" hidden="1">
      <c r="A258" s="32" t="s">
        <v>46</v>
      </c>
      <c r="B258" s="32" t="s">
        <v>55</v>
      </c>
      <c r="C258" s="60" t="s">
        <v>26</v>
      </c>
      <c r="D258" s="60">
        <v>3</v>
      </c>
      <c r="E258" s="60">
        <v>6</v>
      </c>
      <c r="F258" s="32">
        <v>2</v>
      </c>
      <c r="G258" s="32" t="s">
        <v>805</v>
      </c>
      <c r="H258" s="32" t="s">
        <v>719</v>
      </c>
      <c r="K258" s="32" t="s">
        <v>95</v>
      </c>
      <c r="L258" s="32" t="s">
        <v>116</v>
      </c>
      <c r="M258" s="32">
        <v>0.9</v>
      </c>
      <c r="N258" s="32">
        <v>0.4</v>
      </c>
      <c r="Q258" s="38">
        <f t="shared" si="3"/>
        <v>0.11309733552923257</v>
      </c>
    </row>
    <row r="259" spans="1:17" hidden="1">
      <c r="A259" s="32" t="s">
        <v>46</v>
      </c>
      <c r="B259" s="32" t="s">
        <v>55</v>
      </c>
      <c r="C259" s="60" t="s">
        <v>26</v>
      </c>
      <c r="D259" s="60">
        <v>3</v>
      </c>
      <c r="E259" s="60">
        <v>6</v>
      </c>
      <c r="F259" s="32">
        <v>2</v>
      </c>
      <c r="G259" s="32" t="s">
        <v>805</v>
      </c>
      <c r="H259" s="32" t="s">
        <v>719</v>
      </c>
      <c r="K259" s="32" t="s">
        <v>95</v>
      </c>
      <c r="L259" s="32" t="s">
        <v>116</v>
      </c>
      <c r="M259" s="32">
        <v>0.8</v>
      </c>
      <c r="N259" s="32">
        <v>0.3</v>
      </c>
      <c r="Q259" s="38">
        <f t="shared" ref="Q259:Q322" si="4">PI()*M259*(N259/2)^2</f>
        <v>5.6548667764616277E-2</v>
      </c>
    </row>
    <row r="260" spans="1:17" hidden="1">
      <c r="A260" s="32" t="s">
        <v>46</v>
      </c>
      <c r="B260" s="32" t="s">
        <v>55</v>
      </c>
      <c r="C260" s="60" t="s">
        <v>26</v>
      </c>
      <c r="D260" s="60">
        <v>3</v>
      </c>
      <c r="E260" s="60">
        <v>6</v>
      </c>
      <c r="F260" s="32">
        <v>2</v>
      </c>
      <c r="G260" s="32" t="s">
        <v>805</v>
      </c>
      <c r="H260" s="32" t="s">
        <v>719</v>
      </c>
      <c r="K260" s="32" t="s">
        <v>95</v>
      </c>
      <c r="L260" s="32" t="s">
        <v>116</v>
      </c>
      <c r="M260" s="32">
        <v>0.8</v>
      </c>
      <c r="N260" s="32">
        <v>0.2</v>
      </c>
      <c r="Q260" s="38">
        <f t="shared" si="4"/>
        <v>2.513274122871835E-2</v>
      </c>
    </row>
    <row r="261" spans="1:17" hidden="1">
      <c r="A261" s="32" t="s">
        <v>46</v>
      </c>
      <c r="B261" s="32" t="s">
        <v>55</v>
      </c>
      <c r="C261" s="60" t="s">
        <v>26</v>
      </c>
      <c r="D261" s="60">
        <v>3</v>
      </c>
      <c r="E261" s="60">
        <v>6</v>
      </c>
      <c r="F261" s="32">
        <v>2</v>
      </c>
      <c r="G261" s="32" t="s">
        <v>805</v>
      </c>
      <c r="H261" s="32" t="s">
        <v>719</v>
      </c>
      <c r="K261" s="32" t="s">
        <v>95</v>
      </c>
      <c r="L261" s="32" t="s">
        <v>116</v>
      </c>
      <c r="M261" s="32">
        <v>0.7</v>
      </c>
      <c r="N261" s="32">
        <v>0.2</v>
      </c>
      <c r="Q261" s="38">
        <f t="shared" si="4"/>
        <v>2.1991148575128554E-2</v>
      </c>
    </row>
    <row r="262" spans="1:17" hidden="1">
      <c r="A262" s="32" t="s">
        <v>46</v>
      </c>
      <c r="B262" s="32" t="s">
        <v>55</v>
      </c>
      <c r="C262" s="60" t="s">
        <v>26</v>
      </c>
      <c r="D262" s="60">
        <v>1</v>
      </c>
      <c r="E262" s="60">
        <v>1</v>
      </c>
      <c r="F262" s="32">
        <v>3</v>
      </c>
      <c r="G262" s="32" t="s">
        <v>805</v>
      </c>
      <c r="H262" s="32" t="s">
        <v>719</v>
      </c>
      <c r="K262" s="32" t="s">
        <v>95</v>
      </c>
      <c r="L262" s="32" t="s">
        <v>116</v>
      </c>
      <c r="M262" s="32">
        <v>0.5</v>
      </c>
      <c r="N262" s="32">
        <v>0.1</v>
      </c>
      <c r="Q262" s="38">
        <f t="shared" si="4"/>
        <v>3.9269908169872417E-3</v>
      </c>
    </row>
    <row r="263" spans="1:17" hidden="1">
      <c r="A263" s="32" t="s">
        <v>46</v>
      </c>
      <c r="B263" s="32" t="s">
        <v>55</v>
      </c>
      <c r="C263" s="60" t="s">
        <v>26</v>
      </c>
      <c r="D263" s="60">
        <v>1</v>
      </c>
      <c r="E263" s="60">
        <v>1</v>
      </c>
      <c r="F263" s="32">
        <v>3</v>
      </c>
      <c r="G263" s="32" t="s">
        <v>805</v>
      </c>
      <c r="H263" s="32" t="s">
        <v>719</v>
      </c>
      <c r="K263" s="32" t="s">
        <v>95</v>
      </c>
      <c r="L263" s="32" t="s">
        <v>116</v>
      </c>
      <c r="M263" s="32">
        <v>0.5</v>
      </c>
      <c r="N263" s="32">
        <v>0.1</v>
      </c>
      <c r="Q263" s="38">
        <f t="shared" si="4"/>
        <v>3.9269908169872417E-3</v>
      </c>
    </row>
    <row r="264" spans="1:17" hidden="1">
      <c r="A264" s="32" t="s">
        <v>46</v>
      </c>
      <c r="B264" s="32" t="s">
        <v>55</v>
      </c>
      <c r="C264" s="60" t="s">
        <v>26</v>
      </c>
      <c r="D264" s="60">
        <v>1</v>
      </c>
      <c r="E264" s="60">
        <v>1</v>
      </c>
      <c r="F264" s="32">
        <v>3</v>
      </c>
      <c r="G264" s="32" t="s">
        <v>805</v>
      </c>
      <c r="H264" s="32" t="s">
        <v>719</v>
      </c>
      <c r="K264" s="32" t="s">
        <v>95</v>
      </c>
      <c r="L264" s="32" t="s">
        <v>116</v>
      </c>
      <c r="M264" s="32">
        <v>1</v>
      </c>
      <c r="N264" s="32">
        <v>0.3</v>
      </c>
      <c r="Q264" s="38">
        <f t="shared" si="4"/>
        <v>7.0685834705770348E-2</v>
      </c>
    </row>
    <row r="265" spans="1:17" hidden="1">
      <c r="A265" s="32" t="s">
        <v>46</v>
      </c>
      <c r="B265" s="32" t="s">
        <v>55</v>
      </c>
      <c r="C265" s="60" t="s">
        <v>26</v>
      </c>
      <c r="D265" s="60">
        <v>1</v>
      </c>
      <c r="E265" s="60">
        <v>1</v>
      </c>
      <c r="F265" s="32">
        <v>3</v>
      </c>
      <c r="G265" s="32" t="s">
        <v>805</v>
      </c>
      <c r="H265" s="32" t="s">
        <v>719</v>
      </c>
      <c r="K265" s="32" t="s">
        <v>95</v>
      </c>
      <c r="L265" s="32" t="s">
        <v>116</v>
      </c>
      <c r="M265" s="32">
        <v>1</v>
      </c>
      <c r="N265" s="32">
        <v>0.3</v>
      </c>
      <c r="Q265" s="38">
        <f t="shared" si="4"/>
        <v>7.0685834705770348E-2</v>
      </c>
    </row>
    <row r="266" spans="1:17" hidden="1">
      <c r="A266" s="32" t="s">
        <v>46</v>
      </c>
      <c r="B266" s="32" t="s">
        <v>55</v>
      </c>
      <c r="C266" s="60" t="s">
        <v>26</v>
      </c>
      <c r="D266" s="60">
        <v>1</v>
      </c>
      <c r="E266" s="60">
        <v>1</v>
      </c>
      <c r="F266" s="32">
        <v>3</v>
      </c>
      <c r="G266" s="32" t="s">
        <v>805</v>
      </c>
      <c r="H266" s="32" t="s">
        <v>719</v>
      </c>
      <c r="K266" s="32" t="s">
        <v>95</v>
      </c>
      <c r="L266" s="32" t="s">
        <v>116</v>
      </c>
      <c r="M266" s="32">
        <v>0.9</v>
      </c>
      <c r="N266" s="32">
        <v>0.3</v>
      </c>
      <c r="Q266" s="38">
        <f t="shared" si="4"/>
        <v>6.3617251235193309E-2</v>
      </c>
    </row>
    <row r="267" spans="1:17" hidden="1">
      <c r="A267" s="32" t="s">
        <v>46</v>
      </c>
      <c r="B267" s="32" t="s">
        <v>55</v>
      </c>
      <c r="C267" s="60" t="s">
        <v>26</v>
      </c>
      <c r="D267" s="60">
        <v>2</v>
      </c>
      <c r="E267" s="60">
        <v>9</v>
      </c>
      <c r="F267" s="32">
        <v>4</v>
      </c>
      <c r="G267" s="32" t="s">
        <v>805</v>
      </c>
      <c r="H267" s="32" t="s">
        <v>719</v>
      </c>
      <c r="K267" s="32" t="s">
        <v>95</v>
      </c>
      <c r="L267" s="32" t="s">
        <v>116</v>
      </c>
      <c r="M267" s="32">
        <v>0.9</v>
      </c>
      <c r="N267" s="32">
        <v>0.3</v>
      </c>
      <c r="Q267" s="38">
        <f t="shared" si="4"/>
        <v>6.3617251235193309E-2</v>
      </c>
    </row>
    <row r="268" spans="1:17" hidden="1">
      <c r="A268" s="32" t="s">
        <v>46</v>
      </c>
      <c r="B268" s="32" t="s">
        <v>55</v>
      </c>
      <c r="C268" s="60" t="s">
        <v>26</v>
      </c>
      <c r="D268" s="60">
        <v>2</v>
      </c>
      <c r="E268" s="60">
        <v>9</v>
      </c>
      <c r="F268" s="32">
        <v>4</v>
      </c>
      <c r="G268" s="32" t="s">
        <v>805</v>
      </c>
      <c r="H268" s="32" t="s">
        <v>719</v>
      </c>
      <c r="K268" s="32" t="s">
        <v>95</v>
      </c>
      <c r="L268" s="32" t="s">
        <v>116</v>
      </c>
      <c r="M268" s="32">
        <v>1.1000000000000001</v>
      </c>
      <c r="N268" s="32">
        <v>0.3</v>
      </c>
      <c r="Q268" s="38">
        <f t="shared" si="4"/>
        <v>7.7754418176347387E-2</v>
      </c>
    </row>
    <row r="269" spans="1:17" hidden="1">
      <c r="A269" s="32" t="s">
        <v>46</v>
      </c>
      <c r="B269" s="32" t="s">
        <v>55</v>
      </c>
      <c r="C269" s="60" t="s">
        <v>26</v>
      </c>
      <c r="D269" s="60">
        <v>2</v>
      </c>
      <c r="E269" s="60">
        <v>9</v>
      </c>
      <c r="F269" s="32">
        <v>4</v>
      </c>
      <c r="G269" s="32" t="s">
        <v>805</v>
      </c>
      <c r="H269" s="32" t="s">
        <v>719</v>
      </c>
      <c r="K269" s="32" t="s">
        <v>95</v>
      </c>
      <c r="L269" s="32" t="s">
        <v>116</v>
      </c>
      <c r="M269" s="32">
        <v>1.1000000000000001</v>
      </c>
      <c r="N269" s="32">
        <v>0.3</v>
      </c>
      <c r="Q269" s="38">
        <f t="shared" si="4"/>
        <v>7.7754418176347387E-2</v>
      </c>
    </row>
    <row r="270" spans="1:17" hidden="1">
      <c r="A270" s="32" t="s">
        <v>46</v>
      </c>
      <c r="B270" s="32" t="s">
        <v>748</v>
      </c>
      <c r="C270" s="60" t="s">
        <v>749</v>
      </c>
      <c r="D270" s="60">
        <v>1</v>
      </c>
      <c r="E270" s="60">
        <v>4</v>
      </c>
      <c r="F270" s="32">
        <v>1</v>
      </c>
      <c r="G270" s="32" t="s">
        <v>805</v>
      </c>
      <c r="H270" s="32" t="s">
        <v>719</v>
      </c>
      <c r="K270" s="32" t="s">
        <v>95</v>
      </c>
      <c r="L270" s="32" t="s">
        <v>116</v>
      </c>
      <c r="M270" s="32">
        <v>0.7</v>
      </c>
      <c r="N270" s="32">
        <v>0.2</v>
      </c>
      <c r="Q270" s="38">
        <f t="shared" si="4"/>
        <v>2.1991148575128554E-2</v>
      </c>
    </row>
    <row r="271" spans="1:17" hidden="1">
      <c r="A271" s="32" t="s">
        <v>46</v>
      </c>
      <c r="B271" s="32" t="s">
        <v>748</v>
      </c>
      <c r="C271" s="60" t="s">
        <v>749</v>
      </c>
      <c r="D271" s="60">
        <v>1</v>
      </c>
      <c r="E271" s="60">
        <v>4</v>
      </c>
      <c r="F271" s="32">
        <v>1</v>
      </c>
      <c r="G271" s="32" t="s">
        <v>805</v>
      </c>
      <c r="H271" s="32" t="s">
        <v>719</v>
      </c>
      <c r="K271" s="32" t="s">
        <v>95</v>
      </c>
      <c r="L271" s="32" t="s">
        <v>116</v>
      </c>
      <c r="M271" s="32">
        <v>0.4</v>
      </c>
      <c r="N271" s="32">
        <v>0.2</v>
      </c>
      <c r="Q271" s="38">
        <f t="shared" si="4"/>
        <v>1.2566370614359175E-2</v>
      </c>
    </row>
    <row r="272" spans="1:17" hidden="1">
      <c r="A272" s="32" t="s">
        <v>46</v>
      </c>
      <c r="B272" s="32" t="s">
        <v>748</v>
      </c>
      <c r="C272" s="60" t="s">
        <v>30</v>
      </c>
      <c r="D272" s="60">
        <v>1</v>
      </c>
      <c r="E272" s="60">
        <v>4</v>
      </c>
      <c r="F272" s="32">
        <v>1</v>
      </c>
      <c r="G272" s="32" t="s">
        <v>805</v>
      </c>
      <c r="H272" s="32" t="s">
        <v>719</v>
      </c>
      <c r="K272" s="32" t="s">
        <v>95</v>
      </c>
      <c r="L272" s="32" t="s">
        <v>116</v>
      </c>
      <c r="M272" s="32">
        <v>0.8</v>
      </c>
      <c r="N272" s="32">
        <v>0.3</v>
      </c>
      <c r="Q272" s="38">
        <f t="shared" si="4"/>
        <v>5.6548667764616277E-2</v>
      </c>
    </row>
    <row r="273" spans="1:17" hidden="1">
      <c r="A273" s="32" t="s">
        <v>46</v>
      </c>
      <c r="B273" s="32" t="s">
        <v>748</v>
      </c>
      <c r="C273" s="60" t="s">
        <v>30</v>
      </c>
      <c r="D273" s="60">
        <v>1</v>
      </c>
      <c r="E273" s="60">
        <v>4</v>
      </c>
      <c r="F273" s="32">
        <v>1</v>
      </c>
      <c r="G273" s="32" t="s">
        <v>805</v>
      </c>
      <c r="H273" s="32" t="s">
        <v>719</v>
      </c>
      <c r="K273" s="32" t="s">
        <v>95</v>
      </c>
      <c r="L273" s="32" t="s">
        <v>116</v>
      </c>
      <c r="M273" s="32">
        <v>0.7</v>
      </c>
      <c r="N273" s="32">
        <v>0.3</v>
      </c>
      <c r="Q273" s="38">
        <f t="shared" si="4"/>
        <v>4.9480084294039238E-2</v>
      </c>
    </row>
    <row r="274" spans="1:17" hidden="1">
      <c r="A274" s="32" t="s">
        <v>46</v>
      </c>
      <c r="B274" s="32" t="s">
        <v>748</v>
      </c>
      <c r="C274" s="60" t="s">
        <v>30</v>
      </c>
      <c r="D274" s="60">
        <v>1</v>
      </c>
      <c r="E274" s="60">
        <v>4</v>
      </c>
      <c r="F274" s="32">
        <v>1</v>
      </c>
      <c r="G274" s="32" t="s">
        <v>805</v>
      </c>
      <c r="H274" s="32" t="s">
        <v>719</v>
      </c>
      <c r="K274" s="32" t="s">
        <v>95</v>
      </c>
      <c r="L274" s="32" t="s">
        <v>116</v>
      </c>
      <c r="M274" s="32">
        <v>0.6</v>
      </c>
      <c r="N274" s="32">
        <v>0.2</v>
      </c>
      <c r="Q274" s="38">
        <f t="shared" si="4"/>
        <v>1.8849555921538762E-2</v>
      </c>
    </row>
    <row r="275" spans="1:17" hidden="1">
      <c r="A275" s="32" t="s">
        <v>46</v>
      </c>
      <c r="B275" s="32" t="s">
        <v>748</v>
      </c>
      <c r="C275" s="60" t="s">
        <v>30</v>
      </c>
      <c r="D275" s="60">
        <v>1</v>
      </c>
      <c r="E275" s="60">
        <v>4</v>
      </c>
      <c r="F275" s="32">
        <v>1</v>
      </c>
      <c r="G275" s="32" t="s">
        <v>805</v>
      </c>
      <c r="H275" s="32" t="s">
        <v>719</v>
      </c>
      <c r="K275" s="32" t="s">
        <v>95</v>
      </c>
      <c r="L275" s="32" t="s">
        <v>116</v>
      </c>
      <c r="M275" s="32">
        <v>0.6</v>
      </c>
      <c r="N275" s="32">
        <v>0.2</v>
      </c>
      <c r="Q275" s="38">
        <f t="shared" si="4"/>
        <v>1.8849555921538762E-2</v>
      </c>
    </row>
    <row r="276" spans="1:17" hidden="1">
      <c r="A276" s="32" t="s">
        <v>46</v>
      </c>
      <c r="B276" s="32" t="s">
        <v>748</v>
      </c>
      <c r="C276" s="60" t="s">
        <v>30</v>
      </c>
      <c r="D276" s="60">
        <v>1</v>
      </c>
      <c r="E276" s="60">
        <v>4</v>
      </c>
      <c r="F276" s="32">
        <v>1</v>
      </c>
      <c r="G276" s="32" t="s">
        <v>805</v>
      </c>
      <c r="H276" s="32" t="s">
        <v>719</v>
      </c>
      <c r="K276" s="32" t="s">
        <v>95</v>
      </c>
      <c r="L276" s="32" t="s">
        <v>116</v>
      </c>
      <c r="M276" s="32">
        <v>0.5</v>
      </c>
      <c r="N276" s="32">
        <v>0.2</v>
      </c>
      <c r="Q276" s="38">
        <f t="shared" si="4"/>
        <v>1.5707963267948967E-2</v>
      </c>
    </row>
    <row r="277" spans="1:17" hidden="1">
      <c r="A277" s="32" t="s">
        <v>46</v>
      </c>
      <c r="B277" s="32" t="s">
        <v>748</v>
      </c>
      <c r="C277" s="60" t="s">
        <v>30</v>
      </c>
      <c r="D277" s="60">
        <v>1</v>
      </c>
      <c r="E277" s="60">
        <v>4</v>
      </c>
      <c r="F277" s="32">
        <v>1</v>
      </c>
      <c r="G277" s="32" t="s">
        <v>805</v>
      </c>
      <c r="H277" s="32" t="s">
        <v>719</v>
      </c>
      <c r="K277" s="32" t="s">
        <v>95</v>
      </c>
      <c r="L277" s="32" t="s">
        <v>116</v>
      </c>
      <c r="M277" s="32">
        <v>0.9</v>
      </c>
      <c r="N277" s="32">
        <v>0.3</v>
      </c>
      <c r="Q277" s="38">
        <f t="shared" si="4"/>
        <v>6.3617251235193309E-2</v>
      </c>
    </row>
    <row r="278" spans="1:17" hidden="1">
      <c r="A278" s="32" t="s">
        <v>46</v>
      </c>
      <c r="B278" s="32" t="s">
        <v>748</v>
      </c>
      <c r="C278" s="60" t="s">
        <v>30</v>
      </c>
      <c r="D278" s="60">
        <v>1</v>
      </c>
      <c r="E278" s="60">
        <v>8</v>
      </c>
      <c r="F278" s="32">
        <v>2</v>
      </c>
      <c r="G278" s="32" t="s">
        <v>805</v>
      </c>
      <c r="H278" s="32" t="s">
        <v>719</v>
      </c>
      <c r="K278" s="32" t="s">
        <v>95</v>
      </c>
      <c r="L278" s="32" t="s">
        <v>116</v>
      </c>
      <c r="M278" s="32">
        <v>0.5</v>
      </c>
      <c r="N278" s="32">
        <v>0.3</v>
      </c>
      <c r="Q278" s="38">
        <f t="shared" si="4"/>
        <v>3.5342917352885174E-2</v>
      </c>
    </row>
    <row r="279" spans="1:17" hidden="1">
      <c r="A279" s="32" t="s">
        <v>46</v>
      </c>
      <c r="B279" s="32" t="s">
        <v>748</v>
      </c>
      <c r="C279" s="60" t="s">
        <v>30</v>
      </c>
      <c r="D279" s="60">
        <v>1</v>
      </c>
      <c r="E279" s="60">
        <v>8</v>
      </c>
      <c r="F279" s="32">
        <v>2</v>
      </c>
      <c r="G279" s="32" t="s">
        <v>805</v>
      </c>
      <c r="H279" s="32" t="s">
        <v>719</v>
      </c>
      <c r="K279" s="32" t="s">
        <v>95</v>
      </c>
      <c r="L279" s="32" t="s">
        <v>116</v>
      </c>
      <c r="M279" s="32">
        <v>0.8</v>
      </c>
      <c r="N279" s="32">
        <v>0.2</v>
      </c>
      <c r="Q279" s="38">
        <f t="shared" si="4"/>
        <v>2.513274122871835E-2</v>
      </c>
    </row>
    <row r="280" spans="1:17" hidden="1">
      <c r="A280" s="32" t="s">
        <v>46</v>
      </c>
      <c r="B280" s="32" t="s">
        <v>748</v>
      </c>
      <c r="C280" s="60" t="s">
        <v>30</v>
      </c>
      <c r="D280" s="60">
        <v>1</v>
      </c>
      <c r="E280" s="60">
        <v>8</v>
      </c>
      <c r="F280" s="32">
        <v>2</v>
      </c>
      <c r="G280" s="32" t="s">
        <v>805</v>
      </c>
      <c r="H280" s="32" t="s">
        <v>719</v>
      </c>
      <c r="K280" s="32" t="s">
        <v>95</v>
      </c>
      <c r="L280" s="32" t="s">
        <v>116</v>
      </c>
      <c r="M280" s="32">
        <v>0.7</v>
      </c>
      <c r="N280" s="32">
        <v>0.3</v>
      </c>
      <c r="Q280" s="38">
        <f t="shared" si="4"/>
        <v>4.9480084294039238E-2</v>
      </c>
    </row>
    <row r="281" spans="1:17" hidden="1">
      <c r="A281" s="32" t="s">
        <v>46</v>
      </c>
      <c r="B281" s="32" t="s">
        <v>748</v>
      </c>
      <c r="C281" s="60" t="s">
        <v>30</v>
      </c>
      <c r="D281" s="60">
        <v>1</v>
      </c>
      <c r="E281" s="60">
        <v>1</v>
      </c>
      <c r="F281" s="32">
        <v>3</v>
      </c>
      <c r="G281" s="32" t="s">
        <v>805</v>
      </c>
      <c r="H281" s="32" t="s">
        <v>719</v>
      </c>
      <c r="K281" s="32" t="s">
        <v>95</v>
      </c>
      <c r="L281" s="32" t="s">
        <v>116</v>
      </c>
      <c r="M281" s="32">
        <v>0.8</v>
      </c>
      <c r="N281" s="32">
        <v>0.2</v>
      </c>
      <c r="Q281" s="38">
        <f t="shared" si="4"/>
        <v>2.513274122871835E-2</v>
      </c>
    </row>
    <row r="282" spans="1:17" hidden="1">
      <c r="A282" s="32" t="s">
        <v>46</v>
      </c>
      <c r="B282" s="32" t="s">
        <v>748</v>
      </c>
      <c r="C282" s="60" t="s">
        <v>30</v>
      </c>
      <c r="D282" s="60">
        <v>1</v>
      </c>
      <c r="E282" s="60">
        <v>1</v>
      </c>
      <c r="F282" s="32">
        <v>3</v>
      </c>
      <c r="G282" s="32" t="s">
        <v>805</v>
      </c>
      <c r="H282" s="32" t="s">
        <v>719</v>
      </c>
      <c r="K282" s="32" t="s">
        <v>95</v>
      </c>
      <c r="L282" s="32" t="s">
        <v>116</v>
      </c>
      <c r="M282" s="32">
        <v>0.7</v>
      </c>
      <c r="N282" s="32">
        <v>0.3</v>
      </c>
      <c r="Q282" s="38">
        <f t="shared" si="4"/>
        <v>4.9480084294039238E-2</v>
      </c>
    </row>
    <row r="283" spans="1:17" hidden="1">
      <c r="A283" s="32" t="s">
        <v>46</v>
      </c>
      <c r="B283" s="32" t="s">
        <v>748</v>
      </c>
      <c r="C283" s="60" t="s">
        <v>30</v>
      </c>
      <c r="D283" s="60">
        <v>1</v>
      </c>
      <c r="E283" s="60">
        <v>10</v>
      </c>
      <c r="F283" s="32">
        <v>4</v>
      </c>
      <c r="G283" s="32" t="s">
        <v>805</v>
      </c>
      <c r="H283" s="32" t="s">
        <v>719</v>
      </c>
      <c r="K283" s="32" t="s">
        <v>95</v>
      </c>
      <c r="L283" s="32" t="s">
        <v>116</v>
      </c>
      <c r="M283" s="32">
        <v>0.8</v>
      </c>
      <c r="N283" s="32">
        <v>0.3</v>
      </c>
      <c r="Q283" s="38">
        <f t="shared" si="4"/>
        <v>5.6548667764616277E-2</v>
      </c>
    </row>
    <row r="284" spans="1:17" hidden="1">
      <c r="A284" s="32" t="s">
        <v>46</v>
      </c>
      <c r="B284" s="32" t="s">
        <v>748</v>
      </c>
      <c r="C284" s="60" t="s">
        <v>30</v>
      </c>
      <c r="D284" s="60">
        <v>1</v>
      </c>
      <c r="E284" s="60">
        <v>10</v>
      </c>
      <c r="F284" s="32">
        <v>4</v>
      </c>
      <c r="G284" s="32" t="s">
        <v>805</v>
      </c>
      <c r="H284" s="32" t="s">
        <v>719</v>
      </c>
      <c r="K284" s="32" t="s">
        <v>95</v>
      </c>
      <c r="L284" s="32" t="s">
        <v>116</v>
      </c>
      <c r="M284" s="32">
        <v>0.8</v>
      </c>
      <c r="N284" s="32">
        <v>0.3</v>
      </c>
      <c r="Q284" s="38">
        <f t="shared" si="4"/>
        <v>5.6548667764616277E-2</v>
      </c>
    </row>
    <row r="285" spans="1:17" hidden="1">
      <c r="A285" s="32" t="s">
        <v>46</v>
      </c>
      <c r="B285" s="32" t="s">
        <v>748</v>
      </c>
      <c r="C285" s="60" t="s">
        <v>30</v>
      </c>
      <c r="D285" s="60">
        <v>1</v>
      </c>
      <c r="E285" s="60">
        <v>10</v>
      </c>
      <c r="F285" s="32">
        <v>4</v>
      </c>
      <c r="G285" s="32" t="s">
        <v>805</v>
      </c>
      <c r="H285" s="32" t="s">
        <v>719</v>
      </c>
      <c r="K285" s="32" t="s">
        <v>95</v>
      </c>
      <c r="L285" s="32" t="s">
        <v>116</v>
      </c>
      <c r="M285" s="32">
        <v>0.9</v>
      </c>
      <c r="N285" s="32">
        <v>0.3</v>
      </c>
      <c r="Q285" s="38">
        <f t="shared" si="4"/>
        <v>6.3617251235193309E-2</v>
      </c>
    </row>
    <row r="286" spans="1:17" hidden="1">
      <c r="A286" s="32" t="s">
        <v>46</v>
      </c>
      <c r="B286" s="32" t="s">
        <v>748</v>
      </c>
      <c r="C286" s="60" t="s">
        <v>750</v>
      </c>
      <c r="D286" s="60">
        <v>1</v>
      </c>
      <c r="E286" s="60">
        <v>12</v>
      </c>
      <c r="F286" s="32">
        <v>1</v>
      </c>
      <c r="G286" s="32" t="s">
        <v>805</v>
      </c>
      <c r="H286" s="32" t="s">
        <v>719</v>
      </c>
      <c r="K286" s="32" t="s">
        <v>95</v>
      </c>
      <c r="L286" s="32" t="s">
        <v>116</v>
      </c>
      <c r="M286" s="32">
        <v>0.8</v>
      </c>
      <c r="N286" s="32">
        <v>0.3</v>
      </c>
      <c r="Q286" s="38">
        <f t="shared" si="4"/>
        <v>5.6548667764616277E-2</v>
      </c>
    </row>
    <row r="287" spans="1:17" hidden="1">
      <c r="A287" s="32" t="s">
        <v>46</v>
      </c>
      <c r="B287" s="32" t="s">
        <v>748</v>
      </c>
      <c r="C287" s="60" t="s">
        <v>750</v>
      </c>
      <c r="D287" s="60">
        <v>1</v>
      </c>
      <c r="E287" s="60">
        <v>12</v>
      </c>
      <c r="F287" s="32">
        <v>1</v>
      </c>
      <c r="G287" s="32" t="s">
        <v>805</v>
      </c>
      <c r="H287" s="32" t="s">
        <v>719</v>
      </c>
      <c r="K287" s="32" t="s">
        <v>95</v>
      </c>
      <c r="L287" s="32" t="s">
        <v>116</v>
      </c>
      <c r="M287" s="32">
        <v>0.8</v>
      </c>
      <c r="N287" s="32">
        <v>0.3</v>
      </c>
      <c r="Q287" s="38">
        <f t="shared" si="4"/>
        <v>5.6548667764616277E-2</v>
      </c>
    </row>
    <row r="288" spans="1:17" hidden="1">
      <c r="A288" s="32" t="s">
        <v>46</v>
      </c>
      <c r="B288" s="32" t="s">
        <v>748</v>
      </c>
      <c r="C288" s="60" t="s">
        <v>35</v>
      </c>
      <c r="D288" s="60">
        <v>1</v>
      </c>
      <c r="E288" s="60">
        <v>12</v>
      </c>
      <c r="F288" s="32">
        <v>1</v>
      </c>
      <c r="G288" s="32" t="s">
        <v>805</v>
      </c>
      <c r="H288" s="32" t="s">
        <v>719</v>
      </c>
      <c r="K288" s="32" t="s">
        <v>95</v>
      </c>
      <c r="L288" s="32" t="s">
        <v>116</v>
      </c>
      <c r="M288" s="32">
        <v>1.1000000000000001</v>
      </c>
      <c r="N288" s="32">
        <v>0.3</v>
      </c>
      <c r="Q288" s="38">
        <f t="shared" si="4"/>
        <v>7.7754418176347387E-2</v>
      </c>
    </row>
    <row r="289" spans="1:17" hidden="1">
      <c r="A289" s="32" t="s">
        <v>46</v>
      </c>
      <c r="B289" s="32" t="s">
        <v>748</v>
      </c>
      <c r="C289" s="60" t="s">
        <v>35</v>
      </c>
      <c r="D289" s="60">
        <v>1</v>
      </c>
      <c r="E289" s="60">
        <v>12</v>
      </c>
      <c r="F289" s="32">
        <v>1</v>
      </c>
      <c r="G289" s="32" t="s">
        <v>805</v>
      </c>
      <c r="H289" s="32" t="s">
        <v>719</v>
      </c>
      <c r="K289" s="32" t="s">
        <v>95</v>
      </c>
      <c r="L289" s="32" t="s">
        <v>116</v>
      </c>
      <c r="M289" s="32">
        <v>0.7</v>
      </c>
      <c r="N289" s="32">
        <v>0.3</v>
      </c>
      <c r="Q289" s="38">
        <f t="shared" si="4"/>
        <v>4.9480084294039238E-2</v>
      </c>
    </row>
    <row r="290" spans="1:17" hidden="1">
      <c r="A290" s="32" t="s">
        <v>46</v>
      </c>
      <c r="B290" s="32" t="s">
        <v>748</v>
      </c>
      <c r="C290" s="60" t="s">
        <v>35</v>
      </c>
      <c r="D290" s="60">
        <v>1</v>
      </c>
      <c r="E290" s="60">
        <v>12</v>
      </c>
      <c r="F290" s="32">
        <v>1</v>
      </c>
      <c r="G290" s="32" t="s">
        <v>805</v>
      </c>
      <c r="H290" s="32" t="s">
        <v>719</v>
      </c>
      <c r="K290" s="32" t="s">
        <v>95</v>
      </c>
      <c r="L290" s="32" t="s">
        <v>116</v>
      </c>
      <c r="M290" s="32">
        <v>0.9</v>
      </c>
      <c r="N290" s="32">
        <v>0.3</v>
      </c>
      <c r="Q290" s="38">
        <f t="shared" si="4"/>
        <v>6.3617251235193309E-2</v>
      </c>
    </row>
    <row r="291" spans="1:17" hidden="1">
      <c r="A291" s="32" t="s">
        <v>46</v>
      </c>
      <c r="B291" s="32" t="s">
        <v>748</v>
      </c>
      <c r="C291" s="60" t="s">
        <v>35</v>
      </c>
      <c r="D291" s="60">
        <v>1</v>
      </c>
      <c r="E291" s="60">
        <v>12</v>
      </c>
      <c r="F291" s="32">
        <v>1</v>
      </c>
      <c r="G291" s="32" t="s">
        <v>805</v>
      </c>
      <c r="H291" s="32" t="s">
        <v>719</v>
      </c>
      <c r="K291" s="32" t="s">
        <v>95</v>
      </c>
      <c r="L291" s="32" t="s">
        <v>116</v>
      </c>
      <c r="M291" s="32">
        <v>0.6</v>
      </c>
      <c r="N291" s="32">
        <v>0.3</v>
      </c>
      <c r="Q291" s="38">
        <f t="shared" si="4"/>
        <v>4.2411500823462206E-2</v>
      </c>
    </row>
    <row r="292" spans="1:17" hidden="1">
      <c r="A292" s="32" t="s">
        <v>46</v>
      </c>
      <c r="B292" s="32" t="s">
        <v>748</v>
      </c>
      <c r="C292" s="60" t="s">
        <v>35</v>
      </c>
      <c r="D292" s="60">
        <v>1</v>
      </c>
      <c r="E292" s="60">
        <v>12</v>
      </c>
      <c r="F292" s="32">
        <v>1</v>
      </c>
      <c r="G292" s="32" t="s">
        <v>805</v>
      </c>
      <c r="H292" s="32" t="s">
        <v>719</v>
      </c>
      <c r="K292" s="32" t="s">
        <v>95</v>
      </c>
      <c r="L292" s="32" t="s">
        <v>116</v>
      </c>
      <c r="M292" s="32">
        <v>0.8</v>
      </c>
      <c r="N292" s="32">
        <v>0.3</v>
      </c>
      <c r="Q292" s="38">
        <f t="shared" si="4"/>
        <v>5.6548667764616277E-2</v>
      </c>
    </row>
    <row r="293" spans="1:17" hidden="1">
      <c r="A293" s="32" t="s">
        <v>46</v>
      </c>
      <c r="B293" s="32" t="s">
        <v>748</v>
      </c>
      <c r="C293" s="60" t="s">
        <v>35</v>
      </c>
      <c r="D293" s="60">
        <v>1</v>
      </c>
      <c r="E293" s="60">
        <v>7</v>
      </c>
      <c r="F293" s="32">
        <v>2</v>
      </c>
      <c r="G293" s="32" t="s">
        <v>805</v>
      </c>
      <c r="H293" s="32" t="s">
        <v>719</v>
      </c>
      <c r="K293" s="32" t="s">
        <v>95</v>
      </c>
      <c r="L293" s="32" t="s">
        <v>116</v>
      </c>
      <c r="M293" s="32">
        <v>0.9</v>
      </c>
      <c r="N293" s="32">
        <v>0.4</v>
      </c>
      <c r="Q293" s="38">
        <f t="shared" si="4"/>
        <v>0.11309733552923257</v>
      </c>
    </row>
    <row r="294" spans="1:17" hidden="1">
      <c r="A294" s="32" t="s">
        <v>46</v>
      </c>
      <c r="B294" s="32" t="s">
        <v>748</v>
      </c>
      <c r="C294" s="60" t="s">
        <v>35</v>
      </c>
      <c r="D294" s="60">
        <v>1</v>
      </c>
      <c r="E294" s="60">
        <v>7</v>
      </c>
      <c r="F294" s="32">
        <v>2</v>
      </c>
      <c r="G294" s="32" t="s">
        <v>805</v>
      </c>
      <c r="H294" s="32" t="s">
        <v>719</v>
      </c>
      <c r="K294" s="32" t="s">
        <v>95</v>
      </c>
      <c r="L294" s="32" t="s">
        <v>116</v>
      </c>
      <c r="M294" s="32">
        <v>0.6</v>
      </c>
      <c r="N294" s="32">
        <v>0.3</v>
      </c>
      <c r="Q294" s="38">
        <f t="shared" si="4"/>
        <v>4.2411500823462206E-2</v>
      </c>
    </row>
    <row r="295" spans="1:17" hidden="1">
      <c r="A295" s="32" t="s">
        <v>46</v>
      </c>
      <c r="B295" s="32" t="s">
        <v>748</v>
      </c>
      <c r="C295" s="60" t="s">
        <v>35</v>
      </c>
      <c r="D295" s="60">
        <v>1</v>
      </c>
      <c r="E295" s="60">
        <v>7</v>
      </c>
      <c r="F295" s="32">
        <v>2</v>
      </c>
      <c r="G295" s="32" t="s">
        <v>805</v>
      </c>
      <c r="H295" s="32" t="s">
        <v>719</v>
      </c>
      <c r="K295" s="32" t="s">
        <v>95</v>
      </c>
      <c r="L295" s="32" t="s">
        <v>116</v>
      </c>
      <c r="M295" s="32">
        <v>0.7</v>
      </c>
      <c r="N295" s="32">
        <v>0.2</v>
      </c>
      <c r="Q295" s="38">
        <f t="shared" si="4"/>
        <v>2.1991148575128554E-2</v>
      </c>
    </row>
    <row r="296" spans="1:17" hidden="1">
      <c r="A296" s="32" t="s">
        <v>46</v>
      </c>
      <c r="B296" s="32" t="s">
        <v>748</v>
      </c>
      <c r="C296" s="60" t="s">
        <v>35</v>
      </c>
      <c r="D296" s="60">
        <v>1</v>
      </c>
      <c r="E296" s="60">
        <v>7</v>
      </c>
      <c r="F296" s="32">
        <v>2</v>
      </c>
      <c r="G296" s="32" t="s">
        <v>805</v>
      </c>
      <c r="H296" s="32" t="s">
        <v>719</v>
      </c>
      <c r="K296" s="32" t="s">
        <v>95</v>
      </c>
      <c r="L296" s="32" t="s">
        <v>116</v>
      </c>
      <c r="M296" s="32">
        <v>0.4</v>
      </c>
      <c r="N296" s="32">
        <v>0.2</v>
      </c>
      <c r="Q296" s="38">
        <f t="shared" si="4"/>
        <v>1.2566370614359175E-2</v>
      </c>
    </row>
    <row r="297" spans="1:17" hidden="1">
      <c r="A297" s="32" t="s">
        <v>46</v>
      </c>
      <c r="B297" s="32" t="s">
        <v>748</v>
      </c>
      <c r="C297" s="60" t="s">
        <v>35</v>
      </c>
      <c r="D297" s="60">
        <v>1</v>
      </c>
      <c r="E297" s="60">
        <v>7</v>
      </c>
      <c r="F297" s="32">
        <v>2</v>
      </c>
      <c r="G297" s="32" t="s">
        <v>805</v>
      </c>
      <c r="H297" s="32" t="s">
        <v>719</v>
      </c>
      <c r="K297" s="32" t="s">
        <v>95</v>
      </c>
      <c r="L297" s="32" t="s">
        <v>116</v>
      </c>
      <c r="M297" s="32">
        <v>0.8</v>
      </c>
      <c r="N297" s="32">
        <v>0.3</v>
      </c>
      <c r="Q297" s="38">
        <f t="shared" si="4"/>
        <v>5.6548667764616277E-2</v>
      </c>
    </row>
    <row r="298" spans="1:17" hidden="1">
      <c r="A298" s="32" t="s">
        <v>46</v>
      </c>
      <c r="B298" s="32" t="s">
        <v>748</v>
      </c>
      <c r="C298" s="60" t="s">
        <v>35</v>
      </c>
      <c r="D298" s="60">
        <v>1</v>
      </c>
      <c r="E298" s="60">
        <v>7</v>
      </c>
      <c r="F298" s="32">
        <v>2</v>
      </c>
      <c r="G298" s="32" t="s">
        <v>805</v>
      </c>
      <c r="H298" s="32" t="s">
        <v>719</v>
      </c>
      <c r="K298" s="32" t="s">
        <v>95</v>
      </c>
      <c r="L298" s="32" t="s">
        <v>116</v>
      </c>
      <c r="M298" s="32">
        <v>0.5</v>
      </c>
      <c r="N298" s="32">
        <v>0.2</v>
      </c>
      <c r="Q298" s="38">
        <f t="shared" si="4"/>
        <v>1.5707963267948967E-2</v>
      </c>
    </row>
    <row r="299" spans="1:17" hidden="1">
      <c r="A299" s="32" t="s">
        <v>46</v>
      </c>
      <c r="B299" s="32" t="s">
        <v>748</v>
      </c>
      <c r="C299" s="60" t="s">
        <v>35</v>
      </c>
      <c r="D299" s="60">
        <v>1</v>
      </c>
      <c r="E299" s="60">
        <v>7</v>
      </c>
      <c r="F299" s="32">
        <v>2</v>
      </c>
      <c r="G299" s="32" t="s">
        <v>805</v>
      </c>
      <c r="H299" s="32" t="s">
        <v>719</v>
      </c>
      <c r="K299" s="32" t="s">
        <v>95</v>
      </c>
      <c r="L299" s="32" t="s">
        <v>116</v>
      </c>
      <c r="M299" s="32">
        <v>0.5</v>
      </c>
      <c r="N299" s="32">
        <v>0.2</v>
      </c>
      <c r="Q299" s="38">
        <f t="shared" si="4"/>
        <v>1.5707963267948967E-2</v>
      </c>
    </row>
    <row r="300" spans="1:17" hidden="1">
      <c r="A300" s="32" t="s">
        <v>46</v>
      </c>
      <c r="B300" s="32" t="s">
        <v>748</v>
      </c>
      <c r="C300" s="60" t="s">
        <v>35</v>
      </c>
      <c r="D300" s="60">
        <v>1</v>
      </c>
      <c r="E300" s="60">
        <v>3</v>
      </c>
      <c r="F300" s="32">
        <v>3</v>
      </c>
      <c r="G300" s="32" t="s">
        <v>805</v>
      </c>
      <c r="H300" s="32" t="s">
        <v>719</v>
      </c>
      <c r="K300" s="32" t="s">
        <v>95</v>
      </c>
      <c r="L300" s="32" t="s">
        <v>116</v>
      </c>
      <c r="M300" s="32">
        <v>0.7</v>
      </c>
      <c r="N300" s="32">
        <v>0.2</v>
      </c>
      <c r="Q300" s="38">
        <f t="shared" si="4"/>
        <v>2.1991148575128554E-2</v>
      </c>
    </row>
    <row r="301" spans="1:17" hidden="1">
      <c r="A301" s="32" t="s">
        <v>46</v>
      </c>
      <c r="B301" s="32" t="s">
        <v>748</v>
      </c>
      <c r="C301" s="60" t="s">
        <v>35</v>
      </c>
      <c r="D301" s="60">
        <v>1</v>
      </c>
      <c r="E301" s="60">
        <v>3</v>
      </c>
      <c r="F301" s="32">
        <v>3</v>
      </c>
      <c r="G301" s="32" t="s">
        <v>805</v>
      </c>
      <c r="H301" s="32" t="s">
        <v>719</v>
      </c>
      <c r="K301" s="32" t="s">
        <v>95</v>
      </c>
      <c r="L301" s="32" t="s">
        <v>116</v>
      </c>
      <c r="M301" s="32">
        <v>0.8</v>
      </c>
      <c r="N301" s="32">
        <v>0.3</v>
      </c>
      <c r="Q301" s="38">
        <f t="shared" si="4"/>
        <v>5.6548667764616277E-2</v>
      </c>
    </row>
    <row r="302" spans="1:17" hidden="1">
      <c r="A302" s="32" t="s">
        <v>46</v>
      </c>
      <c r="B302" s="32" t="s">
        <v>748</v>
      </c>
      <c r="C302" s="60" t="s">
        <v>35</v>
      </c>
      <c r="D302" s="60">
        <v>1</v>
      </c>
      <c r="E302" s="60">
        <v>3</v>
      </c>
      <c r="F302" s="32">
        <v>3</v>
      </c>
      <c r="G302" s="32" t="s">
        <v>805</v>
      </c>
      <c r="H302" s="32" t="s">
        <v>719</v>
      </c>
      <c r="K302" s="32" t="s">
        <v>95</v>
      </c>
      <c r="L302" s="32" t="s">
        <v>116</v>
      </c>
      <c r="M302" s="32">
        <v>0.7</v>
      </c>
      <c r="N302" s="32">
        <v>0.2</v>
      </c>
      <c r="Q302" s="38">
        <f t="shared" si="4"/>
        <v>2.1991148575128554E-2</v>
      </c>
    </row>
    <row r="303" spans="1:17" hidden="1">
      <c r="A303" s="32" t="s">
        <v>46</v>
      </c>
      <c r="B303" s="32" t="s">
        <v>748</v>
      </c>
      <c r="C303" s="60" t="s">
        <v>35</v>
      </c>
      <c r="D303" s="60">
        <v>1</v>
      </c>
      <c r="E303" s="60">
        <v>3</v>
      </c>
      <c r="F303" s="32">
        <v>3</v>
      </c>
      <c r="G303" s="32" t="s">
        <v>805</v>
      </c>
      <c r="H303" s="32" t="s">
        <v>719</v>
      </c>
      <c r="K303" s="32" t="s">
        <v>95</v>
      </c>
      <c r="L303" s="32" t="s">
        <v>116</v>
      </c>
      <c r="M303" s="32">
        <v>0.7</v>
      </c>
      <c r="N303" s="32">
        <v>0.2</v>
      </c>
      <c r="Q303" s="38">
        <f t="shared" si="4"/>
        <v>2.1991148575128554E-2</v>
      </c>
    </row>
    <row r="304" spans="1:17" hidden="1">
      <c r="A304" s="32" t="s">
        <v>46</v>
      </c>
      <c r="B304" s="32" t="s">
        <v>748</v>
      </c>
      <c r="C304" s="60" t="s">
        <v>35</v>
      </c>
      <c r="D304" s="60">
        <v>1</v>
      </c>
      <c r="E304" s="60">
        <v>4</v>
      </c>
      <c r="F304" s="32">
        <v>4</v>
      </c>
      <c r="G304" s="32" t="s">
        <v>805</v>
      </c>
      <c r="H304" s="32" t="s">
        <v>719</v>
      </c>
      <c r="K304" s="32" t="s">
        <v>95</v>
      </c>
      <c r="L304" s="32" t="s">
        <v>116</v>
      </c>
      <c r="M304" s="32">
        <v>0.6</v>
      </c>
      <c r="N304" s="32">
        <v>0.4</v>
      </c>
      <c r="Q304" s="38">
        <f t="shared" si="4"/>
        <v>7.539822368615505E-2</v>
      </c>
    </row>
    <row r="305" spans="1:17" hidden="1">
      <c r="A305" s="32" t="s">
        <v>46</v>
      </c>
      <c r="B305" s="32" t="s">
        <v>748</v>
      </c>
      <c r="C305" s="60" t="s">
        <v>35</v>
      </c>
      <c r="D305" s="60">
        <v>1</v>
      </c>
      <c r="E305" s="60">
        <v>4</v>
      </c>
      <c r="F305" s="32">
        <v>4</v>
      </c>
      <c r="G305" s="32" t="s">
        <v>805</v>
      </c>
      <c r="H305" s="32" t="s">
        <v>719</v>
      </c>
      <c r="K305" s="32" t="s">
        <v>95</v>
      </c>
      <c r="L305" s="32" t="s">
        <v>116</v>
      </c>
      <c r="M305" s="32">
        <v>0.7</v>
      </c>
      <c r="N305" s="32">
        <v>0.3</v>
      </c>
      <c r="Q305" s="38">
        <f t="shared" si="4"/>
        <v>4.9480084294039238E-2</v>
      </c>
    </row>
    <row r="306" spans="1:17" hidden="1">
      <c r="A306" s="32" t="s">
        <v>46</v>
      </c>
      <c r="B306" s="32" t="s">
        <v>748</v>
      </c>
      <c r="C306" s="60" t="s">
        <v>35</v>
      </c>
      <c r="D306" s="60">
        <v>1</v>
      </c>
      <c r="E306" s="60">
        <v>4</v>
      </c>
      <c r="F306" s="32">
        <v>4</v>
      </c>
      <c r="G306" s="32" t="s">
        <v>805</v>
      </c>
      <c r="H306" s="32" t="s">
        <v>719</v>
      </c>
      <c r="K306" s="32" t="s">
        <v>95</v>
      </c>
      <c r="L306" s="32" t="s">
        <v>116</v>
      </c>
      <c r="M306" s="32">
        <v>0.8</v>
      </c>
      <c r="N306" s="32">
        <v>0.3</v>
      </c>
      <c r="Q306" s="38">
        <f t="shared" si="4"/>
        <v>5.6548667764616277E-2</v>
      </c>
    </row>
    <row r="307" spans="1:17" hidden="1">
      <c r="A307" s="32" t="s">
        <v>46</v>
      </c>
      <c r="B307" s="32" t="s">
        <v>748</v>
      </c>
      <c r="C307" s="60" t="s">
        <v>35</v>
      </c>
      <c r="D307" s="60">
        <v>1</v>
      </c>
      <c r="E307" s="60">
        <v>4</v>
      </c>
      <c r="F307" s="32">
        <v>4</v>
      </c>
      <c r="G307" s="32" t="s">
        <v>805</v>
      </c>
      <c r="H307" s="32" t="s">
        <v>719</v>
      </c>
      <c r="K307" s="32" t="s">
        <v>95</v>
      </c>
      <c r="L307" s="32" t="s">
        <v>116</v>
      </c>
      <c r="M307" s="32">
        <v>1.3</v>
      </c>
      <c r="N307" s="32">
        <v>0.2</v>
      </c>
      <c r="Q307" s="38">
        <f t="shared" si="4"/>
        <v>4.0840704496667317E-2</v>
      </c>
    </row>
    <row r="308" spans="1:17" hidden="1">
      <c r="A308" s="32" t="s">
        <v>46</v>
      </c>
      <c r="B308" s="32" t="s">
        <v>748</v>
      </c>
      <c r="C308" s="60" t="s">
        <v>35</v>
      </c>
      <c r="D308" s="60">
        <v>1</v>
      </c>
      <c r="E308" s="60">
        <v>4</v>
      </c>
      <c r="F308" s="32">
        <v>4</v>
      </c>
      <c r="G308" s="32" t="s">
        <v>805</v>
      </c>
      <c r="H308" s="32" t="s">
        <v>719</v>
      </c>
      <c r="K308" s="32" t="s">
        <v>95</v>
      </c>
      <c r="L308" s="32" t="s">
        <v>116</v>
      </c>
      <c r="M308" s="32">
        <v>0.9</v>
      </c>
      <c r="N308" s="32">
        <v>0.2</v>
      </c>
      <c r="Q308" s="38">
        <f t="shared" si="4"/>
        <v>2.8274333882308142E-2</v>
      </c>
    </row>
    <row r="309" spans="1:17" hidden="1">
      <c r="A309" s="32" t="s">
        <v>46</v>
      </c>
      <c r="B309" s="32" t="s">
        <v>748</v>
      </c>
      <c r="C309" s="60" t="s">
        <v>35</v>
      </c>
      <c r="D309" s="60">
        <v>1</v>
      </c>
      <c r="E309" s="60">
        <v>4</v>
      </c>
      <c r="F309" s="32">
        <v>4</v>
      </c>
      <c r="G309" s="32" t="s">
        <v>805</v>
      </c>
      <c r="H309" s="32" t="s">
        <v>719</v>
      </c>
      <c r="K309" s="32" t="s">
        <v>95</v>
      </c>
      <c r="L309" s="32" t="s">
        <v>116</v>
      </c>
      <c r="M309" s="32">
        <v>0.8</v>
      </c>
      <c r="N309" s="32">
        <v>0.3</v>
      </c>
      <c r="Q309" s="38">
        <f t="shared" si="4"/>
        <v>5.6548667764616277E-2</v>
      </c>
    </row>
    <row r="310" spans="1:17" hidden="1">
      <c r="A310" s="32" t="s">
        <v>46</v>
      </c>
      <c r="B310" s="32" t="s">
        <v>748</v>
      </c>
      <c r="C310" s="60" t="s">
        <v>35</v>
      </c>
      <c r="D310" s="60">
        <v>1</v>
      </c>
      <c r="E310" s="60">
        <v>4</v>
      </c>
      <c r="F310" s="32">
        <v>4</v>
      </c>
      <c r="G310" s="32" t="s">
        <v>805</v>
      </c>
      <c r="H310" s="32" t="s">
        <v>719</v>
      </c>
      <c r="K310" s="32" t="s">
        <v>95</v>
      </c>
      <c r="L310" s="32" t="s">
        <v>116</v>
      </c>
      <c r="M310" s="32">
        <v>0.9</v>
      </c>
      <c r="N310" s="32">
        <v>0.4</v>
      </c>
      <c r="Q310" s="38">
        <f t="shared" si="4"/>
        <v>0.11309733552923257</v>
      </c>
    </row>
    <row r="311" spans="1:17" hidden="1">
      <c r="A311" s="32" t="s">
        <v>46</v>
      </c>
      <c r="B311" s="32" t="s">
        <v>748</v>
      </c>
      <c r="C311" s="60" t="s">
        <v>35</v>
      </c>
      <c r="D311" s="60">
        <v>1</v>
      </c>
      <c r="E311" s="60">
        <v>4</v>
      </c>
      <c r="F311" s="32">
        <v>4</v>
      </c>
      <c r="G311" s="32" t="s">
        <v>805</v>
      </c>
      <c r="H311" s="32" t="s">
        <v>719</v>
      </c>
      <c r="K311" s="32" t="s">
        <v>95</v>
      </c>
      <c r="L311" s="32" t="s">
        <v>116</v>
      </c>
      <c r="M311" s="32">
        <v>1.1000000000000001</v>
      </c>
      <c r="N311" s="32">
        <v>0.3</v>
      </c>
      <c r="Q311" s="38">
        <f t="shared" si="4"/>
        <v>7.7754418176347387E-2</v>
      </c>
    </row>
    <row r="312" spans="1:17" hidden="1">
      <c r="A312" s="32" t="s">
        <v>46</v>
      </c>
      <c r="B312" s="32" t="s">
        <v>748</v>
      </c>
      <c r="C312" s="60" t="s">
        <v>751</v>
      </c>
      <c r="D312" s="60">
        <v>2</v>
      </c>
      <c r="E312" s="60">
        <v>12</v>
      </c>
      <c r="F312" s="32">
        <v>1</v>
      </c>
      <c r="G312" s="32" t="s">
        <v>805</v>
      </c>
      <c r="H312" s="32" t="s">
        <v>719</v>
      </c>
      <c r="K312" s="32" t="s">
        <v>95</v>
      </c>
      <c r="L312" s="32" t="s">
        <v>116</v>
      </c>
      <c r="M312" s="32">
        <v>1</v>
      </c>
      <c r="N312" s="32">
        <v>0.3</v>
      </c>
      <c r="Q312" s="38">
        <f t="shared" si="4"/>
        <v>7.0685834705770348E-2</v>
      </c>
    </row>
    <row r="313" spans="1:17" hidden="1">
      <c r="A313" s="32" t="s">
        <v>46</v>
      </c>
      <c r="B313" s="32" t="s">
        <v>748</v>
      </c>
      <c r="C313" s="60" t="s">
        <v>751</v>
      </c>
      <c r="D313" s="60">
        <v>2</v>
      </c>
      <c r="E313" s="60">
        <v>12</v>
      </c>
      <c r="F313" s="32">
        <v>1</v>
      </c>
      <c r="G313" s="32" t="s">
        <v>805</v>
      </c>
      <c r="H313" s="32" t="s">
        <v>719</v>
      </c>
      <c r="K313" s="32" t="s">
        <v>95</v>
      </c>
      <c r="L313" s="32" t="s">
        <v>116</v>
      </c>
      <c r="M313" s="32">
        <v>0.6</v>
      </c>
      <c r="N313" s="32">
        <v>0.2</v>
      </c>
      <c r="Q313" s="38">
        <f t="shared" si="4"/>
        <v>1.8849555921538762E-2</v>
      </c>
    </row>
    <row r="314" spans="1:17" hidden="1">
      <c r="A314" s="32" t="s">
        <v>46</v>
      </c>
      <c r="B314" s="32" t="s">
        <v>748</v>
      </c>
      <c r="C314" s="60" t="s">
        <v>751</v>
      </c>
      <c r="D314" s="60">
        <v>2</v>
      </c>
      <c r="E314" s="60">
        <v>12</v>
      </c>
      <c r="F314" s="32">
        <v>1</v>
      </c>
      <c r="G314" s="32" t="s">
        <v>805</v>
      </c>
      <c r="H314" s="32" t="s">
        <v>719</v>
      </c>
      <c r="K314" s="32" t="s">
        <v>95</v>
      </c>
      <c r="L314" s="32" t="s">
        <v>116</v>
      </c>
      <c r="M314" s="32">
        <v>0.7</v>
      </c>
      <c r="N314" s="32">
        <v>0.2</v>
      </c>
      <c r="Q314" s="38">
        <f t="shared" si="4"/>
        <v>2.1991148575128554E-2</v>
      </c>
    </row>
    <row r="315" spans="1:17" hidden="1">
      <c r="A315" s="32" t="s">
        <v>46</v>
      </c>
      <c r="B315" s="32" t="s">
        <v>748</v>
      </c>
      <c r="C315" s="60" t="s">
        <v>751</v>
      </c>
      <c r="D315" s="60">
        <v>2</v>
      </c>
      <c r="E315" s="60">
        <v>12</v>
      </c>
      <c r="F315" s="32">
        <v>1</v>
      </c>
      <c r="G315" s="32" t="s">
        <v>805</v>
      </c>
      <c r="H315" s="32" t="s">
        <v>719</v>
      </c>
      <c r="K315" s="32" t="s">
        <v>95</v>
      </c>
      <c r="L315" s="32" t="s">
        <v>116</v>
      </c>
      <c r="M315" s="32">
        <v>0.5</v>
      </c>
      <c r="N315" s="32">
        <v>0.3</v>
      </c>
      <c r="Q315" s="38">
        <f t="shared" si="4"/>
        <v>3.5342917352885174E-2</v>
      </c>
    </row>
    <row r="316" spans="1:17" hidden="1">
      <c r="A316" s="32" t="s">
        <v>46</v>
      </c>
      <c r="B316" s="32" t="s">
        <v>748</v>
      </c>
      <c r="C316" s="60" t="s">
        <v>751</v>
      </c>
      <c r="D316" s="60">
        <v>2</v>
      </c>
      <c r="E316" s="60">
        <v>8</v>
      </c>
      <c r="F316" s="32">
        <v>2</v>
      </c>
      <c r="G316" s="32" t="s">
        <v>805</v>
      </c>
      <c r="H316" s="32" t="s">
        <v>719</v>
      </c>
      <c r="K316" s="32" t="s">
        <v>95</v>
      </c>
      <c r="L316" s="32" t="s">
        <v>116</v>
      </c>
      <c r="M316" s="32">
        <v>0.9</v>
      </c>
      <c r="N316" s="32">
        <v>0.3</v>
      </c>
      <c r="Q316" s="38">
        <f t="shared" si="4"/>
        <v>6.3617251235193309E-2</v>
      </c>
    </row>
    <row r="317" spans="1:17" hidden="1">
      <c r="A317" s="32" t="s">
        <v>46</v>
      </c>
      <c r="B317" s="32" t="s">
        <v>748</v>
      </c>
      <c r="C317" s="60" t="s">
        <v>751</v>
      </c>
      <c r="D317" s="60">
        <v>2</v>
      </c>
      <c r="E317" s="60">
        <v>8</v>
      </c>
      <c r="F317" s="32">
        <v>2</v>
      </c>
      <c r="G317" s="32" t="s">
        <v>805</v>
      </c>
      <c r="H317" s="32" t="s">
        <v>719</v>
      </c>
      <c r="K317" s="32" t="s">
        <v>95</v>
      </c>
      <c r="L317" s="32" t="s">
        <v>116</v>
      </c>
      <c r="M317" s="32">
        <v>0.8</v>
      </c>
      <c r="N317" s="32">
        <v>0.2</v>
      </c>
      <c r="Q317" s="38">
        <f t="shared" si="4"/>
        <v>2.513274122871835E-2</v>
      </c>
    </row>
    <row r="318" spans="1:17" hidden="1">
      <c r="A318" s="32" t="s">
        <v>46</v>
      </c>
      <c r="B318" s="32" t="s">
        <v>748</v>
      </c>
      <c r="C318" s="60" t="s">
        <v>751</v>
      </c>
      <c r="D318" s="60">
        <v>2</v>
      </c>
      <c r="E318" s="60">
        <v>3</v>
      </c>
      <c r="F318" s="32">
        <v>3</v>
      </c>
      <c r="G318" s="32" t="s">
        <v>805</v>
      </c>
      <c r="H318" s="32" t="s">
        <v>719</v>
      </c>
      <c r="K318" s="32" t="s">
        <v>95</v>
      </c>
      <c r="L318" s="32" t="s">
        <v>116</v>
      </c>
      <c r="M318" s="32">
        <v>0.6</v>
      </c>
      <c r="N318" s="32">
        <v>0.2</v>
      </c>
      <c r="Q318" s="38">
        <f t="shared" si="4"/>
        <v>1.8849555921538762E-2</v>
      </c>
    </row>
    <row r="319" spans="1:17" hidden="1">
      <c r="A319" s="32" t="s">
        <v>46</v>
      </c>
      <c r="B319" s="32" t="s">
        <v>748</v>
      </c>
      <c r="C319" s="60" t="s">
        <v>751</v>
      </c>
      <c r="D319" s="60">
        <v>2</v>
      </c>
      <c r="E319" s="60">
        <v>3</v>
      </c>
      <c r="F319" s="32">
        <v>3</v>
      </c>
      <c r="G319" s="32" t="s">
        <v>805</v>
      </c>
      <c r="H319" s="32" t="s">
        <v>719</v>
      </c>
      <c r="K319" s="32" t="s">
        <v>95</v>
      </c>
      <c r="L319" s="32" t="s">
        <v>116</v>
      </c>
      <c r="M319" s="32">
        <v>0.6</v>
      </c>
      <c r="N319" s="32">
        <v>0.3</v>
      </c>
      <c r="Q319" s="38">
        <f t="shared" si="4"/>
        <v>4.2411500823462206E-2</v>
      </c>
    </row>
    <row r="320" spans="1:17" hidden="1">
      <c r="A320" s="32" t="s">
        <v>46</v>
      </c>
      <c r="B320" s="32" t="s">
        <v>748</v>
      </c>
      <c r="C320" s="60" t="s">
        <v>751</v>
      </c>
      <c r="D320" s="60">
        <v>2</v>
      </c>
      <c r="E320" s="60">
        <v>3</v>
      </c>
      <c r="F320" s="32">
        <v>3</v>
      </c>
      <c r="G320" s="32" t="s">
        <v>805</v>
      </c>
      <c r="H320" s="32" t="s">
        <v>719</v>
      </c>
      <c r="K320" s="32" t="s">
        <v>95</v>
      </c>
      <c r="L320" s="32" t="s">
        <v>116</v>
      </c>
      <c r="M320" s="32">
        <v>0.7</v>
      </c>
      <c r="N320" s="32">
        <v>0.2</v>
      </c>
      <c r="Q320" s="38">
        <f t="shared" si="4"/>
        <v>2.1991148575128554E-2</v>
      </c>
    </row>
    <row r="321" spans="1:17" hidden="1">
      <c r="A321" s="32" t="s">
        <v>46</v>
      </c>
      <c r="B321" s="32" t="s">
        <v>748</v>
      </c>
      <c r="C321" s="60" t="s">
        <v>751</v>
      </c>
      <c r="D321" s="60">
        <v>2</v>
      </c>
      <c r="E321" s="60">
        <v>3</v>
      </c>
      <c r="F321" s="32">
        <v>3</v>
      </c>
      <c r="G321" s="32" t="s">
        <v>805</v>
      </c>
      <c r="H321" s="32" t="s">
        <v>719</v>
      </c>
      <c r="K321" s="32" t="s">
        <v>95</v>
      </c>
      <c r="L321" s="32" t="s">
        <v>116</v>
      </c>
      <c r="M321" s="32">
        <v>0.6</v>
      </c>
      <c r="N321" s="32">
        <v>0.2</v>
      </c>
      <c r="Q321" s="38">
        <f t="shared" si="4"/>
        <v>1.8849555921538762E-2</v>
      </c>
    </row>
    <row r="322" spans="1:17" hidden="1">
      <c r="A322" s="32" t="s">
        <v>46</v>
      </c>
      <c r="B322" s="32" t="s">
        <v>748</v>
      </c>
      <c r="C322" s="60" t="s">
        <v>751</v>
      </c>
      <c r="D322" s="60">
        <v>2</v>
      </c>
      <c r="E322" s="60">
        <v>2</v>
      </c>
      <c r="F322" s="32">
        <v>4</v>
      </c>
      <c r="G322" s="32" t="s">
        <v>805</v>
      </c>
      <c r="H322" s="32" t="s">
        <v>719</v>
      </c>
      <c r="K322" s="32" t="s">
        <v>95</v>
      </c>
      <c r="L322" s="32" t="s">
        <v>116</v>
      </c>
      <c r="M322" s="32">
        <v>0.6</v>
      </c>
      <c r="N322" s="32">
        <v>0.1</v>
      </c>
      <c r="Q322" s="38">
        <f t="shared" si="4"/>
        <v>4.7123889803846906E-3</v>
      </c>
    </row>
    <row r="323" spans="1:17" hidden="1">
      <c r="A323" s="32" t="s">
        <v>46</v>
      </c>
      <c r="B323" s="32" t="s">
        <v>748</v>
      </c>
      <c r="C323" s="60" t="s">
        <v>752</v>
      </c>
      <c r="D323" s="60">
        <v>1</v>
      </c>
      <c r="E323" s="60">
        <v>9</v>
      </c>
      <c r="F323" s="32">
        <v>1</v>
      </c>
      <c r="G323" s="32" t="s">
        <v>805</v>
      </c>
      <c r="H323" s="32" t="s">
        <v>719</v>
      </c>
      <c r="K323" s="32" t="s">
        <v>95</v>
      </c>
      <c r="L323" s="32" t="s">
        <v>116</v>
      </c>
      <c r="M323" s="32">
        <v>0.8</v>
      </c>
      <c r="N323" s="32">
        <v>0.2</v>
      </c>
      <c r="Q323" s="38">
        <f t="shared" ref="Q323:Q420" si="5">PI()*M323*(N323/2)^2</f>
        <v>2.513274122871835E-2</v>
      </c>
    </row>
    <row r="324" spans="1:17" hidden="1">
      <c r="A324" s="32" t="s">
        <v>46</v>
      </c>
      <c r="B324" s="32" t="s">
        <v>748</v>
      </c>
      <c r="C324" s="60" t="s">
        <v>752</v>
      </c>
      <c r="D324" s="60">
        <v>1</v>
      </c>
      <c r="E324" s="60">
        <v>9</v>
      </c>
      <c r="F324" s="32">
        <v>1</v>
      </c>
      <c r="G324" s="32" t="s">
        <v>805</v>
      </c>
      <c r="H324" s="32" t="s">
        <v>719</v>
      </c>
      <c r="K324" s="32" t="s">
        <v>95</v>
      </c>
      <c r="L324" s="32" t="s">
        <v>116</v>
      </c>
      <c r="M324" s="32">
        <v>0.8</v>
      </c>
      <c r="N324" s="32">
        <v>0.2</v>
      </c>
      <c r="Q324" s="38">
        <f t="shared" si="5"/>
        <v>2.513274122871835E-2</v>
      </c>
    </row>
    <row r="325" spans="1:17" hidden="1">
      <c r="A325" s="32" t="s">
        <v>46</v>
      </c>
      <c r="B325" s="32" t="s">
        <v>748</v>
      </c>
      <c r="C325" s="60" t="s">
        <v>44</v>
      </c>
      <c r="D325" s="60">
        <v>1</v>
      </c>
      <c r="E325" s="60">
        <v>9</v>
      </c>
      <c r="F325" s="32">
        <v>1</v>
      </c>
      <c r="G325" s="32" t="s">
        <v>805</v>
      </c>
      <c r="H325" s="32" t="s">
        <v>719</v>
      </c>
      <c r="K325" s="32" t="s">
        <v>95</v>
      </c>
      <c r="L325" s="32" t="s">
        <v>116</v>
      </c>
      <c r="M325" s="32">
        <v>0.9</v>
      </c>
      <c r="N325" s="32">
        <v>0.2</v>
      </c>
      <c r="Q325" s="38">
        <f t="shared" si="5"/>
        <v>2.8274333882308142E-2</v>
      </c>
    </row>
    <row r="326" spans="1:17" hidden="1">
      <c r="A326" s="32" t="s">
        <v>46</v>
      </c>
      <c r="B326" s="32" t="s">
        <v>748</v>
      </c>
      <c r="C326" s="60" t="s">
        <v>44</v>
      </c>
      <c r="D326" s="60">
        <v>1</v>
      </c>
      <c r="E326" s="60">
        <v>9</v>
      </c>
      <c r="F326" s="32">
        <v>1</v>
      </c>
      <c r="G326" s="32" t="s">
        <v>805</v>
      </c>
      <c r="H326" s="32" t="s">
        <v>719</v>
      </c>
      <c r="K326" s="32" t="s">
        <v>95</v>
      </c>
      <c r="L326" s="32" t="s">
        <v>116</v>
      </c>
      <c r="M326" s="32">
        <v>0.6</v>
      </c>
      <c r="N326" s="32">
        <v>0.2</v>
      </c>
      <c r="Q326" s="38">
        <f t="shared" si="5"/>
        <v>1.8849555921538762E-2</v>
      </c>
    </row>
    <row r="327" spans="1:17" hidden="1">
      <c r="A327" s="32" t="s">
        <v>46</v>
      </c>
      <c r="B327" s="32" t="s">
        <v>748</v>
      </c>
      <c r="C327" s="60" t="s">
        <v>44</v>
      </c>
      <c r="D327" s="60">
        <v>1</v>
      </c>
      <c r="E327" s="60">
        <v>12</v>
      </c>
      <c r="F327" s="32">
        <v>2</v>
      </c>
      <c r="G327" s="32" t="s">
        <v>805</v>
      </c>
      <c r="H327" s="32" t="s">
        <v>719</v>
      </c>
      <c r="K327" s="32" t="s">
        <v>95</v>
      </c>
      <c r="L327" s="32" t="s">
        <v>116</v>
      </c>
      <c r="M327" s="32">
        <v>0.5</v>
      </c>
      <c r="N327" s="32">
        <v>0.1</v>
      </c>
      <c r="Q327" s="38">
        <f t="shared" si="5"/>
        <v>3.9269908169872417E-3</v>
      </c>
    </row>
    <row r="328" spans="1:17" hidden="1">
      <c r="A328" s="32" t="s">
        <v>46</v>
      </c>
      <c r="B328" s="32" t="s">
        <v>748</v>
      </c>
      <c r="C328" s="60" t="s">
        <v>44</v>
      </c>
      <c r="D328" s="60">
        <v>1</v>
      </c>
      <c r="E328" s="60">
        <v>12</v>
      </c>
      <c r="F328" s="32">
        <v>2</v>
      </c>
      <c r="G328" s="32" t="s">
        <v>805</v>
      </c>
      <c r="H328" s="32" t="s">
        <v>719</v>
      </c>
      <c r="K328" s="32" t="s">
        <v>95</v>
      </c>
      <c r="L328" s="32" t="s">
        <v>116</v>
      </c>
      <c r="M328" s="32">
        <v>0.6</v>
      </c>
      <c r="N328" s="32">
        <v>0.3</v>
      </c>
      <c r="Q328" s="38">
        <f t="shared" si="5"/>
        <v>4.2411500823462206E-2</v>
      </c>
    </row>
    <row r="329" spans="1:17" hidden="1">
      <c r="A329" s="32" t="s">
        <v>46</v>
      </c>
      <c r="B329" s="32" t="s">
        <v>748</v>
      </c>
      <c r="C329" s="60" t="s">
        <v>44</v>
      </c>
      <c r="D329" s="60">
        <v>1</v>
      </c>
      <c r="E329" s="60">
        <v>6</v>
      </c>
      <c r="F329" s="32">
        <v>3</v>
      </c>
      <c r="G329" s="32" t="s">
        <v>805</v>
      </c>
      <c r="H329" s="32" t="s">
        <v>719</v>
      </c>
      <c r="K329" s="32" t="s">
        <v>95</v>
      </c>
      <c r="L329" s="32" t="s">
        <v>116</v>
      </c>
      <c r="M329" s="32">
        <v>1.1000000000000001</v>
      </c>
      <c r="N329" s="32">
        <v>0.3</v>
      </c>
      <c r="Q329" s="38">
        <f t="shared" si="5"/>
        <v>7.7754418176347387E-2</v>
      </c>
    </row>
    <row r="330" spans="1:17" hidden="1">
      <c r="A330" s="32" t="s">
        <v>46</v>
      </c>
      <c r="B330" s="32" t="s">
        <v>748</v>
      </c>
      <c r="C330" s="60" t="s">
        <v>44</v>
      </c>
      <c r="D330" s="60">
        <v>1</v>
      </c>
      <c r="E330" s="60">
        <v>6</v>
      </c>
      <c r="F330" s="32">
        <v>3</v>
      </c>
      <c r="G330" s="32" t="s">
        <v>805</v>
      </c>
      <c r="H330" s="32" t="s">
        <v>719</v>
      </c>
      <c r="K330" s="32" t="s">
        <v>95</v>
      </c>
      <c r="L330" s="32" t="s">
        <v>116</v>
      </c>
      <c r="M330" s="32">
        <v>0.8</v>
      </c>
      <c r="N330" s="32">
        <v>0.2</v>
      </c>
      <c r="Q330" s="38">
        <f t="shared" si="5"/>
        <v>2.513274122871835E-2</v>
      </c>
    </row>
    <row r="331" spans="1:17" hidden="1">
      <c r="A331" s="32" t="s">
        <v>46</v>
      </c>
      <c r="B331" s="32" t="s">
        <v>748</v>
      </c>
      <c r="C331" s="60" t="s">
        <v>44</v>
      </c>
      <c r="D331" s="60">
        <v>1</v>
      </c>
      <c r="E331" s="60">
        <v>6</v>
      </c>
      <c r="F331" s="32">
        <v>3</v>
      </c>
      <c r="G331" s="32" t="s">
        <v>805</v>
      </c>
      <c r="H331" s="32" t="s">
        <v>719</v>
      </c>
      <c r="K331" s="32" t="s">
        <v>95</v>
      </c>
      <c r="L331" s="32" t="s">
        <v>116</v>
      </c>
      <c r="M331" s="32">
        <v>0.8</v>
      </c>
      <c r="N331" s="32">
        <v>0.2</v>
      </c>
      <c r="Q331" s="38">
        <f t="shared" si="5"/>
        <v>2.513274122871835E-2</v>
      </c>
    </row>
    <row r="332" spans="1:17" hidden="1">
      <c r="A332" s="32" t="s">
        <v>46</v>
      </c>
      <c r="B332" s="32" t="s">
        <v>748</v>
      </c>
      <c r="C332" s="60" t="s">
        <v>44</v>
      </c>
      <c r="D332" s="60">
        <v>1</v>
      </c>
      <c r="E332" s="60">
        <v>6</v>
      </c>
      <c r="F332" s="32">
        <v>3</v>
      </c>
      <c r="G332" s="32" t="s">
        <v>805</v>
      </c>
      <c r="H332" s="32" t="s">
        <v>719</v>
      </c>
      <c r="K332" s="32" t="s">
        <v>95</v>
      </c>
      <c r="L332" s="32" t="s">
        <v>116</v>
      </c>
      <c r="M332" s="32">
        <v>0.7</v>
      </c>
      <c r="N332" s="32">
        <v>0.3</v>
      </c>
      <c r="Q332" s="38">
        <f t="shared" si="5"/>
        <v>4.9480084294039238E-2</v>
      </c>
    </row>
    <row r="333" spans="1:17" hidden="1">
      <c r="A333" s="32" t="s">
        <v>46</v>
      </c>
      <c r="B333" s="32" t="s">
        <v>748</v>
      </c>
      <c r="C333" s="60" t="s">
        <v>44</v>
      </c>
      <c r="D333" s="60">
        <v>1</v>
      </c>
      <c r="E333" s="60">
        <v>6</v>
      </c>
      <c r="F333" s="32">
        <v>3</v>
      </c>
      <c r="G333" s="32" t="s">
        <v>805</v>
      </c>
      <c r="H333" s="32" t="s">
        <v>719</v>
      </c>
      <c r="K333" s="32" t="s">
        <v>95</v>
      </c>
      <c r="L333" s="32" t="s">
        <v>116</v>
      </c>
      <c r="M333" s="32">
        <v>0.9</v>
      </c>
      <c r="N333" s="32">
        <v>0.3</v>
      </c>
      <c r="Q333" s="38">
        <f t="shared" si="5"/>
        <v>6.3617251235193309E-2</v>
      </c>
    </row>
    <row r="334" spans="1:17" hidden="1">
      <c r="A334" s="32" t="s">
        <v>46</v>
      </c>
      <c r="B334" s="32" t="s">
        <v>748</v>
      </c>
      <c r="C334" s="60" t="s">
        <v>44</v>
      </c>
      <c r="D334" s="60">
        <v>1</v>
      </c>
      <c r="E334" s="60">
        <v>6</v>
      </c>
      <c r="F334" s="32">
        <v>3</v>
      </c>
      <c r="G334" s="32" t="s">
        <v>805</v>
      </c>
      <c r="H334" s="32" t="s">
        <v>719</v>
      </c>
      <c r="K334" s="32" t="s">
        <v>95</v>
      </c>
      <c r="L334" s="32" t="s">
        <v>116</v>
      </c>
      <c r="M334" s="32">
        <v>0.7</v>
      </c>
      <c r="N334" s="32">
        <v>0.1</v>
      </c>
      <c r="Q334" s="38">
        <f t="shared" si="5"/>
        <v>5.4977871437821386E-3</v>
      </c>
    </row>
    <row r="335" spans="1:17" hidden="1">
      <c r="A335" s="32" t="s">
        <v>46</v>
      </c>
      <c r="B335" s="32" t="s">
        <v>748</v>
      </c>
      <c r="C335" s="60" t="s">
        <v>44</v>
      </c>
      <c r="D335" s="60">
        <v>1</v>
      </c>
      <c r="E335" s="60">
        <v>6</v>
      </c>
      <c r="F335" s="32">
        <v>3</v>
      </c>
      <c r="G335" s="32" t="s">
        <v>805</v>
      </c>
      <c r="H335" s="32" t="s">
        <v>719</v>
      </c>
      <c r="K335" s="32" t="s">
        <v>95</v>
      </c>
      <c r="L335" s="32" t="s">
        <v>116</v>
      </c>
      <c r="M335" s="32">
        <v>0.6</v>
      </c>
      <c r="N335" s="32">
        <v>0.1</v>
      </c>
      <c r="Q335" s="38">
        <f t="shared" si="5"/>
        <v>4.7123889803846906E-3</v>
      </c>
    </row>
    <row r="336" spans="1:17" hidden="1">
      <c r="A336" s="32" t="s">
        <v>46</v>
      </c>
      <c r="B336" s="32" t="s">
        <v>748</v>
      </c>
      <c r="C336" s="60" t="s">
        <v>44</v>
      </c>
      <c r="D336" s="60">
        <v>1</v>
      </c>
      <c r="E336" s="60">
        <v>6</v>
      </c>
      <c r="F336" s="32">
        <v>3</v>
      </c>
      <c r="G336" s="32" t="s">
        <v>805</v>
      </c>
      <c r="H336" s="32" t="s">
        <v>719</v>
      </c>
      <c r="K336" s="32" t="s">
        <v>95</v>
      </c>
      <c r="L336" s="32" t="s">
        <v>116</v>
      </c>
      <c r="M336" s="32">
        <v>0.7</v>
      </c>
      <c r="N336" s="32">
        <v>0.2</v>
      </c>
      <c r="Q336" s="38">
        <f t="shared" si="5"/>
        <v>2.1991148575128554E-2</v>
      </c>
    </row>
    <row r="337" spans="1:17" hidden="1">
      <c r="A337" s="32" t="s">
        <v>46</v>
      </c>
      <c r="B337" s="32" t="s">
        <v>748</v>
      </c>
      <c r="C337" s="60" t="s">
        <v>44</v>
      </c>
      <c r="D337" s="60">
        <v>1</v>
      </c>
      <c r="E337" s="60">
        <v>10</v>
      </c>
      <c r="F337" s="32">
        <v>4</v>
      </c>
      <c r="G337" s="32" t="s">
        <v>805</v>
      </c>
      <c r="H337" s="32" t="s">
        <v>719</v>
      </c>
      <c r="K337" s="32" t="s">
        <v>95</v>
      </c>
      <c r="L337" s="32" t="s">
        <v>116</v>
      </c>
      <c r="M337" s="32">
        <v>0.7</v>
      </c>
      <c r="N337" s="32">
        <v>0.2</v>
      </c>
      <c r="Q337" s="38">
        <f t="shared" si="5"/>
        <v>2.1991148575128554E-2</v>
      </c>
    </row>
    <row r="338" spans="1:17" hidden="1">
      <c r="A338" s="32" t="s">
        <v>46</v>
      </c>
      <c r="B338" s="32" t="s">
        <v>748</v>
      </c>
      <c r="C338" s="60" t="s">
        <v>44</v>
      </c>
      <c r="D338" s="60">
        <v>1</v>
      </c>
      <c r="E338" s="60">
        <v>10</v>
      </c>
      <c r="F338" s="32">
        <v>4</v>
      </c>
      <c r="G338" s="32" t="s">
        <v>805</v>
      </c>
      <c r="H338" s="32" t="s">
        <v>719</v>
      </c>
      <c r="K338" s="32" t="s">
        <v>95</v>
      </c>
      <c r="L338" s="32" t="s">
        <v>116</v>
      </c>
      <c r="M338" s="32">
        <v>0.7</v>
      </c>
      <c r="N338" s="32">
        <v>0.3</v>
      </c>
      <c r="Q338" s="38">
        <f t="shared" si="5"/>
        <v>4.9480084294039238E-2</v>
      </c>
    </row>
    <row r="339" spans="1:17" hidden="1">
      <c r="A339" s="32" t="s">
        <v>46</v>
      </c>
      <c r="B339" s="32" t="s">
        <v>748</v>
      </c>
      <c r="C339" s="60" t="s">
        <v>44</v>
      </c>
      <c r="D339" s="60">
        <v>1</v>
      </c>
      <c r="E339" s="60">
        <v>10</v>
      </c>
      <c r="F339" s="32">
        <v>4</v>
      </c>
      <c r="G339" s="32" t="s">
        <v>805</v>
      </c>
      <c r="H339" s="32" t="s">
        <v>719</v>
      </c>
      <c r="K339" s="32" t="s">
        <v>95</v>
      </c>
      <c r="L339" s="32" t="s">
        <v>116</v>
      </c>
      <c r="M339" s="32">
        <v>0.7</v>
      </c>
      <c r="N339" s="32">
        <v>0.2</v>
      </c>
      <c r="Q339" s="38">
        <f t="shared" si="5"/>
        <v>2.1991148575128554E-2</v>
      </c>
    </row>
    <row r="340" spans="1:17" hidden="1">
      <c r="A340" s="32" t="s">
        <v>46</v>
      </c>
      <c r="B340" s="32" t="s">
        <v>748</v>
      </c>
      <c r="C340" s="60" t="s">
        <v>44</v>
      </c>
      <c r="D340" s="60">
        <v>1</v>
      </c>
      <c r="E340" s="60">
        <v>10</v>
      </c>
      <c r="F340" s="32">
        <v>4</v>
      </c>
      <c r="G340" s="32" t="s">
        <v>805</v>
      </c>
      <c r="H340" s="32" t="s">
        <v>719</v>
      </c>
      <c r="K340" s="32" t="s">
        <v>95</v>
      </c>
      <c r="L340" s="32" t="s">
        <v>116</v>
      </c>
      <c r="M340" s="32">
        <v>0.8</v>
      </c>
      <c r="N340" s="32">
        <v>0.2</v>
      </c>
      <c r="Q340" s="38">
        <f t="shared" si="5"/>
        <v>2.513274122871835E-2</v>
      </c>
    </row>
    <row r="341" spans="1:17" hidden="1">
      <c r="A341" s="32" t="s">
        <v>46</v>
      </c>
      <c r="B341" s="32" t="s">
        <v>748</v>
      </c>
      <c r="C341" s="60" t="s">
        <v>44</v>
      </c>
      <c r="D341" s="60">
        <v>1</v>
      </c>
      <c r="E341" s="60">
        <v>10</v>
      </c>
      <c r="F341" s="32">
        <v>4</v>
      </c>
      <c r="G341" s="32" t="s">
        <v>805</v>
      </c>
      <c r="H341" s="32" t="s">
        <v>719</v>
      </c>
      <c r="K341" s="32" t="s">
        <v>95</v>
      </c>
      <c r="L341" s="32" t="s">
        <v>116</v>
      </c>
      <c r="M341" s="32">
        <v>0.8</v>
      </c>
      <c r="N341" s="32">
        <v>0.4</v>
      </c>
      <c r="Q341" s="38">
        <f t="shared" si="5"/>
        <v>0.1005309649148734</v>
      </c>
    </row>
    <row r="342" spans="1:17">
      <c r="A342" s="32" t="s">
        <v>753</v>
      </c>
      <c r="B342" s="32" t="s">
        <v>748</v>
      </c>
      <c r="C342" s="60" t="s">
        <v>755</v>
      </c>
      <c r="D342" s="60">
        <v>1</v>
      </c>
      <c r="E342" s="60">
        <v>5</v>
      </c>
      <c r="F342" s="32">
        <v>1</v>
      </c>
      <c r="G342" s="32" t="s">
        <v>805</v>
      </c>
      <c r="H342" s="32" t="s">
        <v>719</v>
      </c>
      <c r="K342" s="32" t="s">
        <v>95</v>
      </c>
      <c r="L342" s="32" t="s">
        <v>116</v>
      </c>
      <c r="M342" s="32">
        <v>1.5</v>
      </c>
      <c r="N342" s="32">
        <v>0.5</v>
      </c>
      <c r="Q342" s="38">
        <f t="shared" si="5"/>
        <v>0.2945243112740431</v>
      </c>
    </row>
    <row r="343" spans="1:17">
      <c r="A343" s="32" t="s">
        <v>753</v>
      </c>
      <c r="B343" s="32" t="s">
        <v>748</v>
      </c>
      <c r="C343" s="60" t="s">
        <v>755</v>
      </c>
      <c r="D343" s="60">
        <v>1</v>
      </c>
      <c r="E343" s="60">
        <v>5</v>
      </c>
      <c r="F343" s="32">
        <v>1</v>
      </c>
      <c r="G343" s="32" t="s">
        <v>805</v>
      </c>
      <c r="H343" s="32" t="s">
        <v>719</v>
      </c>
      <c r="K343" s="32" t="s">
        <v>95</v>
      </c>
      <c r="L343" s="32" t="s">
        <v>116</v>
      </c>
      <c r="M343" s="32">
        <v>1.2</v>
      </c>
      <c r="N343" s="32">
        <v>0.3</v>
      </c>
      <c r="Q343" s="38">
        <f t="shared" si="5"/>
        <v>8.4823001646924412E-2</v>
      </c>
    </row>
    <row r="344" spans="1:17">
      <c r="A344" s="32" t="s">
        <v>753</v>
      </c>
      <c r="B344" s="32" t="s">
        <v>748</v>
      </c>
      <c r="C344" s="60" t="s">
        <v>755</v>
      </c>
      <c r="D344" s="60">
        <v>1</v>
      </c>
      <c r="E344" s="60">
        <v>11</v>
      </c>
      <c r="F344" s="32">
        <v>2</v>
      </c>
      <c r="G344" s="32" t="s">
        <v>805</v>
      </c>
      <c r="H344" s="32" t="s">
        <v>719</v>
      </c>
      <c r="K344" s="32" t="s">
        <v>95</v>
      </c>
      <c r="L344" s="32" t="s">
        <v>116</v>
      </c>
      <c r="M344" s="32">
        <v>2.2000000000000002</v>
      </c>
      <c r="N344" s="32">
        <v>0.8</v>
      </c>
      <c r="Q344" s="38">
        <f t="shared" si="5"/>
        <v>1.1058406140636075</v>
      </c>
    </row>
    <row r="345" spans="1:17">
      <c r="A345" s="32" t="s">
        <v>753</v>
      </c>
      <c r="B345" s="32" t="s">
        <v>748</v>
      </c>
      <c r="C345" s="60" t="s">
        <v>759</v>
      </c>
      <c r="D345" s="60">
        <v>1</v>
      </c>
      <c r="E345" s="60">
        <v>2</v>
      </c>
      <c r="F345" s="32">
        <v>1</v>
      </c>
      <c r="G345" s="32" t="s">
        <v>805</v>
      </c>
      <c r="H345" s="32" t="s">
        <v>719</v>
      </c>
      <c r="K345" s="32" t="s">
        <v>95</v>
      </c>
      <c r="L345" s="32" t="s">
        <v>116</v>
      </c>
      <c r="M345" s="32">
        <v>0.6</v>
      </c>
      <c r="N345" s="32">
        <v>0.3</v>
      </c>
      <c r="Q345" s="38">
        <f t="shared" si="5"/>
        <v>4.2411500823462206E-2</v>
      </c>
    </row>
    <row r="346" spans="1:17">
      <c r="A346" s="32" t="s">
        <v>753</v>
      </c>
      <c r="B346" s="32" t="s">
        <v>748</v>
      </c>
      <c r="C346" s="60" t="s">
        <v>759</v>
      </c>
      <c r="D346" s="60">
        <v>1</v>
      </c>
      <c r="E346" s="60">
        <v>4</v>
      </c>
      <c r="F346" s="32">
        <v>2</v>
      </c>
      <c r="G346" s="32" t="s">
        <v>805</v>
      </c>
      <c r="H346" s="32" t="s">
        <v>719</v>
      </c>
      <c r="K346" s="32" t="s">
        <v>95</v>
      </c>
      <c r="L346" s="32" t="s">
        <v>116</v>
      </c>
      <c r="M346" s="32">
        <v>1.8</v>
      </c>
      <c r="N346" s="32">
        <v>0.6</v>
      </c>
      <c r="Q346" s="38">
        <f t="shared" si="5"/>
        <v>0.50893800988154647</v>
      </c>
    </row>
    <row r="347" spans="1:17">
      <c r="A347" s="32" t="s">
        <v>753</v>
      </c>
      <c r="B347" s="32" t="s">
        <v>748</v>
      </c>
      <c r="C347" s="60" t="s">
        <v>759</v>
      </c>
      <c r="D347" s="60">
        <v>1</v>
      </c>
      <c r="E347" s="60">
        <v>4</v>
      </c>
      <c r="F347" s="32">
        <v>2</v>
      </c>
      <c r="G347" s="32" t="s">
        <v>805</v>
      </c>
      <c r="H347" s="32" t="s">
        <v>719</v>
      </c>
      <c r="K347" s="32" t="s">
        <v>95</v>
      </c>
      <c r="L347" s="32" t="s">
        <v>116</v>
      </c>
      <c r="M347" s="32">
        <v>0.6</v>
      </c>
      <c r="N347" s="32">
        <v>0.2</v>
      </c>
      <c r="Q347" s="38">
        <f t="shared" si="5"/>
        <v>1.8849555921538762E-2</v>
      </c>
    </row>
    <row r="348" spans="1:17">
      <c r="A348" s="32" t="s">
        <v>753</v>
      </c>
      <c r="B348" s="32" t="s">
        <v>748</v>
      </c>
      <c r="C348" s="60" t="s">
        <v>759</v>
      </c>
      <c r="D348" s="60">
        <v>1</v>
      </c>
      <c r="E348" s="60">
        <v>7</v>
      </c>
      <c r="F348" s="32">
        <v>3</v>
      </c>
      <c r="G348" s="32" t="s">
        <v>805</v>
      </c>
      <c r="H348" s="32" t="s">
        <v>719</v>
      </c>
      <c r="K348" s="32" t="s">
        <v>95</v>
      </c>
      <c r="L348" s="32" t="s">
        <v>116</v>
      </c>
      <c r="M348" s="32">
        <v>0.9</v>
      </c>
      <c r="N348" s="32">
        <v>0.3</v>
      </c>
      <c r="Q348" s="38">
        <f t="shared" si="5"/>
        <v>6.3617251235193309E-2</v>
      </c>
    </row>
    <row r="349" spans="1:17">
      <c r="A349" s="32" t="s">
        <v>753</v>
      </c>
      <c r="B349" s="32" t="s">
        <v>748</v>
      </c>
      <c r="C349" s="60" t="s">
        <v>759</v>
      </c>
      <c r="D349" s="60">
        <v>1</v>
      </c>
      <c r="E349" s="60">
        <v>7</v>
      </c>
      <c r="F349" s="32">
        <v>3</v>
      </c>
      <c r="G349" s="32" t="s">
        <v>805</v>
      </c>
      <c r="H349" s="32" t="s">
        <v>719</v>
      </c>
      <c r="K349" s="32" t="s">
        <v>95</v>
      </c>
      <c r="L349" s="32" t="s">
        <v>116</v>
      </c>
      <c r="M349" s="32">
        <v>0.9</v>
      </c>
      <c r="N349" s="32">
        <v>0.3</v>
      </c>
      <c r="Q349" s="38">
        <f t="shared" si="5"/>
        <v>6.3617251235193309E-2</v>
      </c>
    </row>
    <row r="350" spans="1:17">
      <c r="A350" s="32" t="s">
        <v>753</v>
      </c>
      <c r="B350" s="32" t="s">
        <v>748</v>
      </c>
      <c r="C350" s="60" t="s">
        <v>759</v>
      </c>
      <c r="D350" s="60">
        <v>1</v>
      </c>
      <c r="E350" s="60">
        <v>8</v>
      </c>
      <c r="F350" s="32">
        <v>4</v>
      </c>
      <c r="G350" s="32" t="s">
        <v>805</v>
      </c>
      <c r="H350" s="32" t="s">
        <v>719</v>
      </c>
      <c r="K350" s="32" t="s">
        <v>95</v>
      </c>
      <c r="L350" s="32" t="s">
        <v>116</v>
      </c>
      <c r="M350" s="32">
        <v>1.3</v>
      </c>
      <c r="N350" s="32">
        <v>0.2</v>
      </c>
      <c r="Q350" s="38">
        <f t="shared" si="5"/>
        <v>4.0840704496667317E-2</v>
      </c>
    </row>
    <row r="351" spans="1:17">
      <c r="A351" s="32" t="s">
        <v>753</v>
      </c>
      <c r="B351" s="32" t="s">
        <v>748</v>
      </c>
      <c r="C351" s="60" t="s">
        <v>759</v>
      </c>
      <c r="D351" s="60">
        <v>1</v>
      </c>
      <c r="E351" s="60">
        <v>10</v>
      </c>
      <c r="F351" s="32">
        <v>5</v>
      </c>
      <c r="G351" s="32" t="s">
        <v>805</v>
      </c>
      <c r="H351" s="32" t="s">
        <v>719</v>
      </c>
      <c r="K351" s="32" t="s">
        <v>95</v>
      </c>
      <c r="L351" s="32" t="s">
        <v>116</v>
      </c>
      <c r="M351" s="32">
        <v>0.9</v>
      </c>
      <c r="N351" s="32">
        <v>0.4</v>
      </c>
      <c r="Q351" s="38">
        <f t="shared" si="5"/>
        <v>0.11309733552923257</v>
      </c>
    </row>
    <row r="352" spans="1:17">
      <c r="A352" s="32" t="s">
        <v>753</v>
      </c>
      <c r="B352" s="32" t="s">
        <v>748</v>
      </c>
      <c r="C352" s="60" t="s">
        <v>759</v>
      </c>
      <c r="D352" s="60">
        <v>1</v>
      </c>
      <c r="E352" s="60">
        <v>10</v>
      </c>
      <c r="F352" s="32">
        <v>5</v>
      </c>
      <c r="G352" s="32" t="s">
        <v>805</v>
      </c>
      <c r="H352" s="32" t="s">
        <v>719</v>
      </c>
      <c r="K352" s="32" t="s">
        <v>95</v>
      </c>
      <c r="L352" s="32" t="s">
        <v>116</v>
      </c>
      <c r="M352" s="32">
        <v>1</v>
      </c>
      <c r="N352" s="32">
        <v>0.3</v>
      </c>
      <c r="Q352" s="38">
        <f t="shared" si="5"/>
        <v>7.0685834705770348E-2</v>
      </c>
    </row>
    <row r="353" spans="1:17">
      <c r="A353" s="32" t="s">
        <v>753</v>
      </c>
      <c r="B353" s="32" t="s">
        <v>748</v>
      </c>
      <c r="C353" s="60" t="s">
        <v>759</v>
      </c>
      <c r="D353" s="60">
        <v>1</v>
      </c>
      <c r="E353" s="60">
        <v>11</v>
      </c>
      <c r="F353" s="32">
        <v>6</v>
      </c>
      <c r="G353" s="32" t="s">
        <v>805</v>
      </c>
      <c r="H353" s="32" t="s">
        <v>719</v>
      </c>
      <c r="K353" s="32" t="s">
        <v>95</v>
      </c>
      <c r="L353" s="32" t="s">
        <v>116</v>
      </c>
      <c r="M353" s="32">
        <v>0.8</v>
      </c>
      <c r="N353" s="32">
        <v>0.3</v>
      </c>
      <c r="Q353" s="38">
        <f t="shared" si="5"/>
        <v>5.6548667764616277E-2</v>
      </c>
    </row>
    <row r="354" spans="1:17">
      <c r="A354" s="32" t="s">
        <v>753</v>
      </c>
      <c r="B354" s="32" t="s">
        <v>748</v>
      </c>
      <c r="C354" s="60" t="s">
        <v>759</v>
      </c>
      <c r="D354" s="60">
        <v>1</v>
      </c>
      <c r="E354" s="60">
        <v>11</v>
      </c>
      <c r="F354" s="32">
        <v>6</v>
      </c>
      <c r="G354" s="32" t="s">
        <v>805</v>
      </c>
      <c r="H354" s="32" t="s">
        <v>719</v>
      </c>
      <c r="K354" s="32" t="s">
        <v>95</v>
      </c>
      <c r="L354" s="32" t="s">
        <v>116</v>
      </c>
      <c r="M354" s="32">
        <v>0.7</v>
      </c>
      <c r="N354" s="32">
        <v>0.2</v>
      </c>
      <c r="Q354" s="38">
        <f t="shared" si="5"/>
        <v>2.1991148575128554E-2</v>
      </c>
    </row>
    <row r="355" spans="1:17">
      <c r="A355" s="32" t="s">
        <v>753</v>
      </c>
      <c r="B355" s="32" t="s">
        <v>748</v>
      </c>
      <c r="C355" s="60" t="s">
        <v>760</v>
      </c>
      <c r="D355" s="60">
        <v>1</v>
      </c>
      <c r="E355" s="60">
        <v>1</v>
      </c>
      <c r="F355" s="32">
        <v>1</v>
      </c>
      <c r="G355" s="32" t="s">
        <v>805</v>
      </c>
      <c r="H355" s="32" t="s">
        <v>719</v>
      </c>
      <c r="K355" s="32" t="s">
        <v>95</v>
      </c>
      <c r="L355" s="32" t="s">
        <v>116</v>
      </c>
      <c r="M355" s="32">
        <v>1.1000000000000001</v>
      </c>
      <c r="N355" s="32">
        <v>0.2</v>
      </c>
      <c r="Q355" s="38">
        <f t="shared" si="5"/>
        <v>3.4557519189487733E-2</v>
      </c>
    </row>
    <row r="356" spans="1:17">
      <c r="A356" s="32" t="s">
        <v>753</v>
      </c>
      <c r="B356" s="32" t="s">
        <v>748</v>
      </c>
      <c r="C356" s="60" t="s">
        <v>760</v>
      </c>
      <c r="D356" s="60">
        <v>1</v>
      </c>
      <c r="E356" s="60">
        <v>1</v>
      </c>
      <c r="F356" s="32">
        <v>1</v>
      </c>
      <c r="G356" s="32" t="s">
        <v>805</v>
      </c>
      <c r="H356" s="32" t="s">
        <v>719</v>
      </c>
      <c r="K356" s="32" t="s">
        <v>95</v>
      </c>
      <c r="L356" s="32" t="s">
        <v>116</v>
      </c>
      <c r="M356" s="32">
        <v>1</v>
      </c>
      <c r="N356" s="32">
        <v>0.5</v>
      </c>
      <c r="Q356" s="38">
        <f t="shared" si="5"/>
        <v>0.19634954084936207</v>
      </c>
    </row>
    <row r="357" spans="1:17">
      <c r="A357" s="32" t="s">
        <v>753</v>
      </c>
      <c r="B357" s="32" t="s">
        <v>748</v>
      </c>
      <c r="C357" s="60" t="s">
        <v>760</v>
      </c>
      <c r="D357" s="60">
        <v>1</v>
      </c>
      <c r="E357" s="60">
        <v>1</v>
      </c>
      <c r="F357" s="32">
        <v>2</v>
      </c>
      <c r="G357" s="32" t="s">
        <v>805</v>
      </c>
      <c r="H357" s="32" t="s">
        <v>719</v>
      </c>
      <c r="K357" s="32" t="s">
        <v>95</v>
      </c>
      <c r="L357" s="32" t="s">
        <v>116</v>
      </c>
      <c r="M357" s="32">
        <v>1.2</v>
      </c>
      <c r="N357" s="32">
        <v>0.3</v>
      </c>
      <c r="Q357" s="38">
        <f t="shared" si="5"/>
        <v>8.4823001646924412E-2</v>
      </c>
    </row>
    <row r="358" spans="1:17">
      <c r="A358" s="32" t="s">
        <v>753</v>
      </c>
      <c r="B358" s="32" t="s">
        <v>748</v>
      </c>
      <c r="C358" s="60" t="s">
        <v>760</v>
      </c>
      <c r="D358" s="60">
        <v>1</v>
      </c>
      <c r="E358" s="60">
        <v>1</v>
      </c>
      <c r="F358" s="32">
        <v>2</v>
      </c>
      <c r="G358" s="32" t="s">
        <v>805</v>
      </c>
      <c r="H358" s="32" t="s">
        <v>719</v>
      </c>
      <c r="K358" s="32" t="s">
        <v>95</v>
      </c>
      <c r="L358" s="32" t="s">
        <v>116</v>
      </c>
      <c r="M358" s="32">
        <v>1.1000000000000001</v>
      </c>
      <c r="N358" s="32">
        <v>0.5</v>
      </c>
      <c r="Q358" s="38">
        <f t="shared" si="5"/>
        <v>0.2159844949342983</v>
      </c>
    </row>
    <row r="359" spans="1:17">
      <c r="A359" s="32" t="s">
        <v>500</v>
      </c>
      <c r="B359" s="32" t="s">
        <v>748</v>
      </c>
      <c r="C359" s="60" t="s">
        <v>572</v>
      </c>
      <c r="D359" s="60">
        <v>1</v>
      </c>
      <c r="E359" s="60">
        <v>1</v>
      </c>
      <c r="F359" s="32">
        <v>2</v>
      </c>
      <c r="G359" s="32" t="s">
        <v>805</v>
      </c>
      <c r="H359" s="32" t="s">
        <v>719</v>
      </c>
      <c r="K359" s="32" t="s">
        <v>95</v>
      </c>
      <c r="L359" s="32" t="s">
        <v>116</v>
      </c>
      <c r="M359" s="32">
        <v>0.5</v>
      </c>
      <c r="N359" s="32">
        <v>0.2</v>
      </c>
      <c r="Q359" s="38">
        <f t="shared" si="5"/>
        <v>1.5707963267948967E-2</v>
      </c>
    </row>
    <row r="360" spans="1:17">
      <c r="A360" s="32" t="s">
        <v>500</v>
      </c>
      <c r="B360" s="32" t="s">
        <v>748</v>
      </c>
      <c r="C360" s="60" t="s">
        <v>572</v>
      </c>
      <c r="D360" s="60">
        <v>1</v>
      </c>
      <c r="E360" s="60">
        <v>1</v>
      </c>
      <c r="F360" s="32">
        <v>2</v>
      </c>
      <c r="G360" s="32" t="s">
        <v>805</v>
      </c>
      <c r="H360" s="32" t="s">
        <v>719</v>
      </c>
      <c r="K360" s="32" t="s">
        <v>95</v>
      </c>
      <c r="L360" s="32" t="s">
        <v>116</v>
      </c>
      <c r="M360" s="32">
        <v>0.4</v>
      </c>
      <c r="N360" s="32">
        <v>0.1</v>
      </c>
      <c r="Q360" s="38">
        <f t="shared" si="5"/>
        <v>3.1415926535897937E-3</v>
      </c>
    </row>
    <row r="361" spans="1:17">
      <c r="A361" s="32" t="s">
        <v>500</v>
      </c>
      <c r="B361" s="32" t="s">
        <v>748</v>
      </c>
      <c r="C361" s="60" t="s">
        <v>572</v>
      </c>
      <c r="D361" s="60">
        <v>1</v>
      </c>
      <c r="E361" s="60">
        <v>1</v>
      </c>
      <c r="F361" s="32">
        <v>2</v>
      </c>
      <c r="G361" s="32" t="s">
        <v>805</v>
      </c>
      <c r="H361" s="32" t="s">
        <v>719</v>
      </c>
      <c r="K361" s="32" t="s">
        <v>95</v>
      </c>
      <c r="L361" s="32" t="s">
        <v>116</v>
      </c>
      <c r="M361" s="32">
        <v>0.4</v>
      </c>
      <c r="N361" s="32">
        <v>0.1</v>
      </c>
      <c r="Q361" s="38">
        <f t="shared" si="5"/>
        <v>3.1415926535897937E-3</v>
      </c>
    </row>
    <row r="362" spans="1:17">
      <c r="A362" s="32" t="s">
        <v>500</v>
      </c>
      <c r="B362" s="32" t="s">
        <v>748</v>
      </c>
      <c r="C362" s="60" t="s">
        <v>572</v>
      </c>
      <c r="D362" s="60">
        <v>1</v>
      </c>
      <c r="E362" s="60">
        <v>1</v>
      </c>
      <c r="F362" s="32">
        <v>2</v>
      </c>
      <c r="G362" s="32" t="s">
        <v>805</v>
      </c>
      <c r="H362" s="32" t="s">
        <v>719</v>
      </c>
      <c r="K362" s="32" t="s">
        <v>95</v>
      </c>
      <c r="L362" s="32" t="s">
        <v>116</v>
      </c>
      <c r="M362" s="32">
        <v>1.2</v>
      </c>
      <c r="N362" s="32">
        <v>0.3</v>
      </c>
      <c r="Q362" s="38">
        <f t="shared" si="5"/>
        <v>8.4823001646924412E-2</v>
      </c>
    </row>
    <row r="363" spans="1:17">
      <c r="A363" s="32" t="s">
        <v>500</v>
      </c>
      <c r="B363" s="32" t="s">
        <v>748</v>
      </c>
      <c r="C363" s="60" t="s">
        <v>572</v>
      </c>
      <c r="D363" s="60">
        <v>1</v>
      </c>
      <c r="E363" s="60">
        <v>6</v>
      </c>
      <c r="F363" s="32">
        <v>3</v>
      </c>
      <c r="G363" s="32" t="s">
        <v>805</v>
      </c>
      <c r="H363" s="32" t="s">
        <v>719</v>
      </c>
      <c r="K363" s="32" t="s">
        <v>95</v>
      </c>
      <c r="L363" s="32" t="s">
        <v>116</v>
      </c>
      <c r="M363" s="32">
        <v>1.8</v>
      </c>
      <c r="N363" s="32">
        <v>0.5</v>
      </c>
      <c r="Q363" s="38">
        <f t="shared" si="5"/>
        <v>0.35342917352885173</v>
      </c>
    </row>
    <row r="364" spans="1:17">
      <c r="A364" s="32" t="s">
        <v>500</v>
      </c>
      <c r="B364" s="32" t="s">
        <v>748</v>
      </c>
      <c r="C364" s="60" t="s">
        <v>572</v>
      </c>
      <c r="D364" s="60">
        <v>1</v>
      </c>
      <c r="E364" s="60">
        <v>6</v>
      </c>
      <c r="F364" s="32">
        <v>3</v>
      </c>
      <c r="G364" s="32" t="s">
        <v>805</v>
      </c>
      <c r="H364" s="32" t="s">
        <v>719</v>
      </c>
      <c r="K364" s="32" t="s">
        <v>95</v>
      </c>
      <c r="L364" s="32" t="s">
        <v>116</v>
      </c>
      <c r="M364" s="32">
        <v>0.9</v>
      </c>
      <c r="N364" s="32">
        <v>0.2</v>
      </c>
      <c r="Q364" s="38">
        <f t="shared" si="5"/>
        <v>2.8274333882308142E-2</v>
      </c>
    </row>
    <row r="365" spans="1:17">
      <c r="A365" s="32" t="s">
        <v>500</v>
      </c>
      <c r="B365" s="32" t="s">
        <v>748</v>
      </c>
      <c r="C365" s="60" t="s">
        <v>572</v>
      </c>
      <c r="D365" s="60">
        <v>1</v>
      </c>
      <c r="E365" s="60">
        <v>6</v>
      </c>
      <c r="F365" s="32">
        <v>3</v>
      </c>
      <c r="G365" s="32" t="s">
        <v>805</v>
      </c>
      <c r="H365" s="32" t="s">
        <v>719</v>
      </c>
      <c r="K365" s="32" t="s">
        <v>95</v>
      </c>
      <c r="L365" s="32" t="s">
        <v>116</v>
      </c>
      <c r="M365" s="32">
        <v>0.8</v>
      </c>
      <c r="N365" s="32">
        <v>0.3</v>
      </c>
      <c r="Q365" s="38">
        <f t="shared" si="5"/>
        <v>5.6548667764616277E-2</v>
      </c>
    </row>
    <row r="366" spans="1:17">
      <c r="A366" s="32" t="s">
        <v>500</v>
      </c>
      <c r="B366" s="32" t="s">
        <v>748</v>
      </c>
      <c r="C366" s="60" t="s">
        <v>572</v>
      </c>
      <c r="D366" s="60">
        <v>1</v>
      </c>
      <c r="E366" s="60">
        <v>6</v>
      </c>
      <c r="F366" s="32">
        <v>3</v>
      </c>
      <c r="G366" s="32" t="s">
        <v>805</v>
      </c>
      <c r="H366" s="32" t="s">
        <v>719</v>
      </c>
      <c r="K366" s="32" t="s">
        <v>95</v>
      </c>
      <c r="L366" s="32" t="s">
        <v>116</v>
      </c>
      <c r="M366" s="32">
        <v>0.8</v>
      </c>
      <c r="N366" s="32">
        <v>0.3</v>
      </c>
      <c r="Q366" s="38">
        <f t="shared" si="5"/>
        <v>5.6548667764616277E-2</v>
      </c>
    </row>
    <row r="367" spans="1:17">
      <c r="A367" s="32" t="s">
        <v>500</v>
      </c>
      <c r="B367" s="32" t="s">
        <v>748</v>
      </c>
      <c r="C367" s="60" t="s">
        <v>572</v>
      </c>
      <c r="D367" s="60">
        <v>1</v>
      </c>
      <c r="E367" s="60">
        <v>6</v>
      </c>
      <c r="F367" s="32">
        <v>3</v>
      </c>
      <c r="G367" s="32" t="s">
        <v>805</v>
      </c>
      <c r="H367" s="32" t="s">
        <v>719</v>
      </c>
      <c r="K367" s="32" t="s">
        <v>95</v>
      </c>
      <c r="L367" s="32" t="s">
        <v>116</v>
      </c>
      <c r="M367" s="32">
        <v>0.9</v>
      </c>
      <c r="N367" s="32">
        <v>0.3</v>
      </c>
      <c r="Q367" s="38">
        <f t="shared" si="5"/>
        <v>6.3617251235193309E-2</v>
      </c>
    </row>
    <row r="368" spans="1:17">
      <c r="A368" s="32" t="s">
        <v>500</v>
      </c>
      <c r="B368" s="32" t="s">
        <v>748</v>
      </c>
      <c r="C368" s="60" t="s">
        <v>572</v>
      </c>
      <c r="D368" s="60">
        <v>1</v>
      </c>
      <c r="E368" s="60">
        <v>6</v>
      </c>
      <c r="F368" s="32">
        <v>3</v>
      </c>
      <c r="G368" s="32" t="s">
        <v>805</v>
      </c>
      <c r="H368" s="32" t="s">
        <v>719</v>
      </c>
      <c r="K368" s="32" t="s">
        <v>95</v>
      </c>
      <c r="L368" s="32" t="s">
        <v>116</v>
      </c>
      <c r="M368" s="32">
        <v>0.8</v>
      </c>
      <c r="N368" s="32">
        <v>0.3</v>
      </c>
      <c r="Q368" s="38">
        <f t="shared" si="5"/>
        <v>5.6548667764616277E-2</v>
      </c>
    </row>
    <row r="369" spans="1:17">
      <c r="A369" s="32" t="s">
        <v>500</v>
      </c>
      <c r="B369" s="32" t="s">
        <v>748</v>
      </c>
      <c r="C369" s="60" t="s">
        <v>572</v>
      </c>
      <c r="D369" s="60">
        <v>1</v>
      </c>
      <c r="E369" s="60">
        <v>6</v>
      </c>
      <c r="F369" s="32">
        <v>3</v>
      </c>
      <c r="G369" s="32" t="s">
        <v>805</v>
      </c>
      <c r="H369" s="32" t="s">
        <v>719</v>
      </c>
      <c r="K369" s="32" t="s">
        <v>95</v>
      </c>
      <c r="L369" s="32" t="s">
        <v>116</v>
      </c>
      <c r="M369" s="32">
        <v>0.8</v>
      </c>
      <c r="N369" s="32">
        <v>0.3</v>
      </c>
      <c r="Q369" s="38">
        <f t="shared" si="5"/>
        <v>5.6548667764616277E-2</v>
      </c>
    </row>
    <row r="370" spans="1:17">
      <c r="A370" s="32" t="s">
        <v>500</v>
      </c>
      <c r="B370" s="32" t="s">
        <v>748</v>
      </c>
      <c r="C370" s="60" t="s">
        <v>572</v>
      </c>
      <c r="D370" s="60">
        <v>1</v>
      </c>
      <c r="E370" s="60">
        <v>6</v>
      </c>
      <c r="F370" s="32">
        <v>3</v>
      </c>
      <c r="G370" s="32" t="s">
        <v>805</v>
      </c>
      <c r="H370" s="32" t="s">
        <v>719</v>
      </c>
      <c r="K370" s="32" t="s">
        <v>95</v>
      </c>
      <c r="L370" s="32" t="s">
        <v>116</v>
      </c>
      <c r="M370" s="32">
        <v>0.9</v>
      </c>
      <c r="N370" s="32">
        <v>0.5</v>
      </c>
      <c r="Q370" s="38">
        <f t="shared" si="5"/>
        <v>0.17671458676442586</v>
      </c>
    </row>
    <row r="371" spans="1:17">
      <c r="A371" s="32" t="s">
        <v>500</v>
      </c>
      <c r="B371" s="32" t="s">
        <v>748</v>
      </c>
      <c r="C371" s="60" t="s">
        <v>572</v>
      </c>
      <c r="D371" s="60">
        <v>1</v>
      </c>
      <c r="E371" s="60">
        <v>6</v>
      </c>
      <c r="F371" s="32">
        <v>3</v>
      </c>
      <c r="G371" s="32" t="s">
        <v>805</v>
      </c>
      <c r="H371" s="32" t="s">
        <v>719</v>
      </c>
      <c r="K371" s="32" t="s">
        <v>95</v>
      </c>
      <c r="L371" s="32" t="s">
        <v>116</v>
      </c>
      <c r="M371" s="32">
        <v>0.9</v>
      </c>
      <c r="N371" s="32">
        <v>0.3</v>
      </c>
      <c r="Q371" s="38">
        <f t="shared" si="5"/>
        <v>6.3617251235193309E-2</v>
      </c>
    </row>
    <row r="372" spans="1:17">
      <c r="A372" s="32" t="s">
        <v>500</v>
      </c>
      <c r="B372" s="32" t="s">
        <v>748</v>
      </c>
      <c r="C372" s="60" t="s">
        <v>572</v>
      </c>
      <c r="D372" s="60">
        <v>1</v>
      </c>
      <c r="E372" s="60">
        <v>6</v>
      </c>
      <c r="F372" s="32">
        <v>3</v>
      </c>
      <c r="G372" s="32" t="s">
        <v>805</v>
      </c>
      <c r="H372" s="32" t="s">
        <v>719</v>
      </c>
      <c r="K372" s="32" t="s">
        <v>95</v>
      </c>
      <c r="L372" s="32" t="s">
        <v>116</v>
      </c>
      <c r="M372" s="32">
        <v>0.8</v>
      </c>
      <c r="N372" s="32">
        <v>0.2</v>
      </c>
      <c r="Q372" s="38">
        <f t="shared" si="5"/>
        <v>2.513274122871835E-2</v>
      </c>
    </row>
    <row r="373" spans="1:17">
      <c r="A373" s="32" t="s">
        <v>500</v>
      </c>
      <c r="B373" s="32" t="s">
        <v>748</v>
      </c>
      <c r="C373" s="60" t="s">
        <v>572</v>
      </c>
      <c r="D373" s="60">
        <v>1</v>
      </c>
      <c r="E373" s="60">
        <v>6</v>
      </c>
      <c r="F373" s="32">
        <v>3</v>
      </c>
      <c r="G373" s="32" t="s">
        <v>805</v>
      </c>
      <c r="H373" s="32" t="s">
        <v>719</v>
      </c>
      <c r="K373" s="32" t="s">
        <v>95</v>
      </c>
      <c r="L373" s="32" t="s">
        <v>116</v>
      </c>
      <c r="M373" s="32">
        <v>0.9</v>
      </c>
      <c r="N373" s="32">
        <v>0.4</v>
      </c>
      <c r="Q373" s="38">
        <f t="shared" si="5"/>
        <v>0.11309733552923257</v>
      </c>
    </row>
    <row r="374" spans="1:17">
      <c r="A374" s="32" t="s">
        <v>500</v>
      </c>
      <c r="B374" s="32" t="s">
        <v>748</v>
      </c>
      <c r="C374" s="60" t="s">
        <v>572</v>
      </c>
      <c r="D374" s="60">
        <v>1</v>
      </c>
      <c r="E374" s="60">
        <v>6</v>
      </c>
      <c r="F374" s="32">
        <v>3</v>
      </c>
      <c r="G374" s="32" t="s">
        <v>805</v>
      </c>
      <c r="H374" s="32" t="s">
        <v>719</v>
      </c>
      <c r="K374" s="32" t="s">
        <v>95</v>
      </c>
      <c r="L374" s="32" t="s">
        <v>116</v>
      </c>
      <c r="M374" s="32">
        <v>0.8</v>
      </c>
      <c r="N374" s="32">
        <v>0.4</v>
      </c>
      <c r="Q374" s="38">
        <f t="shared" si="5"/>
        <v>0.1005309649148734</v>
      </c>
    </row>
    <row r="375" spans="1:17">
      <c r="A375" s="32" t="s">
        <v>500</v>
      </c>
      <c r="B375" s="32" t="s">
        <v>748</v>
      </c>
      <c r="C375" s="60" t="s">
        <v>572</v>
      </c>
      <c r="D375" s="60">
        <v>1</v>
      </c>
      <c r="E375" s="60">
        <v>6</v>
      </c>
      <c r="F375" s="32">
        <v>3</v>
      </c>
      <c r="G375" s="32" t="s">
        <v>805</v>
      </c>
      <c r="H375" s="32" t="s">
        <v>719</v>
      </c>
      <c r="K375" s="32" t="s">
        <v>95</v>
      </c>
      <c r="L375" s="32" t="s">
        <v>116</v>
      </c>
      <c r="M375" s="32">
        <v>1.4</v>
      </c>
      <c r="N375" s="32">
        <v>0.8</v>
      </c>
      <c r="Q375" s="38">
        <f t="shared" si="5"/>
        <v>0.70371675440411374</v>
      </c>
    </row>
    <row r="376" spans="1:17">
      <c r="A376" s="32" t="s">
        <v>500</v>
      </c>
      <c r="B376" s="32" t="s">
        <v>748</v>
      </c>
      <c r="C376" s="60" t="s">
        <v>572</v>
      </c>
      <c r="D376" s="60">
        <v>1</v>
      </c>
      <c r="E376" s="60">
        <v>6</v>
      </c>
      <c r="F376" s="32">
        <v>3</v>
      </c>
      <c r="G376" s="32" t="s">
        <v>805</v>
      </c>
      <c r="H376" s="32" t="s">
        <v>719</v>
      </c>
      <c r="K376" s="32" t="s">
        <v>95</v>
      </c>
      <c r="L376" s="32" t="s">
        <v>116</v>
      </c>
      <c r="M376" s="32">
        <v>0.7</v>
      </c>
      <c r="N376" s="32">
        <v>0.3</v>
      </c>
      <c r="Q376" s="38">
        <f t="shared" si="5"/>
        <v>4.9480084294039238E-2</v>
      </c>
    </row>
    <row r="377" spans="1:17">
      <c r="A377" s="32" t="s">
        <v>500</v>
      </c>
      <c r="B377" s="32" t="s">
        <v>748</v>
      </c>
      <c r="C377" s="60" t="s">
        <v>572</v>
      </c>
      <c r="D377" s="60">
        <v>1</v>
      </c>
      <c r="E377" s="60">
        <v>7</v>
      </c>
      <c r="F377" s="32">
        <v>4</v>
      </c>
      <c r="G377" s="32" t="s">
        <v>805</v>
      </c>
      <c r="H377" s="32" t="s">
        <v>719</v>
      </c>
      <c r="K377" s="32" t="s">
        <v>95</v>
      </c>
      <c r="L377" s="32" t="s">
        <v>116</v>
      </c>
      <c r="M377" s="32">
        <v>1.5</v>
      </c>
      <c r="N377" s="32">
        <v>0.4</v>
      </c>
      <c r="Q377" s="38">
        <f t="shared" si="5"/>
        <v>0.18849555921538763</v>
      </c>
    </row>
    <row r="378" spans="1:17">
      <c r="A378" s="32" t="s">
        <v>500</v>
      </c>
      <c r="B378" s="32" t="s">
        <v>748</v>
      </c>
      <c r="C378" s="60" t="s">
        <v>572</v>
      </c>
      <c r="D378" s="60">
        <v>1</v>
      </c>
      <c r="E378" s="60">
        <v>7</v>
      </c>
      <c r="F378" s="32">
        <v>4</v>
      </c>
      <c r="G378" s="32" t="s">
        <v>805</v>
      </c>
      <c r="H378" s="32" t="s">
        <v>719</v>
      </c>
      <c r="K378" s="32" t="s">
        <v>95</v>
      </c>
      <c r="L378" s="32" t="s">
        <v>116</v>
      </c>
      <c r="M378" s="32">
        <v>0.9</v>
      </c>
      <c r="N378" s="32">
        <v>0.3</v>
      </c>
      <c r="Q378" s="38">
        <f t="shared" si="5"/>
        <v>6.3617251235193309E-2</v>
      </c>
    </row>
    <row r="379" spans="1:17">
      <c r="A379" s="32" t="s">
        <v>500</v>
      </c>
      <c r="B379" s="32" t="s">
        <v>748</v>
      </c>
      <c r="C379" s="60" t="s">
        <v>572</v>
      </c>
      <c r="D379" s="60">
        <v>1</v>
      </c>
      <c r="E379" s="60">
        <v>7</v>
      </c>
      <c r="F379" s="32">
        <v>4</v>
      </c>
      <c r="G379" s="32" t="s">
        <v>805</v>
      </c>
      <c r="H379" s="32" t="s">
        <v>719</v>
      </c>
      <c r="K379" s="32" t="s">
        <v>95</v>
      </c>
      <c r="L379" s="32" t="s">
        <v>116</v>
      </c>
      <c r="M379" s="32">
        <v>1.7</v>
      </c>
      <c r="N379" s="32">
        <v>0.4</v>
      </c>
      <c r="Q379" s="38">
        <f t="shared" si="5"/>
        <v>0.21362830044410597</v>
      </c>
    </row>
    <row r="380" spans="1:17">
      <c r="A380" s="32" t="s">
        <v>500</v>
      </c>
      <c r="B380" s="32" t="s">
        <v>748</v>
      </c>
      <c r="C380" s="60" t="s">
        <v>572</v>
      </c>
      <c r="D380" s="60">
        <v>1</v>
      </c>
      <c r="E380" s="60">
        <v>7</v>
      </c>
      <c r="F380" s="32">
        <v>4</v>
      </c>
      <c r="G380" s="32" t="s">
        <v>805</v>
      </c>
      <c r="H380" s="32" t="s">
        <v>719</v>
      </c>
      <c r="K380" s="32" t="s">
        <v>95</v>
      </c>
      <c r="L380" s="32" t="s">
        <v>116</v>
      </c>
      <c r="M380" s="32">
        <v>1.1000000000000001</v>
      </c>
      <c r="N380" s="32">
        <v>0.4</v>
      </c>
      <c r="Q380" s="38">
        <f t="shared" si="5"/>
        <v>0.13823007675795093</v>
      </c>
    </row>
    <row r="381" spans="1:17">
      <c r="A381" s="32" t="s">
        <v>500</v>
      </c>
      <c r="B381" s="32" t="s">
        <v>748</v>
      </c>
      <c r="C381" s="60" t="s">
        <v>572</v>
      </c>
      <c r="D381" s="60">
        <v>1</v>
      </c>
      <c r="E381" s="60">
        <v>8</v>
      </c>
      <c r="F381" s="32">
        <v>5</v>
      </c>
      <c r="G381" s="32" t="s">
        <v>805</v>
      </c>
      <c r="H381" s="32" t="s">
        <v>719</v>
      </c>
      <c r="K381" s="32" t="s">
        <v>95</v>
      </c>
      <c r="L381" s="32" t="s">
        <v>116</v>
      </c>
      <c r="M381" s="32">
        <v>1.7</v>
      </c>
      <c r="N381" s="32">
        <v>0.4</v>
      </c>
      <c r="Q381" s="38">
        <f t="shared" si="5"/>
        <v>0.21362830044410597</v>
      </c>
    </row>
    <row r="382" spans="1:17">
      <c r="A382" s="32" t="s">
        <v>500</v>
      </c>
      <c r="B382" s="32" t="s">
        <v>748</v>
      </c>
      <c r="C382" s="60" t="s">
        <v>572</v>
      </c>
      <c r="D382" s="60">
        <v>1</v>
      </c>
      <c r="E382" s="60">
        <v>8</v>
      </c>
      <c r="F382" s="32">
        <v>5</v>
      </c>
      <c r="G382" s="32" t="s">
        <v>805</v>
      </c>
      <c r="H382" s="32" t="s">
        <v>719</v>
      </c>
      <c r="K382" s="32" t="s">
        <v>95</v>
      </c>
      <c r="L382" s="32" t="s">
        <v>116</v>
      </c>
      <c r="M382" s="32">
        <v>1.1000000000000001</v>
      </c>
      <c r="N382" s="32">
        <v>0.5</v>
      </c>
      <c r="Q382" s="38">
        <f t="shared" si="5"/>
        <v>0.2159844949342983</v>
      </c>
    </row>
    <row r="383" spans="1:17">
      <c r="A383" s="32" t="s">
        <v>500</v>
      </c>
      <c r="B383" s="32" t="s">
        <v>748</v>
      </c>
      <c r="C383" s="60" t="s">
        <v>572</v>
      </c>
      <c r="D383" s="60">
        <v>1</v>
      </c>
      <c r="E383" s="60">
        <v>10</v>
      </c>
      <c r="F383" s="32">
        <v>6</v>
      </c>
      <c r="G383" s="32" t="s">
        <v>805</v>
      </c>
      <c r="H383" s="32" t="s">
        <v>719</v>
      </c>
      <c r="K383" s="32" t="s">
        <v>95</v>
      </c>
      <c r="L383" s="32" t="s">
        <v>116</v>
      </c>
      <c r="M383" s="32">
        <v>1.8</v>
      </c>
      <c r="N383" s="32">
        <v>0.3</v>
      </c>
      <c r="Q383" s="38">
        <f t="shared" si="5"/>
        <v>0.12723450247038662</v>
      </c>
    </row>
    <row r="384" spans="1:17">
      <c r="A384" s="32" t="s">
        <v>500</v>
      </c>
      <c r="B384" s="32" t="s">
        <v>748</v>
      </c>
      <c r="C384" s="60" t="s">
        <v>762</v>
      </c>
      <c r="D384" s="60">
        <v>1</v>
      </c>
      <c r="E384" s="60">
        <v>2</v>
      </c>
      <c r="F384" s="32">
        <v>1</v>
      </c>
      <c r="G384" s="32" t="s">
        <v>805</v>
      </c>
      <c r="H384" s="32" t="s">
        <v>719</v>
      </c>
      <c r="K384" s="32" t="s">
        <v>95</v>
      </c>
      <c r="L384" s="32" t="s">
        <v>116</v>
      </c>
      <c r="M384" s="32">
        <v>1.1000000000000001</v>
      </c>
      <c r="N384" s="32">
        <v>0.3</v>
      </c>
      <c r="Q384" s="38">
        <f t="shared" si="5"/>
        <v>7.7754418176347387E-2</v>
      </c>
    </row>
    <row r="385" spans="1:17">
      <c r="A385" s="32" t="s">
        <v>500</v>
      </c>
      <c r="B385" s="32" t="s">
        <v>748</v>
      </c>
      <c r="C385" s="60" t="s">
        <v>762</v>
      </c>
      <c r="D385" s="60">
        <v>1</v>
      </c>
      <c r="E385" s="60">
        <v>2</v>
      </c>
      <c r="F385" s="32">
        <v>1</v>
      </c>
      <c r="G385" s="32" t="s">
        <v>805</v>
      </c>
      <c r="H385" s="32" t="s">
        <v>719</v>
      </c>
      <c r="K385" s="32" t="s">
        <v>95</v>
      </c>
      <c r="L385" s="32" t="s">
        <v>116</v>
      </c>
      <c r="M385" s="32">
        <v>1.4</v>
      </c>
      <c r="N385" s="32">
        <v>0.5</v>
      </c>
      <c r="Q385" s="38">
        <f t="shared" si="5"/>
        <v>0.2748893571891069</v>
      </c>
    </row>
    <row r="386" spans="1:17">
      <c r="A386" s="32" t="s">
        <v>500</v>
      </c>
      <c r="B386" s="32" t="s">
        <v>748</v>
      </c>
      <c r="C386" s="60" t="s">
        <v>762</v>
      </c>
      <c r="D386" s="60">
        <v>1</v>
      </c>
      <c r="E386" s="60">
        <v>2</v>
      </c>
      <c r="F386" s="32">
        <v>1</v>
      </c>
      <c r="G386" s="32" t="s">
        <v>805</v>
      </c>
      <c r="H386" s="32" t="s">
        <v>719</v>
      </c>
      <c r="K386" s="32" t="s">
        <v>95</v>
      </c>
      <c r="L386" s="32" t="s">
        <v>116</v>
      </c>
      <c r="M386" s="32">
        <v>1.1000000000000001</v>
      </c>
      <c r="N386" s="32">
        <v>0.3</v>
      </c>
      <c r="Q386" s="38">
        <f t="shared" si="5"/>
        <v>7.7754418176347387E-2</v>
      </c>
    </row>
    <row r="387" spans="1:17">
      <c r="A387" s="32" t="s">
        <v>500</v>
      </c>
      <c r="B387" s="32" t="s">
        <v>748</v>
      </c>
      <c r="C387" s="60" t="s">
        <v>762</v>
      </c>
      <c r="D387" s="60">
        <v>1</v>
      </c>
      <c r="E387" s="60">
        <v>4</v>
      </c>
      <c r="F387" s="32">
        <v>2</v>
      </c>
      <c r="G387" s="32" t="s">
        <v>805</v>
      </c>
      <c r="H387" s="32" t="s">
        <v>719</v>
      </c>
      <c r="K387" s="32" t="s">
        <v>95</v>
      </c>
      <c r="L387" s="32" t="s">
        <v>116</v>
      </c>
      <c r="M387" s="32">
        <v>1.3</v>
      </c>
      <c r="N387" s="32">
        <v>0.4</v>
      </c>
      <c r="Q387" s="38">
        <f t="shared" si="5"/>
        <v>0.16336281798666927</v>
      </c>
    </row>
    <row r="388" spans="1:17">
      <c r="A388" s="32" t="s">
        <v>500</v>
      </c>
      <c r="B388" s="32" t="s">
        <v>748</v>
      </c>
      <c r="C388" s="60" t="s">
        <v>762</v>
      </c>
      <c r="D388" s="60">
        <v>1</v>
      </c>
      <c r="E388" s="60">
        <v>6</v>
      </c>
      <c r="F388" s="32">
        <v>3</v>
      </c>
      <c r="G388" s="32" t="s">
        <v>805</v>
      </c>
      <c r="H388" s="32" t="s">
        <v>719</v>
      </c>
      <c r="K388" s="32" t="s">
        <v>95</v>
      </c>
      <c r="L388" s="32" t="s">
        <v>116</v>
      </c>
      <c r="M388" s="32">
        <v>1</v>
      </c>
      <c r="N388" s="32">
        <v>0.3</v>
      </c>
      <c r="Q388" s="38">
        <f t="shared" si="5"/>
        <v>7.0685834705770348E-2</v>
      </c>
    </row>
    <row r="389" spans="1:17">
      <c r="A389" s="32" t="s">
        <v>500</v>
      </c>
      <c r="B389" s="32" t="s">
        <v>748</v>
      </c>
      <c r="C389" s="60" t="s">
        <v>762</v>
      </c>
      <c r="D389" s="60">
        <v>1</v>
      </c>
      <c r="E389" s="60">
        <v>6</v>
      </c>
      <c r="F389" s="32">
        <v>3</v>
      </c>
      <c r="G389" s="32" t="s">
        <v>805</v>
      </c>
      <c r="H389" s="32" t="s">
        <v>719</v>
      </c>
      <c r="K389" s="32" t="s">
        <v>95</v>
      </c>
      <c r="L389" s="32" t="s">
        <v>116</v>
      </c>
      <c r="M389" s="32">
        <v>1.1000000000000001</v>
      </c>
      <c r="N389" s="32">
        <v>0.3</v>
      </c>
      <c r="Q389" s="38">
        <f t="shared" si="5"/>
        <v>7.7754418176347387E-2</v>
      </c>
    </row>
    <row r="390" spans="1:17">
      <c r="A390" s="32" t="s">
        <v>500</v>
      </c>
      <c r="B390" s="32" t="s">
        <v>748</v>
      </c>
      <c r="C390" s="60" t="s">
        <v>761</v>
      </c>
      <c r="D390" s="60">
        <v>1</v>
      </c>
      <c r="E390" s="60">
        <v>6</v>
      </c>
      <c r="F390" s="32">
        <v>3</v>
      </c>
      <c r="G390" s="32" t="s">
        <v>805</v>
      </c>
      <c r="H390" s="32" t="s">
        <v>719</v>
      </c>
      <c r="K390" s="32" t="s">
        <v>95</v>
      </c>
      <c r="L390" s="32" t="s">
        <v>116</v>
      </c>
      <c r="M390" s="32">
        <v>1</v>
      </c>
      <c r="N390" s="32">
        <v>0.3</v>
      </c>
      <c r="Q390" s="38">
        <f t="shared" si="5"/>
        <v>7.0685834705770348E-2</v>
      </c>
    </row>
    <row r="391" spans="1:17">
      <c r="A391" s="32" t="s">
        <v>500</v>
      </c>
      <c r="B391" s="32" t="s">
        <v>748</v>
      </c>
      <c r="C391" s="60" t="s">
        <v>761</v>
      </c>
      <c r="D391" s="60">
        <v>1</v>
      </c>
      <c r="E391" s="60">
        <v>6</v>
      </c>
      <c r="F391" s="32">
        <v>3</v>
      </c>
      <c r="G391" s="32" t="s">
        <v>805</v>
      </c>
      <c r="H391" s="32" t="s">
        <v>719</v>
      </c>
      <c r="K391" s="32" t="s">
        <v>95</v>
      </c>
      <c r="L391" s="32" t="s">
        <v>116</v>
      </c>
      <c r="M391" s="32">
        <v>0.7</v>
      </c>
      <c r="N391" s="32">
        <v>0.2</v>
      </c>
      <c r="Q391" s="38">
        <f t="shared" si="5"/>
        <v>2.1991148575128554E-2</v>
      </c>
    </row>
    <row r="392" spans="1:17">
      <c r="A392" s="32" t="s">
        <v>500</v>
      </c>
      <c r="B392" s="32" t="s">
        <v>748</v>
      </c>
      <c r="C392" s="60" t="s">
        <v>761</v>
      </c>
      <c r="D392" s="60">
        <v>1</v>
      </c>
      <c r="E392" s="60">
        <v>6</v>
      </c>
      <c r="F392" s="32">
        <v>3</v>
      </c>
      <c r="G392" s="32" t="s">
        <v>805</v>
      </c>
      <c r="H392" s="32" t="s">
        <v>719</v>
      </c>
      <c r="K392" s="32" t="s">
        <v>95</v>
      </c>
      <c r="L392" s="32" t="s">
        <v>116</v>
      </c>
      <c r="M392" s="32">
        <v>0.7</v>
      </c>
      <c r="N392" s="32">
        <v>0.2</v>
      </c>
      <c r="Q392" s="38">
        <f t="shared" si="5"/>
        <v>2.1991148575128554E-2</v>
      </c>
    </row>
    <row r="393" spans="1:17">
      <c r="A393" s="32" t="s">
        <v>500</v>
      </c>
      <c r="B393" s="32" t="s">
        <v>748</v>
      </c>
      <c r="C393" s="60" t="s">
        <v>761</v>
      </c>
      <c r="D393" s="60">
        <v>1</v>
      </c>
      <c r="E393" s="60">
        <v>6</v>
      </c>
      <c r="F393" s="32">
        <v>3</v>
      </c>
      <c r="G393" s="32" t="s">
        <v>805</v>
      </c>
      <c r="H393" s="32" t="s">
        <v>719</v>
      </c>
      <c r="K393" s="32" t="s">
        <v>95</v>
      </c>
      <c r="L393" s="32" t="s">
        <v>116</v>
      </c>
      <c r="M393" s="32">
        <v>1.2</v>
      </c>
      <c r="N393" s="32">
        <v>0.3</v>
      </c>
      <c r="Q393" s="38">
        <f t="shared" si="5"/>
        <v>8.4823001646924412E-2</v>
      </c>
    </row>
    <row r="394" spans="1:17">
      <c r="A394" s="32" t="s">
        <v>500</v>
      </c>
      <c r="B394" s="32" t="s">
        <v>748</v>
      </c>
      <c r="C394" s="60" t="s">
        <v>761</v>
      </c>
      <c r="D394" s="60">
        <v>1</v>
      </c>
      <c r="E394" s="60">
        <v>6</v>
      </c>
      <c r="F394" s="32">
        <v>3</v>
      </c>
      <c r="G394" s="32" t="s">
        <v>805</v>
      </c>
      <c r="H394" s="32" t="s">
        <v>719</v>
      </c>
      <c r="K394" s="32" t="s">
        <v>95</v>
      </c>
      <c r="L394" s="32" t="s">
        <v>116</v>
      </c>
      <c r="M394" s="32">
        <v>0.8</v>
      </c>
      <c r="N394" s="32">
        <v>0.3</v>
      </c>
      <c r="Q394" s="38">
        <f t="shared" si="5"/>
        <v>5.6548667764616277E-2</v>
      </c>
    </row>
    <row r="395" spans="1:17">
      <c r="A395" s="32" t="s">
        <v>500</v>
      </c>
      <c r="B395" s="32" t="s">
        <v>748</v>
      </c>
      <c r="C395" s="60" t="s">
        <v>761</v>
      </c>
      <c r="D395" s="60">
        <v>1</v>
      </c>
      <c r="E395" s="60">
        <v>6</v>
      </c>
      <c r="F395" s="32">
        <v>3</v>
      </c>
      <c r="G395" s="32" t="s">
        <v>805</v>
      </c>
      <c r="H395" s="32" t="s">
        <v>719</v>
      </c>
      <c r="K395" s="32" t="s">
        <v>95</v>
      </c>
      <c r="L395" s="32" t="s">
        <v>116</v>
      </c>
      <c r="M395" s="32">
        <v>1.1000000000000001</v>
      </c>
      <c r="N395" s="32">
        <v>0.2</v>
      </c>
      <c r="Q395" s="38">
        <f t="shared" si="5"/>
        <v>3.4557519189487733E-2</v>
      </c>
    </row>
    <row r="396" spans="1:17">
      <c r="A396" s="32" t="s">
        <v>500</v>
      </c>
      <c r="B396" s="32" t="s">
        <v>748</v>
      </c>
      <c r="C396" s="60" t="s">
        <v>761</v>
      </c>
      <c r="D396" s="60">
        <v>1</v>
      </c>
      <c r="E396" s="60">
        <v>6</v>
      </c>
      <c r="F396" s="32">
        <v>3</v>
      </c>
      <c r="G396" s="32" t="s">
        <v>805</v>
      </c>
      <c r="H396" s="32" t="s">
        <v>719</v>
      </c>
      <c r="K396" s="32" t="s">
        <v>95</v>
      </c>
      <c r="L396" s="32" t="s">
        <v>116</v>
      </c>
      <c r="M396" s="32">
        <v>1.2</v>
      </c>
      <c r="N396" s="32">
        <v>0.2</v>
      </c>
      <c r="Q396" s="38">
        <f t="shared" si="5"/>
        <v>3.7699111843077525E-2</v>
      </c>
    </row>
    <row r="397" spans="1:17">
      <c r="A397" s="32" t="s">
        <v>500</v>
      </c>
      <c r="B397" s="32" t="s">
        <v>748</v>
      </c>
      <c r="C397" s="60" t="s">
        <v>761</v>
      </c>
      <c r="D397" s="60">
        <v>1</v>
      </c>
      <c r="E397" s="60">
        <v>6</v>
      </c>
      <c r="F397" s="32">
        <v>3</v>
      </c>
      <c r="G397" s="32" t="s">
        <v>805</v>
      </c>
      <c r="H397" s="32" t="s">
        <v>719</v>
      </c>
      <c r="K397" s="32" t="s">
        <v>95</v>
      </c>
      <c r="L397" s="32" t="s">
        <v>116</v>
      </c>
      <c r="M397" s="32">
        <v>1.2</v>
      </c>
      <c r="N397" s="32">
        <v>0.3</v>
      </c>
      <c r="Q397" s="38">
        <f t="shared" si="5"/>
        <v>8.4823001646924412E-2</v>
      </c>
    </row>
    <row r="398" spans="1:17">
      <c r="A398" s="32" t="s">
        <v>500</v>
      </c>
      <c r="B398" s="32" t="s">
        <v>748</v>
      </c>
      <c r="C398" s="60" t="s">
        <v>761</v>
      </c>
      <c r="D398" s="60">
        <v>1</v>
      </c>
      <c r="E398" s="60">
        <v>6</v>
      </c>
      <c r="F398" s="32">
        <v>3</v>
      </c>
      <c r="G398" s="32" t="s">
        <v>805</v>
      </c>
      <c r="H398" s="32" t="s">
        <v>719</v>
      </c>
      <c r="K398" s="32" t="s">
        <v>95</v>
      </c>
      <c r="L398" s="32" t="s">
        <v>116</v>
      </c>
      <c r="M398" s="32">
        <v>1.3</v>
      </c>
      <c r="N398" s="32">
        <v>0.3</v>
      </c>
      <c r="Q398" s="38">
        <f t="shared" si="5"/>
        <v>9.1891585117501451E-2</v>
      </c>
    </row>
    <row r="399" spans="1:17">
      <c r="A399" s="32" t="s">
        <v>500</v>
      </c>
      <c r="B399" s="32" t="s">
        <v>748</v>
      </c>
      <c r="C399" s="60" t="s">
        <v>761</v>
      </c>
      <c r="D399" s="60">
        <v>1</v>
      </c>
      <c r="E399" s="60">
        <v>7</v>
      </c>
      <c r="F399" s="32">
        <v>4</v>
      </c>
      <c r="G399" s="32" t="s">
        <v>805</v>
      </c>
      <c r="H399" s="32" t="s">
        <v>719</v>
      </c>
      <c r="K399" s="32" t="s">
        <v>95</v>
      </c>
      <c r="L399" s="32" t="s">
        <v>116</v>
      </c>
      <c r="M399" s="32">
        <v>1</v>
      </c>
      <c r="N399" s="32">
        <v>0.3</v>
      </c>
      <c r="Q399" s="38">
        <f t="shared" si="5"/>
        <v>7.0685834705770348E-2</v>
      </c>
    </row>
    <row r="400" spans="1:17">
      <c r="A400" s="32" t="s">
        <v>500</v>
      </c>
      <c r="B400" s="32" t="s">
        <v>748</v>
      </c>
      <c r="C400" s="60" t="s">
        <v>761</v>
      </c>
      <c r="D400" s="60">
        <v>1</v>
      </c>
      <c r="E400" s="60">
        <v>8</v>
      </c>
      <c r="F400" s="32">
        <v>5</v>
      </c>
      <c r="G400" s="32" t="s">
        <v>805</v>
      </c>
      <c r="H400" s="32" t="s">
        <v>719</v>
      </c>
      <c r="K400" s="32" t="s">
        <v>95</v>
      </c>
      <c r="L400" s="32" t="s">
        <v>116</v>
      </c>
      <c r="M400" s="32">
        <v>0.9</v>
      </c>
      <c r="N400" s="32">
        <v>0.3</v>
      </c>
      <c r="Q400" s="38">
        <f t="shared" si="5"/>
        <v>6.3617251235193309E-2</v>
      </c>
    </row>
    <row r="401" spans="1:17">
      <c r="A401" s="32" t="s">
        <v>500</v>
      </c>
      <c r="B401" s="32" t="s">
        <v>748</v>
      </c>
      <c r="C401" s="60" t="s">
        <v>749</v>
      </c>
      <c r="D401" s="60">
        <v>1</v>
      </c>
      <c r="E401" s="60">
        <v>2</v>
      </c>
      <c r="F401" s="32">
        <v>1</v>
      </c>
      <c r="G401" s="32" t="s">
        <v>805</v>
      </c>
      <c r="H401" s="32" t="s">
        <v>719</v>
      </c>
      <c r="K401" s="32" t="s">
        <v>95</v>
      </c>
      <c r="L401" s="32" t="s">
        <v>116</v>
      </c>
      <c r="M401" s="32">
        <v>0.9</v>
      </c>
      <c r="N401" s="32">
        <v>0.4</v>
      </c>
      <c r="Q401" s="38">
        <f t="shared" si="5"/>
        <v>0.11309733552923257</v>
      </c>
    </row>
    <row r="402" spans="1:17">
      <c r="A402" s="32" t="s">
        <v>500</v>
      </c>
      <c r="B402" s="32" t="s">
        <v>748</v>
      </c>
      <c r="C402" s="60" t="s">
        <v>749</v>
      </c>
      <c r="D402" s="60">
        <v>1</v>
      </c>
      <c r="E402" s="60">
        <v>2</v>
      </c>
      <c r="F402" s="32">
        <v>1</v>
      </c>
      <c r="G402" s="32" t="s">
        <v>805</v>
      </c>
      <c r="H402" s="32" t="s">
        <v>719</v>
      </c>
      <c r="K402" s="32" t="s">
        <v>95</v>
      </c>
      <c r="L402" s="32" t="s">
        <v>116</v>
      </c>
      <c r="M402" s="32">
        <v>0.9</v>
      </c>
      <c r="N402" s="32">
        <v>0.4</v>
      </c>
      <c r="Q402" s="38">
        <f t="shared" si="5"/>
        <v>0.11309733552923257</v>
      </c>
    </row>
    <row r="403" spans="1:17">
      <c r="A403" s="32" t="s">
        <v>500</v>
      </c>
      <c r="B403" s="32" t="s">
        <v>748</v>
      </c>
      <c r="C403" s="60" t="s">
        <v>749</v>
      </c>
      <c r="D403" s="60">
        <v>1</v>
      </c>
      <c r="E403" s="60">
        <v>5</v>
      </c>
      <c r="F403" s="32">
        <v>2</v>
      </c>
      <c r="G403" s="32" t="s">
        <v>805</v>
      </c>
      <c r="H403" s="32" t="s">
        <v>719</v>
      </c>
      <c r="K403" s="32" t="s">
        <v>95</v>
      </c>
      <c r="L403" s="32" t="s">
        <v>116</v>
      </c>
      <c r="M403" s="32">
        <v>1.1000000000000001</v>
      </c>
      <c r="N403" s="32">
        <v>0.5</v>
      </c>
      <c r="Q403" s="38">
        <f t="shared" si="5"/>
        <v>0.2159844949342983</v>
      </c>
    </row>
    <row r="404" spans="1:17" hidden="1">
      <c r="A404" s="32" t="s">
        <v>763</v>
      </c>
      <c r="B404" s="32" t="s">
        <v>134</v>
      </c>
      <c r="C404" s="60" t="s">
        <v>764</v>
      </c>
      <c r="D404" s="60">
        <v>1</v>
      </c>
      <c r="E404" s="60">
        <v>5</v>
      </c>
      <c r="F404" s="32">
        <v>1</v>
      </c>
      <c r="G404" s="32" t="s">
        <v>805</v>
      </c>
      <c r="H404" s="32" t="s">
        <v>719</v>
      </c>
      <c r="K404" s="32" t="s">
        <v>95</v>
      </c>
      <c r="L404" s="32" t="s">
        <v>116</v>
      </c>
      <c r="M404" s="32">
        <v>1.2</v>
      </c>
      <c r="N404" s="32">
        <v>0.5</v>
      </c>
      <c r="Q404" s="38">
        <f t="shared" si="5"/>
        <v>0.23561944901923448</v>
      </c>
    </row>
    <row r="405" spans="1:17" hidden="1">
      <c r="A405" s="32" t="s">
        <v>763</v>
      </c>
      <c r="B405" s="32" t="s">
        <v>134</v>
      </c>
      <c r="C405" s="60" t="s">
        <v>764</v>
      </c>
      <c r="D405" s="60">
        <v>1</v>
      </c>
      <c r="E405" s="60">
        <v>5</v>
      </c>
      <c r="F405" s="32">
        <v>1</v>
      </c>
      <c r="G405" s="32" t="s">
        <v>805</v>
      </c>
      <c r="H405" s="32" t="s">
        <v>719</v>
      </c>
      <c r="K405" s="32" t="s">
        <v>95</v>
      </c>
      <c r="L405" s="32" t="s">
        <v>116</v>
      </c>
      <c r="M405" s="32">
        <v>1.3</v>
      </c>
      <c r="N405" s="32">
        <v>0.4</v>
      </c>
      <c r="Q405" s="38">
        <f t="shared" si="5"/>
        <v>0.16336281798666927</v>
      </c>
    </row>
    <row r="406" spans="1:17" hidden="1">
      <c r="A406" s="32" t="s">
        <v>763</v>
      </c>
      <c r="B406" s="32" t="s">
        <v>134</v>
      </c>
      <c r="C406" s="60" t="s">
        <v>764</v>
      </c>
      <c r="D406" s="60">
        <v>1</v>
      </c>
      <c r="E406" s="60">
        <v>5</v>
      </c>
      <c r="F406" s="32">
        <v>1</v>
      </c>
      <c r="G406" s="32" t="s">
        <v>805</v>
      </c>
      <c r="H406" s="32" t="s">
        <v>719</v>
      </c>
      <c r="K406" s="32" t="s">
        <v>95</v>
      </c>
      <c r="L406" s="32" t="s">
        <v>116</v>
      </c>
      <c r="M406" s="32">
        <v>1</v>
      </c>
      <c r="N406" s="32">
        <v>0.3</v>
      </c>
      <c r="Q406" s="38">
        <f t="shared" si="5"/>
        <v>7.0685834705770348E-2</v>
      </c>
    </row>
    <row r="407" spans="1:17" hidden="1">
      <c r="A407" s="32" t="s">
        <v>763</v>
      </c>
      <c r="B407" s="32" t="s">
        <v>134</v>
      </c>
      <c r="C407" s="60" t="s">
        <v>764</v>
      </c>
      <c r="D407" s="60">
        <v>1</v>
      </c>
      <c r="E407" s="60">
        <v>6</v>
      </c>
      <c r="F407" s="32">
        <v>2</v>
      </c>
      <c r="G407" s="32" t="s">
        <v>805</v>
      </c>
      <c r="H407" s="32" t="s">
        <v>719</v>
      </c>
      <c r="K407" s="32" t="s">
        <v>95</v>
      </c>
      <c r="L407" s="32" t="s">
        <v>116</v>
      </c>
      <c r="M407" s="32">
        <v>1.3</v>
      </c>
      <c r="N407" s="32">
        <v>0.3</v>
      </c>
      <c r="Q407" s="38">
        <f t="shared" si="5"/>
        <v>9.1891585117501451E-2</v>
      </c>
    </row>
    <row r="408" spans="1:17" hidden="1">
      <c r="A408" s="32" t="s">
        <v>763</v>
      </c>
      <c r="B408" s="32" t="s">
        <v>134</v>
      </c>
      <c r="C408" s="60" t="s">
        <v>764</v>
      </c>
      <c r="D408" s="60">
        <v>1</v>
      </c>
      <c r="E408" s="60">
        <v>6</v>
      </c>
      <c r="F408" s="32">
        <v>2</v>
      </c>
      <c r="G408" s="32" t="s">
        <v>805</v>
      </c>
      <c r="H408" s="32" t="s">
        <v>719</v>
      </c>
      <c r="K408" s="32" t="s">
        <v>95</v>
      </c>
      <c r="L408" s="32" t="s">
        <v>116</v>
      </c>
      <c r="M408" s="32">
        <v>1.1000000000000001</v>
      </c>
      <c r="N408" s="32">
        <v>0.3</v>
      </c>
      <c r="Q408" s="38">
        <f t="shared" si="5"/>
        <v>7.7754418176347387E-2</v>
      </c>
    </row>
    <row r="409" spans="1:17" hidden="1">
      <c r="A409" s="32" t="s">
        <v>763</v>
      </c>
      <c r="B409" s="32" t="s">
        <v>134</v>
      </c>
      <c r="C409" s="60" t="s">
        <v>764</v>
      </c>
      <c r="D409" s="60">
        <v>1</v>
      </c>
      <c r="E409" s="60">
        <v>8</v>
      </c>
      <c r="F409" s="32">
        <v>3</v>
      </c>
      <c r="G409" s="32" t="s">
        <v>805</v>
      </c>
      <c r="H409" s="32" t="s">
        <v>719</v>
      </c>
      <c r="K409" s="32" t="s">
        <v>95</v>
      </c>
      <c r="L409" s="32" t="s">
        <v>116</v>
      </c>
      <c r="M409" s="32">
        <v>1.3</v>
      </c>
      <c r="N409" s="32">
        <v>0.4</v>
      </c>
      <c r="Q409" s="38">
        <f t="shared" si="5"/>
        <v>0.16336281798666927</v>
      </c>
    </row>
    <row r="410" spans="1:17" hidden="1">
      <c r="A410" s="32" t="s">
        <v>763</v>
      </c>
      <c r="B410" s="32" t="s">
        <v>134</v>
      </c>
      <c r="C410" s="60" t="s">
        <v>764</v>
      </c>
      <c r="D410" s="60">
        <v>1</v>
      </c>
      <c r="E410" s="60">
        <v>8</v>
      </c>
      <c r="F410" s="32">
        <v>3</v>
      </c>
      <c r="G410" s="32" t="s">
        <v>805</v>
      </c>
      <c r="H410" s="32" t="s">
        <v>719</v>
      </c>
      <c r="K410" s="32" t="s">
        <v>95</v>
      </c>
      <c r="L410" s="32" t="s">
        <v>116</v>
      </c>
      <c r="M410" s="32">
        <v>1.2</v>
      </c>
      <c r="N410" s="32">
        <v>0.3</v>
      </c>
      <c r="Q410" s="38">
        <f t="shared" si="5"/>
        <v>8.4823001646924412E-2</v>
      </c>
    </row>
    <row r="411" spans="1:17" hidden="1">
      <c r="A411" s="32" t="s">
        <v>504</v>
      </c>
      <c r="B411" s="32" t="s">
        <v>134</v>
      </c>
      <c r="C411" s="60" t="s">
        <v>490</v>
      </c>
      <c r="D411" s="60">
        <v>1</v>
      </c>
      <c r="E411" s="60">
        <v>8</v>
      </c>
      <c r="F411" s="32">
        <v>3</v>
      </c>
      <c r="G411" s="32" t="s">
        <v>805</v>
      </c>
      <c r="H411" s="32" t="s">
        <v>719</v>
      </c>
      <c r="K411" s="32" t="s">
        <v>95</v>
      </c>
      <c r="L411" s="32" t="s">
        <v>116</v>
      </c>
      <c r="M411" s="32">
        <v>1.1000000000000001</v>
      </c>
      <c r="N411" s="32">
        <v>0.4</v>
      </c>
      <c r="Q411" s="38">
        <f t="shared" si="5"/>
        <v>0.13823007675795093</v>
      </c>
    </row>
    <row r="412" spans="1:17" hidden="1">
      <c r="A412" s="32" t="s">
        <v>504</v>
      </c>
      <c r="B412" s="32" t="s">
        <v>134</v>
      </c>
      <c r="C412" s="60" t="s">
        <v>490</v>
      </c>
      <c r="D412" s="60">
        <v>1</v>
      </c>
      <c r="E412" s="60">
        <v>8</v>
      </c>
      <c r="F412" s="32">
        <v>3</v>
      </c>
      <c r="G412" s="32" t="s">
        <v>805</v>
      </c>
      <c r="H412" s="32" t="s">
        <v>719</v>
      </c>
      <c r="K412" s="32" t="s">
        <v>95</v>
      </c>
      <c r="L412" s="32" t="s">
        <v>116</v>
      </c>
      <c r="M412" s="32">
        <v>1.2</v>
      </c>
      <c r="N412" s="32">
        <v>0.3</v>
      </c>
      <c r="Q412" s="38">
        <f t="shared" si="5"/>
        <v>8.4823001646924412E-2</v>
      </c>
    </row>
    <row r="413" spans="1:17" hidden="1">
      <c r="A413" s="32" t="s">
        <v>504</v>
      </c>
      <c r="B413" s="32" t="s">
        <v>134</v>
      </c>
      <c r="C413" s="60" t="s">
        <v>490</v>
      </c>
      <c r="D413" s="60">
        <v>1</v>
      </c>
      <c r="E413" s="60">
        <v>8</v>
      </c>
      <c r="F413" s="32">
        <v>3</v>
      </c>
      <c r="G413" s="32" t="s">
        <v>805</v>
      </c>
      <c r="H413" s="32" t="s">
        <v>719</v>
      </c>
      <c r="K413" s="32" t="s">
        <v>95</v>
      </c>
      <c r="L413" s="32" t="s">
        <v>116</v>
      </c>
      <c r="M413" s="32">
        <v>1.5</v>
      </c>
      <c r="N413" s="32">
        <v>0.5</v>
      </c>
      <c r="Q413" s="38">
        <f t="shared" si="5"/>
        <v>0.2945243112740431</v>
      </c>
    </row>
    <row r="414" spans="1:17" hidden="1">
      <c r="A414" s="32" t="s">
        <v>504</v>
      </c>
      <c r="B414" s="32" t="s">
        <v>134</v>
      </c>
      <c r="C414" s="60" t="s">
        <v>490</v>
      </c>
      <c r="D414" s="60">
        <v>1</v>
      </c>
      <c r="E414" s="60">
        <v>8</v>
      </c>
      <c r="F414" s="32">
        <v>3</v>
      </c>
      <c r="G414" s="32" t="s">
        <v>805</v>
      </c>
      <c r="H414" s="32" t="s">
        <v>719</v>
      </c>
      <c r="K414" s="32" t="s">
        <v>95</v>
      </c>
      <c r="L414" s="32" t="s">
        <v>116</v>
      </c>
      <c r="M414" s="32">
        <v>1.5</v>
      </c>
      <c r="N414" s="32">
        <v>0.4</v>
      </c>
      <c r="Q414" s="38">
        <f t="shared" si="5"/>
        <v>0.18849555921538763</v>
      </c>
    </row>
    <row r="415" spans="1:17" hidden="1">
      <c r="A415" s="32" t="s">
        <v>504</v>
      </c>
      <c r="B415" s="32" t="s">
        <v>134</v>
      </c>
      <c r="C415" s="60" t="s">
        <v>490</v>
      </c>
      <c r="D415" s="60">
        <v>1</v>
      </c>
      <c r="E415" s="60">
        <v>8</v>
      </c>
      <c r="F415" s="32">
        <v>3</v>
      </c>
      <c r="G415" s="32" t="s">
        <v>805</v>
      </c>
      <c r="H415" s="32" t="s">
        <v>719</v>
      </c>
      <c r="K415" s="32" t="s">
        <v>95</v>
      </c>
      <c r="L415" s="32" t="s">
        <v>116</v>
      </c>
      <c r="M415" s="32">
        <v>1.1000000000000001</v>
      </c>
      <c r="N415" s="32">
        <v>0.3</v>
      </c>
      <c r="Q415" s="38">
        <f t="shared" si="5"/>
        <v>7.7754418176347387E-2</v>
      </c>
    </row>
    <row r="416" spans="1:17" hidden="1">
      <c r="A416" s="32" t="s">
        <v>504</v>
      </c>
      <c r="B416" s="32" t="s">
        <v>134</v>
      </c>
      <c r="C416" s="60" t="s">
        <v>490</v>
      </c>
      <c r="D416" s="60">
        <v>1</v>
      </c>
      <c r="E416" s="60">
        <v>8</v>
      </c>
      <c r="F416" s="32">
        <v>3</v>
      </c>
      <c r="G416" s="32" t="s">
        <v>805</v>
      </c>
      <c r="H416" s="32" t="s">
        <v>719</v>
      </c>
      <c r="K416" s="32" t="s">
        <v>95</v>
      </c>
      <c r="L416" s="32" t="s">
        <v>116</v>
      </c>
      <c r="M416" s="32">
        <v>1.4</v>
      </c>
      <c r="N416" s="32">
        <v>0.5</v>
      </c>
      <c r="Q416" s="38">
        <f t="shared" si="5"/>
        <v>0.2748893571891069</v>
      </c>
    </row>
    <row r="417" spans="1:17" hidden="1">
      <c r="A417" s="32" t="s">
        <v>504</v>
      </c>
      <c r="B417" s="32" t="s">
        <v>134</v>
      </c>
      <c r="C417" s="60" t="s">
        <v>490</v>
      </c>
      <c r="D417" s="60">
        <v>1</v>
      </c>
      <c r="E417" s="60">
        <v>8</v>
      </c>
      <c r="F417" s="32">
        <v>3</v>
      </c>
      <c r="G417" s="32" t="s">
        <v>805</v>
      </c>
      <c r="H417" s="32" t="s">
        <v>719</v>
      </c>
      <c r="K417" s="32" t="s">
        <v>95</v>
      </c>
      <c r="L417" s="32" t="s">
        <v>116</v>
      </c>
      <c r="M417" s="32">
        <v>1.5</v>
      </c>
      <c r="N417" s="32">
        <v>0.5</v>
      </c>
      <c r="Q417" s="38">
        <f t="shared" si="5"/>
        <v>0.2945243112740431</v>
      </c>
    </row>
    <row r="418" spans="1:17" hidden="1">
      <c r="A418" s="32" t="s">
        <v>504</v>
      </c>
      <c r="B418" s="32" t="s">
        <v>134</v>
      </c>
      <c r="C418" s="60" t="s">
        <v>765</v>
      </c>
      <c r="D418" s="60">
        <v>1</v>
      </c>
      <c r="E418" s="60">
        <v>1</v>
      </c>
      <c r="F418" s="32">
        <v>1</v>
      </c>
      <c r="G418" s="32" t="s">
        <v>805</v>
      </c>
      <c r="H418" s="32" t="s">
        <v>719</v>
      </c>
      <c r="K418" s="32" t="s">
        <v>95</v>
      </c>
      <c r="L418" s="32" t="s">
        <v>116</v>
      </c>
      <c r="M418" s="32">
        <v>1.6</v>
      </c>
      <c r="N418" s="32">
        <v>0.6</v>
      </c>
      <c r="Q418" s="38">
        <f t="shared" si="5"/>
        <v>0.45238934211693022</v>
      </c>
    </row>
    <row r="419" spans="1:17" hidden="1">
      <c r="A419" s="32" t="s">
        <v>504</v>
      </c>
      <c r="B419" s="32" t="s">
        <v>134</v>
      </c>
      <c r="C419" s="60" t="s">
        <v>765</v>
      </c>
      <c r="D419" s="60">
        <v>1</v>
      </c>
      <c r="E419" s="60">
        <v>3</v>
      </c>
      <c r="F419" s="32">
        <v>2</v>
      </c>
      <c r="G419" s="32" t="s">
        <v>805</v>
      </c>
      <c r="H419" s="32" t="s">
        <v>719</v>
      </c>
      <c r="K419" s="32" t="s">
        <v>95</v>
      </c>
      <c r="L419" s="32" t="s">
        <v>116</v>
      </c>
      <c r="M419" s="32">
        <v>1.3</v>
      </c>
      <c r="N419" s="32">
        <v>0.3</v>
      </c>
      <c r="Q419" s="38">
        <f t="shared" si="5"/>
        <v>9.1891585117501451E-2</v>
      </c>
    </row>
    <row r="420" spans="1:17" hidden="1">
      <c r="A420" s="32" t="s">
        <v>504</v>
      </c>
      <c r="B420" s="32" t="s">
        <v>134</v>
      </c>
      <c r="C420" s="60" t="s">
        <v>765</v>
      </c>
      <c r="D420" s="60">
        <v>1</v>
      </c>
      <c r="E420" s="60">
        <v>3</v>
      </c>
      <c r="F420" s="32">
        <v>2</v>
      </c>
      <c r="G420" s="32" t="s">
        <v>805</v>
      </c>
      <c r="H420" s="32" t="s">
        <v>719</v>
      </c>
      <c r="K420" s="32" t="s">
        <v>95</v>
      </c>
      <c r="L420" s="32" t="s">
        <v>116</v>
      </c>
      <c r="M420" s="32">
        <v>1</v>
      </c>
      <c r="N420" s="32">
        <v>0.5</v>
      </c>
      <c r="Q420" s="38">
        <f t="shared" si="5"/>
        <v>0.19634954084936207</v>
      </c>
    </row>
    <row r="421" spans="1:17" hidden="1">
      <c r="A421" s="32" t="s">
        <v>504</v>
      </c>
      <c r="B421" s="32" t="s">
        <v>134</v>
      </c>
      <c r="C421" s="60" t="s">
        <v>765</v>
      </c>
      <c r="D421" s="60">
        <v>1</v>
      </c>
      <c r="E421" s="60">
        <v>7</v>
      </c>
      <c r="F421" s="32">
        <v>3</v>
      </c>
      <c r="G421" s="32" t="s">
        <v>805</v>
      </c>
      <c r="H421" s="32" t="s">
        <v>719</v>
      </c>
      <c r="K421" s="32" t="s">
        <v>95</v>
      </c>
      <c r="L421" s="32" t="s">
        <v>116</v>
      </c>
      <c r="M421" s="32">
        <v>1.5</v>
      </c>
      <c r="N421" s="32">
        <v>0.4</v>
      </c>
      <c r="Q421" s="38">
        <f t="shared" ref="Q421:Q468" si="6">PI()*M421*(N421/2)^2</f>
        <v>0.18849555921538763</v>
      </c>
    </row>
    <row r="422" spans="1:17" hidden="1">
      <c r="A422" s="32" t="s">
        <v>504</v>
      </c>
      <c r="B422" s="32" t="s">
        <v>134</v>
      </c>
      <c r="C422" s="60" t="s">
        <v>765</v>
      </c>
      <c r="D422" s="60">
        <v>1</v>
      </c>
      <c r="E422" s="60">
        <v>7</v>
      </c>
      <c r="F422" s="32">
        <v>3</v>
      </c>
      <c r="G422" s="32" t="s">
        <v>805</v>
      </c>
      <c r="H422" s="32" t="s">
        <v>719</v>
      </c>
      <c r="K422" s="32" t="s">
        <v>95</v>
      </c>
      <c r="L422" s="32" t="s">
        <v>116</v>
      </c>
      <c r="M422" s="32">
        <v>0.9</v>
      </c>
      <c r="N422" s="32">
        <v>0.5</v>
      </c>
      <c r="Q422" s="38">
        <f t="shared" si="6"/>
        <v>0.17671458676442586</v>
      </c>
    </row>
    <row r="423" spans="1:17" hidden="1">
      <c r="A423" s="32" t="s">
        <v>504</v>
      </c>
      <c r="B423" s="32" t="s">
        <v>134</v>
      </c>
      <c r="C423" s="60" t="s">
        <v>765</v>
      </c>
      <c r="D423" s="60">
        <v>1</v>
      </c>
      <c r="E423" s="60">
        <v>8</v>
      </c>
      <c r="F423" s="32">
        <v>4</v>
      </c>
      <c r="G423" s="32" t="s">
        <v>805</v>
      </c>
      <c r="H423" s="32" t="s">
        <v>719</v>
      </c>
      <c r="K423" s="32" t="s">
        <v>95</v>
      </c>
      <c r="L423" s="32" t="s">
        <v>116</v>
      </c>
      <c r="M423" s="32">
        <v>1.5</v>
      </c>
      <c r="N423" s="32">
        <v>0.4</v>
      </c>
      <c r="Q423" s="38">
        <f t="shared" si="6"/>
        <v>0.18849555921538763</v>
      </c>
    </row>
    <row r="424" spans="1:17" hidden="1">
      <c r="A424" s="32" t="s">
        <v>504</v>
      </c>
      <c r="B424" s="32" t="s">
        <v>134</v>
      </c>
      <c r="C424" s="60" t="s">
        <v>765</v>
      </c>
      <c r="D424" s="60">
        <v>1</v>
      </c>
      <c r="E424" s="60">
        <v>8</v>
      </c>
      <c r="F424" s="32">
        <v>4</v>
      </c>
      <c r="G424" s="32" t="s">
        <v>805</v>
      </c>
      <c r="H424" s="32" t="s">
        <v>719</v>
      </c>
      <c r="K424" s="32" t="s">
        <v>95</v>
      </c>
      <c r="L424" s="32" t="s">
        <v>116</v>
      </c>
      <c r="M424" s="32">
        <v>1.8</v>
      </c>
      <c r="N424" s="32">
        <v>0.5</v>
      </c>
      <c r="Q424" s="38">
        <f t="shared" si="6"/>
        <v>0.35342917352885173</v>
      </c>
    </row>
    <row r="425" spans="1:17" hidden="1">
      <c r="A425" s="32" t="s">
        <v>504</v>
      </c>
      <c r="B425" s="32" t="s">
        <v>134</v>
      </c>
      <c r="C425" s="60" t="s">
        <v>491</v>
      </c>
      <c r="D425" s="60">
        <v>1</v>
      </c>
      <c r="E425" s="60">
        <v>8</v>
      </c>
      <c r="F425" s="32">
        <v>4</v>
      </c>
      <c r="G425" s="32" t="s">
        <v>805</v>
      </c>
      <c r="H425" s="32" t="s">
        <v>719</v>
      </c>
      <c r="K425" s="32" t="s">
        <v>95</v>
      </c>
      <c r="L425" s="32" t="s">
        <v>116</v>
      </c>
      <c r="M425" s="32">
        <v>1.2</v>
      </c>
      <c r="N425" s="32">
        <v>0.3</v>
      </c>
      <c r="Q425" s="38">
        <f t="shared" si="6"/>
        <v>8.4823001646924412E-2</v>
      </c>
    </row>
    <row r="426" spans="1:17" hidden="1">
      <c r="A426" s="32" t="s">
        <v>504</v>
      </c>
      <c r="B426" s="32" t="s">
        <v>134</v>
      </c>
      <c r="C426" s="60" t="s">
        <v>491</v>
      </c>
      <c r="D426" s="60">
        <v>1</v>
      </c>
      <c r="E426" s="60">
        <v>8</v>
      </c>
      <c r="F426" s="32">
        <v>4</v>
      </c>
      <c r="G426" s="32" t="s">
        <v>805</v>
      </c>
      <c r="H426" s="32" t="s">
        <v>719</v>
      </c>
      <c r="K426" s="32" t="s">
        <v>95</v>
      </c>
      <c r="L426" s="32" t="s">
        <v>116</v>
      </c>
      <c r="M426" s="32">
        <v>1.5</v>
      </c>
      <c r="N426" s="32">
        <v>0.5</v>
      </c>
      <c r="Q426" s="38">
        <f t="shared" si="6"/>
        <v>0.2945243112740431</v>
      </c>
    </row>
    <row r="427" spans="1:17" hidden="1">
      <c r="A427" s="32" t="s">
        <v>504</v>
      </c>
      <c r="B427" s="32" t="s">
        <v>134</v>
      </c>
      <c r="C427" s="60" t="s">
        <v>491</v>
      </c>
      <c r="D427" s="60">
        <v>1</v>
      </c>
      <c r="E427" s="60">
        <v>8</v>
      </c>
      <c r="F427" s="32">
        <v>4</v>
      </c>
      <c r="G427" s="32" t="s">
        <v>805</v>
      </c>
      <c r="H427" s="32" t="s">
        <v>719</v>
      </c>
      <c r="K427" s="32" t="s">
        <v>95</v>
      </c>
      <c r="L427" s="32" t="s">
        <v>116</v>
      </c>
      <c r="M427" s="32">
        <v>1.8</v>
      </c>
      <c r="N427" s="32">
        <v>0.6</v>
      </c>
      <c r="Q427" s="38">
        <f t="shared" si="6"/>
        <v>0.50893800988154647</v>
      </c>
    </row>
    <row r="428" spans="1:17" hidden="1">
      <c r="A428" s="32" t="s">
        <v>504</v>
      </c>
      <c r="B428" s="32" t="s">
        <v>134</v>
      </c>
      <c r="C428" s="60" t="s">
        <v>491</v>
      </c>
      <c r="D428" s="60">
        <v>1</v>
      </c>
      <c r="E428" s="60">
        <v>8</v>
      </c>
      <c r="F428" s="32">
        <v>4</v>
      </c>
      <c r="G428" s="32" t="s">
        <v>805</v>
      </c>
      <c r="H428" s="32" t="s">
        <v>719</v>
      </c>
      <c r="K428" s="32" t="s">
        <v>95</v>
      </c>
      <c r="L428" s="32" t="s">
        <v>116</v>
      </c>
      <c r="M428" s="32">
        <v>1</v>
      </c>
      <c r="N428" s="32">
        <v>0.3</v>
      </c>
      <c r="Q428" s="38">
        <f t="shared" si="6"/>
        <v>7.0685834705770348E-2</v>
      </c>
    </row>
    <row r="429" spans="1:17" hidden="1">
      <c r="A429" s="32" t="s">
        <v>504</v>
      </c>
      <c r="B429" s="32" t="s">
        <v>134</v>
      </c>
      <c r="C429" s="60" t="s">
        <v>765</v>
      </c>
      <c r="D429" s="60">
        <v>1</v>
      </c>
      <c r="E429" s="60">
        <v>10</v>
      </c>
      <c r="F429" s="32">
        <v>5</v>
      </c>
      <c r="G429" s="32" t="s">
        <v>805</v>
      </c>
      <c r="H429" s="32" t="s">
        <v>719</v>
      </c>
      <c r="K429" s="32" t="s">
        <v>95</v>
      </c>
      <c r="L429" s="32" t="s">
        <v>116</v>
      </c>
      <c r="M429" s="32">
        <v>1.8</v>
      </c>
      <c r="N429" s="32">
        <v>0.5</v>
      </c>
      <c r="Q429" s="38">
        <f t="shared" si="6"/>
        <v>0.35342917352885173</v>
      </c>
    </row>
    <row r="430" spans="1:17" hidden="1">
      <c r="A430" s="32" t="s">
        <v>504</v>
      </c>
      <c r="B430" s="32" t="s">
        <v>134</v>
      </c>
      <c r="C430" s="60" t="s">
        <v>765</v>
      </c>
      <c r="D430" s="60">
        <v>1</v>
      </c>
      <c r="E430" s="60">
        <v>10</v>
      </c>
      <c r="F430" s="32">
        <v>5</v>
      </c>
      <c r="G430" s="32" t="s">
        <v>805</v>
      </c>
      <c r="H430" s="32" t="s">
        <v>719</v>
      </c>
      <c r="K430" s="32" t="s">
        <v>95</v>
      </c>
      <c r="L430" s="32" t="s">
        <v>116</v>
      </c>
      <c r="M430" s="32">
        <v>1.3</v>
      </c>
      <c r="N430" s="32">
        <v>0.4</v>
      </c>
      <c r="Q430" s="38">
        <f t="shared" si="6"/>
        <v>0.16336281798666927</v>
      </c>
    </row>
    <row r="431" spans="1:17" hidden="1">
      <c r="A431" s="32" t="s">
        <v>504</v>
      </c>
      <c r="B431" s="32" t="s">
        <v>134</v>
      </c>
      <c r="C431" s="60" t="s">
        <v>766</v>
      </c>
      <c r="D431" s="60">
        <v>1</v>
      </c>
      <c r="E431" s="60">
        <v>8</v>
      </c>
      <c r="F431" s="32">
        <v>1</v>
      </c>
      <c r="G431" s="32" t="s">
        <v>805</v>
      </c>
      <c r="H431" s="32" t="s">
        <v>719</v>
      </c>
      <c r="K431" s="32" t="s">
        <v>95</v>
      </c>
      <c r="L431" s="32" t="s">
        <v>116</v>
      </c>
      <c r="M431" s="32">
        <v>0.9</v>
      </c>
      <c r="N431" s="32">
        <v>0.4</v>
      </c>
      <c r="Q431" s="38">
        <f t="shared" si="6"/>
        <v>0.11309733552923257</v>
      </c>
    </row>
    <row r="432" spans="1:17" hidden="1">
      <c r="A432" s="32" t="s">
        <v>504</v>
      </c>
      <c r="B432" s="32" t="s">
        <v>134</v>
      </c>
      <c r="C432" s="60" t="s">
        <v>766</v>
      </c>
      <c r="D432" s="60">
        <v>1</v>
      </c>
      <c r="E432" s="60">
        <v>8</v>
      </c>
      <c r="F432" s="32">
        <v>1</v>
      </c>
      <c r="G432" s="32" t="s">
        <v>805</v>
      </c>
      <c r="H432" s="32" t="s">
        <v>719</v>
      </c>
      <c r="K432" s="32" t="s">
        <v>95</v>
      </c>
      <c r="L432" s="32" t="s">
        <v>116</v>
      </c>
      <c r="M432" s="32">
        <v>0.8</v>
      </c>
      <c r="N432" s="32">
        <v>0.4</v>
      </c>
      <c r="Q432" s="38">
        <f t="shared" si="6"/>
        <v>0.1005309649148734</v>
      </c>
    </row>
    <row r="433" spans="1:17" hidden="1">
      <c r="A433" s="32" t="s">
        <v>504</v>
      </c>
      <c r="B433" s="32" t="s">
        <v>134</v>
      </c>
      <c r="C433" s="60" t="s">
        <v>766</v>
      </c>
      <c r="D433" s="60">
        <v>1</v>
      </c>
      <c r="E433" s="60">
        <v>9</v>
      </c>
      <c r="F433" s="32">
        <v>2</v>
      </c>
      <c r="G433" s="32" t="s">
        <v>805</v>
      </c>
      <c r="H433" s="32" t="s">
        <v>719</v>
      </c>
      <c r="K433" s="32" t="s">
        <v>95</v>
      </c>
      <c r="L433" s="32" t="s">
        <v>116</v>
      </c>
      <c r="M433" s="32">
        <v>1.2</v>
      </c>
      <c r="N433" s="32">
        <v>0.3</v>
      </c>
      <c r="Q433" s="38">
        <f t="shared" si="6"/>
        <v>8.4823001646924412E-2</v>
      </c>
    </row>
    <row r="434" spans="1:17" hidden="1">
      <c r="A434" s="32" t="s">
        <v>504</v>
      </c>
      <c r="B434" s="32" t="s">
        <v>134</v>
      </c>
      <c r="C434" s="60" t="s">
        <v>766</v>
      </c>
      <c r="D434" s="60">
        <v>1</v>
      </c>
      <c r="E434" s="60">
        <v>10</v>
      </c>
      <c r="F434" s="32">
        <v>3</v>
      </c>
      <c r="G434" s="32" t="s">
        <v>805</v>
      </c>
      <c r="H434" s="32" t="s">
        <v>719</v>
      </c>
      <c r="K434" s="32" t="s">
        <v>95</v>
      </c>
      <c r="L434" s="32" t="s">
        <v>116</v>
      </c>
      <c r="M434" s="32">
        <v>1.7</v>
      </c>
      <c r="N434" s="32">
        <v>0.4</v>
      </c>
      <c r="Q434" s="38">
        <f t="shared" si="6"/>
        <v>0.21362830044410597</v>
      </c>
    </row>
    <row r="435" spans="1:17" hidden="1">
      <c r="A435" s="32" t="s">
        <v>504</v>
      </c>
      <c r="B435" s="32" t="s">
        <v>134</v>
      </c>
      <c r="C435" s="60" t="s">
        <v>766</v>
      </c>
      <c r="D435" s="60">
        <v>1</v>
      </c>
      <c r="E435" s="60">
        <v>10</v>
      </c>
      <c r="F435" s="32">
        <v>3</v>
      </c>
      <c r="G435" s="32" t="s">
        <v>805</v>
      </c>
      <c r="H435" s="32" t="s">
        <v>719</v>
      </c>
      <c r="K435" s="32" t="s">
        <v>95</v>
      </c>
      <c r="L435" s="32" t="s">
        <v>116</v>
      </c>
      <c r="M435" s="32">
        <v>0.9</v>
      </c>
      <c r="N435" s="32">
        <v>0.3</v>
      </c>
      <c r="Q435" s="38">
        <f t="shared" si="6"/>
        <v>6.3617251235193309E-2</v>
      </c>
    </row>
    <row r="436" spans="1:17" hidden="1">
      <c r="A436" s="32" t="s">
        <v>504</v>
      </c>
      <c r="B436" s="32" t="s">
        <v>134</v>
      </c>
      <c r="C436" s="60" t="s">
        <v>492</v>
      </c>
      <c r="D436" s="60">
        <v>1</v>
      </c>
      <c r="E436" s="60">
        <v>10</v>
      </c>
      <c r="F436" s="32">
        <v>3</v>
      </c>
      <c r="G436" s="32" t="s">
        <v>805</v>
      </c>
      <c r="H436" s="32" t="s">
        <v>719</v>
      </c>
      <c r="K436" s="32" t="s">
        <v>95</v>
      </c>
      <c r="L436" s="32" t="s">
        <v>116</v>
      </c>
      <c r="M436" s="32">
        <v>1.1000000000000001</v>
      </c>
      <c r="N436" s="32">
        <v>0.3</v>
      </c>
      <c r="Q436" s="38">
        <f t="shared" si="6"/>
        <v>7.7754418176347387E-2</v>
      </c>
    </row>
    <row r="437" spans="1:17" hidden="1">
      <c r="A437" s="32" t="s">
        <v>504</v>
      </c>
      <c r="B437" s="32" t="s">
        <v>134</v>
      </c>
      <c r="C437" s="60" t="s">
        <v>492</v>
      </c>
      <c r="D437" s="60">
        <v>1</v>
      </c>
      <c r="E437" s="60">
        <v>10</v>
      </c>
      <c r="F437" s="32">
        <v>3</v>
      </c>
      <c r="G437" s="32" t="s">
        <v>805</v>
      </c>
      <c r="H437" s="32" t="s">
        <v>719</v>
      </c>
      <c r="K437" s="32" t="s">
        <v>95</v>
      </c>
      <c r="L437" s="32" t="s">
        <v>116</v>
      </c>
      <c r="M437" s="32">
        <v>1.4</v>
      </c>
      <c r="N437" s="32">
        <v>0.4</v>
      </c>
      <c r="Q437" s="38">
        <f t="shared" si="6"/>
        <v>0.17592918860102844</v>
      </c>
    </row>
    <row r="438" spans="1:17" hidden="1">
      <c r="A438" s="32" t="s">
        <v>504</v>
      </c>
      <c r="B438" s="32" t="s">
        <v>134</v>
      </c>
      <c r="C438" s="60" t="s">
        <v>492</v>
      </c>
      <c r="D438" s="60">
        <v>1</v>
      </c>
      <c r="E438" s="60">
        <v>10</v>
      </c>
      <c r="F438" s="32">
        <v>3</v>
      </c>
      <c r="G438" s="32" t="s">
        <v>805</v>
      </c>
      <c r="H438" s="32" t="s">
        <v>719</v>
      </c>
      <c r="K438" s="32" t="s">
        <v>95</v>
      </c>
      <c r="L438" s="32" t="s">
        <v>116</v>
      </c>
      <c r="M438" s="32">
        <v>1</v>
      </c>
      <c r="N438" s="32">
        <v>0.4</v>
      </c>
      <c r="Q438" s="38">
        <f t="shared" si="6"/>
        <v>0.12566370614359174</v>
      </c>
    </row>
    <row r="439" spans="1:17" hidden="1">
      <c r="A439" s="32" t="s">
        <v>504</v>
      </c>
      <c r="B439" s="32" t="s">
        <v>134</v>
      </c>
      <c r="C439" s="60" t="s">
        <v>816</v>
      </c>
      <c r="D439" s="60">
        <v>1</v>
      </c>
      <c r="E439" s="60">
        <v>9</v>
      </c>
      <c r="F439" s="32">
        <v>1</v>
      </c>
      <c r="G439" s="32" t="s">
        <v>805</v>
      </c>
      <c r="H439" s="32" t="s">
        <v>719</v>
      </c>
      <c r="K439" s="32" t="s">
        <v>95</v>
      </c>
      <c r="L439" s="32" t="s">
        <v>116</v>
      </c>
      <c r="M439" s="32">
        <v>1.3</v>
      </c>
      <c r="N439" s="32">
        <v>0.3</v>
      </c>
      <c r="Q439" s="38">
        <f t="shared" si="6"/>
        <v>9.1891585117501451E-2</v>
      </c>
    </row>
    <row r="440" spans="1:17" hidden="1">
      <c r="A440" s="32" t="s">
        <v>504</v>
      </c>
      <c r="B440" s="32" t="s">
        <v>134</v>
      </c>
      <c r="C440" s="60" t="s">
        <v>767</v>
      </c>
      <c r="D440" s="60">
        <v>1</v>
      </c>
      <c r="E440" s="60">
        <v>1</v>
      </c>
      <c r="F440" s="32">
        <v>1</v>
      </c>
      <c r="G440" s="32" t="s">
        <v>805</v>
      </c>
      <c r="H440" s="32" t="s">
        <v>719</v>
      </c>
      <c r="K440" s="32" t="s">
        <v>95</v>
      </c>
      <c r="L440" s="32" t="s">
        <v>116</v>
      </c>
      <c r="M440" s="32">
        <v>0.8</v>
      </c>
      <c r="N440" s="32">
        <v>0.2</v>
      </c>
      <c r="Q440" s="38">
        <f t="shared" si="6"/>
        <v>2.513274122871835E-2</v>
      </c>
    </row>
    <row r="441" spans="1:17" hidden="1">
      <c r="A441" s="32" t="s">
        <v>504</v>
      </c>
      <c r="B441" s="32" t="s">
        <v>134</v>
      </c>
      <c r="C441" s="60" t="s">
        <v>767</v>
      </c>
      <c r="D441" s="60">
        <v>1</v>
      </c>
      <c r="E441" s="60">
        <v>1</v>
      </c>
      <c r="F441" s="32">
        <v>1</v>
      </c>
      <c r="G441" s="32" t="s">
        <v>805</v>
      </c>
      <c r="H441" s="32" t="s">
        <v>719</v>
      </c>
      <c r="K441" s="32" t="s">
        <v>95</v>
      </c>
      <c r="L441" s="32" t="s">
        <v>116</v>
      </c>
      <c r="M441" s="32">
        <v>1.3</v>
      </c>
      <c r="N441" s="32">
        <v>0.6</v>
      </c>
      <c r="Q441" s="38">
        <f t="shared" si="6"/>
        <v>0.3675663404700058</v>
      </c>
    </row>
    <row r="442" spans="1:17" hidden="1">
      <c r="A442" s="32" t="s">
        <v>504</v>
      </c>
      <c r="B442" s="32" t="s">
        <v>134</v>
      </c>
      <c r="C442" s="60" t="s">
        <v>509</v>
      </c>
      <c r="D442" s="60">
        <v>1</v>
      </c>
      <c r="E442" s="60">
        <v>1</v>
      </c>
      <c r="F442" s="32">
        <v>1</v>
      </c>
      <c r="G442" s="32" t="s">
        <v>805</v>
      </c>
      <c r="H442" s="32" t="s">
        <v>719</v>
      </c>
      <c r="K442" s="32" t="s">
        <v>95</v>
      </c>
      <c r="L442" s="32" t="s">
        <v>116</v>
      </c>
      <c r="M442" s="32">
        <v>0.9</v>
      </c>
      <c r="N442" s="32">
        <v>0.3</v>
      </c>
      <c r="Q442" s="38">
        <f t="shared" si="6"/>
        <v>6.3617251235193309E-2</v>
      </c>
    </row>
    <row r="443" spans="1:17" hidden="1">
      <c r="A443" s="32" t="s">
        <v>504</v>
      </c>
      <c r="B443" s="32" t="s">
        <v>134</v>
      </c>
      <c r="C443" s="60" t="s">
        <v>509</v>
      </c>
      <c r="D443" s="60">
        <v>1</v>
      </c>
      <c r="E443" s="60">
        <v>1</v>
      </c>
      <c r="F443" s="32">
        <v>1</v>
      </c>
      <c r="G443" s="32" t="s">
        <v>805</v>
      </c>
      <c r="H443" s="32" t="s">
        <v>719</v>
      </c>
      <c r="K443" s="32" t="s">
        <v>95</v>
      </c>
      <c r="L443" s="32" t="s">
        <v>116</v>
      </c>
      <c r="M443" s="32">
        <v>1</v>
      </c>
      <c r="N443" s="32">
        <v>0.5</v>
      </c>
      <c r="Q443" s="38">
        <f t="shared" si="6"/>
        <v>0.19634954084936207</v>
      </c>
    </row>
    <row r="444" spans="1:17" hidden="1">
      <c r="A444" s="32" t="s">
        <v>504</v>
      </c>
      <c r="B444" s="32" t="s">
        <v>134</v>
      </c>
      <c r="C444" s="60" t="s">
        <v>509</v>
      </c>
      <c r="D444" s="60">
        <v>1</v>
      </c>
      <c r="E444" s="60">
        <v>2</v>
      </c>
      <c r="F444" s="32">
        <v>2</v>
      </c>
      <c r="G444" s="32" t="s">
        <v>805</v>
      </c>
      <c r="H444" s="32" t="s">
        <v>719</v>
      </c>
      <c r="K444" s="32" t="s">
        <v>95</v>
      </c>
      <c r="L444" s="32" t="s">
        <v>116</v>
      </c>
      <c r="M444" s="32">
        <v>1.1000000000000001</v>
      </c>
      <c r="N444" s="32">
        <v>0.4</v>
      </c>
      <c r="Q444" s="38">
        <f t="shared" si="6"/>
        <v>0.13823007675795093</v>
      </c>
    </row>
    <row r="445" spans="1:17" hidden="1">
      <c r="A445" s="32" t="s">
        <v>504</v>
      </c>
      <c r="B445" s="32" t="s">
        <v>134</v>
      </c>
      <c r="C445" s="60" t="s">
        <v>509</v>
      </c>
      <c r="D445" s="60">
        <v>1</v>
      </c>
      <c r="E445" s="60">
        <v>2</v>
      </c>
      <c r="F445" s="32">
        <v>2</v>
      </c>
      <c r="G445" s="32" t="s">
        <v>805</v>
      </c>
      <c r="H445" s="32" t="s">
        <v>719</v>
      </c>
      <c r="K445" s="32" t="s">
        <v>95</v>
      </c>
      <c r="L445" s="32" t="s">
        <v>116</v>
      </c>
      <c r="M445" s="32">
        <v>1.2</v>
      </c>
      <c r="N445" s="32">
        <v>0.3</v>
      </c>
      <c r="Q445" s="38">
        <f t="shared" si="6"/>
        <v>8.4823001646924412E-2</v>
      </c>
    </row>
    <row r="446" spans="1:17" hidden="1">
      <c r="A446" s="32" t="s">
        <v>504</v>
      </c>
      <c r="B446" s="32" t="s">
        <v>134</v>
      </c>
      <c r="C446" s="60" t="s">
        <v>509</v>
      </c>
      <c r="D446" s="60">
        <v>1</v>
      </c>
      <c r="E446" s="60">
        <v>2</v>
      </c>
      <c r="F446" s="32">
        <v>2</v>
      </c>
      <c r="G446" s="32" t="s">
        <v>805</v>
      </c>
      <c r="H446" s="32" t="s">
        <v>719</v>
      </c>
      <c r="K446" s="32" t="s">
        <v>95</v>
      </c>
      <c r="L446" s="32" t="s">
        <v>116</v>
      </c>
      <c r="M446" s="32">
        <v>1.2</v>
      </c>
      <c r="N446" s="32">
        <v>0.3</v>
      </c>
      <c r="Q446" s="38">
        <f t="shared" si="6"/>
        <v>8.4823001646924412E-2</v>
      </c>
    </row>
    <row r="447" spans="1:17" hidden="1">
      <c r="A447" s="32" t="s">
        <v>504</v>
      </c>
      <c r="B447" s="32" t="s">
        <v>134</v>
      </c>
      <c r="C447" s="60" t="s">
        <v>509</v>
      </c>
      <c r="D447" s="60">
        <v>1</v>
      </c>
      <c r="E447" s="60">
        <v>4</v>
      </c>
      <c r="F447" s="32">
        <v>3</v>
      </c>
      <c r="G447" s="32" t="s">
        <v>805</v>
      </c>
      <c r="H447" s="32" t="s">
        <v>719</v>
      </c>
      <c r="K447" s="32" t="s">
        <v>95</v>
      </c>
      <c r="L447" s="32" t="s">
        <v>116</v>
      </c>
      <c r="M447" s="32">
        <v>1.1000000000000001</v>
      </c>
      <c r="N447" s="32">
        <v>0.4</v>
      </c>
      <c r="Q447" s="38">
        <f t="shared" si="6"/>
        <v>0.13823007675795093</v>
      </c>
    </row>
    <row r="448" spans="1:17" hidden="1">
      <c r="A448" s="32" t="s">
        <v>504</v>
      </c>
      <c r="B448" s="32" t="s">
        <v>134</v>
      </c>
      <c r="C448" s="60" t="s">
        <v>509</v>
      </c>
      <c r="D448" s="60">
        <v>1</v>
      </c>
      <c r="E448" s="60">
        <v>9</v>
      </c>
      <c r="F448" s="32">
        <v>4</v>
      </c>
      <c r="G448" s="32" t="s">
        <v>805</v>
      </c>
      <c r="H448" s="32" t="s">
        <v>719</v>
      </c>
      <c r="K448" s="32" t="s">
        <v>95</v>
      </c>
      <c r="L448" s="32" t="s">
        <v>116</v>
      </c>
      <c r="M448" s="32">
        <v>0.9</v>
      </c>
      <c r="N448" s="32">
        <v>0.1</v>
      </c>
      <c r="Q448" s="38">
        <f t="shared" si="6"/>
        <v>7.0685834705770355E-3</v>
      </c>
    </row>
    <row r="449" spans="1:17" hidden="1">
      <c r="A449" s="32" t="s">
        <v>504</v>
      </c>
      <c r="B449" s="32" t="s">
        <v>134</v>
      </c>
      <c r="C449" s="60" t="s">
        <v>509</v>
      </c>
      <c r="D449" s="60">
        <v>1</v>
      </c>
      <c r="E449" s="60">
        <v>12</v>
      </c>
      <c r="F449" s="32">
        <v>5</v>
      </c>
      <c r="G449" s="32" t="s">
        <v>805</v>
      </c>
      <c r="H449" s="32" t="s">
        <v>719</v>
      </c>
      <c r="K449" s="32" t="s">
        <v>95</v>
      </c>
      <c r="L449" s="32" t="s">
        <v>116</v>
      </c>
      <c r="M449" s="32">
        <v>1.5</v>
      </c>
      <c r="N449" s="32">
        <v>0.3</v>
      </c>
      <c r="Q449" s="38">
        <f t="shared" si="6"/>
        <v>0.10602875205865551</v>
      </c>
    </row>
    <row r="450" spans="1:17" hidden="1">
      <c r="A450" s="32" t="s">
        <v>504</v>
      </c>
      <c r="B450" s="32" t="s">
        <v>134</v>
      </c>
      <c r="C450" s="60" t="s">
        <v>509</v>
      </c>
      <c r="D450" s="60">
        <v>1</v>
      </c>
      <c r="E450" s="60">
        <v>12</v>
      </c>
      <c r="F450" s="32">
        <v>5</v>
      </c>
      <c r="G450" s="32" t="s">
        <v>805</v>
      </c>
      <c r="H450" s="32" t="s">
        <v>719</v>
      </c>
      <c r="K450" s="32" t="s">
        <v>95</v>
      </c>
      <c r="L450" s="32" t="s">
        <v>116</v>
      </c>
      <c r="M450" s="32">
        <v>1.2</v>
      </c>
      <c r="N450" s="32">
        <v>0.3</v>
      </c>
      <c r="Q450" s="38">
        <f t="shared" si="6"/>
        <v>8.4823001646924412E-2</v>
      </c>
    </row>
    <row r="451" spans="1:17" hidden="1">
      <c r="A451" s="32" t="s">
        <v>504</v>
      </c>
      <c r="B451" s="32" t="s">
        <v>134</v>
      </c>
      <c r="C451" s="60" t="s">
        <v>509</v>
      </c>
      <c r="D451" s="60">
        <v>1</v>
      </c>
      <c r="E451" s="60">
        <v>12</v>
      </c>
      <c r="F451" s="32">
        <v>5</v>
      </c>
      <c r="G451" s="32" t="s">
        <v>805</v>
      </c>
      <c r="H451" s="32" t="s">
        <v>719</v>
      </c>
      <c r="K451" s="32" t="s">
        <v>95</v>
      </c>
      <c r="L451" s="32" t="s">
        <v>116</v>
      </c>
      <c r="M451" s="32">
        <v>0.8</v>
      </c>
      <c r="N451" s="32">
        <v>0.3</v>
      </c>
      <c r="Q451" s="38">
        <f t="shared" si="6"/>
        <v>5.6548667764616277E-2</v>
      </c>
    </row>
    <row r="452" spans="1:17" hidden="1">
      <c r="A452" s="32" t="s">
        <v>504</v>
      </c>
      <c r="B452" s="32" t="s">
        <v>134</v>
      </c>
      <c r="C452" s="60" t="s">
        <v>509</v>
      </c>
      <c r="D452" s="60">
        <v>1</v>
      </c>
      <c r="E452" s="60">
        <v>12</v>
      </c>
      <c r="F452" s="32">
        <v>5</v>
      </c>
      <c r="G452" s="32" t="s">
        <v>805</v>
      </c>
      <c r="H452" s="32" t="s">
        <v>719</v>
      </c>
      <c r="K452" s="32" t="s">
        <v>95</v>
      </c>
      <c r="L452" s="32" t="s">
        <v>116</v>
      </c>
      <c r="M452" s="32">
        <v>0.8</v>
      </c>
      <c r="N452" s="32">
        <v>0.3</v>
      </c>
      <c r="Q452" s="38">
        <f t="shared" si="6"/>
        <v>5.6548667764616277E-2</v>
      </c>
    </row>
    <row r="453" spans="1:17" hidden="1">
      <c r="A453" s="32" t="s">
        <v>504</v>
      </c>
      <c r="B453" s="32" t="s">
        <v>134</v>
      </c>
      <c r="C453" s="60" t="s">
        <v>814</v>
      </c>
      <c r="D453" s="60">
        <v>1</v>
      </c>
      <c r="E453" s="60">
        <v>3</v>
      </c>
      <c r="F453" s="32">
        <v>1</v>
      </c>
      <c r="G453" s="32" t="s">
        <v>805</v>
      </c>
      <c r="H453" s="32" t="s">
        <v>719</v>
      </c>
      <c r="K453" s="32" t="s">
        <v>95</v>
      </c>
      <c r="L453" s="32" t="s">
        <v>116</v>
      </c>
      <c r="M453" s="32">
        <v>1.8</v>
      </c>
      <c r="N453" s="32">
        <v>0.4</v>
      </c>
      <c r="Q453" s="38">
        <f t="shared" si="6"/>
        <v>0.22619467105846514</v>
      </c>
    </row>
    <row r="454" spans="1:17" hidden="1">
      <c r="A454" s="32" t="s">
        <v>504</v>
      </c>
      <c r="B454" s="32" t="s">
        <v>134</v>
      </c>
      <c r="C454" s="60" t="s">
        <v>814</v>
      </c>
      <c r="D454" s="60">
        <v>1</v>
      </c>
      <c r="E454" s="60">
        <v>3</v>
      </c>
      <c r="F454" s="32">
        <v>1</v>
      </c>
      <c r="G454" s="32" t="s">
        <v>805</v>
      </c>
      <c r="H454" s="32" t="s">
        <v>719</v>
      </c>
      <c r="K454" s="32" t="s">
        <v>95</v>
      </c>
      <c r="L454" s="32" t="s">
        <v>116</v>
      </c>
      <c r="M454" s="32">
        <v>1.1000000000000001</v>
      </c>
      <c r="N454" s="32">
        <v>0.3</v>
      </c>
      <c r="Q454" s="38">
        <f t="shared" si="6"/>
        <v>7.7754418176347387E-2</v>
      </c>
    </row>
    <row r="455" spans="1:17" hidden="1">
      <c r="A455" s="32" t="s">
        <v>504</v>
      </c>
      <c r="B455" s="32" t="s">
        <v>134</v>
      </c>
      <c r="C455" s="60" t="s">
        <v>814</v>
      </c>
      <c r="D455" s="60">
        <v>1</v>
      </c>
      <c r="E455" s="60">
        <v>8</v>
      </c>
      <c r="F455" s="32">
        <v>2</v>
      </c>
      <c r="G455" s="32" t="s">
        <v>805</v>
      </c>
      <c r="H455" s="32" t="s">
        <v>719</v>
      </c>
      <c r="K455" s="32" t="s">
        <v>95</v>
      </c>
      <c r="L455" s="32" t="s">
        <v>116</v>
      </c>
      <c r="M455" s="32">
        <v>1.5</v>
      </c>
      <c r="N455" s="32">
        <v>0.5</v>
      </c>
      <c r="Q455" s="38">
        <f t="shared" si="6"/>
        <v>0.2945243112740431</v>
      </c>
    </row>
    <row r="456" spans="1:17" hidden="1">
      <c r="A456" s="32" t="s">
        <v>504</v>
      </c>
      <c r="B456" s="32" t="s">
        <v>134</v>
      </c>
      <c r="C456" s="60" t="s">
        <v>814</v>
      </c>
      <c r="D456" s="60">
        <v>1</v>
      </c>
      <c r="E456" s="60">
        <v>8</v>
      </c>
      <c r="F456" s="32">
        <v>2</v>
      </c>
      <c r="G456" s="32" t="s">
        <v>805</v>
      </c>
      <c r="H456" s="32" t="s">
        <v>719</v>
      </c>
      <c r="K456" s="32" t="s">
        <v>95</v>
      </c>
      <c r="L456" s="32" t="s">
        <v>116</v>
      </c>
      <c r="M456" s="32">
        <v>1.5</v>
      </c>
      <c r="N456" s="32">
        <v>0.3</v>
      </c>
      <c r="Q456" s="38">
        <f t="shared" si="6"/>
        <v>0.10602875205865551</v>
      </c>
    </row>
    <row r="457" spans="1:17" hidden="1">
      <c r="A457" s="32" t="s">
        <v>504</v>
      </c>
      <c r="B457" s="32" t="s">
        <v>134</v>
      </c>
      <c r="C457" s="60" t="s">
        <v>814</v>
      </c>
      <c r="D457" s="60">
        <v>1</v>
      </c>
      <c r="E457" s="60">
        <v>11</v>
      </c>
      <c r="F457" s="32">
        <v>3</v>
      </c>
      <c r="G457" s="32" t="s">
        <v>805</v>
      </c>
      <c r="H457" s="32" t="s">
        <v>719</v>
      </c>
      <c r="K457" s="32" t="s">
        <v>95</v>
      </c>
      <c r="L457" s="32" t="s">
        <v>116</v>
      </c>
      <c r="M457" s="32">
        <v>1.2</v>
      </c>
      <c r="N457" s="32">
        <v>0.3</v>
      </c>
      <c r="Q457" s="38">
        <f t="shared" si="6"/>
        <v>8.4823001646924412E-2</v>
      </c>
    </row>
    <row r="458" spans="1:17" hidden="1">
      <c r="A458" s="32" t="s">
        <v>504</v>
      </c>
      <c r="B458" s="32" t="s">
        <v>134</v>
      </c>
      <c r="C458" s="60" t="s">
        <v>814</v>
      </c>
      <c r="D458" s="60">
        <v>1</v>
      </c>
      <c r="E458" s="60">
        <v>11</v>
      </c>
      <c r="F458" s="32">
        <v>3</v>
      </c>
      <c r="G458" s="32" t="s">
        <v>805</v>
      </c>
      <c r="H458" s="32" t="s">
        <v>719</v>
      </c>
      <c r="K458" s="32" t="s">
        <v>95</v>
      </c>
      <c r="L458" s="32" t="s">
        <v>116</v>
      </c>
      <c r="M458" s="32">
        <v>1.3</v>
      </c>
      <c r="N458" s="32">
        <v>0.4</v>
      </c>
      <c r="Q458" s="38">
        <f t="shared" si="6"/>
        <v>0.16336281798666927</v>
      </c>
    </row>
    <row r="459" spans="1:17" hidden="1">
      <c r="A459" s="32" t="s">
        <v>768</v>
      </c>
      <c r="B459" s="32" t="s">
        <v>55</v>
      </c>
      <c r="C459" s="60" t="s">
        <v>769</v>
      </c>
      <c r="D459" s="60">
        <v>2</v>
      </c>
      <c r="E459" s="60">
        <v>3</v>
      </c>
      <c r="F459" s="32">
        <v>1</v>
      </c>
      <c r="G459" s="32" t="s">
        <v>805</v>
      </c>
      <c r="H459" s="32" t="s">
        <v>719</v>
      </c>
      <c r="K459" s="32" t="s">
        <v>95</v>
      </c>
      <c r="L459" s="32" t="s">
        <v>116</v>
      </c>
      <c r="M459" s="32">
        <v>1</v>
      </c>
      <c r="N459" s="32">
        <v>0.3</v>
      </c>
      <c r="Q459" s="38">
        <f t="shared" si="6"/>
        <v>7.0685834705770348E-2</v>
      </c>
    </row>
    <row r="460" spans="1:17" hidden="1">
      <c r="A460" s="32" t="s">
        <v>768</v>
      </c>
      <c r="B460" s="32" t="s">
        <v>55</v>
      </c>
      <c r="C460" s="60" t="s">
        <v>769</v>
      </c>
      <c r="D460" s="60">
        <v>2</v>
      </c>
      <c r="E460" s="60">
        <v>3</v>
      </c>
      <c r="F460" s="32">
        <v>1</v>
      </c>
      <c r="G460" s="32" t="s">
        <v>805</v>
      </c>
      <c r="H460" s="32" t="s">
        <v>719</v>
      </c>
      <c r="K460" s="32" t="s">
        <v>95</v>
      </c>
      <c r="L460" s="32" t="s">
        <v>116</v>
      </c>
      <c r="M460" s="32">
        <v>0.6</v>
      </c>
      <c r="N460" s="32">
        <v>0.2</v>
      </c>
      <c r="Q460" s="38">
        <f t="shared" si="6"/>
        <v>1.8849555921538762E-2</v>
      </c>
    </row>
    <row r="461" spans="1:17" hidden="1">
      <c r="A461" s="32" t="s">
        <v>768</v>
      </c>
      <c r="B461" s="32" t="s">
        <v>134</v>
      </c>
      <c r="C461" s="60" t="s">
        <v>770</v>
      </c>
      <c r="D461" s="60">
        <v>1</v>
      </c>
      <c r="E461" s="60">
        <v>8</v>
      </c>
      <c r="F461" s="32">
        <v>1</v>
      </c>
      <c r="G461" s="32" t="s">
        <v>805</v>
      </c>
      <c r="H461" s="32" t="s">
        <v>719</v>
      </c>
      <c r="K461" s="32" t="s">
        <v>95</v>
      </c>
      <c r="L461" s="32" t="s">
        <v>116</v>
      </c>
      <c r="M461" s="32">
        <v>1.9</v>
      </c>
      <c r="N461" s="32">
        <v>0.5</v>
      </c>
      <c r="Q461" s="38">
        <f t="shared" si="6"/>
        <v>0.37306412761378793</v>
      </c>
    </row>
    <row r="462" spans="1:17" hidden="1">
      <c r="A462" s="32" t="s">
        <v>768</v>
      </c>
      <c r="B462" s="32" t="s">
        <v>134</v>
      </c>
      <c r="C462" s="60" t="s">
        <v>771</v>
      </c>
      <c r="D462" s="60">
        <v>1</v>
      </c>
      <c r="E462" s="60">
        <v>1</v>
      </c>
      <c r="F462" s="32">
        <v>1</v>
      </c>
      <c r="G462" s="32" t="s">
        <v>805</v>
      </c>
      <c r="H462" s="32" t="s">
        <v>719</v>
      </c>
      <c r="K462" s="32" t="s">
        <v>95</v>
      </c>
      <c r="L462" s="32" t="s">
        <v>116</v>
      </c>
      <c r="M462" s="32">
        <v>1.3</v>
      </c>
      <c r="N462" s="32">
        <v>0.4</v>
      </c>
      <c r="Q462" s="38">
        <f t="shared" si="6"/>
        <v>0.16336281798666927</v>
      </c>
    </row>
    <row r="463" spans="1:17" hidden="1">
      <c r="A463" s="32" t="s">
        <v>768</v>
      </c>
      <c r="B463" s="32" t="s">
        <v>134</v>
      </c>
      <c r="C463" s="60" t="s">
        <v>771</v>
      </c>
      <c r="D463" s="60">
        <v>1</v>
      </c>
      <c r="E463" s="60">
        <v>7</v>
      </c>
      <c r="F463" s="32">
        <v>2</v>
      </c>
      <c r="G463" s="32" t="s">
        <v>805</v>
      </c>
      <c r="H463" s="32" t="s">
        <v>719</v>
      </c>
      <c r="K463" s="32" t="s">
        <v>95</v>
      </c>
      <c r="L463" s="32" t="s">
        <v>116</v>
      </c>
      <c r="M463" s="32">
        <v>0.8</v>
      </c>
      <c r="N463" s="32">
        <v>0.3</v>
      </c>
      <c r="Q463" s="38">
        <f t="shared" si="6"/>
        <v>5.6548667764616277E-2</v>
      </c>
    </row>
    <row r="464" spans="1:17" hidden="1">
      <c r="A464" s="32" t="s">
        <v>768</v>
      </c>
      <c r="B464" s="32" t="s">
        <v>134</v>
      </c>
      <c r="C464" s="60" t="s">
        <v>771</v>
      </c>
      <c r="D464" s="60">
        <v>1</v>
      </c>
      <c r="E464" s="60">
        <v>7</v>
      </c>
      <c r="F464" s="32">
        <v>2</v>
      </c>
      <c r="G464" s="32" t="s">
        <v>805</v>
      </c>
      <c r="H464" s="32" t="s">
        <v>719</v>
      </c>
      <c r="K464" s="32" t="s">
        <v>95</v>
      </c>
      <c r="L464" s="32" t="s">
        <v>808</v>
      </c>
      <c r="M464" s="32">
        <v>1</v>
      </c>
      <c r="N464" s="32">
        <v>0.3</v>
      </c>
      <c r="Q464" s="38">
        <f t="shared" si="6"/>
        <v>7.0685834705770348E-2</v>
      </c>
    </row>
    <row r="465" spans="1:17" hidden="1">
      <c r="A465" s="32" t="s">
        <v>768</v>
      </c>
      <c r="B465" s="32" t="s">
        <v>134</v>
      </c>
      <c r="C465" s="60" t="s">
        <v>771</v>
      </c>
      <c r="D465" s="60">
        <v>1</v>
      </c>
      <c r="E465" s="60">
        <v>12</v>
      </c>
      <c r="F465" s="32">
        <v>3</v>
      </c>
      <c r="G465" s="32" t="s">
        <v>805</v>
      </c>
      <c r="H465" s="32" t="s">
        <v>719</v>
      </c>
      <c r="K465" s="32" t="s">
        <v>95</v>
      </c>
      <c r="L465" s="32" t="s">
        <v>116</v>
      </c>
      <c r="M465" s="32">
        <v>0.9</v>
      </c>
      <c r="N465" s="32">
        <v>0.2</v>
      </c>
      <c r="Q465" s="38">
        <f t="shared" si="6"/>
        <v>2.8274333882308142E-2</v>
      </c>
    </row>
    <row r="466" spans="1:17" hidden="1">
      <c r="A466" s="32" t="s">
        <v>768</v>
      </c>
      <c r="B466" s="32" t="s">
        <v>134</v>
      </c>
      <c r="C466" s="60" t="s">
        <v>771</v>
      </c>
      <c r="D466" s="60">
        <v>1</v>
      </c>
      <c r="E466" s="60">
        <v>12</v>
      </c>
      <c r="F466" s="32">
        <v>3</v>
      </c>
      <c r="G466" s="32" t="s">
        <v>805</v>
      </c>
      <c r="H466" s="32" t="s">
        <v>719</v>
      </c>
      <c r="K466" s="32" t="s">
        <v>95</v>
      </c>
      <c r="L466" s="32" t="s">
        <v>116</v>
      </c>
      <c r="M466" s="32">
        <v>1.1000000000000001</v>
      </c>
      <c r="N466" s="32">
        <v>0.4</v>
      </c>
      <c r="Q466" s="38">
        <f t="shared" si="6"/>
        <v>0.13823007675795093</v>
      </c>
    </row>
    <row r="467" spans="1:17" hidden="1">
      <c r="A467" s="32" t="s">
        <v>768</v>
      </c>
      <c r="B467" s="32" t="s">
        <v>134</v>
      </c>
      <c r="C467" s="60" t="s">
        <v>772</v>
      </c>
      <c r="D467" s="60">
        <v>1</v>
      </c>
      <c r="E467" s="60">
        <v>8</v>
      </c>
      <c r="F467" s="32">
        <v>1</v>
      </c>
      <c r="G467" s="32" t="s">
        <v>805</v>
      </c>
      <c r="H467" s="32" t="s">
        <v>719</v>
      </c>
      <c r="K467" s="32" t="s">
        <v>95</v>
      </c>
      <c r="L467" s="32" t="s">
        <v>116</v>
      </c>
      <c r="M467" s="32">
        <v>0.9</v>
      </c>
      <c r="N467" s="32">
        <v>0.2</v>
      </c>
      <c r="Q467" s="38">
        <f t="shared" si="6"/>
        <v>2.8274333882308142E-2</v>
      </c>
    </row>
    <row r="468" spans="1:17" hidden="1">
      <c r="A468" s="32" t="s">
        <v>768</v>
      </c>
      <c r="B468" s="32" t="s">
        <v>134</v>
      </c>
      <c r="C468" s="60" t="s">
        <v>772</v>
      </c>
      <c r="D468" s="60">
        <v>1</v>
      </c>
      <c r="E468" s="60">
        <v>8</v>
      </c>
      <c r="F468" s="32">
        <v>1</v>
      </c>
      <c r="G468" s="32" t="s">
        <v>805</v>
      </c>
      <c r="H468" s="32" t="s">
        <v>719</v>
      </c>
      <c r="K468" s="32" t="s">
        <v>95</v>
      </c>
      <c r="L468" s="32" t="s">
        <v>116</v>
      </c>
      <c r="M468" s="32">
        <v>0.8</v>
      </c>
      <c r="N468" s="32">
        <v>0.5</v>
      </c>
      <c r="Q468" s="38">
        <f t="shared" si="6"/>
        <v>0.15707963267948966</v>
      </c>
    </row>
    <row r="469" spans="1:17" hidden="1">
      <c r="A469" s="32" t="s">
        <v>822</v>
      </c>
      <c r="B469" s="32" t="s">
        <v>671</v>
      </c>
      <c r="C469" s="60" t="s">
        <v>666</v>
      </c>
      <c r="D469" s="60">
        <v>1</v>
      </c>
      <c r="E469" s="60">
        <v>1</v>
      </c>
      <c r="F469" s="32">
        <v>1</v>
      </c>
      <c r="G469" s="32" t="s">
        <v>805</v>
      </c>
      <c r="H469" s="32" t="s">
        <v>773</v>
      </c>
      <c r="K469" s="32" t="s">
        <v>456</v>
      </c>
      <c r="L469" s="32" t="s">
        <v>63</v>
      </c>
      <c r="M469" s="32">
        <v>1.2</v>
      </c>
      <c r="N469" s="32">
        <v>0.2</v>
      </c>
      <c r="Q469" s="38">
        <v>3.7699111843077518E-2</v>
      </c>
    </row>
    <row r="470" spans="1:17" hidden="1">
      <c r="A470" s="32" t="s">
        <v>822</v>
      </c>
      <c r="B470" s="32" t="s">
        <v>671</v>
      </c>
      <c r="C470" s="60" t="s">
        <v>666</v>
      </c>
      <c r="D470" s="60">
        <v>1</v>
      </c>
      <c r="E470" s="60">
        <v>1</v>
      </c>
      <c r="F470" s="32">
        <v>1</v>
      </c>
      <c r="G470" s="32" t="s">
        <v>805</v>
      </c>
      <c r="H470" s="32" t="s">
        <v>773</v>
      </c>
      <c r="K470" s="32" t="s">
        <v>456</v>
      </c>
      <c r="L470" s="32" t="s">
        <v>63</v>
      </c>
      <c r="M470" s="32">
        <v>1</v>
      </c>
      <c r="N470" s="32">
        <v>0.2</v>
      </c>
      <c r="Q470" s="38">
        <v>3.1415926535897934E-2</v>
      </c>
    </row>
    <row r="471" spans="1:17" hidden="1">
      <c r="A471" s="32" t="s">
        <v>822</v>
      </c>
      <c r="B471" s="32" t="s">
        <v>671</v>
      </c>
      <c r="C471" s="60" t="s">
        <v>666</v>
      </c>
      <c r="D471" s="60">
        <v>1</v>
      </c>
      <c r="E471" s="60">
        <v>1</v>
      </c>
      <c r="F471" s="32">
        <v>1</v>
      </c>
      <c r="G471" s="32" t="s">
        <v>805</v>
      </c>
      <c r="H471" s="32" t="s">
        <v>773</v>
      </c>
      <c r="K471" s="32" t="s">
        <v>456</v>
      </c>
      <c r="L471" s="32" t="s">
        <v>63</v>
      </c>
      <c r="M471" s="32">
        <v>1.1000000000000001</v>
      </c>
      <c r="N471" s="32">
        <v>0.2</v>
      </c>
      <c r="Q471" s="38">
        <v>3.4557519189487733E-2</v>
      </c>
    </row>
    <row r="472" spans="1:17" hidden="1">
      <c r="A472" s="32" t="s">
        <v>822</v>
      </c>
      <c r="B472" s="32" t="s">
        <v>671</v>
      </c>
      <c r="C472" s="60" t="s">
        <v>666</v>
      </c>
      <c r="D472" s="60">
        <v>1</v>
      </c>
      <c r="E472" s="60">
        <v>1</v>
      </c>
      <c r="F472" s="32">
        <v>1</v>
      </c>
      <c r="G472" s="32" t="s">
        <v>805</v>
      </c>
      <c r="H472" s="32" t="s">
        <v>773</v>
      </c>
      <c r="K472" s="32" t="s">
        <v>456</v>
      </c>
      <c r="L472" s="32" t="s">
        <v>63</v>
      </c>
      <c r="M472" s="32">
        <v>1</v>
      </c>
      <c r="N472" s="32">
        <v>0.2</v>
      </c>
      <c r="Q472" s="38">
        <v>3.1415926535897934E-2</v>
      </c>
    </row>
    <row r="473" spans="1:17" hidden="1">
      <c r="A473" s="32" t="s">
        <v>822</v>
      </c>
      <c r="B473" s="32" t="s">
        <v>671</v>
      </c>
      <c r="C473" s="60" t="s">
        <v>668</v>
      </c>
      <c r="D473" s="60">
        <v>1</v>
      </c>
      <c r="E473" s="60">
        <v>1</v>
      </c>
      <c r="F473" s="32">
        <v>1</v>
      </c>
      <c r="G473" s="32" t="s">
        <v>805</v>
      </c>
      <c r="H473" s="32" t="s">
        <v>773</v>
      </c>
      <c r="K473" s="32" t="s">
        <v>456</v>
      </c>
      <c r="L473" s="32" t="s">
        <v>63</v>
      </c>
      <c r="M473" s="32">
        <v>1</v>
      </c>
      <c r="N473" s="32">
        <v>0.3</v>
      </c>
      <c r="Q473" s="38">
        <v>7.0685834705770348E-2</v>
      </c>
    </row>
    <row r="474" spans="1:17" hidden="1">
      <c r="A474" s="32" t="s">
        <v>822</v>
      </c>
      <c r="B474" s="32" t="s">
        <v>671</v>
      </c>
      <c r="C474" s="60" t="s">
        <v>667</v>
      </c>
      <c r="D474" s="60">
        <v>1</v>
      </c>
      <c r="E474" s="60">
        <v>1</v>
      </c>
      <c r="F474" s="32">
        <v>1</v>
      </c>
      <c r="G474" s="32" t="s">
        <v>805</v>
      </c>
      <c r="H474" s="32" t="s">
        <v>773</v>
      </c>
      <c r="K474" s="32" t="s">
        <v>456</v>
      </c>
      <c r="L474" s="32" t="s">
        <v>63</v>
      </c>
      <c r="M474" s="32">
        <v>1.2</v>
      </c>
      <c r="N474" s="32">
        <v>0.3</v>
      </c>
      <c r="Q474" s="38">
        <v>8.4823001646924412E-2</v>
      </c>
    </row>
    <row r="475" spans="1:17" hidden="1">
      <c r="A475" s="32" t="s">
        <v>823</v>
      </c>
      <c r="B475" s="32" t="s">
        <v>79</v>
      </c>
      <c r="C475" s="60" t="s">
        <v>670</v>
      </c>
      <c r="D475" s="60">
        <v>1</v>
      </c>
      <c r="E475" s="60">
        <v>4</v>
      </c>
      <c r="F475" s="32">
        <v>1</v>
      </c>
      <c r="G475" s="32" t="s">
        <v>805</v>
      </c>
      <c r="H475" s="32" t="s">
        <v>773</v>
      </c>
      <c r="K475" s="32" t="s">
        <v>801</v>
      </c>
      <c r="L475" s="32" t="s">
        <v>63</v>
      </c>
      <c r="M475" s="32">
        <v>1.5</v>
      </c>
      <c r="N475" s="32">
        <v>0.3</v>
      </c>
      <c r="Q475" s="38">
        <v>0.10602875205865553</v>
      </c>
    </row>
    <row r="476" spans="1:17" hidden="1">
      <c r="A476" s="32" t="s">
        <v>823</v>
      </c>
      <c r="B476" s="32" t="s">
        <v>79</v>
      </c>
      <c r="C476" s="60" t="s">
        <v>670</v>
      </c>
      <c r="D476" s="60">
        <v>1</v>
      </c>
      <c r="E476" s="60">
        <v>4</v>
      </c>
      <c r="F476" s="32">
        <v>1</v>
      </c>
      <c r="G476" s="32" t="s">
        <v>805</v>
      </c>
      <c r="H476" s="32" t="s">
        <v>773</v>
      </c>
      <c r="K476" s="32" t="s">
        <v>801</v>
      </c>
      <c r="L476" s="32" t="s">
        <v>63</v>
      </c>
      <c r="M476" s="32">
        <v>1.1000000000000001</v>
      </c>
      <c r="N476" s="32">
        <v>0.2</v>
      </c>
      <c r="Q476" s="38">
        <v>3.4557519189487733E-2</v>
      </c>
    </row>
    <row r="477" spans="1:17" hidden="1">
      <c r="A477" s="32" t="s">
        <v>823</v>
      </c>
      <c r="B477" s="32" t="s">
        <v>79</v>
      </c>
      <c r="C477" s="60" t="s">
        <v>670</v>
      </c>
      <c r="D477" s="60">
        <v>1</v>
      </c>
      <c r="E477" s="60">
        <v>4</v>
      </c>
      <c r="F477" s="32">
        <v>1</v>
      </c>
      <c r="G477" s="32" t="s">
        <v>805</v>
      </c>
      <c r="H477" s="32" t="s">
        <v>773</v>
      </c>
      <c r="K477" s="32" t="s">
        <v>801</v>
      </c>
      <c r="L477" s="32" t="s">
        <v>63</v>
      </c>
      <c r="M477" s="32">
        <v>1.3</v>
      </c>
      <c r="N477" s="32">
        <v>0.2</v>
      </c>
      <c r="Q477" s="38">
        <v>4.0840704496667317E-2</v>
      </c>
    </row>
    <row r="478" spans="1:17" hidden="1">
      <c r="A478" s="32" t="s">
        <v>823</v>
      </c>
      <c r="B478" s="32" t="s">
        <v>79</v>
      </c>
      <c r="C478" s="60" t="s">
        <v>670</v>
      </c>
      <c r="D478" s="60">
        <v>1</v>
      </c>
      <c r="E478" s="60">
        <v>4</v>
      </c>
      <c r="F478" s="32">
        <v>1</v>
      </c>
      <c r="G478" s="32" t="s">
        <v>805</v>
      </c>
      <c r="H478" s="32" t="s">
        <v>773</v>
      </c>
      <c r="K478" s="32" t="s">
        <v>801</v>
      </c>
      <c r="L478" s="32" t="s">
        <v>63</v>
      </c>
      <c r="M478" s="32">
        <v>0.9</v>
      </c>
      <c r="N478" s="32">
        <v>0.2</v>
      </c>
      <c r="Q478" s="38">
        <v>2.8274333882308142E-2</v>
      </c>
    </row>
    <row r="479" spans="1:17" hidden="1">
      <c r="A479" s="32" t="s">
        <v>823</v>
      </c>
      <c r="B479" s="32" t="s">
        <v>79</v>
      </c>
      <c r="C479" s="60" t="s">
        <v>670</v>
      </c>
      <c r="D479" s="60">
        <v>1</v>
      </c>
      <c r="E479" s="60">
        <v>4</v>
      </c>
      <c r="F479" s="32">
        <v>1</v>
      </c>
      <c r="G479" s="32" t="s">
        <v>805</v>
      </c>
      <c r="H479" s="32" t="s">
        <v>773</v>
      </c>
      <c r="K479" s="32" t="s">
        <v>456</v>
      </c>
      <c r="L479" s="32" t="s">
        <v>63</v>
      </c>
      <c r="M479" s="32">
        <v>1.2</v>
      </c>
      <c r="N479" s="32">
        <v>0.6</v>
      </c>
      <c r="Q479" s="38">
        <v>0.33929200658769765</v>
      </c>
    </row>
    <row r="480" spans="1:17" hidden="1">
      <c r="A480" s="32" t="s">
        <v>823</v>
      </c>
      <c r="B480" s="32" t="s">
        <v>79</v>
      </c>
      <c r="C480" s="60" t="s">
        <v>670</v>
      </c>
      <c r="D480" s="60">
        <v>1</v>
      </c>
      <c r="E480" s="60">
        <v>4</v>
      </c>
      <c r="F480" s="32">
        <v>1</v>
      </c>
      <c r="G480" s="32" t="s">
        <v>805</v>
      </c>
      <c r="H480" s="32" t="s">
        <v>773</v>
      </c>
      <c r="K480" s="32" t="s">
        <v>456</v>
      </c>
      <c r="L480" s="32" t="s">
        <v>63</v>
      </c>
      <c r="M480" s="32">
        <v>1.7</v>
      </c>
      <c r="N480" s="32">
        <v>0.3</v>
      </c>
      <c r="Q480" s="38">
        <v>0.12016591899980959</v>
      </c>
    </row>
    <row r="481" spans="1:17" hidden="1">
      <c r="A481" s="32" t="s">
        <v>823</v>
      </c>
      <c r="B481" s="32" t="s">
        <v>79</v>
      </c>
      <c r="C481" s="60" t="s">
        <v>670</v>
      </c>
      <c r="D481" s="60">
        <v>1</v>
      </c>
      <c r="E481" s="60">
        <v>4</v>
      </c>
      <c r="F481" s="32">
        <v>1</v>
      </c>
      <c r="G481" s="32" t="s">
        <v>805</v>
      </c>
      <c r="H481" s="32" t="s">
        <v>773</v>
      </c>
      <c r="K481" s="32" t="s">
        <v>456</v>
      </c>
      <c r="L481" s="32" t="s">
        <v>63</v>
      </c>
      <c r="M481" s="32">
        <v>1.2</v>
      </c>
      <c r="N481" s="32">
        <v>0.2</v>
      </c>
      <c r="Q481" s="38">
        <v>3.7699111843077518E-2</v>
      </c>
    </row>
    <row r="482" spans="1:17" hidden="1">
      <c r="A482" s="32" t="s">
        <v>823</v>
      </c>
      <c r="B482" s="32" t="s">
        <v>79</v>
      </c>
      <c r="C482" s="60" t="s">
        <v>670</v>
      </c>
      <c r="D482" s="60">
        <v>1</v>
      </c>
      <c r="E482" s="60">
        <v>4</v>
      </c>
      <c r="F482" s="32">
        <v>1</v>
      </c>
      <c r="G482" s="32" t="s">
        <v>805</v>
      </c>
      <c r="H482" s="32" t="s">
        <v>773</v>
      </c>
      <c r="K482" s="32" t="s">
        <v>456</v>
      </c>
      <c r="L482" s="32" t="s">
        <v>63</v>
      </c>
      <c r="M482" s="32">
        <v>1.9</v>
      </c>
      <c r="N482" s="32">
        <v>0.3</v>
      </c>
      <c r="Q482" s="38">
        <v>0.13430308594096366</v>
      </c>
    </row>
    <row r="483" spans="1:17" hidden="1">
      <c r="A483" s="32" t="s">
        <v>823</v>
      </c>
      <c r="B483" s="32" t="s">
        <v>79</v>
      </c>
      <c r="C483" s="60" t="s">
        <v>670</v>
      </c>
      <c r="D483" s="60">
        <v>1</v>
      </c>
      <c r="E483" s="60">
        <v>4</v>
      </c>
      <c r="F483" s="32">
        <v>1</v>
      </c>
      <c r="G483" s="32" t="s">
        <v>805</v>
      </c>
      <c r="H483" s="32" t="s">
        <v>773</v>
      </c>
      <c r="K483" s="32" t="s">
        <v>456</v>
      </c>
      <c r="L483" s="32" t="s">
        <v>63</v>
      </c>
      <c r="M483" s="32">
        <v>1.5</v>
      </c>
      <c r="N483" s="32">
        <v>0.3</v>
      </c>
      <c r="Q483" s="38">
        <v>0.10602875205865553</v>
      </c>
    </row>
    <row r="484" spans="1:17" hidden="1">
      <c r="A484" s="32" t="s">
        <v>823</v>
      </c>
      <c r="B484" s="32" t="s">
        <v>79</v>
      </c>
      <c r="C484" s="60" t="s">
        <v>670</v>
      </c>
      <c r="D484" s="60">
        <v>1</v>
      </c>
      <c r="E484" s="60">
        <v>4</v>
      </c>
      <c r="F484" s="32">
        <v>1</v>
      </c>
      <c r="G484" s="32" t="s">
        <v>805</v>
      </c>
      <c r="H484" s="32" t="s">
        <v>773</v>
      </c>
      <c r="K484" s="32" t="s">
        <v>456</v>
      </c>
      <c r="L484" s="32" t="s">
        <v>63</v>
      </c>
      <c r="M484" s="32">
        <v>1.6</v>
      </c>
      <c r="N484" s="32">
        <v>0.3</v>
      </c>
      <c r="Q484" s="38">
        <v>0.11309733552923257</v>
      </c>
    </row>
    <row r="485" spans="1:17" hidden="1">
      <c r="A485" s="32" t="s">
        <v>823</v>
      </c>
      <c r="B485" s="32" t="s">
        <v>79</v>
      </c>
      <c r="C485" s="60" t="s">
        <v>670</v>
      </c>
      <c r="D485" s="60">
        <v>1</v>
      </c>
      <c r="E485" s="60">
        <v>4</v>
      </c>
      <c r="F485" s="32">
        <v>1</v>
      </c>
      <c r="G485" s="32" t="s">
        <v>805</v>
      </c>
      <c r="H485" s="32" t="s">
        <v>773</v>
      </c>
      <c r="K485" s="32" t="s">
        <v>456</v>
      </c>
      <c r="L485" s="32" t="s">
        <v>63</v>
      </c>
      <c r="M485" s="32">
        <v>1.5</v>
      </c>
      <c r="N485" s="32">
        <v>0.3</v>
      </c>
      <c r="Q485" s="38">
        <v>0.10602875205865553</v>
      </c>
    </row>
    <row r="486" spans="1:17" hidden="1">
      <c r="A486" s="32" t="s">
        <v>823</v>
      </c>
      <c r="B486" s="32" t="s">
        <v>79</v>
      </c>
      <c r="C486" s="60" t="s">
        <v>670</v>
      </c>
      <c r="D486" s="60">
        <v>1</v>
      </c>
      <c r="E486" s="60">
        <v>4</v>
      </c>
      <c r="F486" s="32">
        <v>1</v>
      </c>
      <c r="G486" s="32" t="s">
        <v>805</v>
      </c>
      <c r="H486" s="32" t="s">
        <v>773</v>
      </c>
      <c r="K486" s="32" t="s">
        <v>801</v>
      </c>
      <c r="L486" s="32" t="s">
        <v>63</v>
      </c>
      <c r="M486" s="32">
        <v>0.8</v>
      </c>
      <c r="N486" s="32">
        <v>0.2</v>
      </c>
      <c r="Q486" s="38">
        <v>2.513274122871835E-2</v>
      </c>
    </row>
    <row r="487" spans="1:17" hidden="1">
      <c r="A487" s="32" t="s">
        <v>823</v>
      </c>
      <c r="B487" s="32" t="s">
        <v>79</v>
      </c>
      <c r="C487" s="60" t="s">
        <v>670</v>
      </c>
      <c r="D487" s="60">
        <v>1</v>
      </c>
      <c r="E487" s="60">
        <v>4</v>
      </c>
      <c r="F487" s="32">
        <v>1</v>
      </c>
      <c r="G487" s="32" t="s">
        <v>805</v>
      </c>
      <c r="H487" s="32" t="s">
        <v>773</v>
      </c>
      <c r="K487" s="32" t="s">
        <v>456</v>
      </c>
      <c r="L487" s="32" t="s">
        <v>63</v>
      </c>
      <c r="M487" s="32">
        <v>1.6</v>
      </c>
      <c r="N487" s="32">
        <v>0.2</v>
      </c>
      <c r="Q487" s="38">
        <v>5.02654824574367E-2</v>
      </c>
    </row>
    <row r="488" spans="1:17" hidden="1">
      <c r="A488" s="32" t="s">
        <v>823</v>
      </c>
      <c r="B488" s="32" t="s">
        <v>79</v>
      </c>
      <c r="C488" s="60" t="s">
        <v>670</v>
      </c>
      <c r="D488" s="60">
        <v>1</v>
      </c>
      <c r="E488" s="60">
        <v>4</v>
      </c>
      <c r="F488" s="32">
        <v>1</v>
      </c>
      <c r="G488" s="32" t="s">
        <v>805</v>
      </c>
      <c r="H488" s="32" t="s">
        <v>773</v>
      </c>
      <c r="K488" s="32" t="s">
        <v>456</v>
      </c>
      <c r="L488" s="32" t="s">
        <v>63</v>
      </c>
      <c r="M488" s="32">
        <v>1.4</v>
      </c>
      <c r="N488" s="32">
        <v>0.2</v>
      </c>
      <c r="Q488" s="38">
        <v>4.3982297150257102E-2</v>
      </c>
    </row>
    <row r="489" spans="1:17" hidden="1">
      <c r="A489" s="32" t="s">
        <v>823</v>
      </c>
      <c r="B489" s="32" t="s">
        <v>79</v>
      </c>
      <c r="C489" s="60" t="s">
        <v>670</v>
      </c>
      <c r="D489" s="60">
        <v>1</v>
      </c>
      <c r="E489" s="60">
        <v>4</v>
      </c>
      <c r="F489" s="32">
        <v>1</v>
      </c>
      <c r="G489" s="32" t="s">
        <v>805</v>
      </c>
      <c r="H489" s="32" t="s">
        <v>773</v>
      </c>
      <c r="K489" s="32" t="s">
        <v>456</v>
      </c>
      <c r="L489" s="32" t="s">
        <v>63</v>
      </c>
      <c r="M489" s="32">
        <v>1.5</v>
      </c>
      <c r="N489" s="32">
        <v>0.3</v>
      </c>
      <c r="Q489" s="38">
        <v>0.10602875205865553</v>
      </c>
    </row>
    <row r="490" spans="1:17" hidden="1">
      <c r="A490" s="32" t="s">
        <v>823</v>
      </c>
      <c r="B490" s="32" t="s">
        <v>79</v>
      </c>
      <c r="C490" s="60" t="s">
        <v>670</v>
      </c>
      <c r="D490" s="60">
        <v>1</v>
      </c>
      <c r="E490" s="60">
        <v>3</v>
      </c>
      <c r="F490" s="32">
        <v>1</v>
      </c>
      <c r="G490" s="32" t="s">
        <v>805</v>
      </c>
      <c r="H490" s="32" t="s">
        <v>773</v>
      </c>
      <c r="K490" s="32" t="s">
        <v>456</v>
      </c>
      <c r="L490" s="32" t="s">
        <v>63</v>
      </c>
      <c r="M490" s="32">
        <v>1.2</v>
      </c>
      <c r="N490" s="32">
        <v>0.2</v>
      </c>
      <c r="Q490" s="38">
        <v>3.7699111843077518E-2</v>
      </c>
    </row>
    <row r="491" spans="1:17" hidden="1">
      <c r="A491" s="32" t="s">
        <v>823</v>
      </c>
      <c r="B491" s="32" t="s">
        <v>671</v>
      </c>
      <c r="C491" s="60" t="s">
        <v>669</v>
      </c>
      <c r="D491" s="60">
        <v>1</v>
      </c>
      <c r="E491" s="60">
        <v>2</v>
      </c>
      <c r="F491" s="32">
        <v>1</v>
      </c>
      <c r="G491" s="32" t="s">
        <v>805</v>
      </c>
      <c r="H491" s="32" t="s">
        <v>773</v>
      </c>
      <c r="K491" s="32" t="s">
        <v>456</v>
      </c>
      <c r="L491" s="32" t="s">
        <v>63</v>
      </c>
      <c r="M491" s="32">
        <v>0.9</v>
      </c>
      <c r="N491" s="32">
        <v>0.2</v>
      </c>
      <c r="Q491" s="38">
        <v>2.8274333882308142E-2</v>
      </c>
    </row>
  </sheetData>
  <autoFilter ref="A1:E491">
    <filterColumn colId="0">
      <filters>
        <filter val="OR1_1132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pane ySplit="1" topLeftCell="A2" activePane="bottomLeft" state="frozen"/>
      <selection pane="bottomLeft" activeCell="F34" sqref="F34"/>
    </sheetView>
  </sheetViews>
  <sheetFormatPr defaultRowHeight="15.75"/>
  <cols>
    <col min="1" max="18" width="14" style="32" customWidth="1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105</v>
      </c>
      <c r="B2" s="32" t="s">
        <v>47</v>
      </c>
      <c r="C2" s="60" t="s">
        <v>155</v>
      </c>
      <c r="D2" s="60">
        <v>2</v>
      </c>
      <c r="E2" s="60">
        <v>1</v>
      </c>
      <c r="G2" s="32" t="s">
        <v>805</v>
      </c>
      <c r="H2" s="32" t="s">
        <v>775</v>
      </c>
      <c r="K2" s="32" t="s">
        <v>95</v>
      </c>
      <c r="L2" s="32" t="s">
        <v>808</v>
      </c>
      <c r="M2" s="32">
        <v>0.2</v>
      </c>
      <c r="N2" s="32">
        <v>1.7</v>
      </c>
      <c r="Q2" s="38">
        <f>PI()*M2*(N2/2)^2</f>
        <v>0.45396013844372507</v>
      </c>
    </row>
    <row r="3" spans="1:18">
      <c r="A3" s="32" t="s">
        <v>620</v>
      </c>
      <c r="B3" s="32" t="s">
        <v>47</v>
      </c>
      <c r="C3" s="60" t="s">
        <v>155</v>
      </c>
      <c r="D3" s="60">
        <v>1</v>
      </c>
      <c r="E3" s="60">
        <v>3</v>
      </c>
      <c r="G3" s="32" t="s">
        <v>805</v>
      </c>
      <c r="H3" s="32" t="s">
        <v>775</v>
      </c>
      <c r="K3" s="32" t="s">
        <v>125</v>
      </c>
      <c r="L3" s="32" t="s">
        <v>808</v>
      </c>
      <c r="M3" s="32">
        <v>0.1</v>
      </c>
      <c r="N3" s="32">
        <v>0.6</v>
      </c>
      <c r="Q3" s="38">
        <f t="shared" ref="Q3:Q23" si="0">PI()*M3*(N3/2)^2</f>
        <v>2.8274333882308138E-2</v>
      </c>
    </row>
    <row r="4" spans="1:18">
      <c r="A4" s="32" t="s">
        <v>86</v>
      </c>
      <c r="B4" s="32" t="s">
        <v>781</v>
      </c>
      <c r="C4" s="60" t="s">
        <v>782</v>
      </c>
      <c r="D4" s="60">
        <v>5</v>
      </c>
      <c r="E4" s="60">
        <v>11</v>
      </c>
      <c r="G4" s="32" t="s">
        <v>805</v>
      </c>
      <c r="H4" s="32" t="s">
        <v>780</v>
      </c>
      <c r="K4" s="32" t="s">
        <v>125</v>
      </c>
      <c r="L4" s="32" t="s">
        <v>808</v>
      </c>
      <c r="M4" s="32">
        <v>0.2</v>
      </c>
      <c r="N4" s="32">
        <v>0.4</v>
      </c>
      <c r="Q4" s="38">
        <f t="shared" si="0"/>
        <v>2.513274122871835E-2</v>
      </c>
    </row>
    <row r="5" spans="1:18">
      <c r="A5" s="32" t="s">
        <v>86</v>
      </c>
      <c r="B5" s="32" t="s">
        <v>47</v>
      </c>
      <c r="C5" s="60" t="s">
        <v>135</v>
      </c>
      <c r="D5" s="60">
        <v>1</v>
      </c>
      <c r="E5" s="60">
        <v>3</v>
      </c>
      <c r="G5" s="32" t="s">
        <v>805</v>
      </c>
      <c r="H5" s="32" t="s">
        <v>775</v>
      </c>
      <c r="K5" s="32" t="s">
        <v>125</v>
      </c>
      <c r="L5" s="32" t="s">
        <v>808</v>
      </c>
      <c r="M5" s="32">
        <v>0.2</v>
      </c>
      <c r="N5" s="32">
        <v>0.9</v>
      </c>
      <c r="Q5" s="38">
        <f t="shared" si="0"/>
        <v>0.12723450247038662</v>
      </c>
    </row>
    <row r="6" spans="1:18">
      <c r="A6" s="32" t="s">
        <v>86</v>
      </c>
      <c r="B6" s="32" t="s">
        <v>47</v>
      </c>
      <c r="C6" s="60" t="s">
        <v>135</v>
      </c>
      <c r="D6" s="60">
        <v>1</v>
      </c>
      <c r="E6" s="60">
        <v>6</v>
      </c>
      <c r="G6" s="32" t="s">
        <v>805</v>
      </c>
      <c r="H6" s="32" t="s">
        <v>775</v>
      </c>
      <c r="K6" s="32" t="s">
        <v>776</v>
      </c>
      <c r="L6" s="32" t="s">
        <v>808</v>
      </c>
      <c r="M6" s="32">
        <v>0.2</v>
      </c>
      <c r="N6" s="32">
        <v>0.8</v>
      </c>
      <c r="Q6" s="38">
        <f t="shared" si="0"/>
        <v>0.1005309649148734</v>
      </c>
    </row>
    <row r="7" spans="1:18">
      <c r="A7" s="32" t="s">
        <v>86</v>
      </c>
      <c r="B7" s="32" t="s">
        <v>47</v>
      </c>
      <c r="C7" s="60" t="s">
        <v>135</v>
      </c>
      <c r="D7" s="60">
        <v>1</v>
      </c>
      <c r="E7" s="60">
        <v>6</v>
      </c>
      <c r="G7" s="32" t="s">
        <v>805</v>
      </c>
      <c r="H7" s="32" t="s">
        <v>775</v>
      </c>
      <c r="K7" s="32" t="s">
        <v>776</v>
      </c>
      <c r="L7" s="32" t="s">
        <v>808</v>
      </c>
      <c r="M7" s="32">
        <v>0.2</v>
      </c>
      <c r="N7" s="32">
        <v>1.1000000000000001</v>
      </c>
      <c r="Q7" s="38">
        <f t="shared" si="0"/>
        <v>0.19006635554218251</v>
      </c>
    </row>
    <row r="8" spans="1:18">
      <c r="A8" s="32" t="s">
        <v>86</v>
      </c>
      <c r="B8" s="32" t="s">
        <v>47</v>
      </c>
      <c r="C8" s="60" t="s">
        <v>135</v>
      </c>
      <c r="D8" s="60">
        <v>1</v>
      </c>
      <c r="E8" s="60">
        <v>6</v>
      </c>
      <c r="G8" s="32" t="s">
        <v>805</v>
      </c>
      <c r="H8" s="32" t="s">
        <v>775</v>
      </c>
      <c r="K8" s="32" t="s">
        <v>776</v>
      </c>
      <c r="L8" s="32" t="s">
        <v>808</v>
      </c>
      <c r="M8" s="32">
        <v>0.2</v>
      </c>
      <c r="N8" s="32">
        <v>1.3</v>
      </c>
      <c r="Q8" s="38">
        <f t="shared" si="0"/>
        <v>0.26546457922833755</v>
      </c>
    </row>
    <row r="9" spans="1:18">
      <c r="A9" s="32" t="s">
        <v>86</v>
      </c>
      <c r="B9" s="32" t="s">
        <v>47</v>
      </c>
      <c r="C9" s="60" t="s">
        <v>135</v>
      </c>
      <c r="D9" s="60">
        <v>1</v>
      </c>
      <c r="E9" s="60">
        <v>4</v>
      </c>
      <c r="G9" s="32" t="s">
        <v>805</v>
      </c>
      <c r="H9" s="32" t="s">
        <v>775</v>
      </c>
      <c r="K9" s="32" t="s">
        <v>125</v>
      </c>
      <c r="L9" s="32" t="s">
        <v>808</v>
      </c>
      <c r="M9" s="32">
        <v>0.1</v>
      </c>
      <c r="N9" s="32">
        <v>0.8</v>
      </c>
      <c r="Q9" s="38">
        <f t="shared" si="0"/>
        <v>5.02654824574367E-2</v>
      </c>
    </row>
    <row r="10" spans="1:18">
      <c r="A10" s="32" t="s">
        <v>417</v>
      </c>
      <c r="B10" s="32" t="s">
        <v>47</v>
      </c>
      <c r="C10" s="60" t="s">
        <v>777</v>
      </c>
      <c r="D10" s="60">
        <v>2</v>
      </c>
      <c r="E10" s="60">
        <v>12</v>
      </c>
      <c r="G10" s="32" t="s">
        <v>805</v>
      </c>
      <c r="H10" s="32" t="s">
        <v>775</v>
      </c>
      <c r="K10" s="32" t="s">
        <v>125</v>
      </c>
      <c r="L10" s="32" t="s">
        <v>808</v>
      </c>
      <c r="M10" s="32">
        <v>0.2</v>
      </c>
      <c r="N10" s="32">
        <v>1.5</v>
      </c>
      <c r="Q10" s="38">
        <f t="shared" si="0"/>
        <v>0.35342917352885173</v>
      </c>
    </row>
    <row r="11" spans="1:18">
      <c r="A11" s="32" t="s">
        <v>417</v>
      </c>
      <c r="B11" s="32" t="s">
        <v>47</v>
      </c>
      <c r="C11" s="60" t="s">
        <v>777</v>
      </c>
      <c r="D11" s="60">
        <v>1</v>
      </c>
      <c r="E11" s="60">
        <v>4</v>
      </c>
      <c r="G11" s="32" t="s">
        <v>805</v>
      </c>
      <c r="H11" s="32" t="s">
        <v>775</v>
      </c>
      <c r="K11" s="32" t="s">
        <v>776</v>
      </c>
      <c r="L11" s="32" t="s">
        <v>808</v>
      </c>
      <c r="M11" s="32">
        <v>0.2</v>
      </c>
      <c r="N11" s="32">
        <v>3.8</v>
      </c>
      <c r="Q11" s="38">
        <f t="shared" si="0"/>
        <v>2.2682298958918308</v>
      </c>
    </row>
    <row r="12" spans="1:18">
      <c r="A12" s="32" t="s">
        <v>417</v>
      </c>
      <c r="B12" s="32" t="s">
        <v>47</v>
      </c>
      <c r="C12" s="60" t="s">
        <v>778</v>
      </c>
      <c r="D12" s="60">
        <v>1</v>
      </c>
      <c r="E12" s="60">
        <v>6</v>
      </c>
      <c r="G12" s="32" t="s">
        <v>805</v>
      </c>
      <c r="H12" s="32" t="s">
        <v>775</v>
      </c>
      <c r="K12" s="32" t="s">
        <v>776</v>
      </c>
      <c r="L12" s="32" t="s">
        <v>808</v>
      </c>
      <c r="M12" s="32">
        <v>0.3</v>
      </c>
      <c r="N12" s="32">
        <v>2.5</v>
      </c>
      <c r="Q12" s="38">
        <f t="shared" si="0"/>
        <v>1.4726215563702154</v>
      </c>
    </row>
    <row r="13" spans="1:18">
      <c r="A13" s="32" t="s">
        <v>554</v>
      </c>
      <c r="B13" s="32" t="s">
        <v>47</v>
      </c>
      <c r="C13" s="60" t="s">
        <v>779</v>
      </c>
      <c r="D13" s="60">
        <v>1</v>
      </c>
      <c r="E13" s="60">
        <v>7</v>
      </c>
      <c r="G13" s="32" t="s">
        <v>805</v>
      </c>
      <c r="H13" s="32" t="s">
        <v>775</v>
      </c>
      <c r="K13" s="32" t="s">
        <v>776</v>
      </c>
      <c r="L13" s="32" t="s">
        <v>808</v>
      </c>
      <c r="M13" s="32">
        <v>0.1</v>
      </c>
      <c r="N13" s="32">
        <v>1.5</v>
      </c>
      <c r="Q13" s="38">
        <f t="shared" si="0"/>
        <v>0.17671458676442586</v>
      </c>
    </row>
    <row r="14" spans="1:18">
      <c r="A14" s="32" t="s">
        <v>554</v>
      </c>
      <c r="B14" s="32" t="s">
        <v>47</v>
      </c>
      <c r="C14" s="60" t="s">
        <v>779</v>
      </c>
      <c r="D14" s="60">
        <v>1</v>
      </c>
      <c r="E14" s="60">
        <v>7</v>
      </c>
      <c r="G14" s="32" t="s">
        <v>805</v>
      </c>
      <c r="H14" s="32" t="s">
        <v>775</v>
      </c>
      <c r="K14" s="32" t="s">
        <v>125</v>
      </c>
      <c r="L14" s="32" t="s">
        <v>808</v>
      </c>
      <c r="M14" s="32">
        <v>0.2</v>
      </c>
      <c r="N14" s="32">
        <v>3.1</v>
      </c>
      <c r="Q14" s="38">
        <f t="shared" si="0"/>
        <v>1.5095352700498958</v>
      </c>
    </row>
    <row r="15" spans="1:18">
      <c r="A15" s="32" t="s">
        <v>774</v>
      </c>
      <c r="B15" s="32" t="s">
        <v>671</v>
      </c>
      <c r="C15" s="60" t="s">
        <v>669</v>
      </c>
      <c r="D15" s="60">
        <v>1</v>
      </c>
      <c r="E15" s="60">
        <v>1</v>
      </c>
      <c r="G15" s="32" t="s">
        <v>805</v>
      </c>
      <c r="H15" s="32" t="s">
        <v>780</v>
      </c>
      <c r="K15" s="32" t="s">
        <v>125</v>
      </c>
      <c r="L15" s="32" t="s">
        <v>808</v>
      </c>
      <c r="M15" s="32">
        <v>0.5</v>
      </c>
      <c r="N15" s="32">
        <v>6</v>
      </c>
      <c r="Q15" s="38">
        <f t="shared" si="0"/>
        <v>14.137166941154069</v>
      </c>
    </row>
    <row r="16" spans="1:18">
      <c r="A16" s="32" t="s">
        <v>774</v>
      </c>
      <c r="B16" s="32" t="s">
        <v>671</v>
      </c>
      <c r="C16" s="60" t="s">
        <v>669</v>
      </c>
      <c r="D16" s="60">
        <v>1</v>
      </c>
      <c r="E16" s="60">
        <v>2</v>
      </c>
      <c r="G16" s="32" t="s">
        <v>805</v>
      </c>
      <c r="H16" s="32" t="s">
        <v>780</v>
      </c>
      <c r="K16" s="32" t="s">
        <v>125</v>
      </c>
      <c r="L16" s="32" t="s">
        <v>808</v>
      </c>
      <c r="M16" s="32">
        <v>0.6</v>
      </c>
      <c r="N16" s="32">
        <v>8</v>
      </c>
      <c r="Q16" s="38">
        <f t="shared" si="0"/>
        <v>30.159289474462014</v>
      </c>
    </row>
    <row r="17" spans="1:17">
      <c r="A17" s="32" t="s">
        <v>774</v>
      </c>
      <c r="B17" s="32" t="s">
        <v>671</v>
      </c>
      <c r="C17" s="60" t="s">
        <v>669</v>
      </c>
      <c r="D17" s="60">
        <v>1</v>
      </c>
      <c r="E17" s="60">
        <v>3</v>
      </c>
      <c r="G17" s="32" t="s">
        <v>805</v>
      </c>
      <c r="H17" s="32" t="s">
        <v>780</v>
      </c>
      <c r="K17" s="32" t="s">
        <v>125</v>
      </c>
      <c r="L17" s="32" t="s">
        <v>808</v>
      </c>
      <c r="M17" s="32">
        <v>0.3</v>
      </c>
      <c r="N17" s="32">
        <v>5</v>
      </c>
      <c r="Q17" s="38">
        <f t="shared" si="0"/>
        <v>5.8904862254808616</v>
      </c>
    </row>
    <row r="18" spans="1:17">
      <c r="A18" s="32" t="s">
        <v>86</v>
      </c>
      <c r="B18" s="32" t="s">
        <v>781</v>
      </c>
      <c r="C18" s="60" t="s">
        <v>783</v>
      </c>
      <c r="D18" s="60">
        <v>1</v>
      </c>
      <c r="E18" s="60">
        <v>6</v>
      </c>
      <c r="G18" s="32" t="s">
        <v>805</v>
      </c>
      <c r="H18" s="32" t="s">
        <v>784</v>
      </c>
      <c r="K18" s="32" t="s">
        <v>776</v>
      </c>
      <c r="L18" s="32" t="s">
        <v>808</v>
      </c>
      <c r="M18" s="32">
        <v>0.1</v>
      </c>
      <c r="N18" s="32">
        <v>0.5</v>
      </c>
      <c r="Q18" s="38">
        <f t="shared" si="0"/>
        <v>1.9634954084936207E-2</v>
      </c>
    </row>
    <row r="19" spans="1:17">
      <c r="A19" s="32" t="s">
        <v>86</v>
      </c>
      <c r="B19" s="32" t="s">
        <v>47</v>
      </c>
      <c r="C19" s="60" t="s">
        <v>777</v>
      </c>
      <c r="D19" s="60">
        <v>1</v>
      </c>
      <c r="E19" s="60">
        <v>10</v>
      </c>
      <c r="G19" s="32" t="s">
        <v>805</v>
      </c>
      <c r="H19" s="32" t="s">
        <v>784</v>
      </c>
      <c r="K19" s="32" t="s">
        <v>776</v>
      </c>
      <c r="L19" s="32" t="s">
        <v>808</v>
      </c>
      <c r="M19" s="32">
        <v>0.1</v>
      </c>
      <c r="N19" s="32">
        <v>0.6</v>
      </c>
      <c r="Q19" s="38">
        <f t="shared" si="0"/>
        <v>2.8274333882308138E-2</v>
      </c>
    </row>
    <row r="20" spans="1:17">
      <c r="A20" s="32" t="s">
        <v>417</v>
      </c>
      <c r="B20" s="32" t="s">
        <v>781</v>
      </c>
      <c r="C20" s="60" t="s">
        <v>785</v>
      </c>
      <c r="D20" s="60">
        <v>1</v>
      </c>
      <c r="E20" s="60">
        <v>2</v>
      </c>
      <c r="G20" s="32" t="s">
        <v>805</v>
      </c>
      <c r="H20" s="32" t="s">
        <v>784</v>
      </c>
      <c r="K20" s="32" t="s">
        <v>776</v>
      </c>
      <c r="L20" s="32" t="s">
        <v>808</v>
      </c>
      <c r="M20" s="32">
        <v>0.1</v>
      </c>
      <c r="N20" s="32">
        <v>0.4</v>
      </c>
      <c r="Q20" s="38">
        <f t="shared" si="0"/>
        <v>1.2566370614359175E-2</v>
      </c>
    </row>
    <row r="21" spans="1:17">
      <c r="A21" s="32" t="s">
        <v>417</v>
      </c>
      <c r="B21" s="32" t="s">
        <v>781</v>
      </c>
      <c r="C21" s="60" t="s">
        <v>785</v>
      </c>
      <c r="D21" s="60">
        <v>1</v>
      </c>
      <c r="E21" s="60">
        <v>8</v>
      </c>
      <c r="G21" s="32" t="s">
        <v>805</v>
      </c>
      <c r="H21" s="32" t="s">
        <v>784</v>
      </c>
      <c r="K21" s="32" t="s">
        <v>776</v>
      </c>
      <c r="L21" s="32" t="s">
        <v>808</v>
      </c>
      <c r="M21" s="32">
        <v>0.1</v>
      </c>
      <c r="N21" s="32">
        <v>0.4</v>
      </c>
      <c r="Q21" s="38">
        <f t="shared" si="0"/>
        <v>1.2566370614359175E-2</v>
      </c>
    </row>
    <row r="22" spans="1:17">
      <c r="A22" s="32" t="s">
        <v>417</v>
      </c>
      <c r="B22" s="32" t="s">
        <v>781</v>
      </c>
      <c r="C22" s="60" t="s">
        <v>785</v>
      </c>
      <c r="D22" s="60">
        <v>1</v>
      </c>
      <c r="E22" s="60">
        <v>10</v>
      </c>
      <c r="G22" s="32" t="s">
        <v>805</v>
      </c>
      <c r="H22" s="32" t="s">
        <v>784</v>
      </c>
      <c r="K22" s="32" t="s">
        <v>776</v>
      </c>
      <c r="L22" s="32" t="s">
        <v>808</v>
      </c>
      <c r="M22" s="32">
        <v>0.1</v>
      </c>
      <c r="N22" s="32">
        <v>0.4</v>
      </c>
      <c r="Q22" s="38">
        <f t="shared" si="0"/>
        <v>1.2566370614359175E-2</v>
      </c>
    </row>
    <row r="23" spans="1:17">
      <c r="A23" s="32" t="s">
        <v>417</v>
      </c>
      <c r="B23" s="32" t="s">
        <v>47</v>
      </c>
      <c r="C23" s="60" t="s">
        <v>786</v>
      </c>
      <c r="D23" s="60">
        <v>1</v>
      </c>
      <c r="E23" s="60">
        <v>4</v>
      </c>
      <c r="G23" s="32" t="s">
        <v>805</v>
      </c>
      <c r="H23" s="32" t="s">
        <v>784</v>
      </c>
      <c r="K23" s="32" t="s">
        <v>776</v>
      </c>
      <c r="L23" s="32" t="s">
        <v>808</v>
      </c>
      <c r="M23" s="32">
        <v>0.1</v>
      </c>
      <c r="N23" s="32">
        <v>0.4</v>
      </c>
      <c r="Q23" s="38">
        <f t="shared" si="0"/>
        <v>1.2566370614359175E-2</v>
      </c>
    </row>
  </sheetData>
  <autoFilter ref="A1:E23"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74"/>
  <sheetViews>
    <sheetView workbookViewId="0">
      <pane ySplit="1" topLeftCell="A2" activePane="bottomLeft" state="frozen"/>
      <selection pane="bottomLeft" activeCell="C177" sqref="C177"/>
    </sheetView>
  </sheetViews>
  <sheetFormatPr defaultRowHeight="15.75"/>
  <cols>
    <col min="1" max="16" width="13.42578125" style="32" customWidth="1"/>
    <col min="17" max="17" width="13.42578125" style="38" customWidth="1"/>
    <col min="18" max="18" width="13.42578125" style="32" customWidth="1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42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hidden="1">
      <c r="A2" s="32" t="s">
        <v>105</v>
      </c>
      <c r="B2" s="32" t="s">
        <v>55</v>
      </c>
      <c r="C2" s="60" t="s">
        <v>93</v>
      </c>
      <c r="D2" s="60">
        <v>3</v>
      </c>
      <c r="E2" s="60">
        <v>1</v>
      </c>
      <c r="G2" s="32" t="s">
        <v>805</v>
      </c>
      <c r="H2" s="32" t="s">
        <v>787</v>
      </c>
      <c r="K2" s="32" t="s">
        <v>95</v>
      </c>
      <c r="L2" s="32" t="s">
        <v>702</v>
      </c>
      <c r="M2" s="32">
        <v>1.5</v>
      </c>
      <c r="N2" s="32">
        <v>0.3</v>
      </c>
      <c r="Q2" s="38">
        <f t="shared" ref="Q2:Q65" si="0">PI()*M2*(N2/2)^2</f>
        <v>0.10602875205865551</v>
      </c>
    </row>
    <row r="3" spans="1:18" hidden="1">
      <c r="A3" s="32" t="s">
        <v>105</v>
      </c>
      <c r="B3" s="32" t="s">
        <v>55</v>
      </c>
      <c r="C3" s="60" t="s">
        <v>93</v>
      </c>
      <c r="D3" s="60">
        <v>3</v>
      </c>
      <c r="E3" s="60">
        <v>1</v>
      </c>
      <c r="G3" s="32" t="s">
        <v>805</v>
      </c>
      <c r="H3" s="32" t="s">
        <v>787</v>
      </c>
      <c r="K3" s="32" t="s">
        <v>95</v>
      </c>
      <c r="L3" s="32" t="s">
        <v>702</v>
      </c>
      <c r="M3" s="32">
        <v>1</v>
      </c>
      <c r="N3" s="32">
        <v>0.2</v>
      </c>
      <c r="Q3" s="38">
        <f t="shared" si="0"/>
        <v>3.1415926535897934E-2</v>
      </c>
    </row>
    <row r="4" spans="1:18" hidden="1">
      <c r="A4" s="32" t="s">
        <v>105</v>
      </c>
      <c r="B4" s="32" t="s">
        <v>55</v>
      </c>
      <c r="C4" s="60" t="s">
        <v>93</v>
      </c>
      <c r="D4" s="60">
        <v>3</v>
      </c>
      <c r="E4" s="60">
        <v>3</v>
      </c>
      <c r="G4" s="32" t="s">
        <v>805</v>
      </c>
      <c r="H4" s="32" t="s">
        <v>787</v>
      </c>
      <c r="K4" s="32" t="s">
        <v>95</v>
      </c>
      <c r="L4" s="32" t="s">
        <v>702</v>
      </c>
      <c r="M4" s="32">
        <v>1.1000000000000001</v>
      </c>
      <c r="N4" s="32">
        <v>0.2</v>
      </c>
      <c r="Q4" s="38">
        <f t="shared" si="0"/>
        <v>3.4557519189487733E-2</v>
      </c>
    </row>
    <row r="5" spans="1:18" hidden="1">
      <c r="A5" s="32" t="s">
        <v>105</v>
      </c>
      <c r="B5" s="32" t="s">
        <v>55</v>
      </c>
      <c r="C5" s="60" t="s">
        <v>788</v>
      </c>
      <c r="D5" s="60">
        <v>3</v>
      </c>
      <c r="E5" s="60">
        <v>2</v>
      </c>
      <c r="G5" s="32" t="s">
        <v>805</v>
      </c>
      <c r="H5" s="32" t="s">
        <v>787</v>
      </c>
      <c r="K5" s="32" t="s">
        <v>95</v>
      </c>
      <c r="L5" s="32" t="s">
        <v>702</v>
      </c>
      <c r="M5" s="32">
        <v>0.8</v>
      </c>
      <c r="N5" s="32">
        <v>0.3</v>
      </c>
      <c r="Q5" s="38">
        <f t="shared" si="0"/>
        <v>5.6548667764616277E-2</v>
      </c>
    </row>
    <row r="6" spans="1:18" hidden="1">
      <c r="A6" s="32" t="s">
        <v>105</v>
      </c>
      <c r="B6" s="32" t="s">
        <v>789</v>
      </c>
      <c r="C6" s="60" t="s">
        <v>786</v>
      </c>
      <c r="D6" s="60">
        <v>1</v>
      </c>
      <c r="E6" s="60">
        <v>1</v>
      </c>
      <c r="G6" s="32" t="s">
        <v>805</v>
      </c>
      <c r="H6" s="32" t="s">
        <v>787</v>
      </c>
      <c r="K6" s="32" t="s">
        <v>95</v>
      </c>
      <c r="L6" s="32" t="s">
        <v>702</v>
      </c>
      <c r="M6" s="32">
        <v>1.9</v>
      </c>
      <c r="N6" s="32">
        <v>0.2</v>
      </c>
      <c r="Q6" s="38">
        <f t="shared" si="0"/>
        <v>5.9690260418206083E-2</v>
      </c>
    </row>
    <row r="7" spans="1:18" hidden="1">
      <c r="A7" s="32" t="s">
        <v>105</v>
      </c>
      <c r="B7" s="32" t="s">
        <v>789</v>
      </c>
      <c r="C7" s="60" t="s">
        <v>786</v>
      </c>
      <c r="D7" s="60">
        <v>1</v>
      </c>
      <c r="E7" s="60">
        <v>2</v>
      </c>
      <c r="G7" s="32" t="s">
        <v>805</v>
      </c>
      <c r="H7" s="32" t="s">
        <v>787</v>
      </c>
      <c r="K7" s="32" t="s">
        <v>95</v>
      </c>
      <c r="L7" s="32" t="s">
        <v>702</v>
      </c>
      <c r="M7" s="32">
        <v>2</v>
      </c>
      <c r="N7" s="32">
        <v>0.3</v>
      </c>
      <c r="Q7" s="38">
        <f t="shared" si="0"/>
        <v>0.1413716694115407</v>
      </c>
    </row>
    <row r="8" spans="1:18" hidden="1">
      <c r="A8" s="32" t="s">
        <v>105</v>
      </c>
      <c r="B8" s="32" t="s">
        <v>789</v>
      </c>
      <c r="C8" s="60" t="s">
        <v>786</v>
      </c>
      <c r="D8" s="60">
        <v>1</v>
      </c>
      <c r="E8" s="60">
        <v>2</v>
      </c>
      <c r="G8" s="32" t="s">
        <v>805</v>
      </c>
      <c r="H8" s="32" t="s">
        <v>787</v>
      </c>
      <c r="K8" s="32" t="s">
        <v>95</v>
      </c>
      <c r="L8" s="32" t="s">
        <v>702</v>
      </c>
      <c r="M8" s="32">
        <v>1.3</v>
      </c>
      <c r="N8" s="32">
        <v>0.1</v>
      </c>
      <c r="Q8" s="38">
        <f t="shared" si="0"/>
        <v>1.0210176124166829E-2</v>
      </c>
    </row>
    <row r="9" spans="1:18" hidden="1">
      <c r="A9" s="32" t="s">
        <v>59</v>
      </c>
      <c r="B9" s="32" t="s">
        <v>789</v>
      </c>
      <c r="C9" s="60" t="s">
        <v>30</v>
      </c>
      <c r="D9" s="60">
        <v>1</v>
      </c>
      <c r="E9" s="60">
        <v>2</v>
      </c>
      <c r="G9" s="32" t="s">
        <v>805</v>
      </c>
      <c r="H9" s="32" t="s">
        <v>787</v>
      </c>
      <c r="K9" s="32" t="s">
        <v>95</v>
      </c>
      <c r="L9" s="32" t="s">
        <v>702</v>
      </c>
      <c r="M9" s="32">
        <v>2.2999999999999998</v>
      </c>
      <c r="N9" s="32">
        <v>0.3</v>
      </c>
      <c r="Q9" s="38">
        <f t="shared" si="0"/>
        <v>0.16257741982327176</v>
      </c>
    </row>
    <row r="10" spans="1:18" hidden="1">
      <c r="A10" s="32" t="s">
        <v>59</v>
      </c>
      <c r="B10" s="32" t="s">
        <v>789</v>
      </c>
      <c r="C10" s="60" t="s">
        <v>30</v>
      </c>
      <c r="D10" s="60">
        <v>1</v>
      </c>
      <c r="E10" s="60">
        <v>3</v>
      </c>
      <c r="G10" s="32" t="s">
        <v>805</v>
      </c>
      <c r="H10" s="32" t="s">
        <v>787</v>
      </c>
      <c r="K10" s="32" t="s">
        <v>95</v>
      </c>
      <c r="L10" s="32" t="s">
        <v>702</v>
      </c>
      <c r="M10" s="32">
        <v>8</v>
      </c>
      <c r="N10" s="32">
        <v>0.2</v>
      </c>
      <c r="Q10" s="38">
        <f t="shared" si="0"/>
        <v>0.25132741228718347</v>
      </c>
    </row>
    <row r="11" spans="1:18" hidden="1">
      <c r="A11" s="32" t="s">
        <v>59</v>
      </c>
      <c r="B11" s="32" t="s">
        <v>789</v>
      </c>
      <c r="C11" s="60" t="s">
        <v>30</v>
      </c>
      <c r="D11" s="60">
        <v>1</v>
      </c>
      <c r="E11" s="60">
        <v>3</v>
      </c>
      <c r="G11" s="32" t="s">
        <v>805</v>
      </c>
      <c r="H11" s="32" t="s">
        <v>787</v>
      </c>
      <c r="K11" s="32" t="s">
        <v>95</v>
      </c>
      <c r="L11" s="32" t="s">
        <v>702</v>
      </c>
      <c r="M11" s="32">
        <v>3</v>
      </c>
      <c r="N11" s="32">
        <v>0.2</v>
      </c>
      <c r="Q11" s="38">
        <f t="shared" si="0"/>
        <v>9.4247779607693816E-2</v>
      </c>
    </row>
    <row r="12" spans="1:18" hidden="1">
      <c r="A12" s="32" t="s">
        <v>59</v>
      </c>
      <c r="B12" s="32" t="s">
        <v>789</v>
      </c>
      <c r="C12" s="60" t="s">
        <v>30</v>
      </c>
      <c r="D12" s="60">
        <v>1</v>
      </c>
      <c r="E12" s="60">
        <v>3</v>
      </c>
      <c r="G12" s="32" t="s">
        <v>805</v>
      </c>
      <c r="H12" s="32" t="s">
        <v>787</v>
      </c>
      <c r="K12" s="32" t="s">
        <v>95</v>
      </c>
      <c r="L12" s="32" t="s">
        <v>702</v>
      </c>
      <c r="M12" s="32">
        <v>1.8</v>
      </c>
      <c r="N12" s="32">
        <v>0.2</v>
      </c>
      <c r="Q12" s="38">
        <f t="shared" si="0"/>
        <v>5.6548667764616284E-2</v>
      </c>
    </row>
    <row r="13" spans="1:18" hidden="1">
      <c r="A13" s="32" t="s">
        <v>59</v>
      </c>
      <c r="B13" s="32" t="s">
        <v>789</v>
      </c>
      <c r="C13" s="60" t="s">
        <v>30</v>
      </c>
      <c r="D13" s="60">
        <v>1</v>
      </c>
      <c r="E13" s="60">
        <v>3</v>
      </c>
      <c r="G13" s="32" t="s">
        <v>805</v>
      </c>
      <c r="H13" s="32" t="s">
        <v>787</v>
      </c>
      <c r="K13" s="32" t="s">
        <v>95</v>
      </c>
      <c r="L13" s="32" t="s">
        <v>702</v>
      </c>
      <c r="M13" s="32">
        <v>2.2999999999999998</v>
      </c>
      <c r="N13" s="32">
        <v>0.3</v>
      </c>
      <c r="Q13" s="38">
        <f t="shared" si="0"/>
        <v>0.16257741982327176</v>
      </c>
    </row>
    <row r="14" spans="1:18" hidden="1">
      <c r="A14" s="32" t="s">
        <v>59</v>
      </c>
      <c r="B14" s="32" t="s">
        <v>789</v>
      </c>
      <c r="C14" s="60" t="s">
        <v>30</v>
      </c>
      <c r="D14" s="60">
        <v>1</v>
      </c>
      <c r="E14" s="60">
        <v>3</v>
      </c>
      <c r="G14" s="32" t="s">
        <v>805</v>
      </c>
      <c r="H14" s="32" t="s">
        <v>787</v>
      </c>
      <c r="K14" s="32" t="s">
        <v>95</v>
      </c>
      <c r="L14" s="32" t="s">
        <v>702</v>
      </c>
      <c r="M14" s="32">
        <v>1</v>
      </c>
      <c r="N14" s="32">
        <v>0.1</v>
      </c>
      <c r="Q14" s="38">
        <f t="shared" si="0"/>
        <v>7.8539816339744835E-3</v>
      </c>
    </row>
    <row r="15" spans="1:18" hidden="1">
      <c r="A15" s="32" t="s">
        <v>59</v>
      </c>
      <c r="B15" s="32" t="s">
        <v>789</v>
      </c>
      <c r="C15" s="60" t="s">
        <v>30</v>
      </c>
      <c r="D15" s="60">
        <v>1</v>
      </c>
      <c r="E15" s="60">
        <v>3</v>
      </c>
      <c r="G15" s="32" t="s">
        <v>805</v>
      </c>
      <c r="H15" s="32" t="s">
        <v>787</v>
      </c>
      <c r="K15" s="32" t="s">
        <v>95</v>
      </c>
      <c r="L15" s="32" t="s">
        <v>702</v>
      </c>
      <c r="M15" s="32">
        <v>7</v>
      </c>
      <c r="N15" s="32">
        <v>0.1</v>
      </c>
      <c r="Q15" s="38">
        <f t="shared" si="0"/>
        <v>5.4977871437821388E-2</v>
      </c>
    </row>
    <row r="16" spans="1:18" hidden="1">
      <c r="A16" s="32" t="s">
        <v>59</v>
      </c>
      <c r="B16" s="32" t="s">
        <v>789</v>
      </c>
      <c r="C16" s="60" t="s">
        <v>30</v>
      </c>
      <c r="D16" s="60">
        <v>1</v>
      </c>
      <c r="E16" s="60">
        <v>3</v>
      </c>
      <c r="G16" s="32" t="s">
        <v>805</v>
      </c>
      <c r="H16" s="32" t="s">
        <v>787</v>
      </c>
      <c r="K16" s="32" t="s">
        <v>95</v>
      </c>
      <c r="L16" s="32" t="s">
        <v>702</v>
      </c>
      <c r="M16" s="32">
        <v>2.2999999999999998</v>
      </c>
      <c r="N16" s="32">
        <v>0.2</v>
      </c>
      <c r="Q16" s="38">
        <f t="shared" si="0"/>
        <v>7.2256631032565244E-2</v>
      </c>
    </row>
    <row r="17" spans="1:17" hidden="1">
      <c r="A17" s="32" t="s">
        <v>59</v>
      </c>
      <c r="B17" s="32" t="s">
        <v>789</v>
      </c>
      <c r="C17" s="60" t="s">
        <v>30</v>
      </c>
      <c r="D17" s="60">
        <v>1</v>
      </c>
      <c r="E17" s="60">
        <v>3</v>
      </c>
      <c r="G17" s="32" t="s">
        <v>805</v>
      </c>
      <c r="H17" s="32" t="s">
        <v>787</v>
      </c>
      <c r="K17" s="32" t="s">
        <v>95</v>
      </c>
      <c r="L17" s="32" t="s">
        <v>702</v>
      </c>
      <c r="M17" s="32">
        <v>3.5</v>
      </c>
      <c r="N17" s="32">
        <v>0.2</v>
      </c>
      <c r="Q17" s="38">
        <f t="shared" si="0"/>
        <v>0.10995574287564278</v>
      </c>
    </row>
    <row r="18" spans="1:17" hidden="1">
      <c r="A18" s="32" t="s">
        <v>59</v>
      </c>
      <c r="B18" s="32" t="s">
        <v>789</v>
      </c>
      <c r="C18" s="60" t="s">
        <v>777</v>
      </c>
      <c r="D18" s="60">
        <v>2</v>
      </c>
      <c r="E18" s="60">
        <v>1</v>
      </c>
      <c r="G18" s="32" t="s">
        <v>805</v>
      </c>
      <c r="H18" s="32" t="s">
        <v>787</v>
      </c>
      <c r="K18" s="32" t="s">
        <v>95</v>
      </c>
      <c r="L18" s="32" t="s">
        <v>702</v>
      </c>
      <c r="M18" s="32">
        <v>1.5</v>
      </c>
      <c r="N18" s="32">
        <v>0.4</v>
      </c>
      <c r="Q18" s="38">
        <f t="shared" si="0"/>
        <v>0.18849555921538763</v>
      </c>
    </row>
    <row r="19" spans="1:17" hidden="1">
      <c r="A19" s="32" t="s">
        <v>59</v>
      </c>
      <c r="B19" s="32" t="s">
        <v>789</v>
      </c>
      <c r="C19" s="60" t="s">
        <v>777</v>
      </c>
      <c r="D19" s="60">
        <v>2</v>
      </c>
      <c r="E19" s="60">
        <v>1</v>
      </c>
      <c r="G19" s="32" t="s">
        <v>805</v>
      </c>
      <c r="H19" s="32" t="s">
        <v>787</v>
      </c>
      <c r="K19" s="32" t="s">
        <v>95</v>
      </c>
      <c r="L19" s="32" t="s">
        <v>702</v>
      </c>
      <c r="M19" s="32">
        <v>2.5</v>
      </c>
      <c r="N19" s="32">
        <v>0.2</v>
      </c>
      <c r="Q19" s="38">
        <f t="shared" si="0"/>
        <v>7.8539816339744842E-2</v>
      </c>
    </row>
    <row r="20" spans="1:17" hidden="1">
      <c r="A20" s="32" t="s">
        <v>59</v>
      </c>
      <c r="B20" s="32" t="s">
        <v>789</v>
      </c>
      <c r="C20" s="60" t="s">
        <v>777</v>
      </c>
      <c r="D20" s="60">
        <v>2</v>
      </c>
      <c r="E20" s="60">
        <v>2</v>
      </c>
      <c r="G20" s="32" t="s">
        <v>805</v>
      </c>
      <c r="H20" s="32" t="s">
        <v>787</v>
      </c>
      <c r="K20" s="32" t="s">
        <v>95</v>
      </c>
      <c r="L20" s="32" t="s">
        <v>702</v>
      </c>
      <c r="M20" s="32">
        <v>1.9</v>
      </c>
      <c r="N20" s="32">
        <v>0.1</v>
      </c>
      <c r="Q20" s="38">
        <f t="shared" si="0"/>
        <v>1.4922565104551521E-2</v>
      </c>
    </row>
    <row r="21" spans="1:17" hidden="1">
      <c r="A21" s="32" t="s">
        <v>59</v>
      </c>
      <c r="B21" s="32" t="s">
        <v>789</v>
      </c>
      <c r="C21" s="60" t="s">
        <v>777</v>
      </c>
      <c r="D21" s="60">
        <v>2</v>
      </c>
      <c r="E21" s="60">
        <v>3</v>
      </c>
      <c r="G21" s="32" t="s">
        <v>805</v>
      </c>
      <c r="H21" s="32" t="s">
        <v>787</v>
      </c>
      <c r="K21" s="32" t="s">
        <v>95</v>
      </c>
      <c r="L21" s="32" t="s">
        <v>702</v>
      </c>
      <c r="M21" s="32">
        <v>0.9</v>
      </c>
      <c r="N21" s="32">
        <v>0.1</v>
      </c>
      <c r="Q21" s="38">
        <f t="shared" si="0"/>
        <v>7.0685834705770355E-3</v>
      </c>
    </row>
    <row r="22" spans="1:17" hidden="1">
      <c r="A22" s="32" t="s">
        <v>59</v>
      </c>
      <c r="B22" s="32" t="s">
        <v>789</v>
      </c>
      <c r="C22" s="60" t="s">
        <v>790</v>
      </c>
      <c r="D22" s="60">
        <v>1</v>
      </c>
      <c r="E22" s="60">
        <v>2</v>
      </c>
      <c r="G22" s="32" t="s">
        <v>805</v>
      </c>
      <c r="H22" s="32" t="s">
        <v>787</v>
      </c>
      <c r="K22" s="32" t="s">
        <v>95</v>
      </c>
      <c r="L22" s="32" t="s">
        <v>702</v>
      </c>
      <c r="M22" s="32">
        <v>1</v>
      </c>
      <c r="N22" s="32">
        <v>0.1</v>
      </c>
      <c r="Q22" s="38">
        <f t="shared" si="0"/>
        <v>7.8539816339744835E-3</v>
      </c>
    </row>
    <row r="23" spans="1:17" hidden="1">
      <c r="A23" s="32" t="s">
        <v>59</v>
      </c>
      <c r="B23" s="32" t="s">
        <v>789</v>
      </c>
      <c r="C23" s="60" t="s">
        <v>790</v>
      </c>
      <c r="D23" s="60">
        <v>1</v>
      </c>
      <c r="E23" s="60">
        <v>3</v>
      </c>
      <c r="G23" s="32" t="s">
        <v>805</v>
      </c>
      <c r="H23" s="32" t="s">
        <v>787</v>
      </c>
      <c r="K23" s="32" t="s">
        <v>95</v>
      </c>
      <c r="L23" s="32" t="s">
        <v>702</v>
      </c>
      <c r="M23" s="32">
        <v>1.7</v>
      </c>
      <c r="N23" s="32">
        <v>0.2</v>
      </c>
      <c r="Q23" s="38">
        <f t="shared" si="0"/>
        <v>5.3407075111026492E-2</v>
      </c>
    </row>
    <row r="24" spans="1:17" hidden="1">
      <c r="A24" s="32" t="s">
        <v>59</v>
      </c>
      <c r="B24" s="32" t="s">
        <v>789</v>
      </c>
      <c r="C24" s="60" t="s">
        <v>790</v>
      </c>
      <c r="D24" s="60">
        <v>1</v>
      </c>
      <c r="E24" s="60">
        <v>3</v>
      </c>
      <c r="G24" s="32" t="s">
        <v>805</v>
      </c>
      <c r="H24" s="32" t="s">
        <v>787</v>
      </c>
      <c r="K24" s="32" t="s">
        <v>95</v>
      </c>
      <c r="L24" s="32" t="s">
        <v>702</v>
      </c>
      <c r="M24" s="32">
        <v>1.3</v>
      </c>
      <c r="N24" s="32">
        <v>0.4</v>
      </c>
      <c r="Q24" s="38">
        <f t="shared" si="0"/>
        <v>0.16336281798666927</v>
      </c>
    </row>
    <row r="25" spans="1:17" hidden="1">
      <c r="A25" s="32" t="s">
        <v>551</v>
      </c>
      <c r="B25" s="32" t="s">
        <v>789</v>
      </c>
      <c r="C25" s="60" t="s">
        <v>786</v>
      </c>
      <c r="D25" s="60">
        <v>1</v>
      </c>
      <c r="E25" s="60">
        <v>1</v>
      </c>
      <c r="G25" s="32" t="s">
        <v>805</v>
      </c>
      <c r="H25" s="32" t="s">
        <v>787</v>
      </c>
      <c r="K25" s="32" t="s">
        <v>95</v>
      </c>
      <c r="L25" s="32" t="s">
        <v>702</v>
      </c>
      <c r="M25" s="32">
        <v>2.2000000000000002</v>
      </c>
      <c r="N25" s="32">
        <v>0.3</v>
      </c>
      <c r="Q25" s="38">
        <f t="shared" si="0"/>
        <v>0.15550883635269477</v>
      </c>
    </row>
    <row r="26" spans="1:17" hidden="1">
      <c r="A26" s="32" t="s">
        <v>551</v>
      </c>
      <c r="B26" s="32" t="s">
        <v>789</v>
      </c>
      <c r="C26" s="60" t="s">
        <v>786</v>
      </c>
      <c r="D26" s="60">
        <v>1</v>
      </c>
      <c r="E26" s="60">
        <v>1</v>
      </c>
      <c r="G26" s="32" t="s">
        <v>805</v>
      </c>
      <c r="H26" s="32" t="s">
        <v>787</v>
      </c>
      <c r="K26" s="32" t="s">
        <v>95</v>
      </c>
      <c r="L26" s="32" t="s">
        <v>702</v>
      </c>
      <c r="M26" s="32">
        <v>5</v>
      </c>
      <c r="N26" s="32">
        <v>0.2</v>
      </c>
      <c r="Q26" s="38">
        <f t="shared" si="0"/>
        <v>0.15707963267948968</v>
      </c>
    </row>
    <row r="27" spans="1:17" hidden="1">
      <c r="A27" s="32" t="s">
        <v>69</v>
      </c>
      <c r="B27" s="32" t="s">
        <v>789</v>
      </c>
      <c r="C27" s="60" t="s">
        <v>30</v>
      </c>
      <c r="D27" s="60">
        <v>1</v>
      </c>
      <c r="E27" s="60">
        <v>1</v>
      </c>
      <c r="G27" s="32" t="s">
        <v>805</v>
      </c>
      <c r="H27" s="32" t="s">
        <v>787</v>
      </c>
      <c r="K27" s="32" t="s">
        <v>95</v>
      </c>
      <c r="L27" s="32" t="s">
        <v>702</v>
      </c>
      <c r="M27" s="32">
        <v>9</v>
      </c>
      <c r="N27" s="32">
        <v>0.1</v>
      </c>
      <c r="Q27" s="38">
        <f t="shared" si="0"/>
        <v>7.0685834705770362E-2</v>
      </c>
    </row>
    <row r="28" spans="1:17" hidden="1">
      <c r="A28" s="32" t="s">
        <v>69</v>
      </c>
      <c r="B28" s="32" t="s">
        <v>789</v>
      </c>
      <c r="C28" s="60" t="s">
        <v>30</v>
      </c>
      <c r="D28" s="60">
        <v>1</v>
      </c>
      <c r="E28" s="60">
        <v>1</v>
      </c>
      <c r="G28" s="32" t="s">
        <v>805</v>
      </c>
      <c r="H28" s="32" t="s">
        <v>787</v>
      </c>
      <c r="K28" s="32" t="s">
        <v>95</v>
      </c>
      <c r="L28" s="32" t="s">
        <v>702</v>
      </c>
      <c r="M28" s="32">
        <v>4.5</v>
      </c>
      <c r="N28" s="32">
        <v>0.1</v>
      </c>
      <c r="Q28" s="38">
        <f t="shared" si="0"/>
        <v>3.5342917352885181E-2</v>
      </c>
    </row>
    <row r="29" spans="1:17" hidden="1">
      <c r="A29" s="32" t="s">
        <v>19</v>
      </c>
      <c r="B29" s="32" t="s">
        <v>781</v>
      </c>
      <c r="C29" s="60" t="s">
        <v>783</v>
      </c>
      <c r="D29" s="60">
        <v>1</v>
      </c>
      <c r="E29" s="60">
        <v>4</v>
      </c>
      <c r="G29" s="32" t="s">
        <v>805</v>
      </c>
      <c r="H29" s="32" t="s">
        <v>787</v>
      </c>
      <c r="K29" s="32" t="s">
        <v>95</v>
      </c>
      <c r="L29" s="32" t="s">
        <v>702</v>
      </c>
      <c r="M29" s="32">
        <v>1</v>
      </c>
      <c r="N29" s="32">
        <v>0.1</v>
      </c>
      <c r="Q29" s="38">
        <f t="shared" si="0"/>
        <v>7.8539816339744835E-3</v>
      </c>
    </row>
    <row r="30" spans="1:17" hidden="1">
      <c r="A30" s="32" t="s">
        <v>86</v>
      </c>
      <c r="B30" s="32" t="s">
        <v>781</v>
      </c>
      <c r="C30" s="60" t="s">
        <v>783</v>
      </c>
      <c r="D30" s="60">
        <v>1</v>
      </c>
      <c r="E30" s="60">
        <v>3</v>
      </c>
      <c r="G30" s="32" t="s">
        <v>805</v>
      </c>
      <c r="H30" s="32" t="s">
        <v>787</v>
      </c>
      <c r="K30" s="32" t="s">
        <v>95</v>
      </c>
      <c r="L30" s="32" t="s">
        <v>702</v>
      </c>
      <c r="M30" s="32">
        <v>1.4</v>
      </c>
      <c r="N30" s="32">
        <v>0.2</v>
      </c>
      <c r="Q30" s="38">
        <f t="shared" si="0"/>
        <v>4.3982297150257109E-2</v>
      </c>
    </row>
    <row r="31" spans="1:17" hidden="1">
      <c r="A31" s="32" t="s">
        <v>86</v>
      </c>
      <c r="B31" s="32" t="s">
        <v>47</v>
      </c>
      <c r="C31" s="60" t="s">
        <v>786</v>
      </c>
      <c r="D31" s="60">
        <v>1</v>
      </c>
      <c r="E31" s="60">
        <v>3</v>
      </c>
      <c r="G31" s="32" t="s">
        <v>805</v>
      </c>
      <c r="H31" s="32" t="s">
        <v>787</v>
      </c>
      <c r="K31" s="32" t="s">
        <v>95</v>
      </c>
      <c r="L31" s="32" t="s">
        <v>702</v>
      </c>
      <c r="M31" s="32">
        <v>0.9</v>
      </c>
      <c r="N31" s="32">
        <v>0.1</v>
      </c>
      <c r="Q31" s="38">
        <f t="shared" si="0"/>
        <v>7.0685834705770355E-3</v>
      </c>
    </row>
    <row r="32" spans="1:17" hidden="1">
      <c r="A32" s="32" t="s">
        <v>86</v>
      </c>
      <c r="B32" s="32" t="s">
        <v>47</v>
      </c>
      <c r="C32" s="60" t="s">
        <v>786</v>
      </c>
      <c r="D32" s="60">
        <v>1</v>
      </c>
      <c r="E32" s="60">
        <v>3</v>
      </c>
      <c r="G32" s="32" t="s">
        <v>805</v>
      </c>
      <c r="H32" s="32" t="s">
        <v>787</v>
      </c>
      <c r="K32" s="32" t="s">
        <v>95</v>
      </c>
      <c r="L32" s="32" t="s">
        <v>702</v>
      </c>
      <c r="M32" s="32">
        <v>3</v>
      </c>
      <c r="N32" s="32">
        <v>0.1</v>
      </c>
      <c r="Q32" s="38">
        <f t="shared" si="0"/>
        <v>2.3561944901923454E-2</v>
      </c>
    </row>
    <row r="33" spans="1:17" hidden="1">
      <c r="A33" s="32" t="s">
        <v>86</v>
      </c>
      <c r="B33" s="32" t="s">
        <v>47</v>
      </c>
      <c r="C33" s="60" t="s">
        <v>786</v>
      </c>
      <c r="D33" s="60">
        <v>1</v>
      </c>
      <c r="E33" s="60">
        <v>6</v>
      </c>
      <c r="G33" s="32" t="s">
        <v>805</v>
      </c>
      <c r="H33" s="32" t="s">
        <v>787</v>
      </c>
      <c r="K33" s="32" t="s">
        <v>95</v>
      </c>
      <c r="L33" s="32" t="s">
        <v>702</v>
      </c>
      <c r="M33" s="32">
        <v>3.1</v>
      </c>
      <c r="N33" s="32">
        <v>0.1</v>
      </c>
      <c r="Q33" s="38">
        <f t="shared" si="0"/>
        <v>2.4347343065320902E-2</v>
      </c>
    </row>
    <row r="34" spans="1:17" hidden="1">
      <c r="A34" s="32" t="s">
        <v>86</v>
      </c>
      <c r="B34" s="32" t="s">
        <v>47</v>
      </c>
      <c r="C34" s="60" t="s">
        <v>786</v>
      </c>
      <c r="D34" s="60">
        <v>1</v>
      </c>
      <c r="E34" s="60">
        <v>6</v>
      </c>
      <c r="G34" s="32" t="s">
        <v>805</v>
      </c>
      <c r="H34" s="32" t="s">
        <v>787</v>
      </c>
      <c r="K34" s="32" t="s">
        <v>95</v>
      </c>
      <c r="L34" s="32" t="s">
        <v>702</v>
      </c>
      <c r="M34" s="32">
        <v>3.8</v>
      </c>
      <c r="N34" s="32">
        <v>0.2</v>
      </c>
      <c r="Q34" s="38">
        <f t="shared" si="0"/>
        <v>0.11938052083641217</v>
      </c>
    </row>
    <row r="35" spans="1:17" hidden="1">
      <c r="A35" s="32" t="s">
        <v>86</v>
      </c>
      <c r="B35" s="32" t="s">
        <v>47</v>
      </c>
      <c r="C35" s="60" t="s">
        <v>786</v>
      </c>
      <c r="D35" s="60">
        <v>1</v>
      </c>
      <c r="E35" s="60">
        <v>9</v>
      </c>
      <c r="G35" s="32" t="s">
        <v>805</v>
      </c>
      <c r="H35" s="32" t="s">
        <v>787</v>
      </c>
      <c r="K35" s="32" t="s">
        <v>95</v>
      </c>
      <c r="L35" s="32" t="s">
        <v>702</v>
      </c>
      <c r="M35" s="32">
        <v>2.4</v>
      </c>
      <c r="N35" s="32">
        <v>0.2</v>
      </c>
      <c r="Q35" s="38">
        <f t="shared" si="0"/>
        <v>7.539822368615505E-2</v>
      </c>
    </row>
    <row r="36" spans="1:17" hidden="1">
      <c r="A36" s="32" t="s">
        <v>86</v>
      </c>
      <c r="B36" s="32" t="s">
        <v>47</v>
      </c>
      <c r="C36" s="60" t="s">
        <v>777</v>
      </c>
      <c r="D36" s="60">
        <v>1</v>
      </c>
      <c r="E36" s="60">
        <v>1</v>
      </c>
      <c r="G36" s="32" t="s">
        <v>805</v>
      </c>
      <c r="H36" s="32" t="s">
        <v>787</v>
      </c>
      <c r="K36" s="32" t="s">
        <v>95</v>
      </c>
      <c r="L36" s="32" t="s">
        <v>702</v>
      </c>
      <c r="M36" s="32">
        <v>2.1</v>
      </c>
      <c r="N36" s="32">
        <v>0.1</v>
      </c>
      <c r="Q36" s="38">
        <f t="shared" si="0"/>
        <v>1.6493361431346418E-2</v>
      </c>
    </row>
    <row r="37" spans="1:17" hidden="1">
      <c r="A37" s="32" t="s">
        <v>86</v>
      </c>
      <c r="B37" s="32" t="s">
        <v>47</v>
      </c>
      <c r="C37" s="60" t="s">
        <v>777</v>
      </c>
      <c r="D37" s="60">
        <v>1</v>
      </c>
      <c r="E37" s="60">
        <v>6</v>
      </c>
      <c r="G37" s="32" t="s">
        <v>805</v>
      </c>
      <c r="H37" s="32" t="s">
        <v>787</v>
      </c>
      <c r="K37" s="32" t="s">
        <v>95</v>
      </c>
      <c r="L37" s="32" t="s">
        <v>702</v>
      </c>
      <c r="M37" s="32">
        <v>3.3</v>
      </c>
      <c r="N37" s="32">
        <v>0.5</v>
      </c>
      <c r="Q37" s="38">
        <f t="shared" si="0"/>
        <v>0.64795348480289483</v>
      </c>
    </row>
    <row r="38" spans="1:17" hidden="1">
      <c r="A38" s="32" t="s">
        <v>86</v>
      </c>
      <c r="B38" s="32" t="s">
        <v>47</v>
      </c>
      <c r="C38" s="60" t="s">
        <v>777</v>
      </c>
      <c r="D38" s="60">
        <v>1</v>
      </c>
      <c r="E38" s="60">
        <v>6</v>
      </c>
      <c r="G38" s="32" t="s">
        <v>805</v>
      </c>
      <c r="H38" s="32" t="s">
        <v>787</v>
      </c>
      <c r="K38" s="32" t="s">
        <v>95</v>
      </c>
      <c r="L38" s="32" t="s">
        <v>702</v>
      </c>
      <c r="M38" s="32">
        <v>2.7</v>
      </c>
      <c r="N38" s="32">
        <v>0.5</v>
      </c>
      <c r="Q38" s="38">
        <f t="shared" si="0"/>
        <v>0.53014376029327759</v>
      </c>
    </row>
    <row r="39" spans="1:17" hidden="1">
      <c r="A39" s="32" t="s">
        <v>19</v>
      </c>
      <c r="B39" s="32" t="s">
        <v>47</v>
      </c>
      <c r="C39" s="60" t="s">
        <v>35</v>
      </c>
      <c r="D39" s="60">
        <v>1</v>
      </c>
      <c r="E39" s="60">
        <v>6</v>
      </c>
      <c r="G39" s="32" t="s">
        <v>805</v>
      </c>
      <c r="H39" s="32" t="s">
        <v>787</v>
      </c>
      <c r="K39" s="32" t="s">
        <v>95</v>
      </c>
      <c r="L39" s="32" t="s">
        <v>702</v>
      </c>
      <c r="M39" s="32">
        <v>3.2</v>
      </c>
      <c r="N39" s="32">
        <v>0.3</v>
      </c>
      <c r="Q39" s="38">
        <f t="shared" si="0"/>
        <v>0.22619467105846511</v>
      </c>
    </row>
    <row r="40" spans="1:17" hidden="1">
      <c r="A40" s="32" t="s">
        <v>19</v>
      </c>
      <c r="B40" s="32" t="s">
        <v>47</v>
      </c>
      <c r="C40" s="60" t="s">
        <v>35</v>
      </c>
      <c r="D40" s="60">
        <v>1</v>
      </c>
      <c r="E40" s="60">
        <v>6</v>
      </c>
      <c r="G40" s="32" t="s">
        <v>805</v>
      </c>
      <c r="H40" s="32" t="s">
        <v>787</v>
      </c>
      <c r="K40" s="32" t="s">
        <v>95</v>
      </c>
      <c r="L40" s="32" t="s">
        <v>702</v>
      </c>
      <c r="M40" s="32">
        <v>2.2999999999999998</v>
      </c>
      <c r="N40" s="32">
        <v>0.2</v>
      </c>
      <c r="Q40" s="38">
        <f t="shared" si="0"/>
        <v>7.2256631032565244E-2</v>
      </c>
    </row>
    <row r="41" spans="1:17" hidden="1">
      <c r="A41" s="32" t="s">
        <v>19</v>
      </c>
      <c r="B41" s="32" t="s">
        <v>47</v>
      </c>
      <c r="C41" s="60" t="s">
        <v>35</v>
      </c>
      <c r="D41" s="60">
        <v>1</v>
      </c>
      <c r="E41" s="60">
        <v>6</v>
      </c>
      <c r="G41" s="32" t="s">
        <v>805</v>
      </c>
      <c r="H41" s="32" t="s">
        <v>787</v>
      </c>
      <c r="K41" s="32" t="s">
        <v>95</v>
      </c>
      <c r="L41" s="32" t="s">
        <v>702</v>
      </c>
      <c r="M41" s="32">
        <v>2</v>
      </c>
      <c r="N41" s="32">
        <v>0.3</v>
      </c>
      <c r="Q41" s="38">
        <f t="shared" si="0"/>
        <v>0.1413716694115407</v>
      </c>
    </row>
    <row r="42" spans="1:17" hidden="1">
      <c r="A42" s="32" t="s">
        <v>19</v>
      </c>
      <c r="B42" s="32" t="s">
        <v>47</v>
      </c>
      <c r="C42" s="60" t="s">
        <v>35</v>
      </c>
      <c r="D42" s="60">
        <v>1</v>
      </c>
      <c r="E42" s="60">
        <v>6</v>
      </c>
      <c r="G42" s="32" t="s">
        <v>805</v>
      </c>
      <c r="H42" s="32" t="s">
        <v>787</v>
      </c>
      <c r="K42" s="32" t="s">
        <v>95</v>
      </c>
      <c r="L42" s="32" t="s">
        <v>702</v>
      </c>
      <c r="M42" s="32">
        <v>2.4</v>
      </c>
      <c r="N42" s="32">
        <v>0.3</v>
      </c>
      <c r="Q42" s="38">
        <f t="shared" si="0"/>
        <v>0.16964600329384882</v>
      </c>
    </row>
    <row r="43" spans="1:17" hidden="1">
      <c r="A43" s="32" t="s">
        <v>19</v>
      </c>
      <c r="B43" s="32" t="s">
        <v>47</v>
      </c>
      <c r="C43" s="60" t="s">
        <v>35</v>
      </c>
      <c r="D43" s="60">
        <v>1</v>
      </c>
      <c r="E43" s="60">
        <v>6</v>
      </c>
      <c r="G43" s="32" t="s">
        <v>805</v>
      </c>
      <c r="H43" s="32" t="s">
        <v>787</v>
      </c>
      <c r="K43" s="32" t="s">
        <v>95</v>
      </c>
      <c r="L43" s="32" t="s">
        <v>702</v>
      </c>
      <c r="M43" s="32">
        <v>2.2000000000000002</v>
      </c>
      <c r="N43" s="32">
        <v>0.4</v>
      </c>
      <c r="Q43" s="38">
        <f t="shared" si="0"/>
        <v>0.27646015351590186</v>
      </c>
    </row>
    <row r="44" spans="1:17" hidden="1">
      <c r="A44" s="32" t="s">
        <v>86</v>
      </c>
      <c r="B44" s="32" t="s">
        <v>47</v>
      </c>
      <c r="C44" s="60" t="s">
        <v>790</v>
      </c>
      <c r="D44" s="60">
        <v>1</v>
      </c>
      <c r="E44" s="60">
        <v>1</v>
      </c>
      <c r="G44" s="32" t="s">
        <v>805</v>
      </c>
      <c r="H44" s="32" t="s">
        <v>787</v>
      </c>
      <c r="K44" s="32" t="s">
        <v>95</v>
      </c>
      <c r="L44" s="32" t="s">
        <v>702</v>
      </c>
      <c r="M44" s="32">
        <v>1.8</v>
      </c>
      <c r="N44" s="32">
        <v>0.1</v>
      </c>
      <c r="Q44" s="38">
        <f t="shared" si="0"/>
        <v>1.4137166941154071E-2</v>
      </c>
    </row>
    <row r="45" spans="1:17" hidden="1">
      <c r="A45" s="32" t="s">
        <v>86</v>
      </c>
      <c r="B45" s="32" t="s">
        <v>47</v>
      </c>
      <c r="C45" s="60" t="s">
        <v>790</v>
      </c>
      <c r="D45" s="60">
        <v>1</v>
      </c>
      <c r="E45" s="60">
        <v>1</v>
      </c>
      <c r="G45" s="32" t="s">
        <v>805</v>
      </c>
      <c r="H45" s="32" t="s">
        <v>787</v>
      </c>
      <c r="K45" s="32" t="s">
        <v>95</v>
      </c>
      <c r="L45" s="32" t="s">
        <v>702</v>
      </c>
      <c r="M45" s="32">
        <v>4.9000000000000004</v>
      </c>
      <c r="N45" s="32">
        <v>0.1</v>
      </c>
      <c r="Q45" s="38">
        <f t="shared" si="0"/>
        <v>3.848451000647498E-2</v>
      </c>
    </row>
    <row r="46" spans="1:17" hidden="1">
      <c r="A46" s="32" t="s">
        <v>19</v>
      </c>
      <c r="B46" s="32" t="s">
        <v>47</v>
      </c>
      <c r="C46" s="60" t="s">
        <v>41</v>
      </c>
      <c r="D46" s="60">
        <v>1</v>
      </c>
      <c r="E46" s="60">
        <v>1</v>
      </c>
      <c r="G46" s="32" t="s">
        <v>805</v>
      </c>
      <c r="H46" s="32" t="s">
        <v>787</v>
      </c>
      <c r="K46" s="32" t="s">
        <v>95</v>
      </c>
      <c r="L46" s="32" t="s">
        <v>702</v>
      </c>
      <c r="M46" s="32">
        <v>1.9</v>
      </c>
      <c r="N46" s="32">
        <v>0.1</v>
      </c>
      <c r="Q46" s="38">
        <f t="shared" si="0"/>
        <v>1.4922565104551521E-2</v>
      </c>
    </row>
    <row r="47" spans="1:17" hidden="1">
      <c r="A47" s="32" t="s">
        <v>19</v>
      </c>
      <c r="B47" s="32" t="s">
        <v>47</v>
      </c>
      <c r="C47" s="60" t="s">
        <v>41</v>
      </c>
      <c r="D47" s="60">
        <v>1</v>
      </c>
      <c r="E47" s="60">
        <v>1</v>
      </c>
      <c r="G47" s="32" t="s">
        <v>805</v>
      </c>
      <c r="H47" s="32" t="s">
        <v>787</v>
      </c>
      <c r="K47" s="32" t="s">
        <v>95</v>
      </c>
      <c r="L47" s="32" t="s">
        <v>702</v>
      </c>
      <c r="M47" s="32">
        <v>2.2000000000000002</v>
      </c>
      <c r="N47" s="32">
        <v>0.1</v>
      </c>
      <c r="Q47" s="38">
        <f t="shared" si="0"/>
        <v>1.7278759594743866E-2</v>
      </c>
    </row>
    <row r="48" spans="1:17" hidden="1">
      <c r="A48" s="32" t="s">
        <v>19</v>
      </c>
      <c r="B48" s="32" t="s">
        <v>47</v>
      </c>
      <c r="C48" s="60" t="s">
        <v>41</v>
      </c>
      <c r="D48" s="60">
        <v>1</v>
      </c>
      <c r="E48" s="60">
        <v>1</v>
      </c>
      <c r="G48" s="32" t="s">
        <v>805</v>
      </c>
      <c r="H48" s="32" t="s">
        <v>787</v>
      </c>
      <c r="K48" s="32" t="s">
        <v>95</v>
      </c>
      <c r="L48" s="32" t="s">
        <v>702</v>
      </c>
      <c r="M48" s="32">
        <v>3.2</v>
      </c>
      <c r="N48" s="32">
        <v>0.1</v>
      </c>
      <c r="Q48" s="38">
        <f t="shared" si="0"/>
        <v>2.513274122871835E-2</v>
      </c>
    </row>
    <row r="49" spans="1:17" hidden="1">
      <c r="A49" s="32" t="s">
        <v>19</v>
      </c>
      <c r="B49" s="32" t="s">
        <v>47</v>
      </c>
      <c r="C49" s="60" t="s">
        <v>41</v>
      </c>
      <c r="D49" s="60">
        <v>1</v>
      </c>
      <c r="E49" s="60">
        <v>1</v>
      </c>
      <c r="G49" s="32" t="s">
        <v>805</v>
      </c>
      <c r="H49" s="32" t="s">
        <v>787</v>
      </c>
      <c r="K49" s="32" t="s">
        <v>95</v>
      </c>
      <c r="L49" s="32" t="s">
        <v>702</v>
      </c>
      <c r="M49" s="32">
        <v>3.5</v>
      </c>
      <c r="N49" s="32">
        <v>0.1</v>
      </c>
      <c r="Q49" s="38">
        <f t="shared" si="0"/>
        <v>2.7488935718910694E-2</v>
      </c>
    </row>
    <row r="50" spans="1:17" hidden="1">
      <c r="A50" s="32" t="s">
        <v>19</v>
      </c>
      <c r="B50" s="32" t="s">
        <v>47</v>
      </c>
      <c r="C50" s="60" t="s">
        <v>41</v>
      </c>
      <c r="D50" s="60">
        <v>1</v>
      </c>
      <c r="E50" s="60">
        <v>1</v>
      </c>
      <c r="G50" s="32" t="s">
        <v>805</v>
      </c>
      <c r="H50" s="32" t="s">
        <v>787</v>
      </c>
      <c r="K50" s="32" t="s">
        <v>95</v>
      </c>
      <c r="L50" s="32" t="s">
        <v>702</v>
      </c>
      <c r="M50" s="32">
        <v>2.7</v>
      </c>
      <c r="N50" s="32">
        <v>0.1</v>
      </c>
      <c r="Q50" s="38">
        <f t="shared" si="0"/>
        <v>2.1205750411731106E-2</v>
      </c>
    </row>
    <row r="51" spans="1:17" hidden="1">
      <c r="A51" s="32" t="s">
        <v>19</v>
      </c>
      <c r="B51" s="32" t="s">
        <v>47</v>
      </c>
      <c r="C51" s="60" t="s">
        <v>41</v>
      </c>
      <c r="D51" s="60">
        <v>1</v>
      </c>
      <c r="E51" s="60">
        <v>1</v>
      </c>
      <c r="G51" s="32" t="s">
        <v>805</v>
      </c>
      <c r="H51" s="32" t="s">
        <v>787</v>
      </c>
      <c r="K51" s="32" t="s">
        <v>95</v>
      </c>
      <c r="L51" s="32" t="s">
        <v>702</v>
      </c>
      <c r="M51" s="32">
        <v>5.8</v>
      </c>
      <c r="N51" s="32">
        <v>0.1</v>
      </c>
      <c r="Q51" s="38">
        <f t="shared" si="0"/>
        <v>4.5553093477052012E-2</v>
      </c>
    </row>
    <row r="52" spans="1:17" hidden="1">
      <c r="A52" s="32" t="s">
        <v>19</v>
      </c>
      <c r="B52" s="32" t="s">
        <v>47</v>
      </c>
      <c r="C52" s="60" t="s">
        <v>41</v>
      </c>
      <c r="D52" s="60">
        <v>1</v>
      </c>
      <c r="E52" s="60">
        <v>3</v>
      </c>
      <c r="G52" s="32" t="s">
        <v>805</v>
      </c>
      <c r="H52" s="32" t="s">
        <v>787</v>
      </c>
      <c r="K52" s="32" t="s">
        <v>95</v>
      </c>
      <c r="L52" s="32" t="s">
        <v>702</v>
      </c>
      <c r="M52" s="32">
        <v>2.5</v>
      </c>
      <c r="N52" s="32">
        <v>0.1</v>
      </c>
      <c r="Q52" s="38">
        <f t="shared" si="0"/>
        <v>1.963495408493621E-2</v>
      </c>
    </row>
    <row r="53" spans="1:17" hidden="1">
      <c r="A53" s="32" t="s">
        <v>19</v>
      </c>
      <c r="B53" s="32" t="s">
        <v>47</v>
      </c>
      <c r="C53" s="60" t="s">
        <v>41</v>
      </c>
      <c r="D53" s="60">
        <v>1</v>
      </c>
      <c r="E53" s="60">
        <v>3</v>
      </c>
      <c r="G53" s="32" t="s">
        <v>805</v>
      </c>
      <c r="H53" s="32" t="s">
        <v>787</v>
      </c>
      <c r="K53" s="32" t="s">
        <v>95</v>
      </c>
      <c r="L53" s="32" t="s">
        <v>702</v>
      </c>
      <c r="M53" s="32">
        <v>1.4</v>
      </c>
      <c r="N53" s="32">
        <v>0.2</v>
      </c>
      <c r="Q53" s="38">
        <f t="shared" si="0"/>
        <v>4.3982297150257109E-2</v>
      </c>
    </row>
    <row r="54" spans="1:17" hidden="1">
      <c r="A54" s="32" t="s">
        <v>19</v>
      </c>
      <c r="B54" s="32" t="s">
        <v>47</v>
      </c>
      <c r="C54" s="60" t="s">
        <v>41</v>
      </c>
      <c r="D54" s="60">
        <v>1</v>
      </c>
      <c r="E54" s="60">
        <v>3</v>
      </c>
      <c r="G54" s="32" t="s">
        <v>805</v>
      </c>
      <c r="H54" s="32" t="s">
        <v>787</v>
      </c>
      <c r="K54" s="32" t="s">
        <v>95</v>
      </c>
      <c r="L54" s="32" t="s">
        <v>702</v>
      </c>
      <c r="M54" s="32">
        <v>2.2000000000000002</v>
      </c>
      <c r="N54" s="32">
        <v>0.1</v>
      </c>
      <c r="Q54" s="38">
        <f t="shared" si="0"/>
        <v>1.7278759594743866E-2</v>
      </c>
    </row>
    <row r="55" spans="1:17" hidden="1">
      <c r="A55" s="32" t="s">
        <v>19</v>
      </c>
      <c r="B55" s="32" t="s">
        <v>47</v>
      </c>
      <c r="C55" s="60" t="s">
        <v>41</v>
      </c>
      <c r="D55" s="60">
        <v>1</v>
      </c>
      <c r="E55" s="60">
        <v>3</v>
      </c>
      <c r="G55" s="32" t="s">
        <v>805</v>
      </c>
      <c r="H55" s="32" t="s">
        <v>787</v>
      </c>
      <c r="K55" s="32" t="s">
        <v>95</v>
      </c>
      <c r="L55" s="32" t="s">
        <v>702</v>
      </c>
      <c r="M55" s="32">
        <v>1.4</v>
      </c>
      <c r="N55" s="32">
        <v>0.2</v>
      </c>
      <c r="Q55" s="38">
        <f t="shared" si="0"/>
        <v>4.3982297150257109E-2</v>
      </c>
    </row>
    <row r="56" spans="1:17" hidden="1">
      <c r="A56" s="32" t="s">
        <v>19</v>
      </c>
      <c r="B56" s="32" t="s">
        <v>47</v>
      </c>
      <c r="C56" s="60" t="s">
        <v>778</v>
      </c>
      <c r="D56" s="60">
        <v>1</v>
      </c>
      <c r="E56" s="60">
        <v>9</v>
      </c>
      <c r="G56" s="32" t="s">
        <v>805</v>
      </c>
      <c r="H56" s="32" t="s">
        <v>787</v>
      </c>
      <c r="K56" s="32" t="s">
        <v>95</v>
      </c>
      <c r="L56" s="32" t="s">
        <v>702</v>
      </c>
      <c r="M56" s="32">
        <v>6.6</v>
      </c>
      <c r="N56" s="32">
        <v>0.5</v>
      </c>
      <c r="Q56" s="38">
        <f t="shared" si="0"/>
        <v>1.2959069696057897</v>
      </c>
    </row>
    <row r="57" spans="1:17" hidden="1">
      <c r="A57" s="32" t="s">
        <v>19</v>
      </c>
      <c r="B57" s="32" t="s">
        <v>47</v>
      </c>
      <c r="C57" s="60" t="s">
        <v>778</v>
      </c>
      <c r="D57" s="60">
        <v>1</v>
      </c>
      <c r="E57" s="60">
        <v>9</v>
      </c>
      <c r="G57" s="32" t="s">
        <v>805</v>
      </c>
      <c r="H57" s="32" t="s">
        <v>787</v>
      </c>
      <c r="K57" s="32" t="s">
        <v>95</v>
      </c>
      <c r="L57" s="32" t="s">
        <v>702</v>
      </c>
      <c r="M57" s="32">
        <v>1.7</v>
      </c>
      <c r="N57" s="32">
        <v>0.1</v>
      </c>
      <c r="Q57" s="38">
        <f t="shared" si="0"/>
        <v>1.3351768777756623E-2</v>
      </c>
    </row>
    <row r="58" spans="1:17" hidden="1">
      <c r="A58" s="32" t="s">
        <v>19</v>
      </c>
      <c r="B58" s="32" t="s">
        <v>47</v>
      </c>
      <c r="C58" s="60" t="s">
        <v>778</v>
      </c>
      <c r="D58" s="60">
        <v>1</v>
      </c>
      <c r="E58" s="60">
        <v>10</v>
      </c>
      <c r="G58" s="32" t="s">
        <v>805</v>
      </c>
      <c r="H58" s="32" t="s">
        <v>787</v>
      </c>
      <c r="K58" s="32" t="s">
        <v>95</v>
      </c>
      <c r="L58" s="32" t="s">
        <v>702</v>
      </c>
      <c r="M58" s="32">
        <v>2</v>
      </c>
      <c r="N58" s="32">
        <v>0.1</v>
      </c>
      <c r="Q58" s="38">
        <f t="shared" si="0"/>
        <v>1.5707963267948967E-2</v>
      </c>
    </row>
    <row r="59" spans="1:17" hidden="1">
      <c r="A59" s="32" t="s">
        <v>417</v>
      </c>
      <c r="B59" s="32" t="s">
        <v>47</v>
      </c>
      <c r="C59" s="60" t="s">
        <v>786</v>
      </c>
      <c r="D59" s="60">
        <v>1</v>
      </c>
      <c r="E59" s="60">
        <v>8</v>
      </c>
      <c r="G59" s="32" t="s">
        <v>805</v>
      </c>
      <c r="H59" s="32" t="s">
        <v>787</v>
      </c>
      <c r="K59" s="32" t="s">
        <v>95</v>
      </c>
      <c r="L59" s="32" t="s">
        <v>702</v>
      </c>
      <c r="M59" s="32">
        <v>5.2</v>
      </c>
      <c r="N59" s="32">
        <v>0.3</v>
      </c>
      <c r="Q59" s="38">
        <f t="shared" si="0"/>
        <v>0.3675663404700058</v>
      </c>
    </row>
    <row r="60" spans="1:17" hidden="1">
      <c r="A60" s="32" t="s">
        <v>417</v>
      </c>
      <c r="B60" s="32" t="s">
        <v>47</v>
      </c>
      <c r="C60" s="60" t="s">
        <v>786</v>
      </c>
      <c r="D60" s="60">
        <v>1</v>
      </c>
      <c r="E60" s="60">
        <v>8</v>
      </c>
      <c r="G60" s="32" t="s">
        <v>805</v>
      </c>
      <c r="H60" s="32" t="s">
        <v>787</v>
      </c>
      <c r="K60" s="32" t="s">
        <v>95</v>
      </c>
      <c r="L60" s="32" t="s">
        <v>702</v>
      </c>
      <c r="M60" s="32">
        <v>1.8</v>
      </c>
      <c r="N60" s="32">
        <v>0.3</v>
      </c>
      <c r="Q60" s="38">
        <f t="shared" si="0"/>
        <v>0.12723450247038662</v>
      </c>
    </row>
    <row r="61" spans="1:17" hidden="1">
      <c r="A61" s="32" t="s">
        <v>46</v>
      </c>
      <c r="B61" s="32" t="s">
        <v>47</v>
      </c>
      <c r="C61" s="60" t="s">
        <v>30</v>
      </c>
      <c r="D61" s="60">
        <v>1</v>
      </c>
      <c r="E61" s="60">
        <v>8</v>
      </c>
      <c r="G61" s="32" t="s">
        <v>805</v>
      </c>
      <c r="H61" s="32" t="s">
        <v>787</v>
      </c>
      <c r="K61" s="32" t="s">
        <v>95</v>
      </c>
      <c r="L61" s="32" t="s">
        <v>702</v>
      </c>
      <c r="M61" s="32">
        <v>2</v>
      </c>
      <c r="N61" s="32">
        <v>0.4</v>
      </c>
      <c r="Q61" s="38">
        <f t="shared" si="0"/>
        <v>0.25132741228718347</v>
      </c>
    </row>
    <row r="62" spans="1:17" hidden="1">
      <c r="A62" s="32" t="s">
        <v>46</v>
      </c>
      <c r="B62" s="32" t="s">
        <v>47</v>
      </c>
      <c r="C62" s="60" t="s">
        <v>30</v>
      </c>
      <c r="D62" s="60">
        <v>1</v>
      </c>
      <c r="E62" s="60">
        <v>8</v>
      </c>
      <c r="G62" s="32" t="s">
        <v>805</v>
      </c>
      <c r="H62" s="32" t="s">
        <v>787</v>
      </c>
      <c r="K62" s="32" t="s">
        <v>95</v>
      </c>
      <c r="L62" s="32" t="s">
        <v>702</v>
      </c>
      <c r="M62" s="32">
        <v>1.8</v>
      </c>
      <c r="N62" s="32">
        <v>0.2</v>
      </c>
      <c r="Q62" s="38">
        <f t="shared" si="0"/>
        <v>5.6548667764616284E-2</v>
      </c>
    </row>
    <row r="63" spans="1:17" hidden="1">
      <c r="A63" s="32" t="s">
        <v>46</v>
      </c>
      <c r="B63" s="32" t="s">
        <v>47</v>
      </c>
      <c r="C63" s="60" t="s">
        <v>777</v>
      </c>
      <c r="D63" s="60">
        <v>1</v>
      </c>
      <c r="E63" s="60">
        <v>3</v>
      </c>
      <c r="G63" s="32" t="s">
        <v>805</v>
      </c>
      <c r="H63" s="32" t="s">
        <v>787</v>
      </c>
      <c r="K63" s="32" t="s">
        <v>95</v>
      </c>
      <c r="L63" s="32" t="s">
        <v>702</v>
      </c>
      <c r="M63" s="32">
        <v>1.8</v>
      </c>
      <c r="N63" s="32">
        <v>0.1</v>
      </c>
      <c r="Q63" s="38">
        <f t="shared" si="0"/>
        <v>1.4137166941154071E-2</v>
      </c>
    </row>
    <row r="64" spans="1:17" hidden="1">
      <c r="A64" s="32" t="s">
        <v>46</v>
      </c>
      <c r="B64" s="32" t="s">
        <v>47</v>
      </c>
      <c r="C64" s="60" t="s">
        <v>778</v>
      </c>
      <c r="D64" s="60">
        <v>1</v>
      </c>
      <c r="E64" s="60">
        <v>10</v>
      </c>
      <c r="G64" s="32" t="s">
        <v>805</v>
      </c>
      <c r="H64" s="32" t="s">
        <v>787</v>
      </c>
      <c r="K64" s="32" t="s">
        <v>95</v>
      </c>
      <c r="L64" s="32" t="s">
        <v>702</v>
      </c>
      <c r="M64" s="32">
        <v>1.3</v>
      </c>
      <c r="N64" s="32">
        <v>0.4</v>
      </c>
      <c r="Q64" s="38">
        <f t="shared" si="0"/>
        <v>0.16336281798666927</v>
      </c>
    </row>
    <row r="65" spans="1:17" hidden="1">
      <c r="A65" s="32" t="s">
        <v>46</v>
      </c>
      <c r="B65" s="32" t="s">
        <v>47</v>
      </c>
      <c r="C65" s="60" t="s">
        <v>778</v>
      </c>
      <c r="D65" s="60">
        <v>1</v>
      </c>
      <c r="E65" s="60">
        <v>10</v>
      </c>
      <c r="G65" s="32" t="s">
        <v>805</v>
      </c>
      <c r="H65" s="32" t="s">
        <v>787</v>
      </c>
      <c r="K65" s="32" t="s">
        <v>95</v>
      </c>
      <c r="L65" s="32" t="s">
        <v>702</v>
      </c>
      <c r="M65" s="32">
        <v>1.2</v>
      </c>
      <c r="N65" s="32">
        <v>0.1</v>
      </c>
      <c r="Q65" s="38">
        <f t="shared" si="0"/>
        <v>9.4247779607693812E-3</v>
      </c>
    </row>
    <row r="66" spans="1:17" hidden="1">
      <c r="A66" s="32" t="s">
        <v>46</v>
      </c>
      <c r="B66" s="32" t="s">
        <v>47</v>
      </c>
      <c r="C66" s="60" t="s">
        <v>778</v>
      </c>
      <c r="D66" s="60">
        <v>1</v>
      </c>
      <c r="E66" s="60">
        <v>10</v>
      </c>
      <c r="G66" s="32" t="s">
        <v>805</v>
      </c>
      <c r="H66" s="32" t="s">
        <v>787</v>
      </c>
      <c r="K66" s="32" t="s">
        <v>95</v>
      </c>
      <c r="L66" s="32" t="s">
        <v>702</v>
      </c>
      <c r="M66" s="32">
        <v>2.1</v>
      </c>
      <c r="N66" s="32">
        <v>0.2</v>
      </c>
      <c r="Q66" s="38">
        <f t="shared" ref="Q66:Q129" si="1">PI()*M66*(N66/2)^2</f>
        <v>6.5973445725385674E-2</v>
      </c>
    </row>
    <row r="67" spans="1:17" hidden="1">
      <c r="A67" s="32" t="s">
        <v>791</v>
      </c>
      <c r="B67" s="32" t="s">
        <v>792</v>
      </c>
      <c r="C67" s="60" t="s">
        <v>793</v>
      </c>
      <c r="D67" s="60">
        <v>1</v>
      </c>
      <c r="E67" s="60">
        <v>2</v>
      </c>
      <c r="G67" s="32" t="s">
        <v>805</v>
      </c>
      <c r="H67" s="32" t="s">
        <v>787</v>
      </c>
      <c r="K67" s="32" t="s">
        <v>95</v>
      </c>
      <c r="L67" s="32" t="s">
        <v>702</v>
      </c>
      <c r="M67" s="32">
        <v>2.5</v>
      </c>
      <c r="N67" s="32">
        <v>0.1</v>
      </c>
      <c r="Q67" s="38">
        <f t="shared" si="1"/>
        <v>1.963495408493621E-2</v>
      </c>
    </row>
    <row r="68" spans="1:17" hidden="1">
      <c r="A68" s="32" t="s">
        <v>791</v>
      </c>
      <c r="B68" s="32" t="s">
        <v>792</v>
      </c>
      <c r="C68" s="60" t="s">
        <v>793</v>
      </c>
      <c r="D68" s="60">
        <v>1</v>
      </c>
      <c r="E68" s="60">
        <v>2</v>
      </c>
      <c r="G68" s="32" t="s">
        <v>805</v>
      </c>
      <c r="H68" s="32" t="s">
        <v>787</v>
      </c>
      <c r="K68" s="32" t="s">
        <v>95</v>
      </c>
      <c r="L68" s="32" t="s">
        <v>702</v>
      </c>
      <c r="M68" s="32">
        <v>1.4</v>
      </c>
      <c r="N68" s="32">
        <v>0.2</v>
      </c>
      <c r="Q68" s="38">
        <f t="shared" si="1"/>
        <v>4.3982297150257109E-2</v>
      </c>
    </row>
    <row r="69" spans="1:17">
      <c r="A69" s="32" t="s">
        <v>794</v>
      </c>
      <c r="B69" s="32" t="s">
        <v>47</v>
      </c>
      <c r="C69" s="60" t="s">
        <v>795</v>
      </c>
      <c r="D69" s="60">
        <v>1</v>
      </c>
      <c r="E69" s="60">
        <v>4</v>
      </c>
      <c r="G69" s="32" t="s">
        <v>805</v>
      </c>
      <c r="H69" s="32" t="s">
        <v>787</v>
      </c>
      <c r="K69" s="32" t="s">
        <v>95</v>
      </c>
      <c r="L69" s="32" t="s">
        <v>702</v>
      </c>
      <c r="M69" s="32">
        <v>3.2</v>
      </c>
      <c r="N69" s="32">
        <v>0.1</v>
      </c>
      <c r="Q69" s="38">
        <f t="shared" si="1"/>
        <v>2.513274122871835E-2</v>
      </c>
    </row>
    <row r="70" spans="1:17">
      <c r="A70" s="32" t="s">
        <v>794</v>
      </c>
      <c r="B70" s="32" t="s">
        <v>47</v>
      </c>
      <c r="C70" s="60" t="s">
        <v>795</v>
      </c>
      <c r="D70" s="60">
        <v>1</v>
      </c>
      <c r="E70" s="60">
        <v>4</v>
      </c>
      <c r="G70" s="32" t="s">
        <v>805</v>
      </c>
      <c r="H70" s="32" t="s">
        <v>787</v>
      </c>
      <c r="K70" s="32" t="s">
        <v>95</v>
      </c>
      <c r="L70" s="32" t="s">
        <v>702</v>
      </c>
      <c r="M70" s="32">
        <v>1.8</v>
      </c>
      <c r="N70" s="32">
        <v>0.1</v>
      </c>
      <c r="Q70" s="38">
        <f t="shared" si="1"/>
        <v>1.4137166941154071E-2</v>
      </c>
    </row>
    <row r="71" spans="1:17">
      <c r="A71" s="32" t="s">
        <v>794</v>
      </c>
      <c r="B71" s="32" t="s">
        <v>47</v>
      </c>
      <c r="C71" s="60" t="s">
        <v>795</v>
      </c>
      <c r="D71" s="60">
        <v>1</v>
      </c>
      <c r="E71" s="60">
        <v>10</v>
      </c>
      <c r="G71" s="32" t="s">
        <v>805</v>
      </c>
      <c r="H71" s="32" t="s">
        <v>787</v>
      </c>
      <c r="K71" s="32" t="s">
        <v>95</v>
      </c>
      <c r="L71" s="32" t="s">
        <v>702</v>
      </c>
      <c r="M71" s="32">
        <v>6</v>
      </c>
      <c r="N71" s="32">
        <v>0.3</v>
      </c>
      <c r="Q71" s="38">
        <f t="shared" si="1"/>
        <v>0.42411500823462206</v>
      </c>
    </row>
    <row r="72" spans="1:17">
      <c r="A72" s="32" t="s">
        <v>794</v>
      </c>
      <c r="B72" s="32" t="s">
        <v>47</v>
      </c>
      <c r="C72" s="60" t="s">
        <v>796</v>
      </c>
      <c r="D72" s="60">
        <v>1</v>
      </c>
      <c r="E72" s="60">
        <v>1</v>
      </c>
      <c r="G72" s="32" t="s">
        <v>805</v>
      </c>
      <c r="H72" s="32" t="s">
        <v>787</v>
      </c>
      <c r="K72" s="32" t="s">
        <v>95</v>
      </c>
      <c r="L72" s="32" t="s">
        <v>702</v>
      </c>
      <c r="M72" s="32">
        <v>3</v>
      </c>
      <c r="N72" s="32">
        <v>0.3</v>
      </c>
      <c r="Q72" s="38">
        <f t="shared" si="1"/>
        <v>0.21205750411731103</v>
      </c>
    </row>
    <row r="73" spans="1:17">
      <c r="A73" s="32" t="s">
        <v>794</v>
      </c>
      <c r="B73" s="32" t="s">
        <v>47</v>
      </c>
      <c r="C73" s="60" t="s">
        <v>796</v>
      </c>
      <c r="D73" s="60">
        <v>1</v>
      </c>
      <c r="E73" s="60">
        <v>1</v>
      </c>
      <c r="G73" s="32" t="s">
        <v>805</v>
      </c>
      <c r="H73" s="32" t="s">
        <v>787</v>
      </c>
      <c r="K73" s="32" t="s">
        <v>95</v>
      </c>
      <c r="L73" s="32" t="s">
        <v>702</v>
      </c>
      <c r="M73" s="32">
        <v>3.2</v>
      </c>
      <c r="N73" s="32">
        <v>0.3</v>
      </c>
      <c r="Q73" s="38">
        <f t="shared" si="1"/>
        <v>0.22619467105846511</v>
      </c>
    </row>
    <row r="74" spans="1:17">
      <c r="A74" s="32" t="s">
        <v>794</v>
      </c>
      <c r="B74" s="32" t="s">
        <v>47</v>
      </c>
      <c r="C74" s="60" t="s">
        <v>796</v>
      </c>
      <c r="D74" s="60">
        <v>1</v>
      </c>
      <c r="E74" s="60">
        <v>1</v>
      </c>
      <c r="G74" s="32" t="s">
        <v>805</v>
      </c>
      <c r="H74" s="32" t="s">
        <v>787</v>
      </c>
      <c r="K74" s="32" t="s">
        <v>95</v>
      </c>
      <c r="L74" s="32" t="s">
        <v>702</v>
      </c>
      <c r="M74" s="32">
        <v>8</v>
      </c>
      <c r="N74" s="32">
        <v>0.3</v>
      </c>
      <c r="Q74" s="38">
        <f t="shared" si="1"/>
        <v>0.56548667764616278</v>
      </c>
    </row>
    <row r="75" spans="1:17">
      <c r="A75" s="32" t="s">
        <v>794</v>
      </c>
      <c r="B75" s="32" t="s">
        <v>47</v>
      </c>
      <c r="C75" s="60" t="s">
        <v>796</v>
      </c>
      <c r="D75" s="60">
        <v>1</v>
      </c>
      <c r="E75" s="60">
        <v>7</v>
      </c>
      <c r="G75" s="32" t="s">
        <v>805</v>
      </c>
      <c r="H75" s="32" t="s">
        <v>787</v>
      </c>
      <c r="K75" s="32" t="s">
        <v>95</v>
      </c>
      <c r="L75" s="32" t="s">
        <v>702</v>
      </c>
      <c r="M75" s="32">
        <v>2.2000000000000002</v>
      </c>
      <c r="N75" s="32">
        <v>0.1</v>
      </c>
      <c r="Q75" s="38">
        <f t="shared" si="1"/>
        <v>1.7278759594743866E-2</v>
      </c>
    </row>
    <row r="76" spans="1:17">
      <c r="A76" s="32" t="s">
        <v>794</v>
      </c>
      <c r="B76" s="32" t="s">
        <v>47</v>
      </c>
      <c r="C76" s="60" t="s">
        <v>796</v>
      </c>
      <c r="D76" s="60">
        <v>1</v>
      </c>
      <c r="E76" s="60">
        <v>8</v>
      </c>
      <c r="G76" s="32" t="s">
        <v>805</v>
      </c>
      <c r="H76" s="32" t="s">
        <v>787</v>
      </c>
      <c r="K76" s="32" t="s">
        <v>95</v>
      </c>
      <c r="L76" s="32" t="s">
        <v>702</v>
      </c>
      <c r="M76" s="32">
        <v>6</v>
      </c>
      <c r="N76" s="32">
        <v>0.1</v>
      </c>
      <c r="Q76" s="38">
        <f t="shared" si="1"/>
        <v>4.7123889803846908E-2</v>
      </c>
    </row>
    <row r="77" spans="1:17">
      <c r="A77" s="32" t="s">
        <v>794</v>
      </c>
      <c r="B77" s="32" t="s">
        <v>47</v>
      </c>
      <c r="C77" s="60" t="s">
        <v>797</v>
      </c>
      <c r="D77" s="60">
        <v>1</v>
      </c>
      <c r="E77" s="60">
        <v>7</v>
      </c>
      <c r="G77" s="32" t="s">
        <v>805</v>
      </c>
      <c r="H77" s="32" t="s">
        <v>787</v>
      </c>
      <c r="K77" s="32" t="s">
        <v>95</v>
      </c>
      <c r="L77" s="32" t="s">
        <v>702</v>
      </c>
      <c r="M77" s="32">
        <v>5</v>
      </c>
      <c r="N77" s="32">
        <v>0.2</v>
      </c>
      <c r="Q77" s="38">
        <f t="shared" si="1"/>
        <v>0.15707963267948968</v>
      </c>
    </row>
    <row r="78" spans="1:17">
      <c r="A78" s="32" t="s">
        <v>794</v>
      </c>
      <c r="B78" s="32" t="s">
        <v>47</v>
      </c>
      <c r="C78" s="60" t="s">
        <v>797</v>
      </c>
      <c r="D78" s="60">
        <v>1</v>
      </c>
      <c r="E78" s="60">
        <v>7</v>
      </c>
      <c r="G78" s="32" t="s">
        <v>805</v>
      </c>
      <c r="H78" s="32" t="s">
        <v>787</v>
      </c>
      <c r="K78" s="32" t="s">
        <v>95</v>
      </c>
      <c r="L78" s="32" t="s">
        <v>702</v>
      </c>
      <c r="M78" s="32">
        <v>3.5</v>
      </c>
      <c r="N78" s="32">
        <v>0.2</v>
      </c>
      <c r="Q78" s="38">
        <f t="shared" si="1"/>
        <v>0.10995574287564278</v>
      </c>
    </row>
    <row r="79" spans="1:17">
      <c r="A79" s="32" t="s">
        <v>794</v>
      </c>
      <c r="B79" s="32" t="s">
        <v>47</v>
      </c>
      <c r="C79" s="60" t="s">
        <v>797</v>
      </c>
      <c r="D79" s="60">
        <v>1</v>
      </c>
      <c r="E79" s="60">
        <v>10</v>
      </c>
      <c r="G79" s="32" t="s">
        <v>805</v>
      </c>
      <c r="H79" s="32" t="s">
        <v>787</v>
      </c>
      <c r="K79" s="32" t="s">
        <v>95</v>
      </c>
      <c r="L79" s="32" t="s">
        <v>702</v>
      </c>
      <c r="M79" s="32">
        <v>10</v>
      </c>
      <c r="N79" s="32">
        <v>0.3</v>
      </c>
      <c r="Q79" s="38">
        <f t="shared" si="1"/>
        <v>0.70685834705770345</v>
      </c>
    </row>
    <row r="80" spans="1:17">
      <c r="A80" s="32" t="s">
        <v>794</v>
      </c>
      <c r="B80" s="32" t="s">
        <v>47</v>
      </c>
      <c r="C80" s="60" t="s">
        <v>797</v>
      </c>
      <c r="D80" s="60">
        <v>1</v>
      </c>
      <c r="E80" s="60">
        <v>10</v>
      </c>
      <c r="G80" s="32" t="s">
        <v>805</v>
      </c>
      <c r="H80" s="32" t="s">
        <v>787</v>
      </c>
      <c r="K80" s="32" t="s">
        <v>95</v>
      </c>
      <c r="L80" s="32" t="s">
        <v>702</v>
      </c>
      <c r="M80" s="32">
        <v>14</v>
      </c>
      <c r="N80" s="32">
        <v>0.3</v>
      </c>
      <c r="Q80" s="38">
        <f t="shared" si="1"/>
        <v>0.98960168588078479</v>
      </c>
    </row>
    <row r="81" spans="1:17">
      <c r="A81" s="32" t="s">
        <v>500</v>
      </c>
      <c r="B81" s="32" t="s">
        <v>47</v>
      </c>
      <c r="C81" s="60" t="s">
        <v>761</v>
      </c>
      <c r="D81" s="60">
        <v>1</v>
      </c>
      <c r="E81" s="60">
        <v>10</v>
      </c>
      <c r="G81" s="32" t="s">
        <v>805</v>
      </c>
      <c r="H81" s="32" t="s">
        <v>787</v>
      </c>
      <c r="K81" s="32" t="s">
        <v>95</v>
      </c>
      <c r="L81" s="32" t="s">
        <v>702</v>
      </c>
      <c r="M81" s="32">
        <v>5</v>
      </c>
      <c r="N81" s="32">
        <v>0.3</v>
      </c>
      <c r="Q81" s="38">
        <f t="shared" si="1"/>
        <v>0.35342917352885173</v>
      </c>
    </row>
    <row r="82" spans="1:17">
      <c r="A82" s="32" t="s">
        <v>500</v>
      </c>
      <c r="B82" s="32" t="s">
        <v>47</v>
      </c>
      <c r="C82" s="60" t="s">
        <v>761</v>
      </c>
      <c r="D82" s="60">
        <v>1</v>
      </c>
      <c r="E82" s="60">
        <v>10</v>
      </c>
      <c r="G82" s="32" t="s">
        <v>805</v>
      </c>
      <c r="H82" s="32" t="s">
        <v>787</v>
      </c>
      <c r="K82" s="32" t="s">
        <v>95</v>
      </c>
      <c r="L82" s="32" t="s">
        <v>702</v>
      </c>
      <c r="M82" s="32">
        <v>2.9</v>
      </c>
      <c r="N82" s="32">
        <v>0.2</v>
      </c>
      <c r="Q82" s="38">
        <f t="shared" si="1"/>
        <v>9.1106186954104024E-2</v>
      </c>
    </row>
    <row r="83" spans="1:17">
      <c r="A83" s="32" t="s">
        <v>500</v>
      </c>
      <c r="B83" s="32" t="s">
        <v>47</v>
      </c>
      <c r="C83" s="60" t="s">
        <v>761</v>
      </c>
      <c r="D83" s="60">
        <v>1</v>
      </c>
      <c r="E83" s="60">
        <v>10</v>
      </c>
      <c r="G83" s="32" t="s">
        <v>805</v>
      </c>
      <c r="H83" s="32" t="s">
        <v>787</v>
      </c>
      <c r="K83" s="32" t="s">
        <v>95</v>
      </c>
      <c r="L83" s="32" t="s">
        <v>702</v>
      </c>
      <c r="M83" s="32">
        <v>4</v>
      </c>
      <c r="N83" s="32">
        <v>0.2</v>
      </c>
      <c r="Q83" s="38">
        <f t="shared" si="1"/>
        <v>0.12566370614359174</v>
      </c>
    </row>
    <row r="84" spans="1:17" hidden="1">
      <c r="A84" s="32" t="s">
        <v>798</v>
      </c>
      <c r="B84" s="32" t="s">
        <v>47</v>
      </c>
      <c r="C84" s="60" t="s">
        <v>799</v>
      </c>
      <c r="D84" s="60">
        <v>1</v>
      </c>
      <c r="E84" s="60">
        <v>9</v>
      </c>
      <c r="G84" s="32" t="s">
        <v>805</v>
      </c>
      <c r="H84" s="32" t="s">
        <v>787</v>
      </c>
      <c r="K84" s="32" t="s">
        <v>95</v>
      </c>
      <c r="L84" s="32" t="s">
        <v>702</v>
      </c>
      <c r="M84" s="32">
        <v>6.5</v>
      </c>
      <c r="N84" s="32">
        <v>0.5</v>
      </c>
      <c r="Q84" s="38">
        <f t="shared" si="1"/>
        <v>1.2762720155208536</v>
      </c>
    </row>
    <row r="85" spans="1:17" hidden="1">
      <c r="A85" s="32" t="s">
        <v>665</v>
      </c>
      <c r="B85" s="32" t="s">
        <v>671</v>
      </c>
      <c r="C85" s="60" t="s">
        <v>667</v>
      </c>
      <c r="D85" s="60">
        <v>1</v>
      </c>
      <c r="E85" s="60">
        <v>1</v>
      </c>
      <c r="G85" s="32" t="s">
        <v>805</v>
      </c>
      <c r="H85" s="32" t="s">
        <v>800</v>
      </c>
      <c r="K85" s="32" t="s">
        <v>802</v>
      </c>
      <c r="L85" s="32" t="s">
        <v>63</v>
      </c>
      <c r="M85" s="32">
        <v>2.4</v>
      </c>
      <c r="N85" s="32">
        <v>0.1</v>
      </c>
      <c r="Q85" s="38">
        <f t="shared" si="1"/>
        <v>1.8849555921538762E-2</v>
      </c>
    </row>
    <row r="86" spans="1:17" hidden="1">
      <c r="A86" s="32" t="s">
        <v>665</v>
      </c>
      <c r="B86" s="32" t="s">
        <v>671</v>
      </c>
      <c r="C86" s="60" t="s">
        <v>667</v>
      </c>
      <c r="D86" s="60">
        <v>1</v>
      </c>
      <c r="E86" s="60">
        <v>1</v>
      </c>
      <c r="G86" s="32" t="s">
        <v>805</v>
      </c>
      <c r="H86" s="32" t="s">
        <v>800</v>
      </c>
      <c r="K86" s="32" t="s">
        <v>802</v>
      </c>
      <c r="L86" s="32" t="s">
        <v>63</v>
      </c>
      <c r="M86" s="32">
        <v>2</v>
      </c>
      <c r="N86" s="32">
        <v>0.1</v>
      </c>
      <c r="Q86" s="38">
        <f t="shared" si="1"/>
        <v>1.5707963267948967E-2</v>
      </c>
    </row>
    <row r="87" spans="1:17" hidden="1">
      <c r="A87" s="32" t="s">
        <v>665</v>
      </c>
      <c r="B87" s="32" t="s">
        <v>671</v>
      </c>
      <c r="C87" s="60" t="s">
        <v>667</v>
      </c>
      <c r="D87" s="60">
        <v>1</v>
      </c>
      <c r="E87" s="60">
        <v>1</v>
      </c>
      <c r="G87" s="32" t="s">
        <v>805</v>
      </c>
      <c r="H87" s="32" t="s">
        <v>800</v>
      </c>
      <c r="K87" s="32" t="s">
        <v>802</v>
      </c>
      <c r="L87" s="32" t="s">
        <v>63</v>
      </c>
      <c r="M87" s="32">
        <v>1.7</v>
      </c>
      <c r="N87" s="32">
        <v>0.1</v>
      </c>
      <c r="Q87" s="38">
        <f t="shared" si="1"/>
        <v>1.3351768777756623E-2</v>
      </c>
    </row>
    <row r="88" spans="1:17" hidden="1">
      <c r="A88" s="32" t="s">
        <v>665</v>
      </c>
      <c r="B88" s="32" t="s">
        <v>671</v>
      </c>
      <c r="C88" s="60" t="s">
        <v>667</v>
      </c>
      <c r="D88" s="60">
        <v>1</v>
      </c>
      <c r="E88" s="60">
        <v>1</v>
      </c>
      <c r="G88" s="32" t="s">
        <v>805</v>
      </c>
      <c r="H88" s="32" t="s">
        <v>800</v>
      </c>
      <c r="K88" s="32" t="s">
        <v>802</v>
      </c>
      <c r="L88" s="32" t="s">
        <v>63</v>
      </c>
      <c r="M88" s="32">
        <v>0.8</v>
      </c>
      <c r="N88" s="32">
        <v>0.1</v>
      </c>
      <c r="Q88" s="38">
        <f t="shared" si="1"/>
        <v>6.2831853071795875E-3</v>
      </c>
    </row>
    <row r="89" spans="1:17" hidden="1">
      <c r="A89" s="32" t="s">
        <v>665</v>
      </c>
      <c r="B89" s="32" t="s">
        <v>671</v>
      </c>
      <c r="C89" s="60" t="s">
        <v>667</v>
      </c>
      <c r="D89" s="60">
        <v>1</v>
      </c>
      <c r="E89" s="60">
        <v>1</v>
      </c>
      <c r="G89" s="32" t="s">
        <v>805</v>
      </c>
      <c r="H89" s="32" t="s">
        <v>800</v>
      </c>
      <c r="K89" s="32" t="s">
        <v>802</v>
      </c>
      <c r="L89" s="32" t="s">
        <v>63</v>
      </c>
      <c r="M89" s="32">
        <v>1.1000000000000001</v>
      </c>
      <c r="N89" s="32">
        <v>0.1</v>
      </c>
      <c r="Q89" s="38">
        <f t="shared" si="1"/>
        <v>8.6393797973719332E-3</v>
      </c>
    </row>
    <row r="90" spans="1:17" hidden="1">
      <c r="A90" s="32" t="s">
        <v>665</v>
      </c>
      <c r="B90" s="32" t="s">
        <v>671</v>
      </c>
      <c r="C90" s="60" t="s">
        <v>667</v>
      </c>
      <c r="D90" s="60">
        <v>1</v>
      </c>
      <c r="E90" s="60">
        <v>1</v>
      </c>
      <c r="G90" s="32" t="s">
        <v>805</v>
      </c>
      <c r="H90" s="32" t="s">
        <v>800</v>
      </c>
      <c r="K90" s="32" t="s">
        <v>802</v>
      </c>
      <c r="L90" s="32" t="s">
        <v>63</v>
      </c>
      <c r="M90" s="32">
        <v>0.6</v>
      </c>
      <c r="N90" s="32">
        <v>0.1</v>
      </c>
      <c r="Q90" s="38">
        <f t="shared" si="1"/>
        <v>4.7123889803846906E-3</v>
      </c>
    </row>
    <row r="91" spans="1:17" hidden="1">
      <c r="A91" s="32" t="s">
        <v>665</v>
      </c>
      <c r="B91" s="32" t="s">
        <v>671</v>
      </c>
      <c r="C91" s="60" t="s">
        <v>667</v>
      </c>
      <c r="D91" s="60">
        <v>1</v>
      </c>
      <c r="E91" s="60">
        <v>1</v>
      </c>
      <c r="G91" s="32" t="s">
        <v>805</v>
      </c>
      <c r="H91" s="32" t="s">
        <v>800</v>
      </c>
      <c r="K91" s="32" t="s">
        <v>802</v>
      </c>
      <c r="L91" s="32" t="s">
        <v>63</v>
      </c>
      <c r="M91" s="32">
        <v>1.5</v>
      </c>
      <c r="N91" s="32">
        <v>0.1</v>
      </c>
      <c r="Q91" s="38">
        <f t="shared" si="1"/>
        <v>1.1780972450961727E-2</v>
      </c>
    </row>
    <row r="92" spans="1:17" hidden="1">
      <c r="A92" s="32" t="s">
        <v>665</v>
      </c>
      <c r="B92" s="32" t="s">
        <v>671</v>
      </c>
      <c r="C92" s="60" t="s">
        <v>667</v>
      </c>
      <c r="D92" s="60">
        <v>1</v>
      </c>
      <c r="E92" s="60">
        <v>1</v>
      </c>
      <c r="G92" s="32" t="s">
        <v>805</v>
      </c>
      <c r="H92" s="32" t="s">
        <v>800</v>
      </c>
      <c r="K92" s="32" t="s">
        <v>802</v>
      </c>
      <c r="L92" s="32" t="s">
        <v>63</v>
      </c>
      <c r="M92" s="32">
        <v>2.7</v>
      </c>
      <c r="N92" s="32">
        <v>0.1</v>
      </c>
      <c r="Q92" s="38">
        <f t="shared" si="1"/>
        <v>2.1205750411731106E-2</v>
      </c>
    </row>
    <row r="93" spans="1:17" hidden="1">
      <c r="A93" s="32" t="s">
        <v>665</v>
      </c>
      <c r="B93" s="32" t="s">
        <v>671</v>
      </c>
      <c r="C93" s="60" t="s">
        <v>667</v>
      </c>
      <c r="D93" s="60">
        <v>1</v>
      </c>
      <c r="E93" s="60">
        <v>1</v>
      </c>
      <c r="G93" s="32" t="s">
        <v>805</v>
      </c>
      <c r="H93" s="32" t="s">
        <v>800</v>
      </c>
      <c r="K93" s="32" t="s">
        <v>802</v>
      </c>
      <c r="L93" s="32" t="s">
        <v>63</v>
      </c>
      <c r="M93" s="32">
        <v>7</v>
      </c>
      <c r="N93" s="32">
        <v>0.1</v>
      </c>
      <c r="Q93" s="38">
        <f t="shared" si="1"/>
        <v>5.4977871437821388E-2</v>
      </c>
    </row>
    <row r="94" spans="1:17" hidden="1">
      <c r="A94" s="32" t="s">
        <v>665</v>
      </c>
      <c r="B94" s="32" t="s">
        <v>671</v>
      </c>
      <c r="C94" s="60" t="s">
        <v>667</v>
      </c>
      <c r="D94" s="60">
        <v>1</v>
      </c>
      <c r="E94" s="60">
        <v>1</v>
      </c>
      <c r="G94" s="32" t="s">
        <v>805</v>
      </c>
      <c r="H94" s="32" t="s">
        <v>800</v>
      </c>
      <c r="K94" s="32" t="s">
        <v>802</v>
      </c>
      <c r="L94" s="32" t="s">
        <v>63</v>
      </c>
      <c r="M94" s="32">
        <v>1.3</v>
      </c>
      <c r="N94" s="32">
        <v>0.1</v>
      </c>
      <c r="Q94" s="38">
        <f t="shared" si="1"/>
        <v>1.0210176124166829E-2</v>
      </c>
    </row>
    <row r="95" spans="1:17" hidden="1">
      <c r="A95" s="32" t="s">
        <v>665</v>
      </c>
      <c r="B95" s="32" t="s">
        <v>671</v>
      </c>
      <c r="C95" s="60" t="s">
        <v>667</v>
      </c>
      <c r="D95" s="60">
        <v>1</v>
      </c>
      <c r="E95" s="60">
        <v>1</v>
      </c>
      <c r="G95" s="32" t="s">
        <v>805</v>
      </c>
      <c r="H95" s="32" t="s">
        <v>800</v>
      </c>
      <c r="K95" s="32" t="s">
        <v>802</v>
      </c>
      <c r="L95" s="32" t="s">
        <v>63</v>
      </c>
      <c r="M95" s="32">
        <v>3.6</v>
      </c>
      <c r="N95" s="32">
        <v>0.1</v>
      </c>
      <c r="Q95" s="38">
        <f t="shared" si="1"/>
        <v>2.8274333882308142E-2</v>
      </c>
    </row>
    <row r="96" spans="1:17" hidden="1">
      <c r="A96" s="32" t="s">
        <v>665</v>
      </c>
      <c r="B96" s="32" t="s">
        <v>671</v>
      </c>
      <c r="C96" s="60" t="s">
        <v>667</v>
      </c>
      <c r="D96" s="60">
        <v>1</v>
      </c>
      <c r="E96" s="60">
        <v>1</v>
      </c>
      <c r="G96" s="32" t="s">
        <v>805</v>
      </c>
      <c r="H96" s="32" t="s">
        <v>800</v>
      </c>
      <c r="K96" s="32" t="s">
        <v>802</v>
      </c>
      <c r="L96" s="32" t="s">
        <v>63</v>
      </c>
      <c r="M96" s="32">
        <v>3.2</v>
      </c>
      <c r="N96" s="32">
        <v>0.1</v>
      </c>
      <c r="Q96" s="38">
        <f t="shared" si="1"/>
        <v>2.513274122871835E-2</v>
      </c>
    </row>
    <row r="97" spans="1:17" hidden="1">
      <c r="A97" s="32" t="s">
        <v>665</v>
      </c>
      <c r="B97" s="32" t="s">
        <v>671</v>
      </c>
      <c r="C97" s="60" t="s">
        <v>667</v>
      </c>
      <c r="D97" s="60">
        <v>1</v>
      </c>
      <c r="E97" s="60">
        <v>1</v>
      </c>
      <c r="G97" s="32" t="s">
        <v>805</v>
      </c>
      <c r="H97" s="32" t="s">
        <v>800</v>
      </c>
      <c r="K97" s="32" t="s">
        <v>802</v>
      </c>
      <c r="L97" s="32" t="s">
        <v>63</v>
      </c>
      <c r="M97" s="32">
        <v>1.2</v>
      </c>
      <c r="N97" s="32">
        <v>0.1</v>
      </c>
      <c r="Q97" s="38">
        <f t="shared" si="1"/>
        <v>9.4247779607693812E-3</v>
      </c>
    </row>
    <row r="98" spans="1:17" hidden="1">
      <c r="A98" s="32" t="s">
        <v>665</v>
      </c>
      <c r="B98" s="32" t="s">
        <v>671</v>
      </c>
      <c r="C98" s="60" t="s">
        <v>667</v>
      </c>
      <c r="D98" s="60">
        <v>1</v>
      </c>
      <c r="E98" s="60">
        <v>1</v>
      </c>
      <c r="G98" s="32" t="s">
        <v>805</v>
      </c>
      <c r="H98" s="32" t="s">
        <v>800</v>
      </c>
      <c r="K98" s="32" t="s">
        <v>802</v>
      </c>
      <c r="L98" s="32" t="s">
        <v>63</v>
      </c>
      <c r="M98" s="32">
        <v>2</v>
      </c>
      <c r="N98" s="32">
        <v>0.1</v>
      </c>
      <c r="Q98" s="38">
        <f t="shared" si="1"/>
        <v>1.5707963267948967E-2</v>
      </c>
    </row>
    <row r="99" spans="1:17" hidden="1">
      <c r="A99" s="32" t="s">
        <v>665</v>
      </c>
      <c r="B99" s="32" t="s">
        <v>671</v>
      </c>
      <c r="C99" s="60" t="s">
        <v>667</v>
      </c>
      <c r="D99" s="60">
        <v>1</v>
      </c>
      <c r="E99" s="60">
        <v>1</v>
      </c>
      <c r="G99" s="32" t="s">
        <v>805</v>
      </c>
      <c r="H99" s="32" t="s">
        <v>800</v>
      </c>
      <c r="K99" s="32" t="s">
        <v>802</v>
      </c>
      <c r="L99" s="32" t="s">
        <v>63</v>
      </c>
      <c r="M99" s="32">
        <v>3.4</v>
      </c>
      <c r="N99" s="32">
        <v>0.1</v>
      </c>
      <c r="Q99" s="38">
        <f t="shared" si="1"/>
        <v>2.6703537555513246E-2</v>
      </c>
    </row>
    <row r="100" spans="1:17" hidden="1">
      <c r="A100" s="32" t="s">
        <v>665</v>
      </c>
      <c r="B100" s="32" t="s">
        <v>671</v>
      </c>
      <c r="C100" s="60" t="s">
        <v>667</v>
      </c>
      <c r="D100" s="60">
        <v>1</v>
      </c>
      <c r="E100" s="60">
        <v>1</v>
      </c>
      <c r="G100" s="32" t="s">
        <v>805</v>
      </c>
      <c r="H100" s="32" t="s">
        <v>800</v>
      </c>
      <c r="K100" s="32" t="s">
        <v>802</v>
      </c>
      <c r="L100" s="32" t="s">
        <v>63</v>
      </c>
      <c r="M100" s="32">
        <v>3.4</v>
      </c>
      <c r="N100" s="32">
        <v>0.1</v>
      </c>
      <c r="Q100" s="38">
        <f t="shared" si="1"/>
        <v>2.6703537555513246E-2</v>
      </c>
    </row>
    <row r="101" spans="1:17" hidden="1">
      <c r="A101" s="32" t="s">
        <v>665</v>
      </c>
      <c r="B101" s="32" t="s">
        <v>671</v>
      </c>
      <c r="C101" s="60" t="s">
        <v>667</v>
      </c>
      <c r="D101" s="60">
        <v>1</v>
      </c>
      <c r="E101" s="60">
        <v>1</v>
      </c>
      <c r="G101" s="32" t="s">
        <v>805</v>
      </c>
      <c r="H101" s="32" t="s">
        <v>800</v>
      </c>
      <c r="K101" s="32" t="s">
        <v>802</v>
      </c>
      <c r="L101" s="32" t="s">
        <v>63</v>
      </c>
      <c r="M101" s="32">
        <v>4.4000000000000004</v>
      </c>
      <c r="N101" s="32">
        <v>0.1</v>
      </c>
      <c r="Q101" s="38">
        <f t="shared" si="1"/>
        <v>3.4557519189487733E-2</v>
      </c>
    </row>
    <row r="102" spans="1:17" hidden="1">
      <c r="A102" s="32" t="s">
        <v>665</v>
      </c>
      <c r="B102" s="32" t="s">
        <v>671</v>
      </c>
      <c r="C102" s="60" t="s">
        <v>667</v>
      </c>
      <c r="D102" s="60">
        <v>1</v>
      </c>
      <c r="E102" s="60">
        <v>1</v>
      </c>
      <c r="G102" s="32" t="s">
        <v>805</v>
      </c>
      <c r="H102" s="32" t="s">
        <v>800</v>
      </c>
      <c r="K102" s="32" t="s">
        <v>802</v>
      </c>
      <c r="L102" s="32" t="s">
        <v>63</v>
      </c>
      <c r="M102" s="32">
        <v>4.2</v>
      </c>
      <c r="N102" s="32">
        <v>0.1</v>
      </c>
      <c r="Q102" s="38">
        <f t="shared" si="1"/>
        <v>3.2986722862692837E-2</v>
      </c>
    </row>
    <row r="103" spans="1:17" hidden="1">
      <c r="A103" s="32" t="s">
        <v>665</v>
      </c>
      <c r="B103" s="32" t="s">
        <v>671</v>
      </c>
      <c r="C103" s="60" t="s">
        <v>667</v>
      </c>
      <c r="D103" s="60">
        <v>1</v>
      </c>
      <c r="E103" s="60">
        <v>1</v>
      </c>
      <c r="G103" s="32" t="s">
        <v>805</v>
      </c>
      <c r="H103" s="32" t="s">
        <v>800</v>
      </c>
      <c r="K103" s="32" t="s">
        <v>802</v>
      </c>
      <c r="L103" s="32" t="s">
        <v>63</v>
      </c>
      <c r="M103" s="32">
        <v>1.5</v>
      </c>
      <c r="N103" s="32">
        <v>0.1</v>
      </c>
      <c r="Q103" s="38">
        <f t="shared" si="1"/>
        <v>1.1780972450961727E-2</v>
      </c>
    </row>
    <row r="104" spans="1:17" hidden="1">
      <c r="A104" s="32" t="s">
        <v>665</v>
      </c>
      <c r="B104" s="32" t="s">
        <v>671</v>
      </c>
      <c r="C104" s="60" t="s">
        <v>667</v>
      </c>
      <c r="D104" s="60">
        <v>1</v>
      </c>
      <c r="E104" s="60">
        <v>1</v>
      </c>
      <c r="G104" s="32" t="s">
        <v>805</v>
      </c>
      <c r="H104" s="32" t="s">
        <v>800</v>
      </c>
      <c r="K104" s="32" t="s">
        <v>802</v>
      </c>
      <c r="L104" s="32" t="s">
        <v>63</v>
      </c>
      <c r="M104" s="32">
        <v>4.4000000000000004</v>
      </c>
      <c r="N104" s="32">
        <v>0.1</v>
      </c>
      <c r="Q104" s="38">
        <f t="shared" si="1"/>
        <v>3.4557519189487733E-2</v>
      </c>
    </row>
    <row r="105" spans="1:17" hidden="1">
      <c r="A105" s="32" t="s">
        <v>665</v>
      </c>
      <c r="B105" s="32" t="s">
        <v>671</v>
      </c>
      <c r="C105" s="60" t="s">
        <v>667</v>
      </c>
      <c r="D105" s="60">
        <v>1</v>
      </c>
      <c r="E105" s="60">
        <v>1</v>
      </c>
      <c r="G105" s="32" t="s">
        <v>805</v>
      </c>
      <c r="H105" s="32" t="s">
        <v>800</v>
      </c>
      <c r="K105" s="32" t="s">
        <v>802</v>
      </c>
      <c r="L105" s="32" t="s">
        <v>63</v>
      </c>
      <c r="M105" s="32">
        <v>2.8</v>
      </c>
      <c r="N105" s="32">
        <v>0.1</v>
      </c>
      <c r="Q105" s="38">
        <f t="shared" si="1"/>
        <v>2.1991148575128554E-2</v>
      </c>
    </row>
    <row r="106" spans="1:17" hidden="1">
      <c r="A106" s="32" t="s">
        <v>665</v>
      </c>
      <c r="B106" s="32" t="s">
        <v>671</v>
      </c>
      <c r="C106" s="60" t="s">
        <v>667</v>
      </c>
      <c r="D106" s="60">
        <v>1</v>
      </c>
      <c r="E106" s="60">
        <v>1</v>
      </c>
      <c r="G106" s="32" t="s">
        <v>805</v>
      </c>
      <c r="H106" s="32" t="s">
        <v>800</v>
      </c>
      <c r="K106" s="32" t="s">
        <v>802</v>
      </c>
      <c r="L106" s="32" t="s">
        <v>63</v>
      </c>
      <c r="M106" s="32">
        <v>0.6</v>
      </c>
      <c r="N106" s="32">
        <v>0.1</v>
      </c>
      <c r="Q106" s="38">
        <f t="shared" si="1"/>
        <v>4.7123889803846906E-3</v>
      </c>
    </row>
    <row r="107" spans="1:17" hidden="1">
      <c r="A107" s="32" t="s">
        <v>665</v>
      </c>
      <c r="B107" s="32" t="s">
        <v>671</v>
      </c>
      <c r="C107" s="60" t="s">
        <v>667</v>
      </c>
      <c r="D107" s="60">
        <v>1</v>
      </c>
      <c r="E107" s="60">
        <v>1</v>
      </c>
      <c r="G107" s="32" t="s">
        <v>805</v>
      </c>
      <c r="H107" s="32" t="s">
        <v>800</v>
      </c>
      <c r="K107" s="32" t="s">
        <v>802</v>
      </c>
      <c r="L107" s="32" t="s">
        <v>63</v>
      </c>
      <c r="M107" s="32">
        <v>0.5</v>
      </c>
      <c r="N107" s="32">
        <v>0.1</v>
      </c>
      <c r="Q107" s="38">
        <f t="shared" si="1"/>
        <v>3.9269908169872417E-3</v>
      </c>
    </row>
    <row r="108" spans="1:17" hidden="1">
      <c r="A108" s="32" t="s">
        <v>665</v>
      </c>
      <c r="B108" s="32" t="s">
        <v>671</v>
      </c>
      <c r="C108" s="60" t="s">
        <v>667</v>
      </c>
      <c r="D108" s="60">
        <v>1</v>
      </c>
      <c r="E108" s="60">
        <v>1</v>
      </c>
      <c r="G108" s="32" t="s">
        <v>805</v>
      </c>
      <c r="H108" s="32" t="s">
        <v>800</v>
      </c>
      <c r="K108" s="32" t="s">
        <v>802</v>
      </c>
      <c r="L108" s="32" t="s">
        <v>63</v>
      </c>
      <c r="M108" s="32">
        <v>1.5</v>
      </c>
      <c r="N108" s="32">
        <v>0.1</v>
      </c>
      <c r="Q108" s="38">
        <f t="shared" si="1"/>
        <v>1.1780972450961727E-2</v>
      </c>
    </row>
    <row r="109" spans="1:17" hidden="1">
      <c r="A109" s="32" t="s">
        <v>665</v>
      </c>
      <c r="B109" s="32" t="s">
        <v>671</v>
      </c>
      <c r="C109" s="60" t="s">
        <v>667</v>
      </c>
      <c r="D109" s="60">
        <v>1</v>
      </c>
      <c r="E109" s="60">
        <v>1</v>
      </c>
      <c r="G109" s="32" t="s">
        <v>805</v>
      </c>
      <c r="H109" s="32" t="s">
        <v>800</v>
      </c>
      <c r="K109" s="32" t="s">
        <v>802</v>
      </c>
      <c r="L109" s="32" t="s">
        <v>63</v>
      </c>
      <c r="M109" s="32">
        <v>2.1</v>
      </c>
      <c r="N109" s="32">
        <v>0.1</v>
      </c>
      <c r="Q109" s="38">
        <f t="shared" si="1"/>
        <v>1.6493361431346418E-2</v>
      </c>
    </row>
    <row r="110" spans="1:17" hidden="1">
      <c r="A110" s="32" t="s">
        <v>665</v>
      </c>
      <c r="B110" s="32" t="s">
        <v>671</v>
      </c>
      <c r="C110" s="60" t="s">
        <v>667</v>
      </c>
      <c r="D110" s="60">
        <v>1</v>
      </c>
      <c r="E110" s="60">
        <v>1</v>
      </c>
      <c r="G110" s="32" t="s">
        <v>805</v>
      </c>
      <c r="H110" s="32" t="s">
        <v>800</v>
      </c>
      <c r="K110" s="32" t="s">
        <v>802</v>
      </c>
      <c r="L110" s="32" t="s">
        <v>63</v>
      </c>
      <c r="M110" s="32">
        <v>2.5</v>
      </c>
      <c r="N110" s="32">
        <v>0.1</v>
      </c>
      <c r="Q110" s="38">
        <f t="shared" si="1"/>
        <v>1.963495408493621E-2</v>
      </c>
    </row>
    <row r="111" spans="1:17" hidden="1">
      <c r="A111" s="32" t="s">
        <v>665</v>
      </c>
      <c r="B111" s="32" t="s">
        <v>671</v>
      </c>
      <c r="C111" s="60" t="s">
        <v>667</v>
      </c>
      <c r="D111" s="60">
        <v>1</v>
      </c>
      <c r="E111" s="60">
        <v>1</v>
      </c>
      <c r="G111" s="32" t="s">
        <v>805</v>
      </c>
      <c r="H111" s="32" t="s">
        <v>800</v>
      </c>
      <c r="K111" s="32" t="s">
        <v>802</v>
      </c>
      <c r="L111" s="32" t="s">
        <v>63</v>
      </c>
      <c r="M111" s="32">
        <v>1.8</v>
      </c>
      <c r="N111" s="32">
        <v>0.1</v>
      </c>
      <c r="Q111" s="38">
        <f t="shared" si="1"/>
        <v>1.4137166941154071E-2</v>
      </c>
    </row>
    <row r="112" spans="1:17" hidden="1">
      <c r="A112" s="32" t="s">
        <v>665</v>
      </c>
      <c r="B112" s="32" t="s">
        <v>671</v>
      </c>
      <c r="C112" s="60" t="s">
        <v>667</v>
      </c>
      <c r="D112" s="60">
        <v>1</v>
      </c>
      <c r="E112" s="60">
        <v>1</v>
      </c>
      <c r="G112" s="32" t="s">
        <v>805</v>
      </c>
      <c r="H112" s="32" t="s">
        <v>800</v>
      </c>
      <c r="K112" s="32" t="s">
        <v>802</v>
      </c>
      <c r="L112" s="32" t="s">
        <v>63</v>
      </c>
      <c r="M112" s="32">
        <v>1.4</v>
      </c>
      <c r="N112" s="32">
        <v>0.1</v>
      </c>
      <c r="Q112" s="38">
        <f t="shared" si="1"/>
        <v>1.0995574287564277E-2</v>
      </c>
    </row>
    <row r="113" spans="1:17" hidden="1">
      <c r="A113" s="32" t="s">
        <v>665</v>
      </c>
      <c r="B113" s="32" t="s">
        <v>671</v>
      </c>
      <c r="C113" s="60" t="s">
        <v>667</v>
      </c>
      <c r="D113" s="60">
        <v>1</v>
      </c>
      <c r="E113" s="60">
        <v>1</v>
      </c>
      <c r="G113" s="32" t="s">
        <v>805</v>
      </c>
      <c r="H113" s="32" t="s">
        <v>800</v>
      </c>
      <c r="K113" s="32" t="s">
        <v>802</v>
      </c>
      <c r="L113" s="32" t="s">
        <v>63</v>
      </c>
      <c r="M113" s="32">
        <v>2.8</v>
      </c>
      <c r="N113" s="32">
        <v>0.1</v>
      </c>
      <c r="Q113" s="38">
        <f t="shared" si="1"/>
        <v>2.1991148575128554E-2</v>
      </c>
    </row>
    <row r="114" spans="1:17" hidden="1">
      <c r="A114" s="32" t="s">
        <v>665</v>
      </c>
      <c r="B114" s="32" t="s">
        <v>671</v>
      </c>
      <c r="C114" s="60" t="s">
        <v>667</v>
      </c>
      <c r="D114" s="60">
        <v>1</v>
      </c>
      <c r="E114" s="60">
        <v>1</v>
      </c>
      <c r="G114" s="32" t="s">
        <v>805</v>
      </c>
      <c r="H114" s="32" t="s">
        <v>800</v>
      </c>
      <c r="K114" s="32" t="s">
        <v>802</v>
      </c>
      <c r="L114" s="32" t="s">
        <v>63</v>
      </c>
      <c r="M114" s="32">
        <v>1.8</v>
      </c>
      <c r="N114" s="32">
        <v>0.1</v>
      </c>
      <c r="Q114" s="38">
        <f t="shared" si="1"/>
        <v>1.4137166941154071E-2</v>
      </c>
    </row>
    <row r="115" spans="1:17" hidden="1">
      <c r="A115" s="32" t="s">
        <v>665</v>
      </c>
      <c r="B115" s="32" t="s">
        <v>671</v>
      </c>
      <c r="C115" s="60" t="s">
        <v>667</v>
      </c>
      <c r="D115" s="60">
        <v>1</v>
      </c>
      <c r="E115" s="60">
        <v>1</v>
      </c>
      <c r="G115" s="32" t="s">
        <v>805</v>
      </c>
      <c r="H115" s="32" t="s">
        <v>800</v>
      </c>
      <c r="K115" s="32" t="s">
        <v>802</v>
      </c>
      <c r="L115" s="32" t="s">
        <v>63</v>
      </c>
      <c r="M115" s="32">
        <v>1.5</v>
      </c>
      <c r="N115" s="32">
        <v>0.1</v>
      </c>
      <c r="Q115" s="38">
        <f t="shared" si="1"/>
        <v>1.1780972450961727E-2</v>
      </c>
    </row>
    <row r="116" spans="1:17" hidden="1">
      <c r="A116" s="32" t="s">
        <v>665</v>
      </c>
      <c r="B116" s="32" t="s">
        <v>671</v>
      </c>
      <c r="C116" s="60" t="s">
        <v>667</v>
      </c>
      <c r="D116" s="60">
        <v>1</v>
      </c>
      <c r="E116" s="60">
        <v>1</v>
      </c>
      <c r="G116" s="32" t="s">
        <v>805</v>
      </c>
      <c r="H116" s="32" t="s">
        <v>800</v>
      </c>
      <c r="K116" s="32" t="s">
        <v>802</v>
      </c>
      <c r="L116" s="32" t="s">
        <v>63</v>
      </c>
      <c r="M116" s="32">
        <v>1.9</v>
      </c>
      <c r="N116" s="32">
        <v>0.1</v>
      </c>
      <c r="Q116" s="38">
        <f t="shared" si="1"/>
        <v>1.4922565104551521E-2</v>
      </c>
    </row>
    <row r="117" spans="1:17" hidden="1">
      <c r="A117" s="32" t="s">
        <v>665</v>
      </c>
      <c r="B117" s="32" t="s">
        <v>671</v>
      </c>
      <c r="C117" s="60" t="s">
        <v>667</v>
      </c>
      <c r="D117" s="60">
        <v>1</v>
      </c>
      <c r="E117" s="60">
        <v>1</v>
      </c>
      <c r="G117" s="32" t="s">
        <v>805</v>
      </c>
      <c r="H117" s="32" t="s">
        <v>800</v>
      </c>
      <c r="K117" s="32" t="s">
        <v>802</v>
      </c>
      <c r="L117" s="32" t="s">
        <v>63</v>
      </c>
      <c r="M117" s="32">
        <v>5.4</v>
      </c>
      <c r="N117" s="32">
        <v>0.1</v>
      </c>
      <c r="Q117" s="38">
        <f t="shared" si="1"/>
        <v>4.2411500823462213E-2</v>
      </c>
    </row>
    <row r="118" spans="1:17" hidden="1">
      <c r="A118" s="32" t="s">
        <v>665</v>
      </c>
      <c r="B118" s="32" t="s">
        <v>671</v>
      </c>
      <c r="C118" s="60" t="s">
        <v>667</v>
      </c>
      <c r="D118" s="60">
        <v>1</v>
      </c>
      <c r="E118" s="60">
        <v>1</v>
      </c>
      <c r="G118" s="32" t="s">
        <v>805</v>
      </c>
      <c r="H118" s="32" t="s">
        <v>800</v>
      </c>
      <c r="K118" s="32" t="s">
        <v>802</v>
      </c>
      <c r="L118" s="32" t="s">
        <v>63</v>
      </c>
      <c r="M118" s="32">
        <v>2.8</v>
      </c>
      <c r="N118" s="32">
        <v>0.1</v>
      </c>
      <c r="Q118" s="38">
        <f t="shared" si="1"/>
        <v>2.1991148575128554E-2</v>
      </c>
    </row>
    <row r="119" spans="1:17" hidden="1">
      <c r="A119" s="32" t="s">
        <v>665</v>
      </c>
      <c r="B119" s="32" t="s">
        <v>671</v>
      </c>
      <c r="C119" s="60" t="s">
        <v>667</v>
      </c>
      <c r="D119" s="60">
        <v>1</v>
      </c>
      <c r="E119" s="60">
        <v>1</v>
      </c>
      <c r="G119" s="32" t="s">
        <v>805</v>
      </c>
      <c r="H119" s="32" t="s">
        <v>800</v>
      </c>
      <c r="K119" s="32" t="s">
        <v>802</v>
      </c>
      <c r="L119" s="32" t="s">
        <v>63</v>
      </c>
      <c r="M119" s="32">
        <v>2.2000000000000002</v>
      </c>
      <c r="N119" s="32">
        <v>0.1</v>
      </c>
      <c r="Q119" s="38">
        <f t="shared" si="1"/>
        <v>1.7278759594743866E-2</v>
      </c>
    </row>
    <row r="120" spans="1:17" hidden="1">
      <c r="A120" s="32" t="s">
        <v>665</v>
      </c>
      <c r="B120" s="32" t="s">
        <v>671</v>
      </c>
      <c r="C120" s="60" t="s">
        <v>667</v>
      </c>
      <c r="D120" s="60">
        <v>1</v>
      </c>
      <c r="E120" s="60">
        <v>1</v>
      </c>
      <c r="G120" s="32" t="s">
        <v>805</v>
      </c>
      <c r="H120" s="32" t="s">
        <v>800</v>
      </c>
      <c r="K120" s="32" t="s">
        <v>802</v>
      </c>
      <c r="L120" s="32" t="s">
        <v>63</v>
      </c>
      <c r="M120" s="32">
        <v>2.5</v>
      </c>
      <c r="N120" s="32">
        <v>0.1</v>
      </c>
      <c r="Q120" s="38">
        <f t="shared" si="1"/>
        <v>1.963495408493621E-2</v>
      </c>
    </row>
    <row r="121" spans="1:17" hidden="1">
      <c r="A121" s="32" t="s">
        <v>665</v>
      </c>
      <c r="B121" s="32" t="s">
        <v>671</v>
      </c>
      <c r="C121" s="60" t="s">
        <v>667</v>
      </c>
      <c r="D121" s="60">
        <v>1</v>
      </c>
      <c r="E121" s="60">
        <v>1</v>
      </c>
      <c r="G121" s="32" t="s">
        <v>805</v>
      </c>
      <c r="H121" s="32" t="s">
        <v>800</v>
      </c>
      <c r="K121" s="32" t="s">
        <v>802</v>
      </c>
      <c r="L121" s="32" t="s">
        <v>63</v>
      </c>
      <c r="M121" s="32">
        <v>9.9</v>
      </c>
      <c r="N121" s="32">
        <v>0.1</v>
      </c>
      <c r="Q121" s="38">
        <f t="shared" si="1"/>
        <v>7.7754418176347401E-2</v>
      </c>
    </row>
    <row r="122" spans="1:17" hidden="1">
      <c r="A122" s="32" t="s">
        <v>665</v>
      </c>
      <c r="B122" s="32" t="s">
        <v>671</v>
      </c>
      <c r="C122" s="60" t="s">
        <v>667</v>
      </c>
      <c r="D122" s="60">
        <v>1</v>
      </c>
      <c r="E122" s="60">
        <v>1</v>
      </c>
      <c r="G122" s="32" t="s">
        <v>805</v>
      </c>
      <c r="H122" s="32" t="s">
        <v>800</v>
      </c>
      <c r="K122" s="32" t="s">
        <v>802</v>
      </c>
      <c r="L122" s="32" t="s">
        <v>63</v>
      </c>
      <c r="M122" s="32">
        <v>2.2999999999999998</v>
      </c>
      <c r="N122" s="32">
        <v>0.1</v>
      </c>
      <c r="Q122" s="38">
        <f t="shared" si="1"/>
        <v>1.8064157758141311E-2</v>
      </c>
    </row>
    <row r="123" spans="1:17" hidden="1">
      <c r="A123" s="32" t="s">
        <v>665</v>
      </c>
      <c r="B123" s="32" t="s">
        <v>671</v>
      </c>
      <c r="C123" s="60" t="s">
        <v>667</v>
      </c>
      <c r="D123" s="60">
        <v>1</v>
      </c>
      <c r="E123" s="60">
        <v>1</v>
      </c>
      <c r="G123" s="32" t="s">
        <v>805</v>
      </c>
      <c r="H123" s="32" t="s">
        <v>800</v>
      </c>
      <c r="K123" s="32" t="s">
        <v>802</v>
      </c>
      <c r="L123" s="32" t="s">
        <v>63</v>
      </c>
      <c r="M123" s="32">
        <v>2.7</v>
      </c>
      <c r="N123" s="32">
        <v>0.1</v>
      </c>
      <c r="Q123" s="38">
        <f t="shared" si="1"/>
        <v>2.1205750411731106E-2</v>
      </c>
    </row>
    <row r="124" spans="1:17" hidden="1">
      <c r="A124" s="32" t="s">
        <v>665</v>
      </c>
      <c r="B124" s="32" t="s">
        <v>671</v>
      </c>
      <c r="C124" s="60" t="s">
        <v>667</v>
      </c>
      <c r="D124" s="60">
        <v>1</v>
      </c>
      <c r="E124" s="60">
        <v>1</v>
      </c>
      <c r="G124" s="32" t="s">
        <v>805</v>
      </c>
      <c r="H124" s="32" t="s">
        <v>800</v>
      </c>
      <c r="K124" s="32" t="s">
        <v>802</v>
      </c>
      <c r="L124" s="32" t="s">
        <v>63</v>
      </c>
      <c r="M124" s="32">
        <v>8.6999999999999993</v>
      </c>
      <c r="N124" s="32">
        <v>0.1</v>
      </c>
      <c r="Q124" s="38">
        <f t="shared" si="1"/>
        <v>6.8329640215578011E-2</v>
      </c>
    </row>
    <row r="125" spans="1:17" hidden="1">
      <c r="A125" s="32" t="s">
        <v>665</v>
      </c>
      <c r="B125" s="32" t="s">
        <v>671</v>
      </c>
      <c r="C125" s="60" t="s">
        <v>667</v>
      </c>
      <c r="D125" s="60">
        <v>1</v>
      </c>
      <c r="E125" s="60">
        <v>1</v>
      </c>
      <c r="G125" s="32" t="s">
        <v>805</v>
      </c>
      <c r="H125" s="32" t="s">
        <v>800</v>
      </c>
      <c r="K125" s="32" t="s">
        <v>802</v>
      </c>
      <c r="L125" s="32" t="s">
        <v>63</v>
      </c>
      <c r="M125" s="32">
        <v>6.5</v>
      </c>
      <c r="N125" s="32">
        <v>0.1</v>
      </c>
      <c r="Q125" s="38">
        <f t="shared" si="1"/>
        <v>5.1050880620834155E-2</v>
      </c>
    </row>
    <row r="126" spans="1:17" hidden="1">
      <c r="A126" s="32" t="s">
        <v>665</v>
      </c>
      <c r="B126" s="32" t="s">
        <v>671</v>
      </c>
      <c r="C126" s="60" t="s">
        <v>667</v>
      </c>
      <c r="D126" s="60">
        <v>1</v>
      </c>
      <c r="E126" s="60">
        <v>1</v>
      </c>
      <c r="G126" s="32" t="s">
        <v>805</v>
      </c>
      <c r="H126" s="32" t="s">
        <v>800</v>
      </c>
      <c r="K126" s="32" t="s">
        <v>802</v>
      </c>
      <c r="L126" s="32" t="s">
        <v>63</v>
      </c>
      <c r="M126" s="32">
        <v>6.3</v>
      </c>
      <c r="N126" s="32">
        <v>0.1</v>
      </c>
      <c r="Q126" s="38">
        <f t="shared" si="1"/>
        <v>4.9480084294039245E-2</v>
      </c>
    </row>
    <row r="127" spans="1:17" hidden="1">
      <c r="A127" s="32" t="s">
        <v>665</v>
      </c>
      <c r="B127" s="32" t="s">
        <v>671</v>
      </c>
      <c r="C127" s="60" t="s">
        <v>667</v>
      </c>
      <c r="D127" s="60">
        <v>1</v>
      </c>
      <c r="E127" s="60">
        <v>1</v>
      </c>
      <c r="G127" s="32" t="s">
        <v>805</v>
      </c>
      <c r="H127" s="32" t="s">
        <v>800</v>
      </c>
      <c r="K127" s="32" t="s">
        <v>802</v>
      </c>
      <c r="L127" s="32" t="s">
        <v>63</v>
      </c>
      <c r="M127" s="32">
        <v>4.9000000000000004</v>
      </c>
      <c r="N127" s="32">
        <v>0.1</v>
      </c>
      <c r="Q127" s="38">
        <f t="shared" si="1"/>
        <v>3.848451000647498E-2</v>
      </c>
    </row>
    <row r="128" spans="1:17" hidden="1">
      <c r="A128" s="32" t="s">
        <v>665</v>
      </c>
      <c r="B128" s="32" t="s">
        <v>671</v>
      </c>
      <c r="C128" s="60" t="s">
        <v>667</v>
      </c>
      <c r="D128" s="60">
        <v>1</v>
      </c>
      <c r="E128" s="60">
        <v>1</v>
      </c>
      <c r="G128" s="32" t="s">
        <v>805</v>
      </c>
      <c r="H128" s="32" t="s">
        <v>800</v>
      </c>
      <c r="K128" s="32" t="s">
        <v>802</v>
      </c>
      <c r="L128" s="32" t="s">
        <v>63</v>
      </c>
      <c r="M128" s="32">
        <v>1.9</v>
      </c>
      <c r="N128" s="32">
        <v>0.1</v>
      </c>
      <c r="Q128" s="38">
        <f t="shared" si="1"/>
        <v>1.4922565104551521E-2</v>
      </c>
    </row>
    <row r="129" spans="1:17" hidden="1">
      <c r="A129" s="32" t="s">
        <v>665</v>
      </c>
      <c r="B129" s="32" t="s">
        <v>671</v>
      </c>
      <c r="C129" s="60" t="s">
        <v>667</v>
      </c>
      <c r="D129" s="60">
        <v>1</v>
      </c>
      <c r="E129" s="60">
        <v>1</v>
      </c>
      <c r="G129" s="32" t="s">
        <v>805</v>
      </c>
      <c r="H129" s="32" t="s">
        <v>800</v>
      </c>
      <c r="K129" s="32" t="s">
        <v>802</v>
      </c>
      <c r="L129" s="32" t="s">
        <v>63</v>
      </c>
      <c r="M129" s="32">
        <v>2.6</v>
      </c>
      <c r="N129" s="32">
        <v>0.1</v>
      </c>
      <c r="Q129" s="38">
        <f t="shared" si="1"/>
        <v>2.0420352248333658E-2</v>
      </c>
    </row>
    <row r="130" spans="1:17" hidden="1">
      <c r="A130" s="32" t="s">
        <v>665</v>
      </c>
      <c r="B130" s="32" t="s">
        <v>671</v>
      </c>
      <c r="C130" s="60" t="s">
        <v>667</v>
      </c>
      <c r="D130" s="60">
        <v>1</v>
      </c>
      <c r="E130" s="60">
        <v>1</v>
      </c>
      <c r="G130" s="32" t="s">
        <v>805</v>
      </c>
      <c r="H130" s="32" t="s">
        <v>800</v>
      </c>
      <c r="K130" s="32" t="s">
        <v>802</v>
      </c>
      <c r="L130" s="32" t="s">
        <v>63</v>
      </c>
      <c r="M130" s="32">
        <v>3.3</v>
      </c>
      <c r="N130" s="32">
        <v>0.1</v>
      </c>
      <c r="Q130" s="38">
        <f t="shared" ref="Q130:Q174" si="2">PI()*M130*(N130/2)^2</f>
        <v>2.5918139392115798E-2</v>
      </c>
    </row>
    <row r="131" spans="1:17" hidden="1">
      <c r="A131" s="32" t="s">
        <v>665</v>
      </c>
      <c r="B131" s="32" t="s">
        <v>671</v>
      </c>
      <c r="C131" s="60" t="s">
        <v>667</v>
      </c>
      <c r="D131" s="60">
        <v>1</v>
      </c>
      <c r="E131" s="60">
        <v>1</v>
      </c>
      <c r="G131" s="32" t="s">
        <v>805</v>
      </c>
      <c r="H131" s="32" t="s">
        <v>800</v>
      </c>
      <c r="K131" s="32" t="s">
        <v>802</v>
      </c>
      <c r="L131" s="32" t="s">
        <v>63</v>
      </c>
      <c r="M131" s="32">
        <v>1</v>
      </c>
      <c r="N131" s="32">
        <v>0.1</v>
      </c>
      <c r="Q131" s="38">
        <f t="shared" si="2"/>
        <v>7.8539816339744835E-3</v>
      </c>
    </row>
    <row r="132" spans="1:17" hidden="1">
      <c r="A132" s="32" t="s">
        <v>665</v>
      </c>
      <c r="B132" s="32" t="s">
        <v>671</v>
      </c>
      <c r="C132" s="60" t="s">
        <v>667</v>
      </c>
      <c r="D132" s="60">
        <v>1</v>
      </c>
      <c r="E132" s="60">
        <v>1</v>
      </c>
      <c r="G132" s="32" t="s">
        <v>805</v>
      </c>
      <c r="H132" s="32" t="s">
        <v>800</v>
      </c>
      <c r="K132" s="32" t="s">
        <v>802</v>
      </c>
      <c r="L132" s="32" t="s">
        <v>63</v>
      </c>
      <c r="M132" s="32">
        <v>3.4</v>
      </c>
      <c r="N132" s="32">
        <v>0.1</v>
      </c>
      <c r="Q132" s="38">
        <f t="shared" si="2"/>
        <v>2.6703537555513246E-2</v>
      </c>
    </row>
    <row r="133" spans="1:17" hidden="1">
      <c r="A133" s="32" t="s">
        <v>665</v>
      </c>
      <c r="B133" s="32" t="s">
        <v>671</v>
      </c>
      <c r="C133" s="60" t="s">
        <v>667</v>
      </c>
      <c r="D133" s="60">
        <v>1</v>
      </c>
      <c r="E133" s="60">
        <v>1</v>
      </c>
      <c r="G133" s="32" t="s">
        <v>805</v>
      </c>
      <c r="H133" s="32" t="s">
        <v>800</v>
      </c>
      <c r="K133" s="32" t="s">
        <v>802</v>
      </c>
      <c r="L133" s="32" t="s">
        <v>63</v>
      </c>
      <c r="M133" s="32">
        <v>5.4</v>
      </c>
      <c r="N133" s="32">
        <v>0.1</v>
      </c>
      <c r="Q133" s="38">
        <f t="shared" si="2"/>
        <v>4.2411500823462213E-2</v>
      </c>
    </row>
    <row r="134" spans="1:17" hidden="1">
      <c r="A134" s="32" t="s">
        <v>665</v>
      </c>
      <c r="B134" s="32" t="s">
        <v>671</v>
      </c>
      <c r="C134" s="60" t="s">
        <v>667</v>
      </c>
      <c r="D134" s="60">
        <v>1</v>
      </c>
      <c r="E134" s="60">
        <v>1</v>
      </c>
      <c r="G134" s="32" t="s">
        <v>805</v>
      </c>
      <c r="H134" s="32" t="s">
        <v>800</v>
      </c>
      <c r="K134" s="32" t="s">
        <v>802</v>
      </c>
      <c r="L134" s="32" t="s">
        <v>63</v>
      </c>
      <c r="M134" s="32">
        <v>2.4</v>
      </c>
      <c r="N134" s="32">
        <v>0.1</v>
      </c>
      <c r="Q134" s="38">
        <f t="shared" si="2"/>
        <v>1.8849555921538762E-2</v>
      </c>
    </row>
    <row r="135" spans="1:17" hidden="1">
      <c r="A135" s="32" t="s">
        <v>665</v>
      </c>
      <c r="B135" s="32" t="s">
        <v>671</v>
      </c>
      <c r="C135" s="60" t="s">
        <v>667</v>
      </c>
      <c r="D135" s="60">
        <v>1</v>
      </c>
      <c r="E135" s="60">
        <v>1</v>
      </c>
      <c r="G135" s="32" t="s">
        <v>805</v>
      </c>
      <c r="H135" s="32" t="s">
        <v>800</v>
      </c>
      <c r="K135" s="32" t="s">
        <v>802</v>
      </c>
      <c r="L135" s="32" t="s">
        <v>63</v>
      </c>
      <c r="M135" s="32">
        <v>13.1</v>
      </c>
      <c r="N135" s="32">
        <v>0.1</v>
      </c>
      <c r="Q135" s="38">
        <f t="shared" si="2"/>
        <v>0.10288715940506574</v>
      </c>
    </row>
    <row r="136" spans="1:17" hidden="1">
      <c r="A136" s="32" t="s">
        <v>665</v>
      </c>
      <c r="B136" s="32" t="s">
        <v>671</v>
      </c>
      <c r="C136" s="60" t="s">
        <v>667</v>
      </c>
      <c r="D136" s="60">
        <v>1</v>
      </c>
      <c r="E136" s="60">
        <v>1</v>
      </c>
      <c r="G136" s="32" t="s">
        <v>805</v>
      </c>
      <c r="H136" s="32" t="s">
        <v>800</v>
      </c>
      <c r="K136" s="32" t="s">
        <v>802</v>
      </c>
      <c r="L136" s="32" t="s">
        <v>63</v>
      </c>
      <c r="M136" s="32">
        <v>2.4</v>
      </c>
      <c r="N136" s="32">
        <v>0.1</v>
      </c>
      <c r="Q136" s="38">
        <f t="shared" si="2"/>
        <v>1.8849555921538762E-2</v>
      </c>
    </row>
    <row r="137" spans="1:17" hidden="1">
      <c r="A137" s="32" t="s">
        <v>665</v>
      </c>
      <c r="B137" s="32" t="s">
        <v>671</v>
      </c>
      <c r="C137" s="60" t="s">
        <v>667</v>
      </c>
      <c r="D137" s="60">
        <v>1</v>
      </c>
      <c r="E137" s="60">
        <v>1</v>
      </c>
      <c r="G137" s="32" t="s">
        <v>805</v>
      </c>
      <c r="H137" s="32" t="s">
        <v>800</v>
      </c>
      <c r="K137" s="32" t="s">
        <v>802</v>
      </c>
      <c r="L137" s="32" t="s">
        <v>63</v>
      </c>
      <c r="M137" s="32">
        <v>3.5</v>
      </c>
      <c r="N137" s="32">
        <v>0.1</v>
      </c>
      <c r="Q137" s="38">
        <f t="shared" si="2"/>
        <v>2.7488935718910694E-2</v>
      </c>
    </row>
    <row r="138" spans="1:17" hidden="1">
      <c r="A138" s="32" t="s">
        <v>665</v>
      </c>
      <c r="B138" s="32" t="s">
        <v>671</v>
      </c>
      <c r="C138" s="60" t="s">
        <v>667</v>
      </c>
      <c r="D138" s="60">
        <v>1</v>
      </c>
      <c r="E138" s="60">
        <v>1</v>
      </c>
      <c r="G138" s="32" t="s">
        <v>805</v>
      </c>
      <c r="H138" s="32" t="s">
        <v>800</v>
      </c>
      <c r="K138" s="32" t="s">
        <v>802</v>
      </c>
      <c r="L138" s="32" t="s">
        <v>63</v>
      </c>
      <c r="M138" s="32">
        <v>2.6</v>
      </c>
      <c r="N138" s="32">
        <v>0.1</v>
      </c>
      <c r="Q138" s="38">
        <f t="shared" si="2"/>
        <v>2.0420352248333658E-2</v>
      </c>
    </row>
    <row r="139" spans="1:17" hidden="1">
      <c r="A139" s="32" t="s">
        <v>665</v>
      </c>
      <c r="B139" s="32" t="s">
        <v>671</v>
      </c>
      <c r="C139" s="60" t="s">
        <v>667</v>
      </c>
      <c r="D139" s="60">
        <v>1</v>
      </c>
      <c r="E139" s="60">
        <v>1</v>
      </c>
      <c r="G139" s="32" t="s">
        <v>805</v>
      </c>
      <c r="H139" s="32" t="s">
        <v>800</v>
      </c>
      <c r="K139" s="32" t="s">
        <v>802</v>
      </c>
      <c r="L139" s="32" t="s">
        <v>63</v>
      </c>
      <c r="M139" s="32">
        <v>3.6</v>
      </c>
      <c r="N139" s="32">
        <v>0.1</v>
      </c>
      <c r="Q139" s="38">
        <f t="shared" si="2"/>
        <v>2.8274333882308142E-2</v>
      </c>
    </row>
    <row r="140" spans="1:17" hidden="1">
      <c r="A140" s="32" t="s">
        <v>665</v>
      </c>
      <c r="B140" s="32" t="s">
        <v>671</v>
      </c>
      <c r="C140" s="60" t="s">
        <v>667</v>
      </c>
      <c r="D140" s="60">
        <v>1</v>
      </c>
      <c r="E140" s="60">
        <v>1</v>
      </c>
      <c r="G140" s="32" t="s">
        <v>805</v>
      </c>
      <c r="H140" s="32" t="s">
        <v>800</v>
      </c>
      <c r="K140" s="32" t="s">
        <v>802</v>
      </c>
      <c r="L140" s="32" t="s">
        <v>63</v>
      </c>
      <c r="M140" s="32">
        <v>3.4</v>
      </c>
      <c r="N140" s="32">
        <v>0.1</v>
      </c>
      <c r="Q140" s="38">
        <f t="shared" si="2"/>
        <v>2.6703537555513246E-2</v>
      </c>
    </row>
    <row r="141" spans="1:17" hidden="1">
      <c r="A141" s="32" t="s">
        <v>665</v>
      </c>
      <c r="B141" s="32" t="s">
        <v>671</v>
      </c>
      <c r="C141" s="60" t="s">
        <v>667</v>
      </c>
      <c r="D141" s="60">
        <v>1</v>
      </c>
      <c r="E141" s="60">
        <v>1</v>
      </c>
      <c r="G141" s="32" t="s">
        <v>805</v>
      </c>
      <c r="H141" s="32" t="s">
        <v>800</v>
      </c>
      <c r="K141" s="32" t="s">
        <v>802</v>
      </c>
      <c r="L141" s="32" t="s">
        <v>63</v>
      </c>
      <c r="M141" s="32">
        <v>2.4</v>
      </c>
      <c r="N141" s="32">
        <v>0.1</v>
      </c>
      <c r="Q141" s="38">
        <f t="shared" si="2"/>
        <v>1.8849555921538762E-2</v>
      </c>
    </row>
    <row r="142" spans="1:17" hidden="1">
      <c r="A142" s="32" t="s">
        <v>665</v>
      </c>
      <c r="B142" s="32" t="s">
        <v>671</v>
      </c>
      <c r="C142" s="60" t="s">
        <v>667</v>
      </c>
      <c r="D142" s="60">
        <v>1</v>
      </c>
      <c r="E142" s="60">
        <v>1</v>
      </c>
      <c r="G142" s="32" t="s">
        <v>805</v>
      </c>
      <c r="H142" s="32" t="s">
        <v>800</v>
      </c>
      <c r="K142" s="32" t="s">
        <v>802</v>
      </c>
      <c r="L142" s="32" t="s">
        <v>63</v>
      </c>
      <c r="M142" s="32">
        <v>3</v>
      </c>
      <c r="N142" s="32">
        <v>0.1</v>
      </c>
      <c r="Q142" s="38">
        <f t="shared" si="2"/>
        <v>2.3561944901923454E-2</v>
      </c>
    </row>
    <row r="143" spans="1:17" hidden="1">
      <c r="A143" s="32" t="s">
        <v>665</v>
      </c>
      <c r="B143" s="32" t="s">
        <v>671</v>
      </c>
      <c r="C143" s="60" t="s">
        <v>667</v>
      </c>
      <c r="D143" s="60">
        <v>1</v>
      </c>
      <c r="E143" s="60">
        <v>1</v>
      </c>
      <c r="G143" s="32" t="s">
        <v>805</v>
      </c>
      <c r="H143" s="32" t="s">
        <v>800</v>
      </c>
      <c r="K143" s="32" t="s">
        <v>802</v>
      </c>
      <c r="L143" s="32" t="s">
        <v>63</v>
      </c>
      <c r="M143" s="32">
        <v>1.2</v>
      </c>
      <c r="N143" s="32">
        <v>0.1</v>
      </c>
      <c r="Q143" s="38">
        <f t="shared" si="2"/>
        <v>9.4247779607693812E-3</v>
      </c>
    </row>
    <row r="144" spans="1:17" hidden="1">
      <c r="A144" s="32" t="s">
        <v>665</v>
      </c>
      <c r="B144" s="32" t="s">
        <v>671</v>
      </c>
      <c r="C144" s="60" t="s">
        <v>667</v>
      </c>
      <c r="D144" s="60">
        <v>1</v>
      </c>
      <c r="E144" s="60">
        <v>1</v>
      </c>
      <c r="G144" s="32" t="s">
        <v>805</v>
      </c>
      <c r="H144" s="32" t="s">
        <v>800</v>
      </c>
      <c r="K144" s="32" t="s">
        <v>802</v>
      </c>
      <c r="L144" s="32" t="s">
        <v>63</v>
      </c>
      <c r="M144" s="32">
        <v>1.4</v>
      </c>
      <c r="N144" s="32">
        <v>0.1</v>
      </c>
      <c r="Q144" s="38">
        <f t="shared" si="2"/>
        <v>1.0995574287564277E-2</v>
      </c>
    </row>
    <row r="145" spans="1:17" hidden="1">
      <c r="A145" s="32" t="s">
        <v>665</v>
      </c>
      <c r="B145" s="32" t="s">
        <v>671</v>
      </c>
      <c r="C145" s="60" t="s">
        <v>667</v>
      </c>
      <c r="D145" s="60">
        <v>1</v>
      </c>
      <c r="E145" s="60">
        <v>1</v>
      </c>
      <c r="G145" s="32" t="s">
        <v>805</v>
      </c>
      <c r="H145" s="32" t="s">
        <v>800</v>
      </c>
      <c r="K145" s="32" t="s">
        <v>802</v>
      </c>
      <c r="L145" s="32" t="s">
        <v>63</v>
      </c>
      <c r="M145" s="32">
        <v>2.2000000000000002</v>
      </c>
      <c r="N145" s="32">
        <v>0.1</v>
      </c>
      <c r="Q145" s="38">
        <f t="shared" si="2"/>
        <v>1.7278759594743866E-2</v>
      </c>
    </row>
    <row r="146" spans="1:17" hidden="1">
      <c r="A146" s="32" t="s">
        <v>665</v>
      </c>
      <c r="B146" s="32" t="s">
        <v>671</v>
      </c>
      <c r="C146" s="60" t="s">
        <v>667</v>
      </c>
      <c r="D146" s="60">
        <v>1</v>
      </c>
      <c r="E146" s="60">
        <v>1</v>
      </c>
      <c r="G146" s="32" t="s">
        <v>805</v>
      </c>
      <c r="H146" s="32" t="s">
        <v>800</v>
      </c>
      <c r="K146" s="32" t="s">
        <v>802</v>
      </c>
      <c r="L146" s="32" t="s">
        <v>63</v>
      </c>
      <c r="M146" s="32">
        <v>1.5</v>
      </c>
      <c r="N146" s="32">
        <v>0.1</v>
      </c>
      <c r="Q146" s="38">
        <f t="shared" si="2"/>
        <v>1.1780972450961727E-2</v>
      </c>
    </row>
    <row r="147" spans="1:17" hidden="1">
      <c r="A147" s="32" t="s">
        <v>665</v>
      </c>
      <c r="B147" s="32" t="s">
        <v>671</v>
      </c>
      <c r="C147" s="60" t="s">
        <v>667</v>
      </c>
      <c r="D147" s="60">
        <v>1</v>
      </c>
      <c r="E147" s="60">
        <v>1</v>
      </c>
      <c r="G147" s="32" t="s">
        <v>805</v>
      </c>
      <c r="H147" s="32" t="s">
        <v>800</v>
      </c>
      <c r="K147" s="32" t="s">
        <v>802</v>
      </c>
      <c r="L147" s="32" t="s">
        <v>63</v>
      </c>
      <c r="M147" s="32">
        <v>1.7</v>
      </c>
      <c r="N147" s="32">
        <v>0.1</v>
      </c>
      <c r="Q147" s="38">
        <f t="shared" si="2"/>
        <v>1.3351768777756623E-2</v>
      </c>
    </row>
    <row r="148" spans="1:17" hidden="1">
      <c r="A148" s="32" t="s">
        <v>665</v>
      </c>
      <c r="B148" s="32" t="s">
        <v>671</v>
      </c>
      <c r="C148" s="60" t="s">
        <v>667</v>
      </c>
      <c r="D148" s="60">
        <v>1</v>
      </c>
      <c r="E148" s="60">
        <v>1</v>
      </c>
      <c r="G148" s="32" t="s">
        <v>805</v>
      </c>
      <c r="H148" s="32" t="s">
        <v>800</v>
      </c>
      <c r="K148" s="32" t="s">
        <v>802</v>
      </c>
      <c r="L148" s="32" t="s">
        <v>63</v>
      </c>
      <c r="M148" s="32">
        <v>0.6</v>
      </c>
      <c r="N148" s="32">
        <v>0.1</v>
      </c>
      <c r="Q148" s="38">
        <f t="shared" si="2"/>
        <v>4.7123889803846906E-3</v>
      </c>
    </row>
    <row r="149" spans="1:17" hidden="1">
      <c r="A149" s="32" t="s">
        <v>665</v>
      </c>
      <c r="B149" s="32" t="s">
        <v>671</v>
      </c>
      <c r="C149" s="60" t="s">
        <v>667</v>
      </c>
      <c r="D149" s="60">
        <v>1</v>
      </c>
      <c r="E149" s="60">
        <v>1</v>
      </c>
      <c r="G149" s="32" t="s">
        <v>805</v>
      </c>
      <c r="H149" s="32" t="s">
        <v>800</v>
      </c>
      <c r="K149" s="32" t="s">
        <v>802</v>
      </c>
      <c r="L149" s="32" t="s">
        <v>63</v>
      </c>
      <c r="M149" s="32">
        <v>2.5</v>
      </c>
      <c r="N149" s="32">
        <v>0.1</v>
      </c>
      <c r="Q149" s="38">
        <f t="shared" si="2"/>
        <v>1.963495408493621E-2</v>
      </c>
    </row>
    <row r="150" spans="1:17" hidden="1">
      <c r="A150" s="32" t="s">
        <v>665</v>
      </c>
      <c r="B150" s="32" t="s">
        <v>671</v>
      </c>
      <c r="C150" s="60" t="s">
        <v>667</v>
      </c>
      <c r="D150" s="60">
        <v>1</v>
      </c>
      <c r="E150" s="60">
        <v>1</v>
      </c>
      <c r="G150" s="32" t="s">
        <v>805</v>
      </c>
      <c r="H150" s="32" t="s">
        <v>800</v>
      </c>
      <c r="K150" s="32" t="s">
        <v>802</v>
      </c>
      <c r="L150" s="32" t="s">
        <v>63</v>
      </c>
      <c r="M150" s="32">
        <v>7</v>
      </c>
      <c r="N150" s="32">
        <v>0.1</v>
      </c>
      <c r="Q150" s="38">
        <f t="shared" si="2"/>
        <v>5.4977871437821388E-2</v>
      </c>
    </row>
    <row r="151" spans="1:17" hidden="1">
      <c r="A151" s="32" t="s">
        <v>665</v>
      </c>
      <c r="B151" s="32" t="s">
        <v>671</v>
      </c>
      <c r="C151" s="60" t="s">
        <v>668</v>
      </c>
      <c r="D151" s="60">
        <v>1</v>
      </c>
      <c r="E151" s="60">
        <v>1</v>
      </c>
      <c r="G151" s="32" t="s">
        <v>805</v>
      </c>
      <c r="H151" s="32" t="s">
        <v>800</v>
      </c>
      <c r="K151" s="32" t="s">
        <v>802</v>
      </c>
      <c r="L151" s="32" t="s">
        <v>63</v>
      </c>
      <c r="M151" s="32">
        <v>3.6</v>
      </c>
      <c r="N151" s="32">
        <v>0.1</v>
      </c>
      <c r="Q151" s="38">
        <f t="shared" si="2"/>
        <v>2.8274333882308142E-2</v>
      </c>
    </row>
    <row r="152" spans="1:17" hidden="1">
      <c r="A152" s="32" t="s">
        <v>665</v>
      </c>
      <c r="B152" s="32" t="s">
        <v>671</v>
      </c>
      <c r="C152" s="60" t="s">
        <v>668</v>
      </c>
      <c r="D152" s="60">
        <v>1</v>
      </c>
      <c r="E152" s="60">
        <v>1</v>
      </c>
      <c r="G152" s="32" t="s">
        <v>805</v>
      </c>
      <c r="H152" s="32" t="s">
        <v>800</v>
      </c>
      <c r="K152" s="32" t="s">
        <v>802</v>
      </c>
      <c r="L152" s="32" t="s">
        <v>63</v>
      </c>
      <c r="M152" s="32">
        <v>2.8</v>
      </c>
      <c r="N152" s="32">
        <v>0.1</v>
      </c>
      <c r="Q152" s="38">
        <f t="shared" si="2"/>
        <v>2.1991148575128554E-2</v>
      </c>
    </row>
    <row r="153" spans="1:17" hidden="1">
      <c r="A153" s="32" t="s">
        <v>665</v>
      </c>
      <c r="B153" s="32" t="s">
        <v>671</v>
      </c>
      <c r="C153" s="60" t="s">
        <v>668</v>
      </c>
      <c r="D153" s="60">
        <v>1</v>
      </c>
      <c r="E153" s="60">
        <v>1</v>
      </c>
      <c r="G153" s="32" t="s">
        <v>805</v>
      </c>
      <c r="H153" s="32" t="s">
        <v>800</v>
      </c>
      <c r="K153" s="32" t="s">
        <v>802</v>
      </c>
      <c r="L153" s="32" t="s">
        <v>63</v>
      </c>
      <c r="M153" s="32">
        <v>2.9</v>
      </c>
      <c r="N153" s="32">
        <v>0.2</v>
      </c>
      <c r="Q153" s="38">
        <f t="shared" si="2"/>
        <v>9.1106186954104024E-2</v>
      </c>
    </row>
    <row r="154" spans="1:17" hidden="1">
      <c r="A154" s="32" t="s">
        <v>665</v>
      </c>
      <c r="B154" s="32" t="s">
        <v>671</v>
      </c>
      <c r="C154" s="60" t="s">
        <v>668</v>
      </c>
      <c r="D154" s="60">
        <v>1</v>
      </c>
      <c r="E154" s="60">
        <v>1</v>
      </c>
      <c r="G154" s="32" t="s">
        <v>805</v>
      </c>
      <c r="H154" s="32" t="s">
        <v>800</v>
      </c>
      <c r="K154" s="32" t="s">
        <v>802</v>
      </c>
      <c r="L154" s="32" t="s">
        <v>63</v>
      </c>
      <c r="M154" s="32">
        <v>1</v>
      </c>
      <c r="N154" s="32">
        <v>0.2</v>
      </c>
      <c r="Q154" s="38">
        <f t="shared" si="2"/>
        <v>3.1415926535897934E-2</v>
      </c>
    </row>
    <row r="155" spans="1:17" hidden="1">
      <c r="A155" s="32" t="s">
        <v>665</v>
      </c>
      <c r="B155" s="32" t="s">
        <v>671</v>
      </c>
      <c r="C155" s="60" t="s">
        <v>668</v>
      </c>
      <c r="D155" s="60">
        <v>1</v>
      </c>
      <c r="E155" s="60">
        <v>1</v>
      </c>
      <c r="G155" s="32" t="s">
        <v>805</v>
      </c>
      <c r="H155" s="32" t="s">
        <v>800</v>
      </c>
      <c r="K155" s="32" t="s">
        <v>802</v>
      </c>
      <c r="L155" s="32" t="s">
        <v>63</v>
      </c>
      <c r="M155" s="32">
        <v>1</v>
      </c>
      <c r="N155" s="32">
        <v>0.2</v>
      </c>
      <c r="Q155" s="38">
        <f t="shared" si="2"/>
        <v>3.1415926535897934E-2</v>
      </c>
    </row>
    <row r="156" spans="1:17" hidden="1">
      <c r="A156" s="32" t="s">
        <v>665</v>
      </c>
      <c r="B156" s="32" t="s">
        <v>671</v>
      </c>
      <c r="C156" s="60" t="s">
        <v>668</v>
      </c>
      <c r="D156" s="60">
        <v>1</v>
      </c>
      <c r="E156" s="60">
        <v>1</v>
      </c>
      <c r="G156" s="32" t="s">
        <v>805</v>
      </c>
      <c r="H156" s="32" t="s">
        <v>800</v>
      </c>
      <c r="K156" s="32" t="s">
        <v>802</v>
      </c>
      <c r="L156" s="32" t="s">
        <v>63</v>
      </c>
      <c r="M156" s="32">
        <v>0.7</v>
      </c>
      <c r="N156" s="32">
        <v>0.2</v>
      </c>
      <c r="Q156" s="38">
        <f t="shared" si="2"/>
        <v>2.1991148575128554E-2</v>
      </c>
    </row>
    <row r="157" spans="1:17" hidden="1">
      <c r="A157" s="32" t="s">
        <v>665</v>
      </c>
      <c r="B157" s="32" t="s">
        <v>671</v>
      </c>
      <c r="C157" s="60" t="s">
        <v>668</v>
      </c>
      <c r="D157" s="60">
        <v>1</v>
      </c>
      <c r="E157" s="60">
        <v>1</v>
      </c>
      <c r="G157" s="32" t="s">
        <v>805</v>
      </c>
      <c r="H157" s="32" t="s">
        <v>800</v>
      </c>
      <c r="K157" s="32" t="s">
        <v>802</v>
      </c>
      <c r="L157" s="32" t="s">
        <v>63</v>
      </c>
      <c r="M157" s="32">
        <v>1.1000000000000001</v>
      </c>
      <c r="N157" s="32">
        <v>0.2</v>
      </c>
      <c r="Q157" s="38">
        <f t="shared" si="2"/>
        <v>3.4557519189487733E-2</v>
      </c>
    </row>
    <row r="158" spans="1:17" hidden="1">
      <c r="A158" s="32" t="s">
        <v>665</v>
      </c>
      <c r="B158" s="32" t="s">
        <v>671</v>
      </c>
      <c r="C158" s="60" t="s">
        <v>668</v>
      </c>
      <c r="D158" s="60">
        <v>1</v>
      </c>
      <c r="E158" s="60">
        <v>1</v>
      </c>
      <c r="G158" s="32" t="s">
        <v>805</v>
      </c>
      <c r="H158" s="32" t="s">
        <v>800</v>
      </c>
      <c r="K158" s="32" t="s">
        <v>802</v>
      </c>
      <c r="L158" s="32" t="s">
        <v>63</v>
      </c>
      <c r="M158" s="32">
        <v>1.1000000000000001</v>
      </c>
      <c r="N158" s="32">
        <v>0.2</v>
      </c>
      <c r="Q158" s="38">
        <f t="shared" si="2"/>
        <v>3.4557519189487733E-2</v>
      </c>
    </row>
    <row r="159" spans="1:17" hidden="1">
      <c r="A159" s="32" t="s">
        <v>665</v>
      </c>
      <c r="B159" s="32" t="s">
        <v>671</v>
      </c>
      <c r="C159" s="60" t="s">
        <v>668</v>
      </c>
      <c r="D159" s="60">
        <v>1</v>
      </c>
      <c r="E159" s="60">
        <v>1</v>
      </c>
      <c r="G159" s="32" t="s">
        <v>805</v>
      </c>
      <c r="H159" s="32" t="s">
        <v>800</v>
      </c>
      <c r="K159" s="32" t="s">
        <v>802</v>
      </c>
      <c r="L159" s="32" t="s">
        <v>63</v>
      </c>
      <c r="M159" s="32">
        <v>0.4</v>
      </c>
      <c r="N159" s="32">
        <v>0.2</v>
      </c>
      <c r="Q159" s="38">
        <f t="shared" si="2"/>
        <v>1.2566370614359175E-2</v>
      </c>
    </row>
    <row r="160" spans="1:17" hidden="1">
      <c r="A160" s="32" t="s">
        <v>665</v>
      </c>
      <c r="B160" s="32" t="s">
        <v>671</v>
      </c>
      <c r="C160" s="60" t="s">
        <v>668</v>
      </c>
      <c r="D160" s="60">
        <v>1</v>
      </c>
      <c r="E160" s="60">
        <v>1</v>
      </c>
      <c r="G160" s="32" t="s">
        <v>805</v>
      </c>
      <c r="H160" s="32" t="s">
        <v>800</v>
      </c>
      <c r="K160" s="32" t="s">
        <v>802</v>
      </c>
      <c r="L160" s="32" t="s">
        <v>63</v>
      </c>
      <c r="M160" s="32">
        <v>2.1</v>
      </c>
      <c r="N160" s="32">
        <v>0.2</v>
      </c>
      <c r="Q160" s="38">
        <f t="shared" si="2"/>
        <v>6.5973445725385674E-2</v>
      </c>
    </row>
    <row r="161" spans="1:17" hidden="1">
      <c r="A161" s="32" t="s">
        <v>665</v>
      </c>
      <c r="B161" s="32" t="s">
        <v>671</v>
      </c>
      <c r="C161" s="60" t="s">
        <v>668</v>
      </c>
      <c r="D161" s="60">
        <v>1</v>
      </c>
      <c r="E161" s="60">
        <v>1</v>
      </c>
      <c r="G161" s="32" t="s">
        <v>805</v>
      </c>
      <c r="H161" s="32" t="s">
        <v>800</v>
      </c>
      <c r="K161" s="32" t="s">
        <v>802</v>
      </c>
      <c r="L161" s="32" t="s">
        <v>63</v>
      </c>
      <c r="M161" s="32">
        <v>1.5</v>
      </c>
      <c r="N161" s="32">
        <v>0.2</v>
      </c>
      <c r="Q161" s="38">
        <f t="shared" si="2"/>
        <v>4.7123889803846908E-2</v>
      </c>
    </row>
    <row r="162" spans="1:17" hidden="1">
      <c r="A162" s="32" t="s">
        <v>665</v>
      </c>
      <c r="B162" s="32" t="s">
        <v>671</v>
      </c>
      <c r="C162" s="60" t="s">
        <v>668</v>
      </c>
      <c r="D162" s="60">
        <v>1</v>
      </c>
      <c r="E162" s="60">
        <v>1</v>
      </c>
      <c r="G162" s="32" t="s">
        <v>805</v>
      </c>
      <c r="H162" s="32" t="s">
        <v>800</v>
      </c>
      <c r="K162" s="32" t="s">
        <v>802</v>
      </c>
      <c r="L162" s="32" t="s">
        <v>63</v>
      </c>
      <c r="M162" s="32">
        <v>1.5</v>
      </c>
      <c r="N162" s="32">
        <v>0.2</v>
      </c>
      <c r="Q162" s="38">
        <f t="shared" si="2"/>
        <v>4.7123889803846908E-2</v>
      </c>
    </row>
    <row r="163" spans="1:17" hidden="1">
      <c r="A163" s="32" t="s">
        <v>665</v>
      </c>
      <c r="B163" s="32" t="s">
        <v>671</v>
      </c>
      <c r="C163" s="60" t="s">
        <v>668</v>
      </c>
      <c r="D163" s="60">
        <v>1</v>
      </c>
      <c r="E163" s="60">
        <v>1</v>
      </c>
      <c r="G163" s="32" t="s">
        <v>805</v>
      </c>
      <c r="H163" s="32" t="s">
        <v>800</v>
      </c>
      <c r="K163" s="32" t="s">
        <v>802</v>
      </c>
      <c r="L163" s="32" t="s">
        <v>63</v>
      </c>
      <c r="M163" s="32">
        <v>1.7</v>
      </c>
      <c r="N163" s="32">
        <v>0.1</v>
      </c>
      <c r="Q163" s="38">
        <f t="shared" si="2"/>
        <v>1.3351768777756623E-2</v>
      </c>
    </row>
    <row r="164" spans="1:17" hidden="1">
      <c r="A164" s="32" t="s">
        <v>774</v>
      </c>
      <c r="B164" s="32" t="s">
        <v>671</v>
      </c>
      <c r="C164" s="60" t="s">
        <v>669</v>
      </c>
      <c r="D164" s="60">
        <v>1</v>
      </c>
      <c r="E164" s="60">
        <v>4</v>
      </c>
      <c r="G164" s="32" t="s">
        <v>805</v>
      </c>
      <c r="H164" s="32" t="s">
        <v>800</v>
      </c>
      <c r="K164" s="32" t="s">
        <v>802</v>
      </c>
      <c r="L164" s="32" t="s">
        <v>63</v>
      </c>
      <c r="M164" s="32">
        <v>1.8</v>
      </c>
      <c r="N164" s="32">
        <v>0.1</v>
      </c>
      <c r="Q164" s="38">
        <f t="shared" si="2"/>
        <v>1.4137166941154071E-2</v>
      </c>
    </row>
    <row r="165" spans="1:17" hidden="1">
      <c r="A165" s="32" t="s">
        <v>774</v>
      </c>
      <c r="B165" s="32" t="s">
        <v>671</v>
      </c>
      <c r="C165" s="60" t="s">
        <v>669</v>
      </c>
      <c r="D165" s="60">
        <v>1</v>
      </c>
      <c r="E165" s="60">
        <v>2</v>
      </c>
      <c r="G165" s="32" t="s">
        <v>805</v>
      </c>
      <c r="H165" s="32" t="s">
        <v>800</v>
      </c>
      <c r="K165" s="32" t="s">
        <v>802</v>
      </c>
      <c r="L165" s="32" t="s">
        <v>63</v>
      </c>
      <c r="M165" s="32">
        <v>1.9</v>
      </c>
      <c r="N165" s="32">
        <v>0.1</v>
      </c>
      <c r="Q165" s="38">
        <f t="shared" si="2"/>
        <v>1.4922565104551521E-2</v>
      </c>
    </row>
    <row r="166" spans="1:17" hidden="1">
      <c r="A166" s="32" t="s">
        <v>774</v>
      </c>
      <c r="B166" s="32" t="s">
        <v>671</v>
      </c>
      <c r="C166" s="60" t="s">
        <v>669</v>
      </c>
      <c r="D166" s="60">
        <v>1</v>
      </c>
      <c r="E166" s="60">
        <v>2</v>
      </c>
      <c r="G166" s="32" t="s">
        <v>805</v>
      </c>
      <c r="H166" s="32" t="s">
        <v>800</v>
      </c>
      <c r="K166" s="32" t="s">
        <v>802</v>
      </c>
      <c r="L166" s="32" t="s">
        <v>63</v>
      </c>
      <c r="M166" s="32">
        <v>2.4</v>
      </c>
      <c r="N166" s="32">
        <v>0.2</v>
      </c>
      <c r="Q166" s="38">
        <f t="shared" si="2"/>
        <v>7.539822368615505E-2</v>
      </c>
    </row>
    <row r="167" spans="1:17" hidden="1">
      <c r="A167" s="32" t="s">
        <v>774</v>
      </c>
      <c r="B167" s="32" t="s">
        <v>671</v>
      </c>
      <c r="C167" s="60" t="s">
        <v>669</v>
      </c>
      <c r="D167" s="60">
        <v>1</v>
      </c>
      <c r="E167" s="60">
        <v>1</v>
      </c>
      <c r="G167" s="32" t="s">
        <v>805</v>
      </c>
      <c r="H167" s="32" t="s">
        <v>800</v>
      </c>
      <c r="K167" s="32" t="s">
        <v>802</v>
      </c>
      <c r="L167" s="32" t="s">
        <v>63</v>
      </c>
      <c r="M167" s="32">
        <v>1.5</v>
      </c>
      <c r="N167" s="32">
        <v>0.1</v>
      </c>
      <c r="Q167" s="38">
        <f t="shared" si="2"/>
        <v>1.1780972450961727E-2</v>
      </c>
    </row>
    <row r="168" spans="1:17" hidden="1">
      <c r="A168" s="32" t="s">
        <v>774</v>
      </c>
      <c r="B168" s="32" t="s">
        <v>671</v>
      </c>
      <c r="C168" s="60" t="s">
        <v>669</v>
      </c>
      <c r="D168" s="60">
        <v>1</v>
      </c>
      <c r="E168" s="60">
        <v>1</v>
      </c>
      <c r="G168" s="32" t="s">
        <v>805</v>
      </c>
      <c r="H168" s="32" t="s">
        <v>800</v>
      </c>
      <c r="K168" s="32" t="s">
        <v>802</v>
      </c>
      <c r="L168" s="32" t="s">
        <v>63</v>
      </c>
      <c r="M168" s="32">
        <v>1.1000000000000001</v>
      </c>
      <c r="N168" s="32">
        <v>0.1</v>
      </c>
      <c r="Q168" s="38">
        <f t="shared" si="2"/>
        <v>8.6393797973719332E-3</v>
      </c>
    </row>
    <row r="169" spans="1:17" hidden="1">
      <c r="A169" s="32" t="s">
        <v>774</v>
      </c>
      <c r="B169" s="32" t="s">
        <v>671</v>
      </c>
      <c r="C169" s="60" t="s">
        <v>669</v>
      </c>
      <c r="D169" s="60">
        <v>1</v>
      </c>
      <c r="E169" s="60">
        <v>1</v>
      </c>
      <c r="G169" s="32" t="s">
        <v>805</v>
      </c>
      <c r="H169" s="32" t="s">
        <v>800</v>
      </c>
      <c r="K169" s="32" t="s">
        <v>802</v>
      </c>
      <c r="L169" s="32" t="s">
        <v>63</v>
      </c>
      <c r="M169" s="32">
        <v>6.7</v>
      </c>
      <c r="N169" s="32">
        <v>0.3</v>
      </c>
      <c r="Q169" s="38">
        <f t="shared" si="2"/>
        <v>0.47359509252866133</v>
      </c>
    </row>
    <row r="170" spans="1:17" hidden="1">
      <c r="A170" s="32" t="s">
        <v>774</v>
      </c>
      <c r="B170" s="32" t="s">
        <v>671</v>
      </c>
      <c r="C170" s="60" t="s">
        <v>669</v>
      </c>
      <c r="D170" s="60">
        <v>1</v>
      </c>
      <c r="E170" s="60">
        <v>1</v>
      </c>
      <c r="G170" s="32" t="s">
        <v>805</v>
      </c>
      <c r="H170" s="32" t="s">
        <v>800</v>
      </c>
      <c r="K170" s="32" t="s">
        <v>802</v>
      </c>
      <c r="L170" s="32" t="s">
        <v>63</v>
      </c>
      <c r="M170" s="32">
        <v>4.5999999999999996</v>
      </c>
      <c r="N170" s="32">
        <v>0.1</v>
      </c>
      <c r="Q170" s="38">
        <f t="shared" si="2"/>
        <v>3.6128315516282622E-2</v>
      </c>
    </row>
    <row r="171" spans="1:17" hidden="1">
      <c r="A171" s="32" t="s">
        <v>774</v>
      </c>
      <c r="B171" s="32" t="s">
        <v>79</v>
      </c>
      <c r="C171" s="60" t="s">
        <v>670</v>
      </c>
      <c r="D171" s="60">
        <v>1</v>
      </c>
      <c r="E171" s="60">
        <v>4</v>
      </c>
      <c r="G171" s="32" t="s">
        <v>805</v>
      </c>
      <c r="H171" s="32" t="s">
        <v>800</v>
      </c>
      <c r="K171" s="32" t="s">
        <v>802</v>
      </c>
      <c r="L171" s="32" t="s">
        <v>63</v>
      </c>
      <c r="M171" s="32">
        <v>1.2</v>
      </c>
      <c r="N171" s="32">
        <v>0.1</v>
      </c>
      <c r="Q171" s="38">
        <f t="shared" si="2"/>
        <v>9.4247779607693812E-3</v>
      </c>
    </row>
    <row r="172" spans="1:17" hidden="1">
      <c r="A172" s="32" t="s">
        <v>774</v>
      </c>
      <c r="B172" s="32" t="s">
        <v>79</v>
      </c>
      <c r="C172" s="60" t="s">
        <v>670</v>
      </c>
      <c r="D172" s="60">
        <v>1</v>
      </c>
      <c r="E172" s="60">
        <v>3</v>
      </c>
      <c r="G172" s="32" t="s">
        <v>805</v>
      </c>
      <c r="H172" s="32" t="s">
        <v>800</v>
      </c>
      <c r="K172" s="32" t="s">
        <v>802</v>
      </c>
      <c r="L172" s="32" t="s">
        <v>63</v>
      </c>
      <c r="M172" s="32">
        <v>3.1</v>
      </c>
      <c r="N172" s="32">
        <v>0.3</v>
      </c>
      <c r="Q172" s="38">
        <f t="shared" si="2"/>
        <v>0.21912608758788807</v>
      </c>
    </row>
    <row r="173" spans="1:17" hidden="1">
      <c r="A173" s="32" t="s">
        <v>774</v>
      </c>
      <c r="B173" s="32" t="s">
        <v>79</v>
      </c>
      <c r="C173" s="60" t="s">
        <v>670</v>
      </c>
      <c r="D173" s="60">
        <v>1</v>
      </c>
      <c r="E173" s="60">
        <v>3</v>
      </c>
      <c r="G173" s="32" t="s">
        <v>805</v>
      </c>
      <c r="H173" s="32" t="s">
        <v>800</v>
      </c>
      <c r="K173" s="32" t="s">
        <v>802</v>
      </c>
      <c r="L173" s="32" t="s">
        <v>63</v>
      </c>
      <c r="M173" s="32">
        <v>3.7</v>
      </c>
      <c r="N173" s="32">
        <v>0.1</v>
      </c>
      <c r="Q173" s="38">
        <f t="shared" si="2"/>
        <v>2.9059732045705593E-2</v>
      </c>
    </row>
    <row r="174" spans="1:17" hidden="1">
      <c r="A174" s="32" t="s">
        <v>774</v>
      </c>
      <c r="B174" s="32" t="s">
        <v>79</v>
      </c>
      <c r="C174" s="60" t="s">
        <v>670</v>
      </c>
      <c r="D174" s="60">
        <v>1</v>
      </c>
      <c r="E174" s="60">
        <v>2</v>
      </c>
      <c r="G174" s="32" t="s">
        <v>805</v>
      </c>
      <c r="H174" s="32" t="s">
        <v>800</v>
      </c>
      <c r="K174" s="32" t="s">
        <v>802</v>
      </c>
      <c r="L174" s="32" t="s">
        <v>63</v>
      </c>
      <c r="M174" s="32">
        <v>0.6</v>
      </c>
      <c r="N174" s="32">
        <v>0.2</v>
      </c>
      <c r="Q174" s="38">
        <f t="shared" si="2"/>
        <v>1.8849555921538762E-2</v>
      </c>
    </row>
  </sheetData>
  <autoFilter ref="A1:E174">
    <filterColumn colId="0">
      <filters>
        <filter val="OR1_1132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15" sqref="J15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429</v>
      </c>
      <c r="C1" s="12" t="s">
        <v>430</v>
      </c>
    </row>
    <row r="2" spans="1:3">
      <c r="A2" s="13" t="s">
        <v>0</v>
      </c>
      <c r="C2" s="11" t="s">
        <v>431</v>
      </c>
    </row>
    <row r="3" spans="1:3">
      <c r="A3" s="13" t="s">
        <v>1</v>
      </c>
      <c r="C3" s="11" t="s">
        <v>432</v>
      </c>
    </row>
    <row r="4" spans="1:3" s="15" customFormat="1">
      <c r="A4" s="14" t="s">
        <v>2</v>
      </c>
      <c r="C4" s="15" t="s">
        <v>433</v>
      </c>
    </row>
    <row r="5" spans="1:3">
      <c r="A5" s="13" t="s">
        <v>434</v>
      </c>
      <c r="C5" s="11" t="s">
        <v>435</v>
      </c>
    </row>
    <row r="6" spans="1:3">
      <c r="A6" s="13" t="s">
        <v>436</v>
      </c>
      <c r="C6" s="11" t="s">
        <v>437</v>
      </c>
    </row>
    <row r="7" spans="1:3">
      <c r="A7" s="13" t="s">
        <v>438</v>
      </c>
      <c r="C7" s="11" t="s">
        <v>439</v>
      </c>
    </row>
    <row r="8" spans="1:3">
      <c r="A8" s="13" t="s">
        <v>440</v>
      </c>
      <c r="B8" s="11" t="s">
        <v>441</v>
      </c>
      <c r="C8" s="11" t="s">
        <v>442</v>
      </c>
    </row>
    <row r="9" spans="1:3">
      <c r="A9" s="13" t="s">
        <v>443</v>
      </c>
      <c r="C9" s="11" t="s">
        <v>444</v>
      </c>
    </row>
    <row r="10" spans="1:3">
      <c r="A10" s="13" t="s">
        <v>8</v>
      </c>
    </row>
    <row r="11" spans="1:3" s="15" customFormat="1">
      <c r="A11" s="14" t="s">
        <v>11</v>
      </c>
      <c r="C11" s="15" t="s">
        <v>809</v>
      </c>
    </row>
    <row r="12" spans="1:3" s="15" customFormat="1">
      <c r="A12" s="14" t="s">
        <v>12</v>
      </c>
      <c r="B12" s="15" t="s">
        <v>445</v>
      </c>
      <c r="C12" s="15" t="s">
        <v>446</v>
      </c>
    </row>
    <row r="13" spans="1:3">
      <c r="A13" s="13" t="s">
        <v>13</v>
      </c>
      <c r="B13" s="11" t="s">
        <v>445</v>
      </c>
      <c r="C13" s="11" t="s">
        <v>447</v>
      </c>
    </row>
    <row r="14" spans="1:3">
      <c r="A14" s="13" t="s">
        <v>448</v>
      </c>
      <c r="B14" s="11" t="s">
        <v>449</v>
      </c>
      <c r="C14" s="11" t="s">
        <v>450</v>
      </c>
    </row>
    <row r="15" spans="1:3">
      <c r="A15" s="13" t="s">
        <v>451</v>
      </c>
      <c r="B15" s="11" t="s">
        <v>452</v>
      </c>
      <c r="C15" s="11" t="s">
        <v>453</v>
      </c>
    </row>
    <row r="16" spans="1:3">
      <c r="A16" s="13" t="s">
        <v>15</v>
      </c>
      <c r="B16" s="11" t="s">
        <v>454</v>
      </c>
      <c r="C16" s="11" t="s">
        <v>455</v>
      </c>
    </row>
    <row r="17" spans="1:3">
      <c r="A17" s="13" t="s">
        <v>10</v>
      </c>
    </row>
    <row r="18" spans="1:3">
      <c r="A18" s="13"/>
      <c r="B18" s="11" t="s">
        <v>456</v>
      </c>
      <c r="C18" s="11" t="s">
        <v>457</v>
      </c>
    </row>
    <row r="19" spans="1:3">
      <c r="B19" s="11" t="s">
        <v>458</v>
      </c>
      <c r="C19" s="11" t="s">
        <v>459</v>
      </c>
    </row>
    <row r="20" spans="1:3">
      <c r="A20" s="13"/>
      <c r="B20" s="11" t="s">
        <v>460</v>
      </c>
      <c r="C20" s="11" t="s">
        <v>461</v>
      </c>
    </row>
    <row r="21" spans="1:3">
      <c r="A21" s="13"/>
      <c r="B21" s="11" t="s">
        <v>462</v>
      </c>
      <c r="C21" s="11" t="s">
        <v>463</v>
      </c>
    </row>
    <row r="22" spans="1:3">
      <c r="A22" s="13"/>
      <c r="B22" s="11" t="s">
        <v>464</v>
      </c>
      <c r="C22" s="11" t="s">
        <v>465</v>
      </c>
    </row>
    <row r="23" spans="1:3">
      <c r="A23" s="11" t="s">
        <v>466</v>
      </c>
    </row>
    <row r="24" spans="1:3">
      <c r="A24" s="11" t="s">
        <v>147</v>
      </c>
      <c r="B24" s="11" t="s">
        <v>467</v>
      </c>
    </row>
    <row r="25" spans="1:3">
      <c r="A25" s="11" t="s">
        <v>147</v>
      </c>
      <c r="B25" s="11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21"/>
  <sheetViews>
    <sheetView workbookViewId="0">
      <pane ySplit="1" topLeftCell="A2" activePane="bottomLeft" state="frozen"/>
      <selection pane="bottomLeft" activeCell="D172" sqref="D172"/>
    </sheetView>
  </sheetViews>
  <sheetFormatPr defaultColWidth="9" defaultRowHeight="15.75"/>
  <cols>
    <col min="1" max="1" width="11.140625" style="20" customWidth="1"/>
    <col min="2" max="7" width="9" style="20"/>
    <col min="8" max="8" width="15.140625" style="20" customWidth="1"/>
    <col min="9" max="16384" width="9" style="20"/>
  </cols>
  <sheetData>
    <row r="1" spans="1:18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hidden="1">
      <c r="A2" s="22" t="s">
        <v>517</v>
      </c>
      <c r="B2" s="22" t="s">
        <v>518</v>
      </c>
      <c r="C2" s="22" t="s">
        <v>519</v>
      </c>
      <c r="D2" s="22">
        <v>3</v>
      </c>
      <c r="E2" s="22">
        <v>2</v>
      </c>
      <c r="F2" s="22">
        <v>2</v>
      </c>
      <c r="G2" s="20" t="s">
        <v>56</v>
      </c>
      <c r="H2" s="20" t="s">
        <v>84</v>
      </c>
      <c r="I2" s="22"/>
      <c r="J2" s="22"/>
      <c r="K2" s="22" t="s">
        <v>520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 hidden="1">
      <c r="A3" s="22" t="s">
        <v>517</v>
      </c>
      <c r="B3" s="22" t="s">
        <v>518</v>
      </c>
      <c r="C3" s="22" t="s">
        <v>519</v>
      </c>
      <c r="D3" s="22">
        <v>3</v>
      </c>
      <c r="E3" s="22">
        <v>2</v>
      </c>
      <c r="F3" s="22">
        <v>2</v>
      </c>
      <c r="G3" s="20" t="s">
        <v>56</v>
      </c>
      <c r="H3" s="20" t="s">
        <v>84</v>
      </c>
      <c r="I3" s="22"/>
      <c r="J3" s="22"/>
      <c r="K3" s="22" t="s">
        <v>520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 hidden="1">
      <c r="A4" s="22" t="s">
        <v>517</v>
      </c>
      <c r="B4" s="22" t="s">
        <v>518</v>
      </c>
      <c r="C4" s="22" t="s">
        <v>519</v>
      </c>
      <c r="D4" s="22">
        <v>3</v>
      </c>
      <c r="E4" s="22">
        <v>2</v>
      </c>
      <c r="F4" s="22">
        <v>2</v>
      </c>
      <c r="G4" s="20" t="s">
        <v>56</v>
      </c>
      <c r="H4" s="20" t="s">
        <v>84</v>
      </c>
      <c r="I4" s="22"/>
      <c r="J4" s="22"/>
      <c r="K4" s="22" t="s">
        <v>520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 hidden="1">
      <c r="A5" s="22" t="s">
        <v>517</v>
      </c>
      <c r="B5" s="22" t="s">
        <v>518</v>
      </c>
      <c r="C5" s="22" t="s">
        <v>521</v>
      </c>
      <c r="D5" s="22">
        <v>3</v>
      </c>
      <c r="E5" s="22">
        <v>3</v>
      </c>
      <c r="F5" s="22">
        <v>3</v>
      </c>
      <c r="G5" s="20" t="s">
        <v>56</v>
      </c>
      <c r="H5" s="20" t="s">
        <v>84</v>
      </c>
      <c r="K5" s="22" t="s">
        <v>520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 hidden="1">
      <c r="A6" s="22" t="s">
        <v>517</v>
      </c>
      <c r="B6" s="22" t="s">
        <v>523</v>
      </c>
      <c r="C6" s="22" t="s">
        <v>524</v>
      </c>
      <c r="D6" s="22">
        <v>1</v>
      </c>
      <c r="E6" s="22">
        <v>2</v>
      </c>
      <c r="F6" s="22">
        <v>2</v>
      </c>
      <c r="G6" s="20" t="s">
        <v>56</v>
      </c>
      <c r="H6" s="20" t="s">
        <v>84</v>
      </c>
      <c r="K6" s="22" t="s">
        <v>520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 hidden="1">
      <c r="A7" s="22" t="s">
        <v>517</v>
      </c>
      <c r="B7" s="22" t="s">
        <v>523</v>
      </c>
      <c r="C7" s="22" t="s">
        <v>524</v>
      </c>
      <c r="D7" s="22">
        <v>1</v>
      </c>
      <c r="E7" s="22">
        <v>2</v>
      </c>
      <c r="F7" s="22">
        <v>2</v>
      </c>
      <c r="G7" s="20" t="s">
        <v>56</v>
      </c>
      <c r="H7" s="20" t="s">
        <v>84</v>
      </c>
      <c r="K7" s="22" t="s">
        <v>520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 hidden="1">
      <c r="A8" s="22" t="s">
        <v>517</v>
      </c>
      <c r="B8" s="22" t="s">
        <v>523</v>
      </c>
      <c r="C8" s="22" t="s">
        <v>524</v>
      </c>
      <c r="D8" s="22">
        <v>1</v>
      </c>
      <c r="E8" s="22">
        <v>3</v>
      </c>
      <c r="F8" s="22">
        <v>3</v>
      </c>
      <c r="G8" s="20" t="s">
        <v>56</v>
      </c>
      <c r="H8" s="20" t="s">
        <v>84</v>
      </c>
      <c r="K8" s="22" t="s">
        <v>520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 hidden="1">
      <c r="A9" s="22" t="s">
        <v>517</v>
      </c>
      <c r="B9" s="22" t="s">
        <v>523</v>
      </c>
      <c r="C9" s="22" t="s">
        <v>524</v>
      </c>
      <c r="D9" s="22">
        <v>1</v>
      </c>
      <c r="E9" s="22">
        <v>3</v>
      </c>
      <c r="F9" s="22">
        <v>3</v>
      </c>
      <c r="G9" s="20" t="s">
        <v>56</v>
      </c>
      <c r="H9" s="20" t="s">
        <v>84</v>
      </c>
      <c r="K9" s="22" t="s">
        <v>520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 hidden="1">
      <c r="A10" s="22" t="s">
        <v>517</v>
      </c>
      <c r="B10" s="22" t="s">
        <v>523</v>
      </c>
      <c r="C10" s="22" t="s">
        <v>525</v>
      </c>
      <c r="D10" s="22">
        <v>2</v>
      </c>
      <c r="E10" s="22">
        <v>2</v>
      </c>
      <c r="F10" s="22">
        <v>2</v>
      </c>
      <c r="G10" s="20" t="s">
        <v>56</v>
      </c>
      <c r="H10" s="20" t="s">
        <v>84</v>
      </c>
      <c r="K10" s="22" t="s">
        <v>520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 hidden="1">
      <c r="A11" s="22" t="s">
        <v>517</v>
      </c>
      <c r="B11" s="22" t="s">
        <v>523</v>
      </c>
      <c r="C11" s="22" t="s">
        <v>526</v>
      </c>
      <c r="D11" s="22">
        <v>1</v>
      </c>
      <c r="E11" s="22">
        <v>2</v>
      </c>
      <c r="F11" s="22">
        <v>2</v>
      </c>
      <c r="G11" s="20" t="s">
        <v>56</v>
      </c>
      <c r="H11" s="20" t="s">
        <v>84</v>
      </c>
      <c r="K11" s="22" t="s">
        <v>520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 hidden="1">
      <c r="A12" s="22" t="s">
        <v>522</v>
      </c>
      <c r="B12" s="22" t="s">
        <v>518</v>
      </c>
      <c r="C12" s="22" t="s">
        <v>521</v>
      </c>
      <c r="D12" s="22">
        <v>1</v>
      </c>
      <c r="E12" s="22">
        <v>2</v>
      </c>
      <c r="F12" s="22">
        <v>2</v>
      </c>
      <c r="G12" s="20" t="s">
        <v>56</v>
      </c>
      <c r="H12" s="20" t="s">
        <v>84</v>
      </c>
      <c r="K12" s="22" t="s">
        <v>520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 hidden="1">
      <c r="A13" s="22" t="s">
        <v>522</v>
      </c>
      <c r="B13" s="22" t="s">
        <v>527</v>
      </c>
      <c r="C13" s="22" t="s">
        <v>524</v>
      </c>
      <c r="D13" s="22">
        <v>1</v>
      </c>
      <c r="E13" s="22">
        <v>1</v>
      </c>
      <c r="F13" s="22">
        <v>1</v>
      </c>
      <c r="G13" s="20" t="s">
        <v>56</v>
      </c>
      <c r="H13" s="20" t="s">
        <v>84</v>
      </c>
      <c r="K13" s="22" t="s">
        <v>520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 hidden="1">
      <c r="A14" s="22" t="s">
        <v>522</v>
      </c>
      <c r="B14" s="22" t="s">
        <v>527</v>
      </c>
      <c r="C14" s="22" t="s">
        <v>524</v>
      </c>
      <c r="D14" s="22">
        <v>1</v>
      </c>
      <c r="E14" s="22">
        <v>2</v>
      </c>
      <c r="F14" s="22">
        <v>2</v>
      </c>
      <c r="G14" s="20" t="s">
        <v>56</v>
      </c>
      <c r="H14" s="20" t="s">
        <v>84</v>
      </c>
      <c r="K14" s="22" t="s">
        <v>520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 hidden="1">
      <c r="A15" s="22" t="s">
        <v>522</v>
      </c>
      <c r="B15" s="22" t="s">
        <v>527</v>
      </c>
      <c r="C15" s="22" t="s">
        <v>524</v>
      </c>
      <c r="D15" s="22">
        <v>1</v>
      </c>
      <c r="E15" s="22">
        <v>2</v>
      </c>
      <c r="F15" s="22">
        <v>2</v>
      </c>
      <c r="G15" s="20" t="s">
        <v>56</v>
      </c>
      <c r="H15" s="20" t="s">
        <v>84</v>
      </c>
      <c r="K15" s="22" t="s">
        <v>520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 hidden="1">
      <c r="A16" s="22" t="s">
        <v>522</v>
      </c>
      <c r="B16" s="22" t="s">
        <v>527</v>
      </c>
      <c r="C16" s="22" t="s">
        <v>524</v>
      </c>
      <c r="D16" s="22">
        <v>1</v>
      </c>
      <c r="E16" s="22">
        <v>3</v>
      </c>
      <c r="F16" s="22">
        <v>3</v>
      </c>
      <c r="G16" s="20" t="s">
        <v>56</v>
      </c>
      <c r="H16" s="20" t="s">
        <v>84</v>
      </c>
      <c r="K16" s="22" t="s">
        <v>520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 hidden="1">
      <c r="A17" s="22" t="s">
        <v>522</v>
      </c>
      <c r="B17" s="22" t="s">
        <v>527</v>
      </c>
      <c r="C17" s="22" t="s">
        <v>524</v>
      </c>
      <c r="D17" s="22">
        <v>1</v>
      </c>
      <c r="E17" s="22">
        <v>3</v>
      </c>
      <c r="F17" s="22">
        <v>3</v>
      </c>
      <c r="G17" s="20" t="s">
        <v>56</v>
      </c>
      <c r="H17" s="20" t="s">
        <v>84</v>
      </c>
      <c r="K17" s="22" t="s">
        <v>520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 hidden="1">
      <c r="A18" s="22" t="s">
        <v>522</v>
      </c>
      <c r="B18" s="22" t="s">
        <v>527</v>
      </c>
      <c r="C18" s="22" t="s">
        <v>524</v>
      </c>
      <c r="D18" s="22">
        <v>1</v>
      </c>
      <c r="E18" s="22">
        <v>3</v>
      </c>
      <c r="F18" s="22">
        <v>3</v>
      </c>
      <c r="G18" s="20" t="s">
        <v>56</v>
      </c>
      <c r="H18" s="20" t="s">
        <v>84</v>
      </c>
      <c r="K18" s="22" t="s">
        <v>520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 hidden="1">
      <c r="A19" s="22" t="s">
        <v>522</v>
      </c>
      <c r="B19" s="22" t="s">
        <v>527</v>
      </c>
      <c r="C19" s="22" t="s">
        <v>524</v>
      </c>
      <c r="D19" s="22">
        <v>1</v>
      </c>
      <c r="E19" s="22">
        <v>3</v>
      </c>
      <c r="F19" s="22">
        <v>3</v>
      </c>
      <c r="G19" s="20" t="s">
        <v>56</v>
      </c>
      <c r="H19" s="20" t="s">
        <v>84</v>
      </c>
      <c r="K19" s="22" t="s">
        <v>520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 hidden="1">
      <c r="A20" s="22" t="s">
        <v>522</v>
      </c>
      <c r="B20" s="22" t="s">
        <v>527</v>
      </c>
      <c r="C20" s="22" t="s">
        <v>524</v>
      </c>
      <c r="D20" s="22">
        <v>1</v>
      </c>
      <c r="E20" s="22">
        <v>3</v>
      </c>
      <c r="F20" s="22">
        <v>3</v>
      </c>
      <c r="G20" s="20" t="s">
        <v>56</v>
      </c>
      <c r="H20" s="20" t="s">
        <v>84</v>
      </c>
      <c r="K20" s="22" t="s">
        <v>520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 hidden="1">
      <c r="A21" s="20" t="s">
        <v>75</v>
      </c>
      <c r="B21" s="20" t="s">
        <v>79</v>
      </c>
      <c r="C21" s="20" t="s">
        <v>30</v>
      </c>
      <c r="D21" s="20">
        <v>1</v>
      </c>
      <c r="E21" s="20">
        <v>3</v>
      </c>
      <c r="F21" s="20">
        <v>3</v>
      </c>
      <c r="G21" s="20" t="s">
        <v>56</v>
      </c>
      <c r="H21" s="20" t="s">
        <v>84</v>
      </c>
      <c r="K21" s="20" t="s">
        <v>456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 hidden="1">
      <c r="A22" s="20" t="s">
        <v>75</v>
      </c>
      <c r="B22" s="20" t="s">
        <v>79</v>
      </c>
      <c r="C22" s="20" t="s">
        <v>35</v>
      </c>
      <c r="D22" s="20">
        <v>1</v>
      </c>
      <c r="E22" s="20">
        <v>3</v>
      </c>
      <c r="F22" s="20">
        <v>3</v>
      </c>
      <c r="G22" s="20" t="s">
        <v>56</v>
      </c>
      <c r="H22" s="20" t="s">
        <v>84</v>
      </c>
      <c r="K22" s="20" t="s">
        <v>456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 hidden="1">
      <c r="A23" s="20" t="s">
        <v>75</v>
      </c>
      <c r="B23" s="20" t="s">
        <v>79</v>
      </c>
      <c r="C23" s="20" t="s">
        <v>35</v>
      </c>
      <c r="D23" s="20">
        <v>1</v>
      </c>
      <c r="E23" s="20">
        <v>2</v>
      </c>
      <c r="F23" s="20">
        <v>2</v>
      </c>
      <c r="G23" s="20" t="s">
        <v>56</v>
      </c>
      <c r="H23" s="20" t="s">
        <v>84</v>
      </c>
      <c r="K23" s="20" t="s">
        <v>456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 hidden="1">
      <c r="A24" s="20" t="s">
        <v>75</v>
      </c>
      <c r="B24" s="20" t="s">
        <v>79</v>
      </c>
      <c r="C24" s="20" t="s">
        <v>35</v>
      </c>
      <c r="D24" s="20">
        <v>1</v>
      </c>
      <c r="E24" s="20">
        <v>2</v>
      </c>
      <c r="F24" s="20">
        <v>2</v>
      </c>
      <c r="G24" s="20" t="s">
        <v>56</v>
      </c>
      <c r="H24" s="20" t="s">
        <v>84</v>
      </c>
      <c r="K24" s="20" t="s">
        <v>456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 hidden="1">
      <c r="A25" s="20" t="s">
        <v>75</v>
      </c>
      <c r="B25" s="20" t="s">
        <v>79</v>
      </c>
      <c r="C25" s="20" t="s">
        <v>35</v>
      </c>
      <c r="D25" s="20">
        <v>1</v>
      </c>
      <c r="E25" s="20">
        <v>2</v>
      </c>
      <c r="F25" s="20">
        <v>2</v>
      </c>
      <c r="G25" s="20" t="s">
        <v>56</v>
      </c>
      <c r="H25" s="20" t="s">
        <v>84</v>
      </c>
      <c r="K25" s="20" t="s">
        <v>456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 hidden="1">
      <c r="A26" s="20" t="s">
        <v>75</v>
      </c>
      <c r="B26" s="20" t="s">
        <v>79</v>
      </c>
      <c r="C26" s="20" t="s">
        <v>35</v>
      </c>
      <c r="D26" s="20">
        <v>1</v>
      </c>
      <c r="E26" s="20">
        <v>1</v>
      </c>
      <c r="F26" s="20">
        <v>1</v>
      </c>
      <c r="G26" s="20" t="s">
        <v>56</v>
      </c>
      <c r="H26" s="20" t="s">
        <v>84</v>
      </c>
      <c r="K26" s="20" t="s">
        <v>456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 hidden="1">
      <c r="A27" s="20" t="s">
        <v>75</v>
      </c>
      <c r="B27" s="20" t="s">
        <v>79</v>
      </c>
      <c r="C27" s="20" t="s">
        <v>41</v>
      </c>
      <c r="D27" s="20">
        <v>1</v>
      </c>
      <c r="E27" s="20">
        <v>1</v>
      </c>
      <c r="F27" s="20">
        <v>1</v>
      </c>
      <c r="G27" s="20" t="s">
        <v>56</v>
      </c>
      <c r="H27" s="20" t="s">
        <v>84</v>
      </c>
      <c r="K27" s="20" t="s">
        <v>456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 hidden="1">
      <c r="A28" s="20" t="s">
        <v>75</v>
      </c>
      <c r="B28" s="20" t="s">
        <v>79</v>
      </c>
      <c r="C28" s="20" t="s">
        <v>41</v>
      </c>
      <c r="D28" s="20">
        <v>1</v>
      </c>
      <c r="E28" s="20">
        <v>1</v>
      </c>
      <c r="F28" s="20">
        <v>1</v>
      </c>
      <c r="G28" s="20" t="s">
        <v>56</v>
      </c>
      <c r="H28" s="20" t="s">
        <v>84</v>
      </c>
      <c r="K28" s="20" t="s">
        <v>456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 hidden="1">
      <c r="A29" s="20" t="s">
        <v>75</v>
      </c>
      <c r="B29" s="20" t="s">
        <v>79</v>
      </c>
      <c r="C29" s="20" t="s">
        <v>41</v>
      </c>
      <c r="D29" s="20">
        <v>1</v>
      </c>
      <c r="E29" s="20">
        <v>3</v>
      </c>
      <c r="F29" s="20">
        <v>3</v>
      </c>
      <c r="G29" s="20" t="s">
        <v>56</v>
      </c>
      <c r="H29" s="20" t="s">
        <v>84</v>
      </c>
      <c r="K29" s="20" t="s">
        <v>456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 hidden="1">
      <c r="A30" s="20" t="s">
        <v>75</v>
      </c>
      <c r="B30" s="20" t="s">
        <v>79</v>
      </c>
      <c r="C30" s="20" t="s">
        <v>41</v>
      </c>
      <c r="D30" s="20">
        <v>1</v>
      </c>
      <c r="E30" s="20">
        <v>2</v>
      </c>
      <c r="F30" s="20">
        <v>2</v>
      </c>
      <c r="G30" s="20" t="s">
        <v>56</v>
      </c>
      <c r="H30" s="20" t="s">
        <v>84</v>
      </c>
      <c r="K30" s="20" t="s">
        <v>456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 hidden="1">
      <c r="A31" s="20" t="s">
        <v>86</v>
      </c>
      <c r="B31" s="20" t="s">
        <v>87</v>
      </c>
      <c r="C31" s="52" t="s">
        <v>88</v>
      </c>
      <c r="D31" s="52">
        <v>1</v>
      </c>
      <c r="E31" s="52">
        <v>9</v>
      </c>
      <c r="F31" s="20">
        <v>2</v>
      </c>
      <c r="G31" s="20" t="s">
        <v>56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 hidden="1">
      <c r="A32" s="20" t="s">
        <v>19</v>
      </c>
      <c r="B32" s="20" t="s">
        <v>79</v>
      </c>
      <c r="C32" s="52" t="s">
        <v>30</v>
      </c>
      <c r="D32" s="52">
        <v>1</v>
      </c>
      <c r="E32" s="52">
        <v>6</v>
      </c>
      <c r="F32" s="20">
        <v>2</v>
      </c>
      <c r="G32" s="20" t="s">
        <v>56</v>
      </c>
      <c r="H32" s="20" t="s">
        <v>84</v>
      </c>
      <c r="K32" s="20" t="s">
        <v>456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 hidden="1">
      <c r="A33" s="20" t="s">
        <v>19</v>
      </c>
      <c r="B33" s="20" t="s">
        <v>79</v>
      </c>
      <c r="C33" s="52" t="s">
        <v>30</v>
      </c>
      <c r="D33" s="52">
        <v>1</v>
      </c>
      <c r="E33" s="52">
        <v>4</v>
      </c>
      <c r="F33" s="20">
        <v>4</v>
      </c>
      <c r="G33" s="20" t="s">
        <v>56</v>
      </c>
      <c r="H33" s="20" t="s">
        <v>84</v>
      </c>
      <c r="K33" s="20" t="s">
        <v>456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 hidden="1">
      <c r="A34" s="20" t="s">
        <v>19</v>
      </c>
      <c r="B34" s="20" t="s">
        <v>79</v>
      </c>
      <c r="C34" s="52" t="s">
        <v>30</v>
      </c>
      <c r="D34" s="52">
        <v>1</v>
      </c>
      <c r="E34" s="52">
        <v>6</v>
      </c>
      <c r="F34" s="20">
        <v>2</v>
      </c>
      <c r="G34" s="20" t="s">
        <v>56</v>
      </c>
      <c r="H34" s="20" t="s">
        <v>84</v>
      </c>
      <c r="K34" s="20" t="s">
        <v>456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 hidden="1">
      <c r="A35" s="20" t="s">
        <v>19</v>
      </c>
      <c r="B35" s="20" t="s">
        <v>79</v>
      </c>
      <c r="C35" s="52" t="s">
        <v>30</v>
      </c>
      <c r="D35" s="52">
        <v>1</v>
      </c>
      <c r="E35" s="52">
        <v>9</v>
      </c>
      <c r="F35" s="20">
        <v>3</v>
      </c>
      <c r="G35" s="20" t="s">
        <v>56</v>
      </c>
      <c r="H35" s="20" t="s">
        <v>84</v>
      </c>
      <c r="K35" s="20" t="s">
        <v>456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 hidden="1">
      <c r="A36" s="20" t="s">
        <v>19</v>
      </c>
      <c r="B36" s="20" t="s">
        <v>79</v>
      </c>
      <c r="C36" s="52" t="s">
        <v>30</v>
      </c>
      <c r="D36" s="52">
        <v>1</v>
      </c>
      <c r="E36" s="52">
        <v>9</v>
      </c>
      <c r="F36" s="20">
        <v>3</v>
      </c>
      <c r="G36" s="20" t="s">
        <v>56</v>
      </c>
      <c r="H36" s="20" t="s">
        <v>84</v>
      </c>
      <c r="K36" s="20" t="s">
        <v>456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 hidden="1">
      <c r="A37" s="20" t="s">
        <v>19</v>
      </c>
      <c r="B37" s="20" t="s">
        <v>79</v>
      </c>
      <c r="C37" s="52" t="s">
        <v>30</v>
      </c>
      <c r="D37" s="52">
        <v>1</v>
      </c>
      <c r="E37" s="52">
        <v>4</v>
      </c>
      <c r="F37" s="20">
        <v>4</v>
      </c>
      <c r="G37" s="20" t="s">
        <v>56</v>
      </c>
      <c r="H37" s="20" t="s">
        <v>84</v>
      </c>
      <c r="K37" s="20" t="s">
        <v>456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 hidden="1">
      <c r="A38" s="20" t="s">
        <v>19</v>
      </c>
      <c r="B38" s="20" t="s">
        <v>79</v>
      </c>
      <c r="C38" s="52" t="s">
        <v>30</v>
      </c>
      <c r="D38" s="52">
        <v>1</v>
      </c>
      <c r="E38" s="52">
        <v>3</v>
      </c>
      <c r="F38" s="20">
        <v>1</v>
      </c>
      <c r="G38" s="20" t="s">
        <v>56</v>
      </c>
      <c r="H38" s="20" t="s">
        <v>84</v>
      </c>
      <c r="K38" s="20" t="s">
        <v>456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 hidden="1">
      <c r="A39" s="20" t="s">
        <v>19</v>
      </c>
      <c r="B39" s="20" t="s">
        <v>79</v>
      </c>
      <c r="C39" s="52" t="s">
        <v>30</v>
      </c>
      <c r="D39" s="52">
        <v>1</v>
      </c>
      <c r="E39" s="52">
        <v>4</v>
      </c>
      <c r="F39" s="20">
        <v>4</v>
      </c>
      <c r="G39" s="20" t="s">
        <v>56</v>
      </c>
      <c r="H39" s="20" t="s">
        <v>84</v>
      </c>
      <c r="K39" s="20" t="s">
        <v>456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 hidden="1">
      <c r="A40" s="20" t="s">
        <v>19</v>
      </c>
      <c r="B40" s="20" t="s">
        <v>79</v>
      </c>
      <c r="C40" s="52" t="s">
        <v>30</v>
      </c>
      <c r="D40" s="52">
        <v>1</v>
      </c>
      <c r="E40" s="52">
        <v>4</v>
      </c>
      <c r="F40" s="20">
        <v>4</v>
      </c>
      <c r="G40" s="20" t="s">
        <v>56</v>
      </c>
      <c r="H40" s="20" t="s">
        <v>84</v>
      </c>
      <c r="K40" s="20" t="s">
        <v>456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 hidden="1">
      <c r="A41" s="20" t="s">
        <v>19</v>
      </c>
      <c r="B41" s="20" t="s">
        <v>79</v>
      </c>
      <c r="C41" s="52" t="s">
        <v>30</v>
      </c>
      <c r="D41" s="52">
        <v>1</v>
      </c>
      <c r="E41" s="52">
        <v>3</v>
      </c>
      <c r="F41" s="20">
        <v>1</v>
      </c>
      <c r="G41" s="20" t="s">
        <v>56</v>
      </c>
      <c r="H41" s="20" t="s">
        <v>84</v>
      </c>
      <c r="K41" s="20" t="s">
        <v>456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 hidden="1">
      <c r="A42" s="20" t="s">
        <v>19</v>
      </c>
      <c r="B42" s="20" t="s">
        <v>79</v>
      </c>
      <c r="C42" s="52" t="s">
        <v>30</v>
      </c>
      <c r="D42" s="52">
        <v>1</v>
      </c>
      <c r="E42" s="52">
        <v>3</v>
      </c>
      <c r="F42" s="20">
        <v>1</v>
      </c>
      <c r="G42" s="20" t="s">
        <v>56</v>
      </c>
      <c r="H42" s="20" t="s">
        <v>84</v>
      </c>
      <c r="K42" s="20" t="s">
        <v>456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 hidden="1">
      <c r="A43" s="20" t="s">
        <v>19</v>
      </c>
      <c r="B43" s="20" t="s">
        <v>79</v>
      </c>
      <c r="C43" s="52" t="s">
        <v>30</v>
      </c>
      <c r="D43" s="52">
        <v>1</v>
      </c>
      <c r="E43" s="52">
        <v>9</v>
      </c>
      <c r="F43" s="20">
        <v>3</v>
      </c>
      <c r="G43" s="20" t="s">
        <v>56</v>
      </c>
      <c r="H43" s="20" t="s">
        <v>84</v>
      </c>
      <c r="K43" s="20" t="s">
        <v>456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 hidden="1">
      <c r="A44" s="20" t="s">
        <v>19</v>
      </c>
      <c r="B44" s="20" t="s">
        <v>79</v>
      </c>
      <c r="C44" s="52" t="s">
        <v>30</v>
      </c>
      <c r="D44" s="52">
        <v>1</v>
      </c>
      <c r="E44" s="52">
        <v>6</v>
      </c>
      <c r="F44" s="20">
        <v>2</v>
      </c>
      <c r="G44" s="20" t="s">
        <v>56</v>
      </c>
      <c r="H44" s="20" t="s">
        <v>84</v>
      </c>
      <c r="K44" s="20" t="s">
        <v>456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 hidden="1">
      <c r="A45" s="20" t="s">
        <v>19</v>
      </c>
      <c r="B45" s="20" t="s">
        <v>79</v>
      </c>
      <c r="C45" s="52" t="s">
        <v>30</v>
      </c>
      <c r="D45" s="52">
        <v>1</v>
      </c>
      <c r="E45" s="52">
        <v>9</v>
      </c>
      <c r="F45" s="20">
        <v>3</v>
      </c>
      <c r="G45" s="20" t="s">
        <v>56</v>
      </c>
      <c r="H45" s="20" t="s">
        <v>84</v>
      </c>
      <c r="K45" s="20" t="s">
        <v>456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 hidden="1">
      <c r="A46" s="20" t="s">
        <v>19</v>
      </c>
      <c r="B46" s="20" t="s">
        <v>79</v>
      </c>
      <c r="C46" s="52" t="s">
        <v>30</v>
      </c>
      <c r="D46" s="52">
        <v>1</v>
      </c>
      <c r="E46" s="52">
        <v>3</v>
      </c>
      <c r="F46" s="20">
        <v>1</v>
      </c>
      <c r="G46" s="20" t="s">
        <v>56</v>
      </c>
      <c r="H46" s="20" t="s">
        <v>84</v>
      </c>
      <c r="K46" s="20" t="s">
        <v>456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 hidden="1">
      <c r="A47" s="20" t="s">
        <v>19</v>
      </c>
      <c r="B47" s="20" t="s">
        <v>79</v>
      </c>
      <c r="C47" s="52" t="s">
        <v>30</v>
      </c>
      <c r="D47" s="52">
        <v>1</v>
      </c>
      <c r="E47" s="52">
        <v>3</v>
      </c>
      <c r="F47" s="20">
        <v>1</v>
      </c>
      <c r="G47" s="20" t="s">
        <v>56</v>
      </c>
      <c r="H47" s="20" t="s">
        <v>84</v>
      </c>
      <c r="K47" s="20" t="s">
        <v>456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 hidden="1">
      <c r="A48" s="20" t="s">
        <v>19</v>
      </c>
      <c r="B48" s="20" t="s">
        <v>79</v>
      </c>
      <c r="C48" s="52" t="s">
        <v>30</v>
      </c>
      <c r="D48" s="52">
        <v>1</v>
      </c>
      <c r="E48" s="52">
        <v>3</v>
      </c>
      <c r="F48" s="20">
        <v>1</v>
      </c>
      <c r="G48" s="20" t="s">
        <v>56</v>
      </c>
      <c r="H48" s="20" t="s">
        <v>84</v>
      </c>
      <c r="K48" s="20" t="s">
        <v>456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 hidden="1">
      <c r="A49" s="20" t="s">
        <v>19</v>
      </c>
      <c r="B49" s="20" t="s">
        <v>79</v>
      </c>
      <c r="C49" s="52" t="s">
        <v>30</v>
      </c>
      <c r="D49" s="52">
        <v>1</v>
      </c>
      <c r="E49" s="52">
        <v>3</v>
      </c>
      <c r="F49" s="20">
        <v>1</v>
      </c>
      <c r="G49" s="20" t="s">
        <v>56</v>
      </c>
      <c r="H49" s="20" t="s">
        <v>84</v>
      </c>
      <c r="K49" s="20" t="s">
        <v>456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 hidden="1">
      <c r="A50" s="20" t="s">
        <v>19</v>
      </c>
      <c r="B50" s="20" t="s">
        <v>79</v>
      </c>
      <c r="C50" s="52" t="s">
        <v>30</v>
      </c>
      <c r="D50" s="52">
        <v>1</v>
      </c>
      <c r="E50" s="52">
        <v>3</v>
      </c>
      <c r="F50" s="20">
        <v>1</v>
      </c>
      <c r="G50" s="20" t="s">
        <v>56</v>
      </c>
      <c r="H50" s="20" t="s">
        <v>84</v>
      </c>
      <c r="K50" s="20" t="s">
        <v>456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 hidden="1">
      <c r="A51" s="20" t="s">
        <v>19</v>
      </c>
      <c r="B51" s="20" t="s">
        <v>79</v>
      </c>
      <c r="C51" s="52" t="s">
        <v>30</v>
      </c>
      <c r="D51" s="52">
        <v>1</v>
      </c>
      <c r="E51" s="52">
        <v>3</v>
      </c>
      <c r="F51" s="20">
        <v>1</v>
      </c>
      <c r="G51" s="20" t="s">
        <v>56</v>
      </c>
      <c r="H51" s="20" t="s">
        <v>84</v>
      </c>
      <c r="K51" s="20" t="s">
        <v>456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 hidden="1">
      <c r="A52" s="20" t="s">
        <v>19</v>
      </c>
      <c r="B52" s="20" t="s">
        <v>79</v>
      </c>
      <c r="C52" s="52" t="s">
        <v>30</v>
      </c>
      <c r="D52" s="52">
        <v>1</v>
      </c>
      <c r="E52" s="52">
        <v>6</v>
      </c>
      <c r="F52" s="20">
        <v>2</v>
      </c>
      <c r="G52" s="20" t="s">
        <v>56</v>
      </c>
      <c r="H52" s="20" t="s">
        <v>84</v>
      </c>
      <c r="K52" s="20" t="s">
        <v>456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 hidden="1">
      <c r="A53" s="20" t="s">
        <v>19</v>
      </c>
      <c r="B53" s="20" t="s">
        <v>79</v>
      </c>
      <c r="C53" s="52" t="s">
        <v>30</v>
      </c>
      <c r="D53" s="52">
        <v>1</v>
      </c>
      <c r="E53" s="52">
        <v>3</v>
      </c>
      <c r="F53" s="20">
        <v>1</v>
      </c>
      <c r="G53" s="20" t="s">
        <v>56</v>
      </c>
      <c r="H53" s="20" t="s">
        <v>84</v>
      </c>
      <c r="K53" s="20" t="s">
        <v>456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 hidden="1">
      <c r="A54" s="20" t="s">
        <v>19</v>
      </c>
      <c r="B54" s="20" t="s">
        <v>79</v>
      </c>
      <c r="C54" s="52" t="s">
        <v>30</v>
      </c>
      <c r="D54" s="52">
        <v>1</v>
      </c>
      <c r="E54" s="52">
        <v>3</v>
      </c>
      <c r="F54" s="20">
        <v>1</v>
      </c>
      <c r="G54" s="20" t="s">
        <v>56</v>
      </c>
      <c r="H54" s="20" t="s">
        <v>84</v>
      </c>
      <c r="K54" s="20" t="s">
        <v>456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 hidden="1">
      <c r="A55" s="20" t="s">
        <v>19</v>
      </c>
      <c r="B55" s="20" t="s">
        <v>79</v>
      </c>
      <c r="C55" s="52" t="s">
        <v>30</v>
      </c>
      <c r="D55" s="52">
        <v>1</v>
      </c>
      <c r="E55" s="52">
        <v>9</v>
      </c>
      <c r="F55" s="20">
        <v>3</v>
      </c>
      <c r="G55" s="20" t="s">
        <v>56</v>
      </c>
      <c r="H55" s="20" t="s">
        <v>84</v>
      </c>
      <c r="K55" s="20" t="s">
        <v>456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 hidden="1">
      <c r="A56" s="20" t="s">
        <v>19</v>
      </c>
      <c r="B56" s="20" t="s">
        <v>79</v>
      </c>
      <c r="C56" s="52" t="s">
        <v>30</v>
      </c>
      <c r="D56" s="52">
        <v>1</v>
      </c>
      <c r="E56" s="52">
        <v>3</v>
      </c>
      <c r="F56" s="20">
        <v>1</v>
      </c>
      <c r="G56" s="20" t="s">
        <v>56</v>
      </c>
      <c r="H56" s="20" t="s">
        <v>84</v>
      </c>
      <c r="K56" s="20" t="s">
        <v>456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 hidden="1">
      <c r="A57" s="20" t="s">
        <v>19</v>
      </c>
      <c r="B57" s="20" t="s">
        <v>79</v>
      </c>
      <c r="C57" s="52" t="s">
        <v>30</v>
      </c>
      <c r="D57" s="52">
        <v>1</v>
      </c>
      <c r="E57" s="52">
        <v>3</v>
      </c>
      <c r="F57" s="20">
        <v>1</v>
      </c>
      <c r="G57" s="20" t="s">
        <v>56</v>
      </c>
      <c r="H57" s="20" t="s">
        <v>84</v>
      </c>
      <c r="K57" s="20" t="s">
        <v>456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 hidden="1">
      <c r="A58" s="20" t="s">
        <v>19</v>
      </c>
      <c r="B58" s="20" t="s">
        <v>79</v>
      </c>
      <c r="C58" s="52" t="s">
        <v>35</v>
      </c>
      <c r="D58" s="52">
        <v>1</v>
      </c>
      <c r="E58" s="52">
        <v>6</v>
      </c>
      <c r="F58" s="20">
        <v>4</v>
      </c>
      <c r="G58" s="20" t="s">
        <v>56</v>
      </c>
      <c r="H58" s="20" t="s">
        <v>84</v>
      </c>
      <c r="K58" s="20" t="s">
        <v>456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 hidden="1">
      <c r="A59" s="20" t="s">
        <v>19</v>
      </c>
      <c r="B59" s="20" t="s">
        <v>79</v>
      </c>
      <c r="C59" s="52" t="s">
        <v>35</v>
      </c>
      <c r="D59" s="52">
        <v>1</v>
      </c>
      <c r="E59" s="52">
        <v>1</v>
      </c>
      <c r="F59" s="20">
        <v>1</v>
      </c>
      <c r="G59" s="20" t="s">
        <v>56</v>
      </c>
      <c r="H59" s="20" t="s">
        <v>84</v>
      </c>
      <c r="K59" s="20" t="s">
        <v>456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 hidden="1">
      <c r="A60" s="20" t="s">
        <v>19</v>
      </c>
      <c r="B60" s="20" t="s">
        <v>79</v>
      </c>
      <c r="C60" s="52" t="s">
        <v>35</v>
      </c>
      <c r="D60" s="52">
        <v>1</v>
      </c>
      <c r="E60" s="52">
        <v>4</v>
      </c>
      <c r="F60" s="20">
        <v>2</v>
      </c>
      <c r="G60" s="20" t="s">
        <v>56</v>
      </c>
      <c r="H60" s="20" t="s">
        <v>84</v>
      </c>
      <c r="K60" s="20" t="s">
        <v>456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 hidden="1">
      <c r="A61" s="20" t="s">
        <v>19</v>
      </c>
      <c r="B61" s="20" t="s">
        <v>79</v>
      </c>
      <c r="C61" s="52" t="s">
        <v>35</v>
      </c>
      <c r="D61" s="52">
        <v>1</v>
      </c>
      <c r="E61" s="52">
        <v>6</v>
      </c>
      <c r="F61" s="20">
        <v>4</v>
      </c>
      <c r="G61" s="20" t="s">
        <v>56</v>
      </c>
      <c r="H61" s="20" t="s">
        <v>84</v>
      </c>
      <c r="K61" s="20" t="s">
        <v>456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 hidden="1">
      <c r="A62" s="20" t="s">
        <v>19</v>
      </c>
      <c r="B62" s="20" t="s">
        <v>79</v>
      </c>
      <c r="C62" s="52" t="s">
        <v>35</v>
      </c>
      <c r="D62" s="52">
        <v>1</v>
      </c>
      <c r="E62" s="52">
        <v>6</v>
      </c>
      <c r="F62" s="20">
        <v>4</v>
      </c>
      <c r="G62" s="20" t="s">
        <v>56</v>
      </c>
      <c r="H62" s="20" t="s">
        <v>84</v>
      </c>
      <c r="K62" s="20" t="s">
        <v>456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 hidden="1">
      <c r="A63" s="20" t="s">
        <v>19</v>
      </c>
      <c r="B63" s="20" t="s">
        <v>79</v>
      </c>
      <c r="C63" s="52" t="s">
        <v>35</v>
      </c>
      <c r="D63" s="52">
        <v>1</v>
      </c>
      <c r="E63" s="52">
        <v>4</v>
      </c>
      <c r="F63" s="20">
        <v>2</v>
      </c>
      <c r="G63" s="20" t="s">
        <v>56</v>
      </c>
      <c r="H63" s="20" t="s">
        <v>84</v>
      </c>
      <c r="K63" s="20" t="s">
        <v>456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 hidden="1">
      <c r="A64" s="20" t="s">
        <v>19</v>
      </c>
      <c r="B64" s="20" t="s">
        <v>79</v>
      </c>
      <c r="C64" s="52" t="s">
        <v>35</v>
      </c>
      <c r="D64" s="52">
        <v>1</v>
      </c>
      <c r="E64" s="52">
        <v>4</v>
      </c>
      <c r="F64" s="20">
        <v>2</v>
      </c>
      <c r="G64" s="20" t="s">
        <v>56</v>
      </c>
      <c r="H64" s="20" t="s">
        <v>84</v>
      </c>
      <c r="K64" s="20" t="s">
        <v>456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 hidden="1">
      <c r="A65" s="20" t="s">
        <v>19</v>
      </c>
      <c r="B65" s="20" t="s">
        <v>79</v>
      </c>
      <c r="C65" s="52" t="s">
        <v>35</v>
      </c>
      <c r="D65" s="52">
        <v>1</v>
      </c>
      <c r="E65" s="52">
        <v>6</v>
      </c>
      <c r="F65" s="20">
        <v>4</v>
      </c>
      <c r="G65" s="20" t="s">
        <v>56</v>
      </c>
      <c r="H65" s="20" t="s">
        <v>84</v>
      </c>
      <c r="K65" s="20" t="s">
        <v>456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 hidden="1">
      <c r="A66" s="20" t="s">
        <v>19</v>
      </c>
      <c r="B66" s="20" t="s">
        <v>79</v>
      </c>
      <c r="C66" s="52" t="s">
        <v>35</v>
      </c>
      <c r="D66" s="52">
        <v>1</v>
      </c>
      <c r="E66" s="52">
        <v>10</v>
      </c>
      <c r="F66" s="20">
        <v>3</v>
      </c>
      <c r="G66" s="20" t="s">
        <v>56</v>
      </c>
      <c r="H66" s="20" t="s">
        <v>84</v>
      </c>
      <c r="K66" s="20" t="s">
        <v>456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 hidden="1">
      <c r="A67" s="20" t="s">
        <v>19</v>
      </c>
      <c r="B67" s="20" t="s">
        <v>79</v>
      </c>
      <c r="C67" s="52" t="s">
        <v>35</v>
      </c>
      <c r="D67" s="52">
        <v>1</v>
      </c>
      <c r="E67" s="52">
        <v>10</v>
      </c>
      <c r="F67" s="20">
        <v>3</v>
      </c>
      <c r="G67" s="20" t="s">
        <v>56</v>
      </c>
      <c r="H67" s="20" t="s">
        <v>84</v>
      </c>
      <c r="K67" s="20" t="s">
        <v>456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 hidden="1">
      <c r="A68" s="20" t="s">
        <v>19</v>
      </c>
      <c r="B68" s="20" t="s">
        <v>79</v>
      </c>
      <c r="C68" s="52" t="s">
        <v>35</v>
      </c>
      <c r="D68" s="52">
        <v>1</v>
      </c>
      <c r="E68" s="52">
        <v>10</v>
      </c>
      <c r="F68" s="20">
        <v>3</v>
      </c>
      <c r="G68" s="20" t="s">
        <v>56</v>
      </c>
      <c r="H68" s="20" t="s">
        <v>84</v>
      </c>
      <c r="K68" s="20" t="s">
        <v>456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 hidden="1">
      <c r="A69" s="20" t="s">
        <v>19</v>
      </c>
      <c r="B69" s="20" t="s">
        <v>79</v>
      </c>
      <c r="C69" s="52" t="s">
        <v>35</v>
      </c>
      <c r="D69" s="52">
        <v>1</v>
      </c>
      <c r="E69" s="52">
        <v>10</v>
      </c>
      <c r="F69" s="20">
        <v>3</v>
      </c>
      <c r="G69" s="20" t="s">
        <v>56</v>
      </c>
      <c r="H69" s="20" t="s">
        <v>84</v>
      </c>
      <c r="K69" s="20" t="s">
        <v>456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 hidden="1">
      <c r="A70" s="20" t="s">
        <v>19</v>
      </c>
      <c r="B70" s="20" t="s">
        <v>79</v>
      </c>
      <c r="C70" s="52" t="s">
        <v>35</v>
      </c>
      <c r="D70" s="52">
        <v>1</v>
      </c>
      <c r="E70" s="52">
        <v>1</v>
      </c>
      <c r="F70" s="20">
        <v>1</v>
      </c>
      <c r="G70" s="20" t="s">
        <v>56</v>
      </c>
      <c r="H70" s="20" t="s">
        <v>84</v>
      </c>
      <c r="K70" s="20" t="s">
        <v>456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 hidden="1">
      <c r="A71" s="20" t="s">
        <v>19</v>
      </c>
      <c r="B71" s="20" t="s">
        <v>79</v>
      </c>
      <c r="C71" s="52" t="s">
        <v>35</v>
      </c>
      <c r="D71" s="52">
        <v>1</v>
      </c>
      <c r="E71" s="52">
        <v>1</v>
      </c>
      <c r="F71" s="20">
        <v>1</v>
      </c>
      <c r="G71" s="20" t="s">
        <v>56</v>
      </c>
      <c r="H71" s="20" t="s">
        <v>84</v>
      </c>
      <c r="K71" s="20" t="s">
        <v>456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 hidden="1">
      <c r="A72" s="20" t="s">
        <v>19</v>
      </c>
      <c r="B72" s="20" t="s">
        <v>79</v>
      </c>
      <c r="C72" s="52" t="s">
        <v>35</v>
      </c>
      <c r="D72" s="52">
        <v>1</v>
      </c>
      <c r="E72" s="52">
        <v>10</v>
      </c>
      <c r="F72" s="20">
        <v>3</v>
      </c>
      <c r="G72" s="20" t="s">
        <v>56</v>
      </c>
      <c r="H72" s="20" t="s">
        <v>84</v>
      </c>
      <c r="K72" s="20" t="s">
        <v>456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 hidden="1">
      <c r="A73" s="20" t="s">
        <v>19</v>
      </c>
      <c r="B73" s="20" t="s">
        <v>79</v>
      </c>
      <c r="C73" s="52" t="s">
        <v>41</v>
      </c>
      <c r="D73" s="52">
        <v>1</v>
      </c>
      <c r="E73" s="52">
        <v>4</v>
      </c>
      <c r="F73" s="20">
        <v>2</v>
      </c>
      <c r="G73" s="20" t="s">
        <v>56</v>
      </c>
      <c r="H73" s="20" t="s">
        <v>84</v>
      </c>
      <c r="K73" s="20" t="s">
        <v>456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 hidden="1">
      <c r="A74" s="20" t="s">
        <v>19</v>
      </c>
      <c r="B74" s="20" t="s">
        <v>79</v>
      </c>
      <c r="C74" s="52" t="s">
        <v>41</v>
      </c>
      <c r="D74" s="52">
        <v>1</v>
      </c>
      <c r="E74" s="52">
        <v>10</v>
      </c>
      <c r="F74" s="20">
        <v>3</v>
      </c>
      <c r="G74" s="20" t="s">
        <v>56</v>
      </c>
      <c r="H74" s="20" t="s">
        <v>84</v>
      </c>
      <c r="K74" s="20" t="s">
        <v>456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 hidden="1">
      <c r="A75" s="20" t="s">
        <v>19</v>
      </c>
      <c r="B75" s="20" t="s">
        <v>79</v>
      </c>
      <c r="C75" s="52" t="s">
        <v>41</v>
      </c>
      <c r="D75" s="52">
        <v>1</v>
      </c>
      <c r="E75" s="52">
        <v>10</v>
      </c>
      <c r="F75" s="20">
        <v>3</v>
      </c>
      <c r="G75" s="20" t="s">
        <v>56</v>
      </c>
      <c r="H75" s="20" t="s">
        <v>84</v>
      </c>
      <c r="K75" s="20" t="s">
        <v>456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 hidden="1">
      <c r="A76" s="20" t="s">
        <v>19</v>
      </c>
      <c r="B76" s="20" t="s">
        <v>79</v>
      </c>
      <c r="C76" s="52" t="s">
        <v>41</v>
      </c>
      <c r="D76" s="52">
        <v>1</v>
      </c>
      <c r="E76" s="52">
        <v>1</v>
      </c>
      <c r="F76" s="20">
        <v>1</v>
      </c>
      <c r="G76" s="20" t="s">
        <v>56</v>
      </c>
      <c r="H76" s="20" t="s">
        <v>84</v>
      </c>
      <c r="K76" s="20" t="s">
        <v>456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 hidden="1">
      <c r="A77" s="20" t="s">
        <v>19</v>
      </c>
      <c r="B77" s="20" t="s">
        <v>79</v>
      </c>
      <c r="C77" s="52" t="s">
        <v>41</v>
      </c>
      <c r="D77" s="52">
        <v>1</v>
      </c>
      <c r="E77" s="52">
        <v>4</v>
      </c>
      <c r="F77" s="20">
        <v>2</v>
      </c>
      <c r="G77" s="20" t="s">
        <v>56</v>
      </c>
      <c r="H77" s="20" t="s">
        <v>84</v>
      </c>
      <c r="K77" s="20" t="s">
        <v>456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 hidden="1">
      <c r="A78" s="20" t="s">
        <v>19</v>
      </c>
      <c r="B78" s="20" t="s">
        <v>79</v>
      </c>
      <c r="C78" s="52" t="s">
        <v>41</v>
      </c>
      <c r="D78" s="52">
        <v>1</v>
      </c>
      <c r="E78" s="52">
        <v>10</v>
      </c>
      <c r="F78" s="20">
        <v>3</v>
      </c>
      <c r="G78" s="20" t="s">
        <v>56</v>
      </c>
      <c r="H78" s="20" t="s">
        <v>84</v>
      </c>
      <c r="K78" s="20" t="s">
        <v>456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 hidden="1">
      <c r="A79" s="20" t="s">
        <v>19</v>
      </c>
      <c r="B79" s="20" t="s">
        <v>79</v>
      </c>
      <c r="C79" s="52" t="s">
        <v>41</v>
      </c>
      <c r="D79" s="52">
        <v>1</v>
      </c>
      <c r="E79" s="52">
        <v>10</v>
      </c>
      <c r="F79" s="20">
        <v>3</v>
      </c>
      <c r="G79" s="20" t="s">
        <v>56</v>
      </c>
      <c r="H79" s="20" t="s">
        <v>84</v>
      </c>
      <c r="K79" s="20" t="s">
        <v>456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 hidden="1">
      <c r="A80" s="20" t="s">
        <v>19</v>
      </c>
      <c r="B80" s="20" t="s">
        <v>79</v>
      </c>
      <c r="C80" s="52" t="s">
        <v>41</v>
      </c>
      <c r="D80" s="52">
        <v>1</v>
      </c>
      <c r="E80" s="52">
        <v>1</v>
      </c>
      <c r="F80" s="20">
        <v>1</v>
      </c>
      <c r="G80" s="20" t="s">
        <v>56</v>
      </c>
      <c r="H80" s="20" t="s">
        <v>84</v>
      </c>
      <c r="K80" s="20" t="s">
        <v>456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 hidden="1">
      <c r="A81" s="20" t="s">
        <v>19</v>
      </c>
      <c r="B81" s="20" t="s">
        <v>79</v>
      </c>
      <c r="C81" s="52" t="s">
        <v>41</v>
      </c>
      <c r="D81" s="52">
        <v>1</v>
      </c>
      <c r="E81" s="52">
        <v>4</v>
      </c>
      <c r="F81" s="20">
        <v>2</v>
      </c>
      <c r="G81" s="20" t="s">
        <v>56</v>
      </c>
      <c r="H81" s="20" t="s">
        <v>84</v>
      </c>
      <c r="K81" s="20" t="s">
        <v>456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 hidden="1">
      <c r="A82" s="20" t="s">
        <v>19</v>
      </c>
      <c r="B82" s="20" t="s">
        <v>79</v>
      </c>
      <c r="C82" s="52" t="s">
        <v>41</v>
      </c>
      <c r="D82" s="52">
        <v>1</v>
      </c>
      <c r="E82" s="52">
        <v>1</v>
      </c>
      <c r="F82" s="20">
        <v>1</v>
      </c>
      <c r="G82" s="20" t="s">
        <v>56</v>
      </c>
      <c r="H82" s="20" t="s">
        <v>84</v>
      </c>
      <c r="K82" s="20" t="s">
        <v>456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 hidden="1">
      <c r="A83" s="20" t="s">
        <v>19</v>
      </c>
      <c r="B83" s="20" t="s">
        <v>79</v>
      </c>
      <c r="C83" s="52" t="s">
        <v>41</v>
      </c>
      <c r="D83" s="52">
        <v>1</v>
      </c>
      <c r="E83" s="52">
        <v>4</v>
      </c>
      <c r="F83" s="20">
        <v>2</v>
      </c>
      <c r="G83" s="20" t="s">
        <v>56</v>
      </c>
      <c r="H83" s="20" t="s">
        <v>84</v>
      </c>
      <c r="K83" s="20" t="s">
        <v>456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 hidden="1">
      <c r="A84" s="20" t="s">
        <v>19</v>
      </c>
      <c r="B84" s="20" t="s">
        <v>79</v>
      </c>
      <c r="C84" s="52" t="s">
        <v>41</v>
      </c>
      <c r="D84" s="52">
        <v>1</v>
      </c>
      <c r="E84" s="52">
        <v>1</v>
      </c>
      <c r="F84" s="20">
        <v>1</v>
      </c>
      <c r="G84" s="20" t="s">
        <v>56</v>
      </c>
      <c r="H84" s="20" t="s">
        <v>84</v>
      </c>
      <c r="K84" s="20" t="s">
        <v>456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 hidden="1">
      <c r="A85" s="20" t="s">
        <v>19</v>
      </c>
      <c r="B85" s="20" t="s">
        <v>79</v>
      </c>
      <c r="C85" s="52" t="s">
        <v>44</v>
      </c>
      <c r="D85" s="52">
        <v>1</v>
      </c>
      <c r="E85" s="52">
        <v>9</v>
      </c>
      <c r="F85" s="20">
        <v>3</v>
      </c>
      <c r="G85" s="20" t="s">
        <v>56</v>
      </c>
      <c r="H85" s="20" t="s">
        <v>84</v>
      </c>
      <c r="K85" s="20" t="s">
        <v>456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 hidden="1">
      <c r="A86" s="20" t="s">
        <v>19</v>
      </c>
      <c r="B86" s="20" t="s">
        <v>79</v>
      </c>
      <c r="C86" s="52" t="s">
        <v>44</v>
      </c>
      <c r="D86" s="52">
        <v>1</v>
      </c>
      <c r="E86" s="52">
        <v>3</v>
      </c>
      <c r="F86" s="20">
        <v>1</v>
      </c>
      <c r="G86" s="20" t="s">
        <v>56</v>
      </c>
      <c r="H86" s="20" t="s">
        <v>84</v>
      </c>
      <c r="K86" s="20" t="s">
        <v>456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 hidden="1">
      <c r="A87" s="20" t="s">
        <v>19</v>
      </c>
      <c r="B87" s="20" t="s">
        <v>79</v>
      </c>
      <c r="C87" s="52" t="s">
        <v>44</v>
      </c>
      <c r="D87" s="52">
        <v>1</v>
      </c>
      <c r="E87" s="52">
        <v>3</v>
      </c>
      <c r="F87" s="20">
        <v>1</v>
      </c>
      <c r="G87" s="20" t="s">
        <v>56</v>
      </c>
      <c r="H87" s="20" t="s">
        <v>84</v>
      </c>
      <c r="K87" s="20" t="s">
        <v>456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 hidden="1">
      <c r="A88" s="20" t="s">
        <v>19</v>
      </c>
      <c r="B88" s="20" t="s">
        <v>79</v>
      </c>
      <c r="C88" s="52" t="s">
        <v>44</v>
      </c>
      <c r="D88" s="52">
        <v>1</v>
      </c>
      <c r="E88" s="52">
        <v>3</v>
      </c>
      <c r="F88" s="20">
        <v>1</v>
      </c>
      <c r="G88" s="20" t="s">
        <v>56</v>
      </c>
      <c r="H88" s="20" t="s">
        <v>84</v>
      </c>
      <c r="K88" s="20" t="s">
        <v>456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 hidden="1">
      <c r="A89" s="20" t="s">
        <v>19</v>
      </c>
      <c r="B89" s="20" t="s">
        <v>79</v>
      </c>
      <c r="C89" s="52" t="s">
        <v>44</v>
      </c>
      <c r="D89" s="52">
        <v>1</v>
      </c>
      <c r="E89" s="52">
        <v>9</v>
      </c>
      <c r="F89" s="20">
        <v>3</v>
      </c>
      <c r="G89" s="20" t="s">
        <v>56</v>
      </c>
      <c r="H89" s="20" t="s">
        <v>84</v>
      </c>
      <c r="K89" s="20" t="s">
        <v>456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 hidden="1">
      <c r="A90" s="20" t="s">
        <v>19</v>
      </c>
      <c r="B90" s="20" t="s">
        <v>79</v>
      </c>
      <c r="C90" s="52" t="s">
        <v>44</v>
      </c>
      <c r="D90" s="52">
        <v>1</v>
      </c>
      <c r="E90" s="52">
        <v>3</v>
      </c>
      <c r="F90" s="20">
        <v>1</v>
      </c>
      <c r="G90" s="20" t="s">
        <v>56</v>
      </c>
      <c r="H90" s="20" t="s">
        <v>84</v>
      </c>
      <c r="K90" s="20" t="s">
        <v>456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 hidden="1">
      <c r="A91" s="20" t="s">
        <v>19</v>
      </c>
      <c r="B91" s="20" t="s">
        <v>79</v>
      </c>
      <c r="C91" s="52" t="s">
        <v>44</v>
      </c>
      <c r="D91" s="52">
        <v>1</v>
      </c>
      <c r="E91" s="52">
        <v>9</v>
      </c>
      <c r="F91" s="20">
        <v>3</v>
      </c>
      <c r="G91" s="20" t="s">
        <v>56</v>
      </c>
      <c r="H91" s="20" t="s">
        <v>84</v>
      </c>
      <c r="K91" s="20" t="s">
        <v>456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 hidden="1">
      <c r="A92" s="20" t="s">
        <v>19</v>
      </c>
      <c r="B92" s="20" t="s">
        <v>79</v>
      </c>
      <c r="C92" s="52" t="s">
        <v>44</v>
      </c>
      <c r="D92" s="52">
        <v>1</v>
      </c>
      <c r="E92" s="52">
        <v>3</v>
      </c>
      <c r="F92" s="20">
        <v>1</v>
      </c>
      <c r="G92" s="20" t="s">
        <v>56</v>
      </c>
      <c r="H92" s="20" t="s">
        <v>84</v>
      </c>
      <c r="K92" s="20" t="s">
        <v>456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 hidden="1">
      <c r="A93" s="20" t="s">
        <v>19</v>
      </c>
      <c r="B93" s="20" t="s">
        <v>79</v>
      </c>
      <c r="C93" s="52" t="s">
        <v>44</v>
      </c>
      <c r="D93" s="52">
        <v>1</v>
      </c>
      <c r="E93" s="52">
        <v>3</v>
      </c>
      <c r="F93" s="20">
        <v>1</v>
      </c>
      <c r="G93" s="20" t="s">
        <v>56</v>
      </c>
      <c r="H93" s="20" t="s">
        <v>84</v>
      </c>
      <c r="K93" s="20" t="s">
        <v>456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 hidden="1">
      <c r="A94" s="20" t="s">
        <v>19</v>
      </c>
      <c r="B94" s="20" t="s">
        <v>79</v>
      </c>
      <c r="C94" s="52" t="s">
        <v>44</v>
      </c>
      <c r="D94" s="52">
        <v>1</v>
      </c>
      <c r="E94" s="52">
        <v>6</v>
      </c>
      <c r="F94" s="20">
        <v>2</v>
      </c>
      <c r="G94" s="20" t="s">
        <v>56</v>
      </c>
      <c r="H94" s="20" t="s">
        <v>84</v>
      </c>
      <c r="K94" s="20" t="s">
        <v>456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 hidden="1">
      <c r="A95" s="20" t="s">
        <v>46</v>
      </c>
      <c r="B95" s="20" t="s">
        <v>79</v>
      </c>
      <c r="C95" s="52" t="s">
        <v>30</v>
      </c>
      <c r="D95" s="52">
        <v>1</v>
      </c>
      <c r="E95" s="52">
        <v>10</v>
      </c>
      <c r="F95" s="20">
        <v>4</v>
      </c>
      <c r="G95" s="20" t="s">
        <v>56</v>
      </c>
      <c r="H95" s="20" t="s">
        <v>84</v>
      </c>
      <c r="K95" s="20" t="s">
        <v>456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 hidden="1">
      <c r="A96" s="20" t="s">
        <v>46</v>
      </c>
      <c r="B96" s="20" t="s">
        <v>79</v>
      </c>
      <c r="C96" s="52" t="s">
        <v>30</v>
      </c>
      <c r="D96" s="52">
        <v>1</v>
      </c>
      <c r="E96" s="52">
        <v>10</v>
      </c>
      <c r="F96" s="20">
        <v>4</v>
      </c>
      <c r="G96" s="20" t="s">
        <v>56</v>
      </c>
      <c r="H96" s="20" t="s">
        <v>84</v>
      </c>
      <c r="K96" s="20" t="s">
        <v>456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 hidden="1">
      <c r="A97" s="20" t="s">
        <v>46</v>
      </c>
      <c r="B97" s="20" t="s">
        <v>79</v>
      </c>
      <c r="C97" s="52" t="s">
        <v>30</v>
      </c>
      <c r="D97" s="52">
        <v>1</v>
      </c>
      <c r="E97" s="52">
        <v>10</v>
      </c>
      <c r="F97" s="20">
        <v>4</v>
      </c>
      <c r="G97" s="20" t="s">
        <v>56</v>
      </c>
      <c r="H97" s="20" t="s">
        <v>84</v>
      </c>
      <c r="K97" s="20" t="s">
        <v>456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 hidden="1">
      <c r="A98" s="20" t="s">
        <v>46</v>
      </c>
      <c r="B98" s="20" t="s">
        <v>79</v>
      </c>
      <c r="C98" s="52" t="s">
        <v>30</v>
      </c>
      <c r="D98" s="52">
        <v>1</v>
      </c>
      <c r="E98" s="52">
        <v>10</v>
      </c>
      <c r="F98" s="20">
        <v>4</v>
      </c>
      <c r="G98" s="20" t="s">
        <v>56</v>
      </c>
      <c r="H98" s="20" t="s">
        <v>84</v>
      </c>
      <c r="K98" s="20" t="s">
        <v>456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 hidden="1">
      <c r="A99" s="20" t="s">
        <v>46</v>
      </c>
      <c r="B99" s="20" t="s">
        <v>79</v>
      </c>
      <c r="C99" s="52" t="s">
        <v>30</v>
      </c>
      <c r="D99" s="52">
        <v>1</v>
      </c>
      <c r="E99" s="52">
        <v>8</v>
      </c>
      <c r="F99" s="20">
        <v>2</v>
      </c>
      <c r="G99" s="20" t="s">
        <v>56</v>
      </c>
      <c r="H99" s="20" t="s">
        <v>84</v>
      </c>
      <c r="K99" s="20" t="s">
        <v>456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 hidden="1">
      <c r="A100" s="20" t="s">
        <v>46</v>
      </c>
      <c r="B100" s="20" t="s">
        <v>79</v>
      </c>
      <c r="C100" s="52" t="s">
        <v>30</v>
      </c>
      <c r="D100" s="52">
        <v>1</v>
      </c>
      <c r="E100" s="52">
        <v>1</v>
      </c>
      <c r="F100" s="20">
        <v>3</v>
      </c>
      <c r="G100" s="20" t="s">
        <v>56</v>
      </c>
      <c r="H100" s="20" t="s">
        <v>84</v>
      </c>
      <c r="K100" s="20" t="s">
        <v>456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 hidden="1">
      <c r="A101" s="20" t="s">
        <v>46</v>
      </c>
      <c r="B101" s="20" t="s">
        <v>79</v>
      </c>
      <c r="C101" s="52" t="s">
        <v>30</v>
      </c>
      <c r="D101" s="52">
        <v>1</v>
      </c>
      <c r="E101" s="52">
        <v>10</v>
      </c>
      <c r="F101" s="20">
        <v>4</v>
      </c>
      <c r="G101" s="20" t="s">
        <v>56</v>
      </c>
      <c r="H101" s="20" t="s">
        <v>84</v>
      </c>
      <c r="K101" s="20" t="s">
        <v>456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 hidden="1">
      <c r="A102" s="20" t="s">
        <v>46</v>
      </c>
      <c r="B102" s="20" t="s">
        <v>79</v>
      </c>
      <c r="C102" s="52" t="s">
        <v>30</v>
      </c>
      <c r="D102" s="52">
        <v>1</v>
      </c>
      <c r="E102" s="52">
        <v>8</v>
      </c>
      <c r="F102" s="20">
        <v>2</v>
      </c>
      <c r="G102" s="20" t="s">
        <v>56</v>
      </c>
      <c r="H102" s="20" t="s">
        <v>84</v>
      </c>
      <c r="K102" s="20" t="s">
        <v>456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 hidden="1">
      <c r="A103" s="20" t="s">
        <v>46</v>
      </c>
      <c r="B103" s="20" t="s">
        <v>79</v>
      </c>
      <c r="C103" s="52" t="s">
        <v>30</v>
      </c>
      <c r="D103" s="52">
        <v>1</v>
      </c>
      <c r="E103" s="52">
        <v>10</v>
      </c>
      <c r="F103" s="20">
        <v>4</v>
      </c>
      <c r="G103" s="20" t="s">
        <v>56</v>
      </c>
      <c r="H103" s="20" t="s">
        <v>84</v>
      </c>
      <c r="K103" s="20" t="s">
        <v>456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 hidden="1">
      <c r="A104" s="20" t="s">
        <v>46</v>
      </c>
      <c r="B104" s="20" t="s">
        <v>79</v>
      </c>
      <c r="C104" s="52" t="s">
        <v>30</v>
      </c>
      <c r="D104" s="52">
        <v>1</v>
      </c>
      <c r="E104" s="52">
        <v>8</v>
      </c>
      <c r="F104" s="20">
        <v>2</v>
      </c>
      <c r="G104" s="20" t="s">
        <v>56</v>
      </c>
      <c r="H104" s="20" t="s">
        <v>84</v>
      </c>
      <c r="K104" s="20" t="s">
        <v>456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 hidden="1">
      <c r="A105" s="20" t="s">
        <v>46</v>
      </c>
      <c r="B105" s="20" t="s">
        <v>79</v>
      </c>
      <c r="C105" s="52" t="s">
        <v>30</v>
      </c>
      <c r="D105" s="52">
        <v>1</v>
      </c>
      <c r="E105" s="52">
        <v>8</v>
      </c>
      <c r="F105" s="20">
        <v>2</v>
      </c>
      <c r="G105" s="20" t="s">
        <v>56</v>
      </c>
      <c r="H105" s="20" t="s">
        <v>84</v>
      </c>
      <c r="K105" s="20" t="s">
        <v>456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 hidden="1">
      <c r="A106" s="20" t="s">
        <v>46</v>
      </c>
      <c r="B106" s="20" t="s">
        <v>79</v>
      </c>
      <c r="C106" s="52" t="s">
        <v>30</v>
      </c>
      <c r="D106" s="52">
        <v>1</v>
      </c>
      <c r="E106" s="52">
        <v>4</v>
      </c>
      <c r="F106" s="20">
        <v>1</v>
      </c>
      <c r="G106" s="20" t="s">
        <v>56</v>
      </c>
      <c r="H106" s="20" t="s">
        <v>84</v>
      </c>
      <c r="K106" s="20" t="s">
        <v>456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 hidden="1">
      <c r="A107" s="20" t="s">
        <v>46</v>
      </c>
      <c r="B107" s="20" t="s">
        <v>79</v>
      </c>
      <c r="C107" s="52" t="s">
        <v>30</v>
      </c>
      <c r="D107" s="52">
        <v>1</v>
      </c>
      <c r="E107" s="52">
        <v>1</v>
      </c>
      <c r="F107" s="20">
        <v>3</v>
      </c>
      <c r="G107" s="20" t="s">
        <v>56</v>
      </c>
      <c r="H107" s="20" t="s">
        <v>84</v>
      </c>
      <c r="K107" s="20" t="s">
        <v>456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 hidden="1">
      <c r="A108" s="20" t="s">
        <v>46</v>
      </c>
      <c r="B108" s="20" t="s">
        <v>79</v>
      </c>
      <c r="C108" s="52" t="s">
        <v>30</v>
      </c>
      <c r="D108" s="52">
        <v>1</v>
      </c>
      <c r="E108" s="52">
        <v>10</v>
      </c>
      <c r="F108" s="20">
        <v>4</v>
      </c>
      <c r="G108" s="20" t="s">
        <v>56</v>
      </c>
      <c r="H108" s="20" t="s">
        <v>84</v>
      </c>
      <c r="K108" s="20" t="s">
        <v>456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 hidden="1">
      <c r="A109" s="20" t="s">
        <v>46</v>
      </c>
      <c r="B109" s="20" t="s">
        <v>79</v>
      </c>
      <c r="C109" s="52" t="s">
        <v>30</v>
      </c>
      <c r="D109" s="52">
        <v>1</v>
      </c>
      <c r="E109" s="52">
        <v>8</v>
      </c>
      <c r="F109" s="20">
        <v>2</v>
      </c>
      <c r="G109" s="20" t="s">
        <v>56</v>
      </c>
      <c r="H109" s="20" t="s">
        <v>84</v>
      </c>
      <c r="K109" s="20" t="s">
        <v>456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 hidden="1">
      <c r="A110" s="20" t="s">
        <v>46</v>
      </c>
      <c r="B110" s="20" t="s">
        <v>79</v>
      </c>
      <c r="C110" s="52" t="s">
        <v>30</v>
      </c>
      <c r="D110" s="52">
        <v>1</v>
      </c>
      <c r="E110" s="52">
        <v>1</v>
      </c>
      <c r="F110" s="20">
        <v>3</v>
      </c>
      <c r="G110" s="20" t="s">
        <v>56</v>
      </c>
      <c r="H110" s="20" t="s">
        <v>84</v>
      </c>
      <c r="K110" s="20" t="s">
        <v>456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 hidden="1">
      <c r="A111" s="20" t="s">
        <v>46</v>
      </c>
      <c r="B111" s="20" t="s">
        <v>79</v>
      </c>
      <c r="C111" s="52" t="s">
        <v>30</v>
      </c>
      <c r="D111" s="52">
        <v>1</v>
      </c>
      <c r="E111" s="52">
        <v>1</v>
      </c>
      <c r="F111" s="20">
        <v>3</v>
      </c>
      <c r="G111" s="20" t="s">
        <v>56</v>
      </c>
      <c r="H111" s="20" t="s">
        <v>84</v>
      </c>
      <c r="K111" s="20" t="s">
        <v>456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 hidden="1">
      <c r="A112" s="20" t="s">
        <v>46</v>
      </c>
      <c r="B112" s="20" t="s">
        <v>79</v>
      </c>
      <c r="C112" s="52" t="s">
        <v>30</v>
      </c>
      <c r="D112" s="52">
        <v>1</v>
      </c>
      <c r="E112" s="52">
        <v>1</v>
      </c>
      <c r="F112" s="20">
        <v>3</v>
      </c>
      <c r="G112" s="20" t="s">
        <v>56</v>
      </c>
      <c r="H112" s="20" t="s">
        <v>84</v>
      </c>
      <c r="K112" s="20" t="s">
        <v>456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 hidden="1">
      <c r="A113" s="20" t="s">
        <v>46</v>
      </c>
      <c r="B113" s="20" t="s">
        <v>79</v>
      </c>
      <c r="C113" s="52" t="s">
        <v>30</v>
      </c>
      <c r="D113" s="52">
        <v>1</v>
      </c>
      <c r="E113" s="52">
        <v>4</v>
      </c>
      <c r="F113" s="20">
        <v>1</v>
      </c>
      <c r="G113" s="20" t="s">
        <v>56</v>
      </c>
      <c r="H113" s="20" t="s">
        <v>84</v>
      </c>
      <c r="K113" s="20" t="s">
        <v>456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 hidden="1">
      <c r="A114" s="20" t="s">
        <v>46</v>
      </c>
      <c r="B114" s="20" t="s">
        <v>79</v>
      </c>
      <c r="C114" s="52" t="s">
        <v>30</v>
      </c>
      <c r="D114" s="52">
        <v>1</v>
      </c>
      <c r="E114" s="52">
        <v>1</v>
      </c>
      <c r="F114" s="20">
        <v>3</v>
      </c>
      <c r="G114" s="20" t="s">
        <v>56</v>
      </c>
      <c r="H114" s="20" t="s">
        <v>84</v>
      </c>
      <c r="K114" s="20" t="s">
        <v>456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 hidden="1">
      <c r="A115" s="20" t="s">
        <v>46</v>
      </c>
      <c r="B115" s="20" t="s">
        <v>79</v>
      </c>
      <c r="C115" s="52" t="s">
        <v>30</v>
      </c>
      <c r="D115" s="52">
        <v>1</v>
      </c>
      <c r="E115" s="52">
        <v>10</v>
      </c>
      <c r="F115" s="20">
        <v>4</v>
      </c>
      <c r="G115" s="20" t="s">
        <v>56</v>
      </c>
      <c r="H115" s="20" t="s">
        <v>84</v>
      </c>
      <c r="K115" s="20" t="s">
        <v>456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 hidden="1">
      <c r="A116" s="20" t="s">
        <v>46</v>
      </c>
      <c r="B116" s="20" t="s">
        <v>79</v>
      </c>
      <c r="C116" s="52" t="s">
        <v>30</v>
      </c>
      <c r="D116" s="52">
        <v>1</v>
      </c>
      <c r="E116" s="52">
        <v>8</v>
      </c>
      <c r="F116" s="20">
        <v>2</v>
      </c>
      <c r="G116" s="20" t="s">
        <v>56</v>
      </c>
      <c r="H116" s="20" t="s">
        <v>84</v>
      </c>
      <c r="K116" s="20" t="s">
        <v>456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 hidden="1">
      <c r="A117" s="20" t="s">
        <v>46</v>
      </c>
      <c r="B117" s="20" t="s">
        <v>79</v>
      </c>
      <c r="C117" s="52" t="s">
        <v>30</v>
      </c>
      <c r="D117" s="52">
        <v>1</v>
      </c>
      <c r="E117" s="52">
        <v>8</v>
      </c>
      <c r="F117" s="20">
        <v>2</v>
      </c>
      <c r="G117" s="20" t="s">
        <v>56</v>
      </c>
      <c r="H117" s="20" t="s">
        <v>84</v>
      </c>
      <c r="K117" s="20" t="s">
        <v>456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 hidden="1">
      <c r="A118" s="20" t="s">
        <v>46</v>
      </c>
      <c r="B118" s="20" t="s">
        <v>79</v>
      </c>
      <c r="C118" s="52" t="s">
        <v>30</v>
      </c>
      <c r="D118" s="52">
        <v>1</v>
      </c>
      <c r="E118" s="52">
        <v>8</v>
      </c>
      <c r="F118" s="20">
        <v>2</v>
      </c>
      <c r="G118" s="20" t="s">
        <v>56</v>
      </c>
      <c r="H118" s="20" t="s">
        <v>84</v>
      </c>
      <c r="K118" s="20" t="s">
        <v>456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 hidden="1">
      <c r="A119" s="20" t="s">
        <v>46</v>
      </c>
      <c r="B119" s="20" t="s">
        <v>79</v>
      </c>
      <c r="C119" s="52" t="s">
        <v>30</v>
      </c>
      <c r="D119" s="52">
        <v>1</v>
      </c>
      <c r="E119" s="52">
        <v>1</v>
      </c>
      <c r="F119" s="20">
        <v>3</v>
      </c>
      <c r="G119" s="20" t="s">
        <v>56</v>
      </c>
      <c r="H119" s="20" t="s">
        <v>84</v>
      </c>
      <c r="K119" s="20" t="s">
        <v>456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 hidden="1">
      <c r="A120" s="20" t="s">
        <v>46</v>
      </c>
      <c r="B120" s="20" t="s">
        <v>79</v>
      </c>
      <c r="C120" s="52" t="s">
        <v>30</v>
      </c>
      <c r="D120" s="52">
        <v>1</v>
      </c>
      <c r="E120" s="52">
        <v>1</v>
      </c>
      <c r="F120" s="20">
        <v>3</v>
      </c>
      <c r="G120" s="20" t="s">
        <v>56</v>
      </c>
      <c r="H120" s="20" t="s">
        <v>84</v>
      </c>
      <c r="K120" s="20" t="s">
        <v>456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 hidden="1">
      <c r="A121" s="20" t="s">
        <v>46</v>
      </c>
      <c r="B121" s="20" t="s">
        <v>79</v>
      </c>
      <c r="C121" s="52" t="s">
        <v>30</v>
      </c>
      <c r="D121" s="52">
        <v>1</v>
      </c>
      <c r="E121" s="52">
        <v>1</v>
      </c>
      <c r="F121" s="20">
        <v>3</v>
      </c>
      <c r="G121" s="20" t="s">
        <v>56</v>
      </c>
      <c r="H121" s="20" t="s">
        <v>84</v>
      </c>
      <c r="K121" s="20" t="s">
        <v>456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 hidden="1">
      <c r="A122" s="20" t="s">
        <v>46</v>
      </c>
      <c r="B122" s="20" t="s">
        <v>79</v>
      </c>
      <c r="C122" s="52" t="s">
        <v>30</v>
      </c>
      <c r="D122" s="52">
        <v>1</v>
      </c>
      <c r="E122" s="52">
        <v>1</v>
      </c>
      <c r="F122" s="20">
        <v>3</v>
      </c>
      <c r="G122" s="20" t="s">
        <v>56</v>
      </c>
      <c r="H122" s="20" t="s">
        <v>84</v>
      </c>
      <c r="K122" s="20" t="s">
        <v>456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 hidden="1">
      <c r="A123" s="20" t="s">
        <v>46</v>
      </c>
      <c r="B123" s="20" t="s">
        <v>79</v>
      </c>
      <c r="C123" s="52" t="s">
        <v>30</v>
      </c>
      <c r="D123" s="52">
        <v>1</v>
      </c>
      <c r="E123" s="52">
        <v>1</v>
      </c>
      <c r="F123" s="20">
        <v>3</v>
      </c>
      <c r="G123" s="20" t="s">
        <v>56</v>
      </c>
      <c r="H123" s="20" t="s">
        <v>84</v>
      </c>
      <c r="K123" s="20" t="s">
        <v>456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 hidden="1">
      <c r="A124" s="20" t="s">
        <v>46</v>
      </c>
      <c r="B124" s="20" t="s">
        <v>79</v>
      </c>
      <c r="C124" s="52" t="s">
        <v>30</v>
      </c>
      <c r="D124" s="52">
        <v>1</v>
      </c>
      <c r="E124" s="52">
        <v>10</v>
      </c>
      <c r="F124" s="20">
        <v>4</v>
      </c>
      <c r="G124" s="20" t="s">
        <v>56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 hidden="1">
      <c r="A125" s="20" t="s">
        <v>46</v>
      </c>
      <c r="B125" s="20" t="s">
        <v>79</v>
      </c>
      <c r="C125" s="52" t="s">
        <v>30</v>
      </c>
      <c r="D125" s="52">
        <v>1</v>
      </c>
      <c r="E125" s="52">
        <v>4</v>
      </c>
      <c r="F125" s="20">
        <v>1</v>
      </c>
      <c r="G125" s="20" t="s">
        <v>56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 hidden="1">
      <c r="A126" s="20" t="s">
        <v>46</v>
      </c>
      <c r="B126" s="20" t="s">
        <v>79</v>
      </c>
      <c r="C126" s="52" t="s">
        <v>30</v>
      </c>
      <c r="D126" s="52">
        <v>1</v>
      </c>
      <c r="E126" s="52">
        <v>1</v>
      </c>
      <c r="F126" s="20">
        <v>3</v>
      </c>
      <c r="G126" s="20" t="s">
        <v>56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 hidden="1">
      <c r="A127" s="20" t="s">
        <v>46</v>
      </c>
      <c r="B127" s="20" t="s">
        <v>79</v>
      </c>
      <c r="C127" s="52" t="s">
        <v>30</v>
      </c>
      <c r="D127" s="52">
        <v>1</v>
      </c>
      <c r="E127" s="52">
        <v>4</v>
      </c>
      <c r="F127" s="20">
        <v>1</v>
      </c>
      <c r="G127" s="20" t="s">
        <v>56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 hidden="1">
      <c r="A128" s="20" t="s">
        <v>46</v>
      </c>
      <c r="B128" s="20" t="s">
        <v>79</v>
      </c>
      <c r="C128" s="52" t="s">
        <v>30</v>
      </c>
      <c r="D128" s="52">
        <v>1</v>
      </c>
      <c r="E128" s="52">
        <v>1</v>
      </c>
      <c r="F128" s="20">
        <v>3</v>
      </c>
      <c r="G128" s="20" t="s">
        <v>56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 hidden="1">
      <c r="A129" s="20" t="s">
        <v>46</v>
      </c>
      <c r="B129" s="20" t="s">
        <v>79</v>
      </c>
      <c r="C129" s="52" t="s">
        <v>30</v>
      </c>
      <c r="D129" s="52">
        <v>1</v>
      </c>
      <c r="E129" s="52">
        <v>1</v>
      </c>
      <c r="F129" s="20">
        <v>3</v>
      </c>
      <c r="G129" s="20" t="s">
        <v>56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 hidden="1">
      <c r="A130" s="20" t="s">
        <v>46</v>
      </c>
      <c r="B130" s="20" t="s">
        <v>79</v>
      </c>
      <c r="C130" s="52" t="s">
        <v>35</v>
      </c>
      <c r="D130" s="52">
        <v>1</v>
      </c>
      <c r="E130" s="52">
        <v>12</v>
      </c>
      <c r="F130" s="20">
        <v>1</v>
      </c>
      <c r="G130" s="20" t="s">
        <v>56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 hidden="1">
      <c r="A131" s="20" t="s">
        <v>46</v>
      </c>
      <c r="B131" s="20" t="s">
        <v>79</v>
      </c>
      <c r="C131" s="52" t="s">
        <v>35</v>
      </c>
      <c r="D131" s="52">
        <v>1</v>
      </c>
      <c r="E131" s="52">
        <v>12</v>
      </c>
      <c r="F131" s="20">
        <v>1</v>
      </c>
      <c r="G131" s="20" t="s">
        <v>56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 hidden="1">
      <c r="A132" s="20" t="s">
        <v>46</v>
      </c>
      <c r="B132" s="20" t="s">
        <v>79</v>
      </c>
      <c r="C132" s="52" t="s">
        <v>35</v>
      </c>
      <c r="D132" s="52">
        <v>1</v>
      </c>
      <c r="E132" s="52">
        <v>4</v>
      </c>
      <c r="F132" s="20">
        <v>4</v>
      </c>
      <c r="G132" s="20" t="s">
        <v>56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 hidden="1">
      <c r="A133" s="20" t="s">
        <v>46</v>
      </c>
      <c r="B133" s="20" t="s">
        <v>79</v>
      </c>
      <c r="C133" s="52" t="s">
        <v>35</v>
      </c>
      <c r="D133" s="52">
        <v>1</v>
      </c>
      <c r="E133" s="52">
        <v>3</v>
      </c>
      <c r="F133" s="20">
        <v>3</v>
      </c>
      <c r="G133" s="20" t="s">
        <v>56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 hidden="1">
      <c r="A134" s="20" t="s">
        <v>46</v>
      </c>
      <c r="B134" s="20" t="s">
        <v>79</v>
      </c>
      <c r="C134" s="52" t="s">
        <v>35</v>
      </c>
      <c r="D134" s="52">
        <v>1</v>
      </c>
      <c r="E134" s="52">
        <v>7</v>
      </c>
      <c r="F134" s="20">
        <v>2</v>
      </c>
      <c r="G134" s="20" t="s">
        <v>56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 hidden="1">
      <c r="A135" s="20" t="s">
        <v>46</v>
      </c>
      <c r="B135" s="20" t="s">
        <v>79</v>
      </c>
      <c r="C135" s="52" t="s">
        <v>35</v>
      </c>
      <c r="D135" s="52">
        <v>1</v>
      </c>
      <c r="E135" s="52">
        <v>12</v>
      </c>
      <c r="F135" s="20">
        <v>1</v>
      </c>
      <c r="G135" s="20" t="s">
        <v>56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 hidden="1">
      <c r="A136" s="20" t="s">
        <v>46</v>
      </c>
      <c r="B136" s="20" t="s">
        <v>79</v>
      </c>
      <c r="C136" s="52" t="s">
        <v>35</v>
      </c>
      <c r="D136" s="52">
        <v>1</v>
      </c>
      <c r="E136" s="52">
        <v>7</v>
      </c>
      <c r="F136" s="20">
        <v>2</v>
      </c>
      <c r="G136" s="20" t="s">
        <v>56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 hidden="1">
      <c r="A137" s="20" t="s">
        <v>46</v>
      </c>
      <c r="B137" s="20" t="s">
        <v>79</v>
      </c>
      <c r="C137" s="52" t="s">
        <v>35</v>
      </c>
      <c r="D137" s="52">
        <v>1</v>
      </c>
      <c r="E137" s="52">
        <v>12</v>
      </c>
      <c r="F137" s="20">
        <v>1</v>
      </c>
      <c r="G137" s="20" t="s">
        <v>56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 hidden="1">
      <c r="A138" s="20" t="s">
        <v>46</v>
      </c>
      <c r="B138" s="20" t="s">
        <v>79</v>
      </c>
      <c r="C138" s="52" t="s">
        <v>35</v>
      </c>
      <c r="D138" s="52">
        <v>1</v>
      </c>
      <c r="E138" s="52">
        <v>7</v>
      </c>
      <c r="F138" s="20">
        <v>2</v>
      </c>
      <c r="G138" s="20" t="s">
        <v>56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 hidden="1">
      <c r="A139" s="20" t="s">
        <v>46</v>
      </c>
      <c r="B139" s="20" t="s">
        <v>79</v>
      </c>
      <c r="C139" s="52" t="s">
        <v>35</v>
      </c>
      <c r="D139" s="52">
        <v>1</v>
      </c>
      <c r="E139" s="52">
        <v>4</v>
      </c>
      <c r="F139" s="20">
        <v>4</v>
      </c>
      <c r="G139" s="20" t="s">
        <v>56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 hidden="1">
      <c r="A140" s="20" t="s">
        <v>46</v>
      </c>
      <c r="B140" s="20" t="s">
        <v>79</v>
      </c>
      <c r="C140" s="52" t="s">
        <v>35</v>
      </c>
      <c r="D140" s="52">
        <v>1</v>
      </c>
      <c r="E140" s="52">
        <v>3</v>
      </c>
      <c r="F140" s="20">
        <v>3</v>
      </c>
      <c r="G140" s="20" t="s">
        <v>56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 hidden="1">
      <c r="A141" s="20" t="s">
        <v>46</v>
      </c>
      <c r="B141" s="20" t="s">
        <v>79</v>
      </c>
      <c r="C141" s="52" t="s">
        <v>35</v>
      </c>
      <c r="D141" s="52">
        <v>1</v>
      </c>
      <c r="E141" s="52">
        <v>7</v>
      </c>
      <c r="F141" s="20">
        <v>2</v>
      </c>
      <c r="G141" s="20" t="s">
        <v>56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 hidden="1">
      <c r="A142" s="20" t="s">
        <v>46</v>
      </c>
      <c r="B142" s="20" t="s">
        <v>79</v>
      </c>
      <c r="C142" s="52" t="s">
        <v>35</v>
      </c>
      <c r="D142" s="52">
        <v>1</v>
      </c>
      <c r="E142" s="52">
        <v>7</v>
      </c>
      <c r="F142" s="20">
        <v>2</v>
      </c>
      <c r="G142" s="20" t="s">
        <v>56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 hidden="1">
      <c r="A143" s="20" t="s">
        <v>46</v>
      </c>
      <c r="B143" s="20" t="s">
        <v>79</v>
      </c>
      <c r="C143" s="52" t="s">
        <v>35</v>
      </c>
      <c r="D143" s="52">
        <v>1</v>
      </c>
      <c r="E143" s="52">
        <v>4</v>
      </c>
      <c r="F143" s="20">
        <v>4</v>
      </c>
      <c r="G143" s="20" t="s">
        <v>56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 hidden="1">
      <c r="A144" s="20" t="s">
        <v>46</v>
      </c>
      <c r="B144" s="20" t="s">
        <v>79</v>
      </c>
      <c r="C144" s="52" t="s">
        <v>35</v>
      </c>
      <c r="D144" s="52">
        <v>1</v>
      </c>
      <c r="E144" s="52">
        <v>7</v>
      </c>
      <c r="F144" s="20">
        <v>2</v>
      </c>
      <c r="G144" s="20" t="s">
        <v>56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 hidden="1">
      <c r="A145" s="20" t="s">
        <v>46</v>
      </c>
      <c r="B145" s="20" t="s">
        <v>79</v>
      </c>
      <c r="C145" s="52" t="s">
        <v>41</v>
      </c>
      <c r="D145" s="52">
        <v>2</v>
      </c>
      <c r="E145" s="52">
        <v>8</v>
      </c>
      <c r="F145" s="20">
        <v>2</v>
      </c>
      <c r="G145" s="20" t="s">
        <v>56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 hidden="1">
      <c r="A146" s="20" t="s">
        <v>46</v>
      </c>
      <c r="B146" s="20" t="s">
        <v>79</v>
      </c>
      <c r="C146" s="52" t="s">
        <v>41</v>
      </c>
      <c r="D146" s="52">
        <v>2</v>
      </c>
      <c r="E146" s="52">
        <v>8</v>
      </c>
      <c r="F146" s="20">
        <v>2</v>
      </c>
      <c r="G146" s="20" t="s">
        <v>56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 hidden="1">
      <c r="A147" s="20" t="s">
        <v>46</v>
      </c>
      <c r="B147" s="20" t="s">
        <v>79</v>
      </c>
      <c r="C147" s="52" t="s">
        <v>41</v>
      </c>
      <c r="D147" s="52">
        <v>2</v>
      </c>
      <c r="E147" s="52">
        <v>8</v>
      </c>
      <c r="F147" s="20">
        <v>2</v>
      </c>
      <c r="G147" s="20" t="s">
        <v>56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 hidden="1">
      <c r="A148" s="20" t="s">
        <v>46</v>
      </c>
      <c r="B148" s="20" t="s">
        <v>79</v>
      </c>
      <c r="C148" s="52" t="s">
        <v>41</v>
      </c>
      <c r="D148" s="52">
        <v>2</v>
      </c>
      <c r="E148" s="52">
        <v>12</v>
      </c>
      <c r="F148" s="20">
        <v>1</v>
      </c>
      <c r="G148" s="20" t="s">
        <v>56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 hidden="1">
      <c r="A149" s="20" t="s">
        <v>46</v>
      </c>
      <c r="B149" s="20" t="s">
        <v>79</v>
      </c>
      <c r="C149" s="52" t="s">
        <v>41</v>
      </c>
      <c r="D149" s="52">
        <v>2</v>
      </c>
      <c r="E149" s="52">
        <v>2</v>
      </c>
      <c r="F149" s="20">
        <v>4</v>
      </c>
      <c r="G149" s="20" t="s">
        <v>56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 hidden="1">
      <c r="A150" s="20" t="s">
        <v>46</v>
      </c>
      <c r="B150" s="20" t="s">
        <v>79</v>
      </c>
      <c r="C150" s="52" t="s">
        <v>44</v>
      </c>
      <c r="D150" s="52">
        <v>1</v>
      </c>
      <c r="E150" s="52">
        <v>9</v>
      </c>
      <c r="F150" s="20">
        <v>1</v>
      </c>
      <c r="G150" s="20" t="s">
        <v>56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 hidden="1">
      <c r="A151" s="20" t="s">
        <v>46</v>
      </c>
      <c r="B151" s="20" t="s">
        <v>79</v>
      </c>
      <c r="C151" s="52" t="s">
        <v>44</v>
      </c>
      <c r="D151" s="52">
        <v>1</v>
      </c>
      <c r="E151" s="52">
        <v>9</v>
      </c>
      <c r="F151" s="20">
        <v>1</v>
      </c>
      <c r="G151" s="20" t="s">
        <v>56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 hidden="1">
      <c r="A152" s="20" t="s">
        <v>46</v>
      </c>
      <c r="B152" s="20" t="s">
        <v>79</v>
      </c>
      <c r="C152" s="52" t="s">
        <v>44</v>
      </c>
      <c r="D152" s="52">
        <v>1</v>
      </c>
      <c r="E152" s="52">
        <v>6</v>
      </c>
      <c r="F152" s="20">
        <v>3</v>
      </c>
      <c r="G152" s="20" t="s">
        <v>56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 hidden="1">
      <c r="A153" s="20" t="s">
        <v>46</v>
      </c>
      <c r="B153" s="20" t="s">
        <v>79</v>
      </c>
      <c r="C153" s="52" t="s">
        <v>44</v>
      </c>
      <c r="D153" s="52">
        <v>1</v>
      </c>
      <c r="E153" s="52">
        <v>6</v>
      </c>
      <c r="F153" s="20">
        <v>3</v>
      </c>
      <c r="G153" s="20" t="s">
        <v>56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 hidden="1">
      <c r="A154" s="20" t="s">
        <v>46</v>
      </c>
      <c r="B154" s="20" t="s">
        <v>79</v>
      </c>
      <c r="C154" s="52" t="s">
        <v>44</v>
      </c>
      <c r="D154" s="52">
        <v>1</v>
      </c>
      <c r="E154" s="52">
        <v>6</v>
      </c>
      <c r="F154" s="20">
        <v>3</v>
      </c>
      <c r="G154" s="20" t="s">
        <v>56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 hidden="1">
      <c r="A155" s="20" t="s">
        <v>46</v>
      </c>
      <c r="B155" s="20" t="s">
        <v>79</v>
      </c>
      <c r="C155" s="52" t="s">
        <v>44</v>
      </c>
      <c r="D155" s="52">
        <v>1</v>
      </c>
      <c r="E155" s="52">
        <v>10</v>
      </c>
      <c r="F155" s="20">
        <v>4</v>
      </c>
      <c r="G155" s="20" t="s">
        <v>56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 hidden="1">
      <c r="A156" s="20" t="s">
        <v>46</v>
      </c>
      <c r="B156" s="20" t="s">
        <v>79</v>
      </c>
      <c r="C156" s="52" t="s">
        <v>44</v>
      </c>
      <c r="D156" s="52">
        <v>1</v>
      </c>
      <c r="E156" s="52">
        <v>12</v>
      </c>
      <c r="F156" s="20">
        <v>2</v>
      </c>
      <c r="G156" s="20" t="s">
        <v>56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 hidden="1">
      <c r="A157" s="20" t="s">
        <v>46</v>
      </c>
      <c r="B157" s="20" t="s">
        <v>79</v>
      </c>
      <c r="C157" s="52" t="s">
        <v>44</v>
      </c>
      <c r="D157" s="52">
        <v>1</v>
      </c>
      <c r="E157" s="52">
        <v>12</v>
      </c>
      <c r="F157" s="20">
        <v>2</v>
      </c>
      <c r="G157" s="20" t="s">
        <v>56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 hidden="1">
      <c r="A158" s="20" t="s">
        <v>46</v>
      </c>
      <c r="B158" s="20" t="s">
        <v>79</v>
      </c>
      <c r="C158" s="52" t="s">
        <v>44</v>
      </c>
      <c r="D158" s="52">
        <v>1</v>
      </c>
      <c r="E158" s="52">
        <v>9</v>
      </c>
      <c r="F158" s="20">
        <v>1</v>
      </c>
      <c r="G158" s="20" t="s">
        <v>56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 hidden="1">
      <c r="A159" s="20" t="s">
        <v>46</v>
      </c>
      <c r="B159" s="20" t="s">
        <v>79</v>
      </c>
      <c r="C159" s="52" t="s">
        <v>44</v>
      </c>
      <c r="D159" s="52">
        <v>1</v>
      </c>
      <c r="E159" s="52">
        <v>9</v>
      </c>
      <c r="F159" s="20">
        <v>1</v>
      </c>
      <c r="G159" s="20" t="s">
        <v>56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 hidden="1">
      <c r="A160" s="20" t="s">
        <v>46</v>
      </c>
      <c r="B160" s="20" t="s">
        <v>79</v>
      </c>
      <c r="C160" s="52" t="s">
        <v>44</v>
      </c>
      <c r="D160" s="52">
        <v>1</v>
      </c>
      <c r="E160" s="52">
        <v>6</v>
      </c>
      <c r="F160" s="20">
        <v>3</v>
      </c>
      <c r="G160" s="20" t="s">
        <v>56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 hidden="1">
      <c r="A161" s="20" t="s">
        <v>46</v>
      </c>
      <c r="B161" s="20" t="s">
        <v>79</v>
      </c>
      <c r="C161" s="52" t="s">
        <v>44</v>
      </c>
      <c r="D161" s="52">
        <v>1</v>
      </c>
      <c r="E161" s="52">
        <v>12</v>
      </c>
      <c r="F161" s="20">
        <v>2</v>
      </c>
      <c r="G161" s="20" t="s">
        <v>56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 hidden="1">
      <c r="A162" s="20" t="s">
        <v>46</v>
      </c>
      <c r="B162" s="20" t="s">
        <v>79</v>
      </c>
      <c r="C162" s="52" t="s">
        <v>44</v>
      </c>
      <c r="D162" s="52">
        <v>1</v>
      </c>
      <c r="E162" s="52">
        <v>6</v>
      </c>
      <c r="F162" s="20">
        <v>3</v>
      </c>
      <c r="G162" s="20" t="s">
        <v>56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 hidden="1">
      <c r="A163" s="20" t="s">
        <v>46</v>
      </c>
      <c r="B163" s="20" t="s">
        <v>79</v>
      </c>
      <c r="C163" s="52" t="s">
        <v>44</v>
      </c>
      <c r="D163" s="52">
        <v>1</v>
      </c>
      <c r="E163" s="52">
        <v>10</v>
      </c>
      <c r="F163" s="20">
        <v>4</v>
      </c>
      <c r="G163" s="20" t="s">
        <v>56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>
      <c r="A164" s="20" t="s">
        <v>528</v>
      </c>
      <c r="B164" s="20" t="s">
        <v>529</v>
      </c>
      <c r="C164" s="52" t="s">
        <v>530</v>
      </c>
      <c r="D164" s="52">
        <v>1</v>
      </c>
      <c r="E164" s="52">
        <v>5</v>
      </c>
      <c r="G164" s="20" t="s">
        <v>56</v>
      </c>
      <c r="H164" s="20" t="s">
        <v>531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>
      <c r="A165" s="20" t="s">
        <v>470</v>
      </c>
      <c r="B165" s="20" t="s">
        <v>529</v>
      </c>
      <c r="C165" s="52" t="s">
        <v>530</v>
      </c>
      <c r="D165" s="52">
        <v>1</v>
      </c>
      <c r="E165" s="52">
        <v>5</v>
      </c>
      <c r="G165" s="20" t="s">
        <v>56</v>
      </c>
      <c r="H165" s="20" t="s">
        <v>531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 hidden="1">
      <c r="A166" s="20" t="s">
        <v>532</v>
      </c>
      <c r="B166" s="20" t="s">
        <v>529</v>
      </c>
      <c r="C166" s="52" t="s">
        <v>533</v>
      </c>
      <c r="D166" s="52">
        <v>1</v>
      </c>
      <c r="E166" s="52">
        <v>2</v>
      </c>
      <c r="G166" s="20" t="s">
        <v>56</v>
      </c>
      <c r="H166" s="20" t="s">
        <v>531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 hidden="1">
      <c r="A167" s="20" t="s">
        <v>532</v>
      </c>
      <c r="B167" s="20" t="s">
        <v>529</v>
      </c>
      <c r="C167" s="52" t="s">
        <v>533</v>
      </c>
      <c r="D167" s="52">
        <v>1</v>
      </c>
      <c r="E167" s="52">
        <v>8</v>
      </c>
      <c r="G167" s="20" t="s">
        <v>56</v>
      </c>
      <c r="H167" s="20" t="s">
        <v>531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 hidden="1">
      <c r="A168" s="20" t="s">
        <v>532</v>
      </c>
      <c r="B168" s="20" t="s">
        <v>529</v>
      </c>
      <c r="C168" s="52" t="s">
        <v>533</v>
      </c>
      <c r="D168" s="52">
        <v>1</v>
      </c>
      <c r="E168" s="52">
        <v>2</v>
      </c>
      <c r="G168" s="20" t="s">
        <v>56</v>
      </c>
      <c r="H168" s="20" t="s">
        <v>531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 hidden="1">
      <c r="A169" s="20" t="s">
        <v>532</v>
      </c>
      <c r="B169" s="20" t="s">
        <v>529</v>
      </c>
      <c r="C169" s="52" t="s">
        <v>533</v>
      </c>
      <c r="D169" s="52">
        <v>1</v>
      </c>
      <c r="E169" s="52">
        <v>10</v>
      </c>
      <c r="G169" s="20" t="s">
        <v>56</v>
      </c>
      <c r="H169" s="20" t="s">
        <v>531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 hidden="1">
      <c r="A170" s="20" t="s">
        <v>532</v>
      </c>
      <c r="B170" s="20" t="s">
        <v>529</v>
      </c>
      <c r="C170" s="52" t="s">
        <v>533</v>
      </c>
      <c r="D170" s="52">
        <v>1</v>
      </c>
      <c r="E170" s="52">
        <v>10</v>
      </c>
      <c r="G170" s="20" t="s">
        <v>56</v>
      </c>
      <c r="H170" s="20" t="s">
        <v>531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 hidden="1">
      <c r="A171" s="20" t="s">
        <v>532</v>
      </c>
      <c r="B171" s="20" t="s">
        <v>529</v>
      </c>
      <c r="C171" s="52" t="s">
        <v>534</v>
      </c>
      <c r="D171" s="52">
        <v>1</v>
      </c>
      <c r="E171" s="52">
        <v>6</v>
      </c>
      <c r="G171" s="20" t="s">
        <v>56</v>
      </c>
      <c r="H171" s="20" t="s">
        <v>531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 hidden="1">
      <c r="A172" s="20" t="s">
        <v>532</v>
      </c>
      <c r="B172" s="20" t="s">
        <v>529</v>
      </c>
      <c r="C172" s="52" t="s">
        <v>534</v>
      </c>
      <c r="D172" s="52">
        <v>1</v>
      </c>
      <c r="E172" s="52">
        <v>6</v>
      </c>
      <c r="G172" s="20" t="s">
        <v>56</v>
      </c>
      <c r="H172" s="20" t="s">
        <v>531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 hidden="1">
      <c r="A173" s="20" t="s">
        <v>532</v>
      </c>
      <c r="B173" s="20" t="s">
        <v>529</v>
      </c>
      <c r="C173" s="52" t="s">
        <v>534</v>
      </c>
      <c r="D173" s="52">
        <v>1</v>
      </c>
      <c r="E173" s="52">
        <v>6</v>
      </c>
      <c r="G173" s="20" t="s">
        <v>56</v>
      </c>
      <c r="H173" s="20" t="s">
        <v>531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 hidden="1">
      <c r="A174" s="20" t="s">
        <v>532</v>
      </c>
      <c r="B174" s="20" t="s">
        <v>529</v>
      </c>
      <c r="C174" s="52" t="s">
        <v>534</v>
      </c>
      <c r="D174" s="52">
        <v>1</v>
      </c>
      <c r="E174" s="52">
        <v>5</v>
      </c>
      <c r="G174" s="20" t="s">
        <v>56</v>
      </c>
      <c r="H174" s="20" t="s">
        <v>531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 hidden="1">
      <c r="A175" s="20" t="s">
        <v>532</v>
      </c>
      <c r="B175" s="20" t="s">
        <v>529</v>
      </c>
      <c r="C175" s="52" t="s">
        <v>534</v>
      </c>
      <c r="D175" s="52">
        <v>1</v>
      </c>
      <c r="E175" s="52">
        <v>5</v>
      </c>
      <c r="G175" s="20" t="s">
        <v>56</v>
      </c>
      <c r="H175" s="20" t="s">
        <v>531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 hidden="1">
      <c r="A176" s="20" t="s">
        <v>532</v>
      </c>
      <c r="B176" s="20" t="s">
        <v>529</v>
      </c>
      <c r="C176" s="52" t="s">
        <v>534</v>
      </c>
      <c r="D176" s="52">
        <v>1</v>
      </c>
      <c r="E176" s="52">
        <v>10</v>
      </c>
      <c r="G176" s="20" t="s">
        <v>56</v>
      </c>
      <c r="H176" s="20" t="s">
        <v>531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 hidden="1">
      <c r="A177" s="20" t="s">
        <v>532</v>
      </c>
      <c r="B177" s="20" t="s">
        <v>529</v>
      </c>
      <c r="C177" s="52" t="s">
        <v>535</v>
      </c>
      <c r="D177" s="52">
        <v>1</v>
      </c>
      <c r="E177" s="52">
        <v>2</v>
      </c>
      <c r="G177" s="20" t="s">
        <v>56</v>
      </c>
      <c r="H177" s="20" t="s">
        <v>531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 hidden="1">
      <c r="A178" s="20" t="s">
        <v>532</v>
      </c>
      <c r="B178" s="20" t="s">
        <v>529</v>
      </c>
      <c r="C178" s="52" t="s">
        <v>536</v>
      </c>
      <c r="D178" s="52">
        <v>1</v>
      </c>
      <c r="E178" s="52">
        <v>2</v>
      </c>
      <c r="G178" s="20" t="s">
        <v>56</v>
      </c>
      <c r="H178" s="20" t="s">
        <v>531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 hidden="1">
      <c r="A179" s="20" t="s">
        <v>532</v>
      </c>
      <c r="B179" s="20" t="s">
        <v>529</v>
      </c>
      <c r="C179" s="52" t="s">
        <v>536</v>
      </c>
      <c r="D179" s="52">
        <v>1</v>
      </c>
      <c r="E179" s="52">
        <v>2</v>
      </c>
      <c r="G179" s="20" t="s">
        <v>56</v>
      </c>
      <c r="H179" s="20" t="s">
        <v>531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 hidden="1">
      <c r="A180" s="20" t="s">
        <v>532</v>
      </c>
      <c r="B180" s="20" t="s">
        <v>529</v>
      </c>
      <c r="C180" s="52" t="s">
        <v>536</v>
      </c>
      <c r="D180" s="52">
        <v>1</v>
      </c>
      <c r="E180" s="52">
        <v>2</v>
      </c>
      <c r="G180" s="20" t="s">
        <v>56</v>
      </c>
      <c r="H180" s="20" t="s">
        <v>531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 hidden="1">
      <c r="A181" s="20" t="s">
        <v>532</v>
      </c>
      <c r="B181" s="20" t="s">
        <v>529</v>
      </c>
      <c r="C181" s="52" t="s">
        <v>536</v>
      </c>
      <c r="D181" s="52">
        <v>1</v>
      </c>
      <c r="E181" s="52">
        <v>2</v>
      </c>
      <c r="G181" s="20" t="s">
        <v>56</v>
      </c>
      <c r="H181" s="20" t="s">
        <v>531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 hidden="1">
      <c r="A182" s="20" t="s">
        <v>500</v>
      </c>
      <c r="B182" s="20" t="s">
        <v>529</v>
      </c>
      <c r="C182" s="52" t="s">
        <v>30</v>
      </c>
      <c r="D182" s="52">
        <v>1</v>
      </c>
      <c r="E182" s="52">
        <v>2</v>
      </c>
      <c r="G182" s="20" t="s">
        <v>56</v>
      </c>
      <c r="H182" s="20" t="s">
        <v>531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 hidden="1">
      <c r="A183" s="20" t="s">
        <v>500</v>
      </c>
      <c r="B183" s="20" t="s">
        <v>529</v>
      </c>
      <c r="C183" s="52" t="s">
        <v>30</v>
      </c>
      <c r="D183" s="52">
        <v>1</v>
      </c>
      <c r="E183" s="52">
        <v>2</v>
      </c>
      <c r="G183" s="20" t="s">
        <v>56</v>
      </c>
      <c r="H183" s="20" t="s">
        <v>531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 hidden="1">
      <c r="A184" s="20" t="s">
        <v>500</v>
      </c>
      <c r="B184" s="20" t="s">
        <v>529</v>
      </c>
      <c r="C184" s="52" t="s">
        <v>30</v>
      </c>
      <c r="D184" s="52">
        <v>1</v>
      </c>
      <c r="E184" s="52">
        <v>2</v>
      </c>
      <c r="G184" s="20" t="s">
        <v>56</v>
      </c>
      <c r="H184" s="20" t="s">
        <v>531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 hidden="1">
      <c r="A185" s="20" t="s">
        <v>500</v>
      </c>
      <c r="B185" s="20" t="s">
        <v>529</v>
      </c>
      <c r="C185" s="52" t="s">
        <v>30</v>
      </c>
      <c r="D185" s="52">
        <v>1</v>
      </c>
      <c r="E185" s="52">
        <v>2</v>
      </c>
      <c r="G185" s="20" t="s">
        <v>56</v>
      </c>
      <c r="H185" s="20" t="s">
        <v>531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 hidden="1">
      <c r="A186" s="20" t="s">
        <v>500</v>
      </c>
      <c r="B186" s="20" t="s">
        <v>529</v>
      </c>
      <c r="C186" s="52" t="s">
        <v>30</v>
      </c>
      <c r="D186" s="52">
        <v>1</v>
      </c>
      <c r="E186" s="52">
        <v>9</v>
      </c>
      <c r="G186" s="20" t="s">
        <v>56</v>
      </c>
      <c r="H186" s="20" t="s">
        <v>531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 hidden="1">
      <c r="A187" s="20" t="s">
        <v>500</v>
      </c>
      <c r="B187" s="20" t="s">
        <v>529</v>
      </c>
      <c r="C187" s="52" t="s">
        <v>30</v>
      </c>
      <c r="D187" s="52">
        <v>1</v>
      </c>
      <c r="E187" s="52">
        <v>9</v>
      </c>
      <c r="G187" s="20" t="s">
        <v>56</v>
      </c>
      <c r="H187" s="20" t="s">
        <v>531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 hidden="1">
      <c r="A188" s="20" t="s">
        <v>500</v>
      </c>
      <c r="B188" s="20" t="s">
        <v>529</v>
      </c>
      <c r="C188" s="52" t="s">
        <v>30</v>
      </c>
      <c r="D188" s="52">
        <v>1</v>
      </c>
      <c r="E188" s="52">
        <v>9</v>
      </c>
      <c r="G188" s="20" t="s">
        <v>56</v>
      </c>
      <c r="H188" s="20" t="s">
        <v>531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 hidden="1">
      <c r="A189" s="20" t="s">
        <v>500</v>
      </c>
      <c r="B189" s="20" t="s">
        <v>529</v>
      </c>
      <c r="C189" s="52" t="s">
        <v>30</v>
      </c>
      <c r="D189" s="52">
        <v>1</v>
      </c>
      <c r="E189" s="52">
        <v>9</v>
      </c>
      <c r="G189" s="20" t="s">
        <v>56</v>
      </c>
      <c r="H189" s="20" t="s">
        <v>531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 hidden="1">
      <c r="A190" s="20" t="s">
        <v>500</v>
      </c>
      <c r="B190" s="20" t="s">
        <v>529</v>
      </c>
      <c r="C190" s="52" t="s">
        <v>30</v>
      </c>
      <c r="D190" s="52">
        <v>1</v>
      </c>
      <c r="E190" s="52">
        <v>9</v>
      </c>
      <c r="G190" s="20" t="s">
        <v>56</v>
      </c>
      <c r="H190" s="20" t="s">
        <v>531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 hidden="1">
      <c r="A191" s="20" t="s">
        <v>500</v>
      </c>
      <c r="B191" s="20" t="s">
        <v>529</v>
      </c>
      <c r="C191" s="52" t="s">
        <v>30</v>
      </c>
      <c r="D191" s="52">
        <v>1</v>
      </c>
      <c r="E191" s="52">
        <v>9</v>
      </c>
      <c r="G191" s="20" t="s">
        <v>56</v>
      </c>
      <c r="H191" s="20" t="s">
        <v>531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 hidden="1">
      <c r="A192" s="20" t="s">
        <v>500</v>
      </c>
      <c r="B192" s="20" t="s">
        <v>529</v>
      </c>
      <c r="C192" s="52" t="s">
        <v>30</v>
      </c>
      <c r="D192" s="52">
        <v>1</v>
      </c>
      <c r="E192" s="52">
        <v>9</v>
      </c>
      <c r="G192" s="20" t="s">
        <v>56</v>
      </c>
      <c r="H192" s="20" t="s">
        <v>531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 hidden="1">
      <c r="A193" s="20" t="s">
        <v>532</v>
      </c>
      <c r="B193" s="20" t="s">
        <v>529</v>
      </c>
      <c r="C193" s="52" t="s">
        <v>536</v>
      </c>
      <c r="D193" s="52">
        <v>1</v>
      </c>
      <c r="E193" s="52">
        <v>12</v>
      </c>
      <c r="G193" s="20" t="s">
        <v>56</v>
      </c>
      <c r="H193" s="20" t="s">
        <v>531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 hidden="1">
      <c r="A194" s="20" t="s">
        <v>532</v>
      </c>
      <c r="B194" s="20" t="s">
        <v>529</v>
      </c>
      <c r="C194" s="52" t="s">
        <v>536</v>
      </c>
      <c r="D194" s="52">
        <v>1</v>
      </c>
      <c r="E194" s="52">
        <v>12</v>
      </c>
      <c r="G194" s="20" t="s">
        <v>56</v>
      </c>
      <c r="H194" s="20" t="s">
        <v>531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 hidden="1">
      <c r="A195" s="20" t="s">
        <v>532</v>
      </c>
      <c r="B195" s="20" t="s">
        <v>529</v>
      </c>
      <c r="C195" s="52" t="s">
        <v>30</v>
      </c>
      <c r="D195" s="52">
        <v>1</v>
      </c>
      <c r="E195" s="52">
        <v>12</v>
      </c>
      <c r="G195" s="20" t="s">
        <v>56</v>
      </c>
      <c r="H195" s="20" t="s">
        <v>531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 hidden="1">
      <c r="A196" s="20" t="s">
        <v>532</v>
      </c>
      <c r="B196" s="20" t="s">
        <v>529</v>
      </c>
      <c r="C196" s="52" t="s">
        <v>30</v>
      </c>
      <c r="D196" s="52">
        <v>1</v>
      </c>
      <c r="E196" s="52">
        <v>12</v>
      </c>
      <c r="G196" s="20" t="s">
        <v>56</v>
      </c>
      <c r="H196" s="20" t="s">
        <v>531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 hidden="1">
      <c r="A197" s="20" t="s">
        <v>532</v>
      </c>
      <c r="B197" s="20" t="s">
        <v>529</v>
      </c>
      <c r="C197" s="52" t="s">
        <v>536</v>
      </c>
      <c r="D197" s="52">
        <v>1</v>
      </c>
      <c r="E197" s="52">
        <v>12</v>
      </c>
      <c r="G197" s="20" t="s">
        <v>56</v>
      </c>
      <c r="H197" s="20" t="s">
        <v>531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 hidden="1">
      <c r="A198" s="20" t="s">
        <v>532</v>
      </c>
      <c r="B198" s="20" t="s">
        <v>529</v>
      </c>
      <c r="C198" s="52" t="s">
        <v>30</v>
      </c>
      <c r="D198" s="52">
        <v>1</v>
      </c>
      <c r="E198" s="52">
        <v>12</v>
      </c>
      <c r="G198" s="20" t="s">
        <v>56</v>
      </c>
      <c r="H198" s="20" t="s">
        <v>531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 hidden="1">
      <c r="A199" s="20" t="s">
        <v>532</v>
      </c>
      <c r="B199" s="20" t="s">
        <v>529</v>
      </c>
      <c r="C199" s="52" t="s">
        <v>30</v>
      </c>
      <c r="D199" s="52">
        <v>1</v>
      </c>
      <c r="E199" s="52">
        <v>12</v>
      </c>
      <c r="G199" s="20" t="s">
        <v>56</v>
      </c>
      <c r="H199" s="20" t="s">
        <v>531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 hidden="1">
      <c r="A200" s="20" t="s">
        <v>532</v>
      </c>
      <c r="B200" s="20" t="s">
        <v>529</v>
      </c>
      <c r="C200" s="52" t="s">
        <v>30</v>
      </c>
      <c r="D200" s="52">
        <v>1</v>
      </c>
      <c r="E200" s="52">
        <v>12</v>
      </c>
      <c r="G200" s="20" t="s">
        <v>56</v>
      </c>
      <c r="H200" s="20" t="s">
        <v>531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 hidden="1">
      <c r="A201" s="20" t="s">
        <v>532</v>
      </c>
      <c r="B201" s="20" t="s">
        <v>529</v>
      </c>
      <c r="C201" s="52" t="s">
        <v>30</v>
      </c>
      <c r="D201" s="52">
        <v>1</v>
      </c>
      <c r="E201" s="52">
        <v>12</v>
      </c>
      <c r="G201" s="20" t="s">
        <v>56</v>
      </c>
      <c r="H201" s="20" t="s">
        <v>531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 hidden="1">
      <c r="A202" s="20" t="s">
        <v>532</v>
      </c>
      <c r="B202" s="20" t="s">
        <v>529</v>
      </c>
      <c r="C202" s="52" t="s">
        <v>30</v>
      </c>
      <c r="D202" s="52">
        <v>1</v>
      </c>
      <c r="E202" s="52">
        <v>12</v>
      </c>
      <c r="G202" s="20" t="s">
        <v>56</v>
      </c>
      <c r="H202" s="20" t="s">
        <v>531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 hidden="1">
      <c r="A203" s="20" t="s">
        <v>532</v>
      </c>
      <c r="B203" s="20" t="s">
        <v>529</v>
      </c>
      <c r="C203" s="52" t="s">
        <v>30</v>
      </c>
      <c r="D203" s="52">
        <v>1</v>
      </c>
      <c r="E203" s="52">
        <v>12</v>
      </c>
      <c r="G203" s="20" t="s">
        <v>56</v>
      </c>
      <c r="H203" s="20" t="s">
        <v>531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 hidden="1">
      <c r="A204" s="20" t="s">
        <v>537</v>
      </c>
      <c r="B204" s="20" t="s">
        <v>529</v>
      </c>
      <c r="C204" s="52" t="s">
        <v>538</v>
      </c>
      <c r="D204" s="52">
        <v>1</v>
      </c>
      <c r="E204" s="52">
        <v>4</v>
      </c>
      <c r="G204" s="20" t="s">
        <v>56</v>
      </c>
      <c r="H204" s="20" t="s">
        <v>531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 hidden="1">
      <c r="A205" s="20" t="s">
        <v>537</v>
      </c>
      <c r="B205" s="20" t="s">
        <v>529</v>
      </c>
      <c r="C205" s="52" t="s">
        <v>538</v>
      </c>
      <c r="D205" s="52">
        <v>1</v>
      </c>
      <c r="E205" s="52">
        <v>6</v>
      </c>
      <c r="G205" s="20" t="s">
        <v>56</v>
      </c>
      <c r="H205" s="20" t="s">
        <v>531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 hidden="1">
      <c r="A206" s="20" t="s">
        <v>537</v>
      </c>
      <c r="B206" s="20" t="s">
        <v>529</v>
      </c>
      <c r="C206" s="52" t="s">
        <v>538</v>
      </c>
      <c r="D206" s="52">
        <v>1</v>
      </c>
      <c r="E206" s="52">
        <v>6</v>
      </c>
      <c r="G206" s="20" t="s">
        <v>56</v>
      </c>
      <c r="H206" s="20" t="s">
        <v>531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 hidden="1">
      <c r="A207" s="20" t="s">
        <v>504</v>
      </c>
      <c r="B207" s="20" t="s">
        <v>529</v>
      </c>
      <c r="C207" s="52" t="s">
        <v>490</v>
      </c>
      <c r="D207" s="52">
        <v>1</v>
      </c>
      <c r="E207" s="52">
        <v>6</v>
      </c>
      <c r="G207" s="20" t="s">
        <v>56</v>
      </c>
      <c r="H207" s="20" t="s">
        <v>531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 hidden="1">
      <c r="A208" s="20" t="s">
        <v>504</v>
      </c>
      <c r="B208" s="20" t="s">
        <v>529</v>
      </c>
      <c r="C208" s="52" t="s">
        <v>490</v>
      </c>
      <c r="D208" s="52">
        <v>1</v>
      </c>
      <c r="E208" s="52">
        <v>6</v>
      </c>
      <c r="G208" s="20" t="s">
        <v>56</v>
      </c>
      <c r="H208" s="20" t="s">
        <v>531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 hidden="1">
      <c r="A209" s="20" t="s">
        <v>504</v>
      </c>
      <c r="B209" s="20" t="s">
        <v>529</v>
      </c>
      <c r="C209" s="52" t="s">
        <v>490</v>
      </c>
      <c r="D209" s="52">
        <v>1</v>
      </c>
      <c r="E209" s="52">
        <v>6</v>
      </c>
      <c r="G209" s="20" t="s">
        <v>56</v>
      </c>
      <c r="H209" s="20" t="s">
        <v>531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 hidden="1">
      <c r="A210" s="20" t="s">
        <v>504</v>
      </c>
      <c r="B210" s="20" t="s">
        <v>529</v>
      </c>
      <c r="C210" s="52" t="s">
        <v>490</v>
      </c>
      <c r="D210" s="52">
        <v>1</v>
      </c>
      <c r="E210" s="52">
        <v>6</v>
      </c>
      <c r="G210" s="20" t="s">
        <v>56</v>
      </c>
      <c r="H210" s="20" t="s">
        <v>531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 hidden="1">
      <c r="A211" s="20" t="s">
        <v>504</v>
      </c>
      <c r="B211" s="20" t="s">
        <v>529</v>
      </c>
      <c r="C211" s="52" t="s">
        <v>490</v>
      </c>
      <c r="D211" s="52">
        <v>1</v>
      </c>
      <c r="E211" s="52">
        <v>6</v>
      </c>
      <c r="G211" s="20" t="s">
        <v>56</v>
      </c>
      <c r="H211" s="20" t="s">
        <v>531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 hidden="1">
      <c r="A212" s="20" t="s">
        <v>504</v>
      </c>
      <c r="B212" s="20" t="s">
        <v>529</v>
      </c>
      <c r="C212" s="52" t="s">
        <v>490</v>
      </c>
      <c r="D212" s="52">
        <v>1</v>
      </c>
      <c r="E212" s="52">
        <v>2</v>
      </c>
      <c r="G212" s="20" t="s">
        <v>56</v>
      </c>
      <c r="H212" s="20" t="s">
        <v>531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 hidden="1">
      <c r="A213" s="20" t="s">
        <v>504</v>
      </c>
      <c r="B213" s="20" t="s">
        <v>529</v>
      </c>
      <c r="C213" s="52" t="s">
        <v>490</v>
      </c>
      <c r="D213" s="52">
        <v>1</v>
      </c>
      <c r="E213" s="52">
        <v>2</v>
      </c>
      <c r="G213" s="20" t="s">
        <v>56</v>
      </c>
      <c r="H213" s="20" t="s">
        <v>531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 hidden="1">
      <c r="A214" s="20" t="s">
        <v>504</v>
      </c>
      <c r="B214" s="20" t="s">
        <v>529</v>
      </c>
      <c r="C214" s="52" t="s">
        <v>490</v>
      </c>
      <c r="D214" s="52">
        <v>1</v>
      </c>
      <c r="E214" s="52">
        <v>2</v>
      </c>
      <c r="G214" s="20" t="s">
        <v>56</v>
      </c>
      <c r="H214" s="20" t="s">
        <v>531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 hidden="1">
      <c r="A215" s="20" t="s">
        <v>504</v>
      </c>
      <c r="B215" s="20" t="s">
        <v>529</v>
      </c>
      <c r="C215" s="52" t="s">
        <v>490</v>
      </c>
      <c r="D215" s="52">
        <v>1</v>
      </c>
      <c r="E215" s="52">
        <v>2</v>
      </c>
      <c r="G215" s="20" t="s">
        <v>56</v>
      </c>
      <c r="H215" s="20" t="s">
        <v>531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 hidden="1">
      <c r="A216" s="20" t="s">
        <v>504</v>
      </c>
      <c r="B216" s="20" t="s">
        <v>529</v>
      </c>
      <c r="C216" s="52" t="s">
        <v>490</v>
      </c>
      <c r="D216" s="52">
        <v>1</v>
      </c>
      <c r="E216" s="52">
        <v>2</v>
      </c>
      <c r="G216" s="20" t="s">
        <v>56</v>
      </c>
      <c r="H216" s="20" t="s">
        <v>531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 hidden="1">
      <c r="A217" s="20" t="s">
        <v>504</v>
      </c>
      <c r="B217" s="20" t="s">
        <v>529</v>
      </c>
      <c r="C217" s="52" t="s">
        <v>490</v>
      </c>
      <c r="D217" s="52">
        <v>1</v>
      </c>
      <c r="E217" s="52">
        <v>2</v>
      </c>
      <c r="G217" s="20" t="s">
        <v>56</v>
      </c>
      <c r="H217" s="20" t="s">
        <v>531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 hidden="1">
      <c r="A218" s="20" t="s">
        <v>504</v>
      </c>
      <c r="B218" s="20" t="s">
        <v>529</v>
      </c>
      <c r="C218" s="52" t="s">
        <v>490</v>
      </c>
      <c r="D218" s="52">
        <v>1</v>
      </c>
      <c r="E218" s="52">
        <v>2</v>
      </c>
      <c r="G218" s="20" t="s">
        <v>56</v>
      </c>
      <c r="H218" s="20" t="s">
        <v>531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 hidden="1">
      <c r="A219" s="20" t="s">
        <v>504</v>
      </c>
      <c r="B219" s="20" t="s">
        <v>529</v>
      </c>
      <c r="C219" s="52" t="s">
        <v>490</v>
      </c>
      <c r="D219" s="52">
        <v>1</v>
      </c>
      <c r="E219" s="52">
        <v>2</v>
      </c>
      <c r="G219" s="20" t="s">
        <v>56</v>
      </c>
      <c r="H219" s="20" t="s">
        <v>531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 hidden="1">
      <c r="A220" s="20" t="s">
        <v>504</v>
      </c>
      <c r="B220" s="20" t="s">
        <v>529</v>
      </c>
      <c r="C220" s="52" t="s">
        <v>490</v>
      </c>
      <c r="D220" s="52">
        <v>1</v>
      </c>
      <c r="E220" s="52">
        <v>2</v>
      </c>
      <c r="G220" s="20" t="s">
        <v>56</v>
      </c>
      <c r="H220" s="20" t="s">
        <v>531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 hidden="1">
      <c r="A221" s="20" t="s">
        <v>504</v>
      </c>
      <c r="B221" s="20" t="s">
        <v>529</v>
      </c>
      <c r="C221" s="52" t="s">
        <v>490</v>
      </c>
      <c r="D221" s="52">
        <v>1</v>
      </c>
      <c r="E221" s="52">
        <v>2</v>
      </c>
      <c r="G221" s="20" t="s">
        <v>56</v>
      </c>
      <c r="H221" s="20" t="s">
        <v>531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 hidden="1">
      <c r="A222" s="20" t="s">
        <v>504</v>
      </c>
      <c r="B222" s="20" t="s">
        <v>529</v>
      </c>
      <c r="C222" s="52" t="s">
        <v>490</v>
      </c>
      <c r="D222" s="52">
        <v>1</v>
      </c>
      <c r="E222" s="52">
        <v>5</v>
      </c>
      <c r="G222" s="20" t="s">
        <v>56</v>
      </c>
      <c r="H222" s="20" t="s">
        <v>531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 hidden="1">
      <c r="A223" s="20" t="s">
        <v>504</v>
      </c>
      <c r="B223" s="20" t="s">
        <v>529</v>
      </c>
      <c r="C223" s="52" t="s">
        <v>490</v>
      </c>
      <c r="D223" s="52">
        <v>1</v>
      </c>
      <c r="E223" s="52">
        <v>5</v>
      </c>
      <c r="G223" s="20" t="s">
        <v>56</v>
      </c>
      <c r="H223" s="20" t="s">
        <v>531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 hidden="1">
      <c r="A224" s="20" t="s">
        <v>504</v>
      </c>
      <c r="B224" s="20" t="s">
        <v>529</v>
      </c>
      <c r="C224" s="52" t="s">
        <v>490</v>
      </c>
      <c r="D224" s="52">
        <v>1</v>
      </c>
      <c r="E224" s="52">
        <v>5</v>
      </c>
      <c r="G224" s="20" t="s">
        <v>56</v>
      </c>
      <c r="H224" s="20" t="s">
        <v>531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 hidden="1">
      <c r="A225" s="20" t="s">
        <v>504</v>
      </c>
      <c r="B225" s="20" t="s">
        <v>529</v>
      </c>
      <c r="C225" s="52" t="s">
        <v>490</v>
      </c>
      <c r="D225" s="52">
        <v>1</v>
      </c>
      <c r="E225" s="52">
        <v>5</v>
      </c>
      <c r="G225" s="20" t="s">
        <v>56</v>
      </c>
      <c r="H225" s="20" t="s">
        <v>531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 hidden="1">
      <c r="A226" s="20" t="s">
        <v>504</v>
      </c>
      <c r="B226" s="20" t="s">
        <v>529</v>
      </c>
      <c r="C226" s="52" t="s">
        <v>490</v>
      </c>
      <c r="D226" s="52">
        <v>1</v>
      </c>
      <c r="E226" s="52">
        <v>7</v>
      </c>
      <c r="G226" s="20" t="s">
        <v>56</v>
      </c>
      <c r="H226" s="20" t="s">
        <v>531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 hidden="1">
      <c r="A227" s="20" t="s">
        <v>504</v>
      </c>
      <c r="B227" s="20" t="s">
        <v>529</v>
      </c>
      <c r="C227" s="52" t="s">
        <v>490</v>
      </c>
      <c r="D227" s="52">
        <v>1</v>
      </c>
      <c r="E227" s="52">
        <v>7</v>
      </c>
      <c r="G227" s="20" t="s">
        <v>56</v>
      </c>
      <c r="H227" s="20" t="s">
        <v>531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 hidden="1">
      <c r="A228" s="20" t="s">
        <v>504</v>
      </c>
      <c r="B228" s="20" t="s">
        <v>529</v>
      </c>
      <c r="C228" s="52" t="s">
        <v>490</v>
      </c>
      <c r="D228" s="52">
        <v>1</v>
      </c>
      <c r="E228" s="52">
        <v>7</v>
      </c>
      <c r="G228" s="20" t="s">
        <v>56</v>
      </c>
      <c r="H228" s="20" t="s">
        <v>531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 hidden="1">
      <c r="A229" s="20" t="s">
        <v>504</v>
      </c>
      <c r="B229" s="20" t="s">
        <v>529</v>
      </c>
      <c r="C229" s="52" t="s">
        <v>490</v>
      </c>
      <c r="D229" s="52">
        <v>1</v>
      </c>
      <c r="E229" s="52">
        <v>8</v>
      </c>
      <c r="G229" s="20" t="s">
        <v>56</v>
      </c>
      <c r="H229" s="20" t="s">
        <v>531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 hidden="1">
      <c r="A230" s="20" t="s">
        <v>504</v>
      </c>
      <c r="B230" s="20" t="s">
        <v>529</v>
      </c>
      <c r="C230" s="52" t="s">
        <v>539</v>
      </c>
      <c r="D230" s="52">
        <v>1</v>
      </c>
      <c r="E230" s="52">
        <v>1</v>
      </c>
      <c r="G230" s="20" t="s">
        <v>56</v>
      </c>
      <c r="H230" s="20" t="s">
        <v>531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 hidden="1">
      <c r="A231" s="20" t="s">
        <v>504</v>
      </c>
      <c r="B231" s="20" t="s">
        <v>529</v>
      </c>
      <c r="C231" s="52" t="s">
        <v>539</v>
      </c>
      <c r="D231" s="52">
        <v>1</v>
      </c>
      <c r="E231" s="52">
        <v>1</v>
      </c>
      <c r="G231" s="20" t="s">
        <v>56</v>
      </c>
      <c r="H231" s="20" t="s">
        <v>531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 hidden="1">
      <c r="A232" s="20" t="s">
        <v>504</v>
      </c>
      <c r="B232" s="20" t="s">
        <v>529</v>
      </c>
      <c r="C232" s="52" t="s">
        <v>539</v>
      </c>
      <c r="D232" s="52">
        <v>1</v>
      </c>
      <c r="E232" s="52">
        <v>7</v>
      </c>
      <c r="G232" s="20" t="s">
        <v>56</v>
      </c>
      <c r="H232" s="20" t="s">
        <v>531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 hidden="1">
      <c r="A233" s="20" t="s">
        <v>504</v>
      </c>
      <c r="B233" s="20" t="s">
        <v>529</v>
      </c>
      <c r="C233" s="52" t="s">
        <v>539</v>
      </c>
      <c r="D233" s="52">
        <v>1</v>
      </c>
      <c r="E233" s="52">
        <v>7</v>
      </c>
      <c r="G233" s="20" t="s">
        <v>56</v>
      </c>
      <c r="H233" s="20" t="s">
        <v>531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 hidden="1">
      <c r="A234" s="20" t="s">
        <v>504</v>
      </c>
      <c r="B234" s="20" t="s">
        <v>529</v>
      </c>
      <c r="C234" s="52" t="s">
        <v>539</v>
      </c>
      <c r="D234" s="52">
        <v>1</v>
      </c>
      <c r="E234" s="52">
        <v>8</v>
      </c>
      <c r="G234" s="20" t="s">
        <v>56</v>
      </c>
      <c r="H234" s="20" t="s">
        <v>531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 hidden="1">
      <c r="A235" s="20" t="s">
        <v>504</v>
      </c>
      <c r="B235" s="20" t="s">
        <v>529</v>
      </c>
      <c r="C235" s="52" t="s">
        <v>539</v>
      </c>
      <c r="D235" s="52">
        <v>1</v>
      </c>
      <c r="E235" s="52">
        <v>8</v>
      </c>
      <c r="G235" s="20" t="s">
        <v>56</v>
      </c>
      <c r="H235" s="20" t="s">
        <v>531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 hidden="1">
      <c r="A236" s="20" t="s">
        <v>504</v>
      </c>
      <c r="B236" s="20" t="s">
        <v>529</v>
      </c>
      <c r="C236" s="52" t="s">
        <v>539</v>
      </c>
      <c r="D236" s="52">
        <v>1</v>
      </c>
      <c r="E236" s="52">
        <v>8</v>
      </c>
      <c r="G236" s="20" t="s">
        <v>56</v>
      </c>
      <c r="H236" s="20" t="s">
        <v>531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 hidden="1">
      <c r="A237" s="20" t="s">
        <v>504</v>
      </c>
      <c r="B237" s="20" t="s">
        <v>529</v>
      </c>
      <c r="C237" s="52" t="s">
        <v>540</v>
      </c>
      <c r="D237" s="52">
        <v>1</v>
      </c>
      <c r="E237" s="52">
        <v>1</v>
      </c>
      <c r="G237" s="20" t="s">
        <v>56</v>
      </c>
      <c r="H237" s="20" t="s">
        <v>531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 hidden="1">
      <c r="A238" s="20" t="s">
        <v>504</v>
      </c>
      <c r="B238" s="20" t="s">
        <v>529</v>
      </c>
      <c r="C238" s="52" t="s">
        <v>540</v>
      </c>
      <c r="D238" s="52">
        <v>1</v>
      </c>
      <c r="E238" s="52">
        <v>4</v>
      </c>
      <c r="G238" s="20" t="s">
        <v>56</v>
      </c>
      <c r="H238" s="20" t="s">
        <v>531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 hidden="1">
      <c r="A239" s="20" t="s">
        <v>541</v>
      </c>
      <c r="B239" s="20" t="s">
        <v>529</v>
      </c>
      <c r="C239" s="52" t="s">
        <v>536</v>
      </c>
      <c r="D239" s="52">
        <v>1</v>
      </c>
      <c r="E239" s="52">
        <v>8</v>
      </c>
      <c r="G239" s="20" t="s">
        <v>56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 hidden="1">
      <c r="A240" s="20" t="s">
        <v>503</v>
      </c>
      <c r="B240" s="20" t="s">
        <v>47</v>
      </c>
      <c r="C240" s="52" t="s">
        <v>135</v>
      </c>
      <c r="D240" s="52">
        <v>1</v>
      </c>
      <c r="E240" s="52">
        <v>8</v>
      </c>
      <c r="G240" s="20" t="s">
        <v>56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 hidden="1">
      <c r="A241" s="20" t="s">
        <v>503</v>
      </c>
      <c r="B241" s="20" t="s">
        <v>47</v>
      </c>
      <c r="C241" s="52" t="s">
        <v>135</v>
      </c>
      <c r="D241" s="52">
        <v>1</v>
      </c>
      <c r="E241" s="52">
        <v>8</v>
      </c>
      <c r="G241" s="20" t="s">
        <v>56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 hidden="1">
      <c r="A242" s="20" t="s">
        <v>503</v>
      </c>
      <c r="B242" s="20" t="s">
        <v>47</v>
      </c>
      <c r="C242" s="52" t="s">
        <v>135</v>
      </c>
      <c r="D242" s="52">
        <v>1</v>
      </c>
      <c r="E242" s="52">
        <v>8</v>
      </c>
      <c r="G242" s="20" t="s">
        <v>56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 hidden="1">
      <c r="A243" s="20" t="s">
        <v>502</v>
      </c>
      <c r="B243" s="20" t="s">
        <v>47</v>
      </c>
      <c r="C243" s="52" t="s">
        <v>30</v>
      </c>
      <c r="D243" s="52">
        <v>1</v>
      </c>
      <c r="E243" s="52">
        <v>8</v>
      </c>
      <c r="G243" s="20" t="s">
        <v>805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 hidden="1">
      <c r="A244" s="20" t="s">
        <v>502</v>
      </c>
      <c r="B244" s="20" t="s">
        <v>47</v>
      </c>
      <c r="C244" s="52" t="s">
        <v>30</v>
      </c>
      <c r="D244" s="52">
        <v>1</v>
      </c>
      <c r="E244" s="52">
        <v>8</v>
      </c>
      <c r="G244" s="20" t="s">
        <v>805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 hidden="1">
      <c r="A245" s="20" t="s">
        <v>502</v>
      </c>
      <c r="B245" s="20" t="s">
        <v>47</v>
      </c>
      <c r="C245" s="52" t="s">
        <v>30</v>
      </c>
      <c r="D245" s="52">
        <v>1</v>
      </c>
      <c r="E245" s="52">
        <v>8</v>
      </c>
      <c r="G245" s="20" t="s">
        <v>805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 hidden="1">
      <c r="A246" s="20" t="s">
        <v>502</v>
      </c>
      <c r="B246" s="20" t="s">
        <v>47</v>
      </c>
      <c r="C246" s="52" t="s">
        <v>30</v>
      </c>
      <c r="D246" s="52">
        <v>1</v>
      </c>
      <c r="E246" s="52">
        <v>8</v>
      </c>
      <c r="G246" s="20" t="s">
        <v>805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 hidden="1">
      <c r="A247" s="20" t="s">
        <v>502</v>
      </c>
      <c r="B247" s="20" t="s">
        <v>47</v>
      </c>
      <c r="C247" s="52" t="s">
        <v>30</v>
      </c>
      <c r="D247" s="52">
        <v>1</v>
      </c>
      <c r="E247" s="52">
        <v>8</v>
      </c>
      <c r="G247" s="20" t="s">
        <v>805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 hidden="1">
      <c r="A248" s="20" t="s">
        <v>502</v>
      </c>
      <c r="B248" s="20" t="s">
        <v>47</v>
      </c>
      <c r="C248" s="52" t="s">
        <v>30</v>
      </c>
      <c r="D248" s="52">
        <v>1</v>
      </c>
      <c r="E248" s="52">
        <v>8</v>
      </c>
      <c r="G248" s="20" t="s">
        <v>805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 hidden="1">
      <c r="A249" s="20" t="s">
        <v>502</v>
      </c>
      <c r="B249" s="20" t="s">
        <v>47</v>
      </c>
      <c r="C249" s="52" t="s">
        <v>30</v>
      </c>
      <c r="D249" s="52">
        <v>1</v>
      </c>
      <c r="E249" s="52">
        <v>9</v>
      </c>
      <c r="G249" s="20" t="s">
        <v>805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 hidden="1">
      <c r="A250" s="20" t="s">
        <v>502</v>
      </c>
      <c r="B250" s="20" t="s">
        <v>47</v>
      </c>
      <c r="C250" s="52" t="s">
        <v>30</v>
      </c>
      <c r="D250" s="52">
        <v>1</v>
      </c>
      <c r="E250" s="52">
        <v>9</v>
      </c>
      <c r="G250" s="20" t="s">
        <v>805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 hidden="1">
      <c r="A251" s="20" t="s">
        <v>502</v>
      </c>
      <c r="B251" s="20" t="s">
        <v>47</v>
      </c>
      <c r="C251" s="52" t="s">
        <v>30</v>
      </c>
      <c r="D251" s="52">
        <v>1</v>
      </c>
      <c r="E251" s="52">
        <v>9</v>
      </c>
      <c r="G251" s="20" t="s">
        <v>805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 hidden="1">
      <c r="A252" s="20" t="s">
        <v>502</v>
      </c>
      <c r="B252" s="20" t="s">
        <v>47</v>
      </c>
      <c r="C252" s="52" t="s">
        <v>30</v>
      </c>
      <c r="D252" s="52">
        <v>1</v>
      </c>
      <c r="E252" s="52">
        <v>10</v>
      </c>
      <c r="G252" s="20" t="s">
        <v>805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 hidden="1">
      <c r="A253" s="20" t="s">
        <v>502</v>
      </c>
      <c r="B253" s="20" t="s">
        <v>47</v>
      </c>
      <c r="C253" s="52" t="s">
        <v>30</v>
      </c>
      <c r="D253" s="52">
        <v>1</v>
      </c>
      <c r="E253" s="52">
        <v>10</v>
      </c>
      <c r="G253" s="20" t="s">
        <v>805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 hidden="1">
      <c r="A254" s="20" t="s">
        <v>502</v>
      </c>
      <c r="B254" s="20" t="s">
        <v>47</v>
      </c>
      <c r="C254" s="52" t="s">
        <v>30</v>
      </c>
      <c r="D254" s="52">
        <v>1</v>
      </c>
      <c r="E254" s="52">
        <v>10</v>
      </c>
      <c r="G254" s="20" t="s">
        <v>805</v>
      </c>
      <c r="H254" s="20" t="s">
        <v>89</v>
      </c>
      <c r="K254" s="20" t="s">
        <v>95</v>
      </c>
      <c r="L254" s="20" t="s">
        <v>63</v>
      </c>
      <c r="M254" s="20">
        <v>2.1</v>
      </c>
      <c r="N254" s="20">
        <v>0.8</v>
      </c>
      <c r="Q254" s="22">
        <f t="shared" si="5"/>
        <v>2.7708847204661975</v>
      </c>
    </row>
    <row r="255" spans="1:17" hidden="1">
      <c r="A255" s="20" t="s">
        <v>502</v>
      </c>
      <c r="B255" s="20" t="s">
        <v>47</v>
      </c>
      <c r="C255" s="52" t="s">
        <v>543</v>
      </c>
      <c r="D255" s="52">
        <v>1</v>
      </c>
      <c r="E255" s="52">
        <v>4</v>
      </c>
      <c r="G255" s="20" t="s">
        <v>805</v>
      </c>
      <c r="H255" s="20" t="s">
        <v>89</v>
      </c>
      <c r="K255" s="20" t="s">
        <v>95</v>
      </c>
      <c r="L255" s="20" t="s">
        <v>63</v>
      </c>
      <c r="M255" s="20">
        <v>0.7</v>
      </c>
      <c r="N255" s="20">
        <v>1.2</v>
      </c>
      <c r="Q255" s="22">
        <f t="shared" si="5"/>
        <v>0.46181412007769951</v>
      </c>
    </row>
    <row r="256" spans="1:17" hidden="1">
      <c r="A256" s="20" t="s">
        <v>502</v>
      </c>
      <c r="B256" s="20" t="s">
        <v>47</v>
      </c>
      <c r="C256" s="52" t="s">
        <v>543</v>
      </c>
      <c r="D256" s="52">
        <v>1</v>
      </c>
      <c r="E256" s="52">
        <v>3</v>
      </c>
      <c r="G256" s="20" t="s">
        <v>805</v>
      </c>
      <c r="H256" s="20" t="s">
        <v>89</v>
      </c>
      <c r="K256" s="20" t="s">
        <v>95</v>
      </c>
      <c r="L256" s="20" t="s">
        <v>63</v>
      </c>
      <c r="M256" s="20">
        <v>0.3</v>
      </c>
      <c r="N256" s="20">
        <v>0.4</v>
      </c>
      <c r="Q256" s="22">
        <f t="shared" si="5"/>
        <v>2.8274333882308142E-2</v>
      </c>
    </row>
    <row r="257" spans="1:17" hidden="1">
      <c r="A257" s="20" t="s">
        <v>502</v>
      </c>
      <c r="B257" s="20" t="s">
        <v>47</v>
      </c>
      <c r="C257" s="52" t="s">
        <v>544</v>
      </c>
      <c r="D257" s="52">
        <v>1</v>
      </c>
      <c r="E257" s="52">
        <v>1</v>
      </c>
      <c r="G257" s="20" t="s">
        <v>805</v>
      </c>
      <c r="H257" s="20" t="s">
        <v>89</v>
      </c>
      <c r="K257" s="20" t="s">
        <v>95</v>
      </c>
      <c r="L257" s="20" t="s">
        <v>63</v>
      </c>
      <c r="M257" s="20">
        <v>0.6</v>
      </c>
      <c r="N257" s="20">
        <v>1.2</v>
      </c>
      <c r="Q257" s="22">
        <f t="shared" si="5"/>
        <v>0.33929200658769765</v>
      </c>
    </row>
    <row r="258" spans="1:17" hidden="1">
      <c r="A258" s="20" t="s">
        <v>502</v>
      </c>
      <c r="B258" s="20" t="s">
        <v>47</v>
      </c>
      <c r="C258" s="52" t="s">
        <v>544</v>
      </c>
      <c r="D258" s="52">
        <v>1</v>
      </c>
      <c r="E258" s="52">
        <v>1</v>
      </c>
      <c r="G258" s="20" t="s">
        <v>805</v>
      </c>
      <c r="H258" s="20" t="s">
        <v>89</v>
      </c>
      <c r="K258" s="20" t="s">
        <v>95</v>
      </c>
      <c r="L258" s="20" t="s">
        <v>63</v>
      </c>
      <c r="M258" s="20">
        <v>1</v>
      </c>
      <c r="N258" s="20">
        <v>1.4</v>
      </c>
      <c r="Q258" s="22">
        <f t="shared" si="5"/>
        <v>1.0995574287564276</v>
      </c>
    </row>
    <row r="259" spans="1:17" hidden="1">
      <c r="A259" s="20" t="s">
        <v>502</v>
      </c>
      <c r="B259" s="20" t="s">
        <v>47</v>
      </c>
      <c r="C259" s="52" t="s">
        <v>544</v>
      </c>
      <c r="D259" s="52">
        <v>1</v>
      </c>
      <c r="E259" s="52">
        <v>1</v>
      </c>
      <c r="G259" s="20" t="s">
        <v>805</v>
      </c>
      <c r="H259" s="20" t="s">
        <v>89</v>
      </c>
      <c r="K259" s="20" t="s">
        <v>95</v>
      </c>
      <c r="L259" s="20" t="s">
        <v>63</v>
      </c>
      <c r="M259" s="20">
        <v>0.5</v>
      </c>
      <c r="N259" s="20">
        <v>1.6</v>
      </c>
      <c r="Q259" s="22">
        <f t="shared" si="5"/>
        <v>0.31415926535897931</v>
      </c>
    </row>
    <row r="260" spans="1:17" hidden="1">
      <c r="A260" s="20" t="s">
        <v>502</v>
      </c>
      <c r="B260" s="20" t="s">
        <v>47</v>
      </c>
      <c r="C260" s="52" t="s">
        <v>544</v>
      </c>
      <c r="D260" s="52">
        <v>1</v>
      </c>
      <c r="E260" s="52">
        <v>11</v>
      </c>
      <c r="G260" s="20" t="s">
        <v>805</v>
      </c>
      <c r="H260" s="20" t="s">
        <v>89</v>
      </c>
      <c r="K260" s="20" t="s">
        <v>95</v>
      </c>
      <c r="L260" s="20" t="s">
        <v>63</v>
      </c>
      <c r="M260" s="20">
        <v>1.3</v>
      </c>
      <c r="N260" s="20">
        <v>4.0999999999999996</v>
      </c>
      <c r="Q260" s="22">
        <f t="shared" si="5"/>
        <v>5.4420238741809186</v>
      </c>
    </row>
    <row r="261" spans="1:17" hidden="1">
      <c r="A261" s="20" t="s">
        <v>502</v>
      </c>
      <c r="B261" s="20" t="s">
        <v>47</v>
      </c>
      <c r="C261" s="52" t="s">
        <v>544</v>
      </c>
      <c r="D261" s="52">
        <v>1</v>
      </c>
      <c r="E261" s="52">
        <v>11</v>
      </c>
      <c r="G261" s="20" t="s">
        <v>805</v>
      </c>
      <c r="H261" s="20" t="s">
        <v>89</v>
      </c>
      <c r="K261" s="20" t="s">
        <v>95</v>
      </c>
      <c r="L261" s="20" t="s">
        <v>63</v>
      </c>
      <c r="M261" s="20">
        <v>0.8</v>
      </c>
      <c r="N261" s="20">
        <v>1.5</v>
      </c>
      <c r="Q261" s="22">
        <f t="shared" si="5"/>
        <v>0.75398223686155041</v>
      </c>
    </row>
    <row r="262" spans="1:17" hidden="1">
      <c r="A262" s="20" t="s">
        <v>502</v>
      </c>
      <c r="B262" s="20" t="s">
        <v>47</v>
      </c>
      <c r="C262" s="52" t="s">
        <v>544</v>
      </c>
      <c r="D262" s="52">
        <v>1</v>
      </c>
      <c r="E262" s="52">
        <v>12</v>
      </c>
      <c r="G262" s="20" t="s">
        <v>805</v>
      </c>
      <c r="H262" s="20" t="s">
        <v>89</v>
      </c>
      <c r="K262" s="20" t="s">
        <v>95</v>
      </c>
      <c r="L262" s="20" t="s">
        <v>63</v>
      </c>
      <c r="M262" s="20">
        <v>0.7</v>
      </c>
      <c r="N262" s="20">
        <v>1.2</v>
      </c>
      <c r="Q262" s="22">
        <f t="shared" si="5"/>
        <v>0.46181412007769951</v>
      </c>
    </row>
    <row r="263" spans="1:17" hidden="1">
      <c r="A263" s="20" t="s">
        <v>502</v>
      </c>
      <c r="B263" s="20" t="s">
        <v>79</v>
      </c>
      <c r="C263" s="52" t="s">
        <v>542</v>
      </c>
      <c r="D263" s="52">
        <v>1</v>
      </c>
      <c r="E263" s="52">
        <v>9</v>
      </c>
      <c r="G263" s="20" t="s">
        <v>805</v>
      </c>
      <c r="H263" s="20" t="s">
        <v>531</v>
      </c>
      <c r="K263" s="20" t="s">
        <v>95</v>
      </c>
      <c r="L263" s="20" t="s">
        <v>63</v>
      </c>
      <c r="M263" s="20">
        <v>0.4</v>
      </c>
      <c r="N263" s="20">
        <v>1.2</v>
      </c>
      <c r="Q263" s="22">
        <f>(M263/2)^2*PI()*N263</f>
        <v>0.15079644737231007</v>
      </c>
    </row>
    <row r="264" spans="1:17" hidden="1">
      <c r="A264" s="20" t="s">
        <v>715</v>
      </c>
      <c r="B264" s="20" t="s">
        <v>671</v>
      </c>
      <c r="C264" s="20" t="s">
        <v>666</v>
      </c>
      <c r="D264" s="20">
        <v>1</v>
      </c>
      <c r="E264" s="20">
        <v>1</v>
      </c>
      <c r="G264" s="20" t="s">
        <v>805</v>
      </c>
      <c r="H264" s="20" t="s">
        <v>84</v>
      </c>
      <c r="K264" s="20" t="s">
        <v>456</v>
      </c>
      <c r="L264" s="20" t="s">
        <v>63</v>
      </c>
      <c r="M264" s="20">
        <v>0.2</v>
      </c>
      <c r="N264" s="20">
        <v>1.3</v>
      </c>
      <c r="Q264" s="22">
        <f t="shared" ref="Q264:Q327" si="6">(M264/2)^2*PI()*N264</f>
        <v>4.0840704496667317E-2</v>
      </c>
    </row>
    <row r="265" spans="1:17" hidden="1">
      <c r="A265" s="20" t="s">
        <v>715</v>
      </c>
      <c r="B265" s="20" t="s">
        <v>671</v>
      </c>
      <c r="C265" s="20" t="s">
        <v>666</v>
      </c>
      <c r="D265" s="20">
        <v>1</v>
      </c>
      <c r="E265" s="20">
        <v>1</v>
      </c>
      <c r="G265" s="20" t="s">
        <v>805</v>
      </c>
      <c r="H265" s="20" t="s">
        <v>84</v>
      </c>
      <c r="K265" s="20" t="s">
        <v>458</v>
      </c>
      <c r="L265" s="20" t="s">
        <v>63</v>
      </c>
      <c r="M265" s="20">
        <v>0.5</v>
      </c>
      <c r="N265" s="20">
        <v>2</v>
      </c>
      <c r="Q265" s="22">
        <f t="shared" si="6"/>
        <v>0.39269908169872414</v>
      </c>
    </row>
    <row r="266" spans="1:17" hidden="1">
      <c r="A266" s="20" t="s">
        <v>715</v>
      </c>
      <c r="B266" s="20" t="s">
        <v>671</v>
      </c>
      <c r="C266" s="20" t="s">
        <v>666</v>
      </c>
      <c r="D266" s="20">
        <v>1</v>
      </c>
      <c r="E266" s="20">
        <v>1</v>
      </c>
      <c r="G266" s="20" t="s">
        <v>805</v>
      </c>
      <c r="H266" s="20" t="s">
        <v>84</v>
      </c>
      <c r="K266" s="20" t="s">
        <v>456</v>
      </c>
      <c r="L266" s="20" t="s">
        <v>63</v>
      </c>
      <c r="M266" s="20">
        <v>0.5</v>
      </c>
      <c r="N266" s="20">
        <v>2.1</v>
      </c>
      <c r="Q266" s="22">
        <f t="shared" si="6"/>
        <v>0.41233403578366035</v>
      </c>
    </row>
    <row r="267" spans="1:17" hidden="1">
      <c r="A267" s="20" t="s">
        <v>715</v>
      </c>
      <c r="B267" s="20" t="s">
        <v>671</v>
      </c>
      <c r="C267" s="20" t="s">
        <v>666</v>
      </c>
      <c r="D267" s="20">
        <v>1</v>
      </c>
      <c r="E267" s="20">
        <v>1</v>
      </c>
      <c r="G267" s="20" t="s">
        <v>805</v>
      </c>
      <c r="H267" s="20" t="s">
        <v>84</v>
      </c>
      <c r="K267" s="20" t="s">
        <v>456</v>
      </c>
      <c r="L267" s="20" t="s">
        <v>63</v>
      </c>
      <c r="M267" s="20">
        <v>0.7</v>
      </c>
      <c r="N267" s="20">
        <v>2.7</v>
      </c>
      <c r="Q267" s="22">
        <f t="shared" si="6"/>
        <v>1.0390817701748241</v>
      </c>
    </row>
    <row r="268" spans="1:17" hidden="1">
      <c r="A268" s="20" t="s">
        <v>715</v>
      </c>
      <c r="B268" s="20" t="s">
        <v>671</v>
      </c>
      <c r="C268" s="20" t="s">
        <v>666</v>
      </c>
      <c r="D268" s="20">
        <v>1</v>
      </c>
      <c r="E268" s="20">
        <v>1</v>
      </c>
      <c r="G268" s="20" t="s">
        <v>805</v>
      </c>
      <c r="H268" s="20" t="s">
        <v>84</v>
      </c>
      <c r="K268" s="20" t="s">
        <v>458</v>
      </c>
      <c r="L268" s="20" t="s">
        <v>63</v>
      </c>
      <c r="M268" s="20">
        <v>0.4</v>
      </c>
      <c r="N268" s="20">
        <v>1.7</v>
      </c>
      <c r="Q268" s="22">
        <f t="shared" si="6"/>
        <v>0.21362830044410594</v>
      </c>
    </row>
    <row r="269" spans="1:17" hidden="1">
      <c r="A269" s="20" t="s">
        <v>715</v>
      </c>
      <c r="B269" s="20" t="s">
        <v>671</v>
      </c>
      <c r="C269" s="20" t="s">
        <v>666</v>
      </c>
      <c r="D269" s="20">
        <v>1</v>
      </c>
      <c r="E269" s="20">
        <v>1</v>
      </c>
      <c r="G269" s="20" t="s">
        <v>805</v>
      </c>
      <c r="H269" s="20" t="s">
        <v>84</v>
      </c>
      <c r="K269" s="20" t="s">
        <v>458</v>
      </c>
      <c r="L269" s="20" t="s">
        <v>63</v>
      </c>
      <c r="M269" s="20">
        <v>1</v>
      </c>
      <c r="N269" s="20">
        <v>3.8</v>
      </c>
      <c r="Q269" s="22">
        <f t="shared" si="6"/>
        <v>2.9845130209103035</v>
      </c>
    </row>
    <row r="270" spans="1:17" hidden="1">
      <c r="A270" s="20" t="s">
        <v>715</v>
      </c>
      <c r="B270" s="20" t="s">
        <v>671</v>
      </c>
      <c r="C270" s="20" t="s">
        <v>666</v>
      </c>
      <c r="D270" s="20">
        <v>1</v>
      </c>
      <c r="E270" s="20">
        <v>1</v>
      </c>
      <c r="G270" s="20" t="s">
        <v>805</v>
      </c>
      <c r="H270" s="20" t="s">
        <v>84</v>
      </c>
      <c r="K270" s="20" t="s">
        <v>456</v>
      </c>
      <c r="L270" s="20" t="s">
        <v>63</v>
      </c>
      <c r="M270" s="20">
        <v>0.4</v>
      </c>
      <c r="N270" s="20">
        <v>1.9</v>
      </c>
      <c r="Q270" s="22">
        <f t="shared" si="6"/>
        <v>0.23876104167282428</v>
      </c>
    </row>
    <row r="271" spans="1:17" hidden="1">
      <c r="A271" s="20" t="s">
        <v>715</v>
      </c>
      <c r="B271" s="20" t="s">
        <v>671</v>
      </c>
      <c r="C271" s="20" t="s">
        <v>666</v>
      </c>
      <c r="D271" s="20">
        <v>1</v>
      </c>
      <c r="E271" s="20">
        <v>1</v>
      </c>
      <c r="G271" s="20" t="s">
        <v>805</v>
      </c>
      <c r="H271" s="20" t="s">
        <v>84</v>
      </c>
      <c r="K271" s="20" t="s">
        <v>456</v>
      </c>
      <c r="L271" s="20" t="s">
        <v>63</v>
      </c>
      <c r="M271" s="20">
        <v>0.4</v>
      </c>
      <c r="N271" s="20">
        <v>1.3</v>
      </c>
      <c r="Q271" s="22">
        <f t="shared" si="6"/>
        <v>0.16336281798666927</v>
      </c>
    </row>
    <row r="272" spans="1:17" hidden="1">
      <c r="A272" s="20" t="s">
        <v>715</v>
      </c>
      <c r="B272" s="20" t="s">
        <v>671</v>
      </c>
      <c r="C272" s="20" t="s">
        <v>666</v>
      </c>
      <c r="D272" s="20">
        <v>1</v>
      </c>
      <c r="E272" s="20">
        <v>1</v>
      </c>
      <c r="G272" s="20" t="s">
        <v>805</v>
      </c>
      <c r="H272" s="20" t="s">
        <v>84</v>
      </c>
      <c r="K272" s="20" t="s">
        <v>456</v>
      </c>
      <c r="L272" s="20" t="s">
        <v>63</v>
      </c>
      <c r="M272" s="20">
        <v>0.7</v>
      </c>
      <c r="N272" s="20">
        <v>2.5</v>
      </c>
      <c r="Q272" s="22">
        <f t="shared" si="6"/>
        <v>0.96211275016187403</v>
      </c>
    </row>
    <row r="273" spans="1:17" hidden="1">
      <c r="A273" s="20" t="s">
        <v>715</v>
      </c>
      <c r="B273" s="20" t="s">
        <v>671</v>
      </c>
      <c r="C273" s="20" t="s">
        <v>666</v>
      </c>
      <c r="D273" s="20">
        <v>1</v>
      </c>
      <c r="E273" s="20">
        <v>1</v>
      </c>
      <c r="G273" s="20" t="s">
        <v>805</v>
      </c>
      <c r="H273" s="20" t="s">
        <v>84</v>
      </c>
      <c r="K273" s="20" t="s">
        <v>456</v>
      </c>
      <c r="L273" s="20" t="s">
        <v>63</v>
      </c>
      <c r="M273" s="20">
        <v>0.4</v>
      </c>
      <c r="N273" s="20">
        <v>2</v>
      </c>
      <c r="Q273" s="22">
        <f t="shared" si="6"/>
        <v>0.25132741228718347</v>
      </c>
    </row>
    <row r="274" spans="1:17" hidden="1">
      <c r="A274" s="20" t="s">
        <v>715</v>
      </c>
      <c r="B274" s="20" t="s">
        <v>671</v>
      </c>
      <c r="C274" s="20" t="s">
        <v>666</v>
      </c>
      <c r="D274" s="20">
        <v>1</v>
      </c>
      <c r="E274" s="20">
        <v>1</v>
      </c>
      <c r="G274" s="20" t="s">
        <v>805</v>
      </c>
      <c r="H274" s="20" t="s">
        <v>84</v>
      </c>
      <c r="K274" s="20" t="s">
        <v>456</v>
      </c>
      <c r="L274" s="20" t="s">
        <v>63</v>
      </c>
      <c r="M274" s="20">
        <v>0.8</v>
      </c>
      <c r="N274" s="20">
        <v>3.2</v>
      </c>
      <c r="Q274" s="22">
        <f t="shared" si="6"/>
        <v>1.6084954386379744</v>
      </c>
    </row>
    <row r="275" spans="1:17" hidden="1">
      <c r="A275" s="20" t="s">
        <v>715</v>
      </c>
      <c r="B275" s="20" t="s">
        <v>671</v>
      </c>
      <c r="C275" s="20" t="s">
        <v>666</v>
      </c>
      <c r="D275" s="20">
        <v>1</v>
      </c>
      <c r="E275" s="20">
        <v>1</v>
      </c>
      <c r="G275" s="20" t="s">
        <v>805</v>
      </c>
      <c r="H275" s="20" t="s">
        <v>84</v>
      </c>
      <c r="K275" s="20" t="s">
        <v>456</v>
      </c>
      <c r="L275" s="20" t="s">
        <v>63</v>
      </c>
      <c r="M275" s="20">
        <v>0.5</v>
      </c>
      <c r="N275" s="20">
        <v>1.5</v>
      </c>
      <c r="Q275" s="22">
        <f t="shared" si="6"/>
        <v>0.2945243112740431</v>
      </c>
    </row>
    <row r="276" spans="1:17" hidden="1">
      <c r="A276" s="20" t="s">
        <v>715</v>
      </c>
      <c r="B276" s="20" t="s">
        <v>671</v>
      </c>
      <c r="C276" s="20" t="s">
        <v>666</v>
      </c>
      <c r="D276" s="20">
        <v>1</v>
      </c>
      <c r="E276" s="20">
        <v>1</v>
      </c>
      <c r="G276" s="20" t="s">
        <v>805</v>
      </c>
      <c r="H276" s="20" t="s">
        <v>84</v>
      </c>
      <c r="K276" s="20" t="s">
        <v>458</v>
      </c>
      <c r="L276" s="20" t="s">
        <v>63</v>
      </c>
      <c r="M276" s="20">
        <v>0.7</v>
      </c>
      <c r="N276" s="20">
        <v>3.4</v>
      </c>
      <c r="Q276" s="22">
        <f t="shared" si="6"/>
        <v>1.3084733402201485</v>
      </c>
    </row>
    <row r="277" spans="1:17" hidden="1">
      <c r="A277" s="20" t="s">
        <v>715</v>
      </c>
      <c r="B277" s="20" t="s">
        <v>671</v>
      </c>
      <c r="C277" s="20" t="s">
        <v>666</v>
      </c>
      <c r="D277" s="20">
        <v>1</v>
      </c>
      <c r="E277" s="20">
        <v>1</v>
      </c>
      <c r="G277" s="20" t="s">
        <v>805</v>
      </c>
      <c r="H277" s="20" t="s">
        <v>84</v>
      </c>
      <c r="K277" s="20" t="s">
        <v>458</v>
      </c>
      <c r="L277" s="20" t="s">
        <v>63</v>
      </c>
      <c r="M277" s="20">
        <v>0.7</v>
      </c>
      <c r="N277" s="20">
        <v>3.1</v>
      </c>
      <c r="Q277" s="22">
        <f t="shared" si="6"/>
        <v>1.1930198102007237</v>
      </c>
    </row>
    <row r="278" spans="1:17" hidden="1">
      <c r="A278" s="20" t="s">
        <v>715</v>
      </c>
      <c r="B278" s="20" t="s">
        <v>671</v>
      </c>
      <c r="C278" s="20" t="s">
        <v>666</v>
      </c>
      <c r="D278" s="20">
        <v>1</v>
      </c>
      <c r="E278" s="20">
        <v>1</v>
      </c>
      <c r="G278" s="20" t="s">
        <v>805</v>
      </c>
      <c r="H278" s="20" t="s">
        <v>84</v>
      </c>
      <c r="K278" s="20" t="s">
        <v>458</v>
      </c>
      <c r="L278" s="20" t="s">
        <v>63</v>
      </c>
      <c r="M278" s="20">
        <v>0.9</v>
      </c>
      <c r="N278" s="20">
        <v>3.4</v>
      </c>
      <c r="Q278" s="22">
        <f t="shared" si="6"/>
        <v>2.1629865419965726</v>
      </c>
    </row>
    <row r="279" spans="1:17" hidden="1">
      <c r="A279" s="20" t="s">
        <v>715</v>
      </c>
      <c r="B279" s="20" t="s">
        <v>671</v>
      </c>
      <c r="C279" s="20" t="s">
        <v>666</v>
      </c>
      <c r="D279" s="20">
        <v>1</v>
      </c>
      <c r="E279" s="20">
        <v>1</v>
      </c>
      <c r="G279" s="20" t="s">
        <v>805</v>
      </c>
      <c r="H279" s="20" t="s">
        <v>84</v>
      </c>
      <c r="K279" s="20" t="s">
        <v>456</v>
      </c>
      <c r="L279" s="20" t="s">
        <v>63</v>
      </c>
      <c r="M279" s="20">
        <v>0.6</v>
      </c>
      <c r="N279" s="20">
        <v>2.2999999999999998</v>
      </c>
      <c r="Q279" s="22">
        <f t="shared" si="6"/>
        <v>0.65030967929308714</v>
      </c>
    </row>
    <row r="280" spans="1:17" hidden="1">
      <c r="A280" s="20" t="s">
        <v>715</v>
      </c>
      <c r="B280" s="20" t="s">
        <v>671</v>
      </c>
      <c r="C280" s="20" t="s">
        <v>666</v>
      </c>
      <c r="D280" s="20">
        <v>1</v>
      </c>
      <c r="E280" s="20">
        <v>1</v>
      </c>
      <c r="G280" s="20" t="s">
        <v>805</v>
      </c>
      <c r="H280" s="20" t="s">
        <v>84</v>
      </c>
      <c r="K280" s="20" t="s">
        <v>456</v>
      </c>
      <c r="L280" s="20" t="s">
        <v>63</v>
      </c>
      <c r="M280" s="20">
        <v>0.8</v>
      </c>
      <c r="N280" s="20">
        <v>4.2</v>
      </c>
      <c r="Q280" s="22">
        <f t="shared" si="6"/>
        <v>2.1111502632123411</v>
      </c>
    </row>
    <row r="281" spans="1:17" hidden="1">
      <c r="A281" s="20" t="s">
        <v>715</v>
      </c>
      <c r="B281" s="20" t="s">
        <v>671</v>
      </c>
      <c r="C281" s="20" t="s">
        <v>666</v>
      </c>
      <c r="D281" s="20">
        <v>1</v>
      </c>
      <c r="E281" s="20">
        <v>1</v>
      </c>
      <c r="G281" s="20" t="s">
        <v>805</v>
      </c>
      <c r="H281" s="20" t="s">
        <v>84</v>
      </c>
      <c r="K281" s="20" t="s">
        <v>456</v>
      </c>
      <c r="L281" s="20" t="s">
        <v>63</v>
      </c>
      <c r="M281" s="20">
        <v>0.5</v>
      </c>
      <c r="N281" s="20">
        <v>2.5</v>
      </c>
      <c r="Q281" s="22">
        <f t="shared" si="6"/>
        <v>0.49087385212340517</v>
      </c>
    </row>
    <row r="282" spans="1:17" hidden="1">
      <c r="A282" s="20" t="s">
        <v>715</v>
      </c>
      <c r="B282" s="20" t="s">
        <v>671</v>
      </c>
      <c r="C282" s="20" t="s">
        <v>666</v>
      </c>
      <c r="D282" s="20">
        <v>1</v>
      </c>
      <c r="E282" s="20">
        <v>1</v>
      </c>
      <c r="G282" s="20" t="s">
        <v>805</v>
      </c>
      <c r="H282" s="20" t="s">
        <v>84</v>
      </c>
      <c r="K282" s="20" t="s">
        <v>456</v>
      </c>
      <c r="L282" s="20" t="s">
        <v>63</v>
      </c>
      <c r="M282" s="20">
        <v>0.5</v>
      </c>
      <c r="N282" s="20">
        <v>1.8</v>
      </c>
      <c r="Q282" s="22">
        <f t="shared" si="6"/>
        <v>0.35342917352885173</v>
      </c>
    </row>
    <row r="283" spans="1:17" hidden="1">
      <c r="A283" s="20" t="s">
        <v>715</v>
      </c>
      <c r="B283" s="20" t="s">
        <v>671</v>
      </c>
      <c r="C283" s="20" t="s">
        <v>666</v>
      </c>
      <c r="D283" s="20">
        <v>1</v>
      </c>
      <c r="E283" s="20">
        <v>1</v>
      </c>
      <c r="G283" s="20" t="s">
        <v>805</v>
      </c>
      <c r="H283" s="20" t="s">
        <v>84</v>
      </c>
      <c r="K283" s="20" t="s">
        <v>456</v>
      </c>
      <c r="L283" s="20" t="s">
        <v>63</v>
      </c>
      <c r="M283" s="20">
        <v>0.5</v>
      </c>
      <c r="N283" s="20">
        <v>2</v>
      </c>
      <c r="Q283" s="22">
        <f t="shared" si="6"/>
        <v>0.39269908169872414</v>
      </c>
    </row>
    <row r="284" spans="1:17" hidden="1">
      <c r="A284" s="20" t="s">
        <v>715</v>
      </c>
      <c r="B284" s="20" t="s">
        <v>671</v>
      </c>
      <c r="C284" s="20" t="s">
        <v>666</v>
      </c>
      <c r="D284" s="20">
        <v>1</v>
      </c>
      <c r="E284" s="20">
        <v>1</v>
      </c>
      <c r="G284" s="20" t="s">
        <v>805</v>
      </c>
      <c r="H284" s="20" t="s">
        <v>84</v>
      </c>
      <c r="K284" s="20" t="s">
        <v>456</v>
      </c>
      <c r="L284" s="20" t="s">
        <v>63</v>
      </c>
      <c r="M284" s="20">
        <v>0.4</v>
      </c>
      <c r="N284" s="20">
        <v>2</v>
      </c>
      <c r="Q284" s="22">
        <f t="shared" si="6"/>
        <v>0.25132741228718347</v>
      </c>
    </row>
    <row r="285" spans="1:17" hidden="1">
      <c r="A285" s="20" t="s">
        <v>715</v>
      </c>
      <c r="B285" s="20" t="s">
        <v>671</v>
      </c>
      <c r="C285" s="20" t="s">
        <v>666</v>
      </c>
      <c r="D285" s="20">
        <v>1</v>
      </c>
      <c r="E285" s="20">
        <v>1</v>
      </c>
      <c r="G285" s="20" t="s">
        <v>805</v>
      </c>
      <c r="H285" s="20" t="s">
        <v>84</v>
      </c>
      <c r="K285" s="20" t="s">
        <v>456</v>
      </c>
      <c r="L285" s="20" t="s">
        <v>63</v>
      </c>
      <c r="M285" s="20">
        <v>0.5</v>
      </c>
      <c r="N285" s="20">
        <v>1.8</v>
      </c>
      <c r="Q285" s="22">
        <f t="shared" si="6"/>
        <v>0.35342917352885173</v>
      </c>
    </row>
    <row r="286" spans="1:17" hidden="1">
      <c r="A286" s="20" t="s">
        <v>715</v>
      </c>
      <c r="B286" s="20" t="s">
        <v>671</v>
      </c>
      <c r="C286" s="20" t="s">
        <v>666</v>
      </c>
      <c r="D286" s="20">
        <v>1</v>
      </c>
      <c r="E286" s="20">
        <v>1</v>
      </c>
      <c r="G286" s="20" t="s">
        <v>805</v>
      </c>
      <c r="H286" s="20" t="s">
        <v>84</v>
      </c>
      <c r="K286" s="20" t="s">
        <v>456</v>
      </c>
      <c r="L286" s="20" t="s">
        <v>63</v>
      </c>
      <c r="M286" s="20">
        <v>0.4</v>
      </c>
      <c r="N286" s="20">
        <v>1.6</v>
      </c>
      <c r="Q286" s="22">
        <f t="shared" si="6"/>
        <v>0.2010619298297468</v>
      </c>
    </row>
    <row r="287" spans="1:17" hidden="1">
      <c r="A287" s="20" t="s">
        <v>715</v>
      </c>
      <c r="B287" s="20" t="s">
        <v>671</v>
      </c>
      <c r="C287" s="20" t="s">
        <v>666</v>
      </c>
      <c r="D287" s="20">
        <v>1</v>
      </c>
      <c r="E287" s="20">
        <v>1</v>
      </c>
      <c r="G287" s="20" t="s">
        <v>805</v>
      </c>
      <c r="H287" s="20" t="s">
        <v>84</v>
      </c>
      <c r="K287" s="20" t="s">
        <v>458</v>
      </c>
      <c r="L287" s="20" t="s">
        <v>63</v>
      </c>
      <c r="M287" s="20">
        <v>1</v>
      </c>
      <c r="N287" s="20">
        <v>3.7</v>
      </c>
      <c r="Q287" s="22">
        <f t="shared" si="6"/>
        <v>2.9059732045705586</v>
      </c>
    </row>
    <row r="288" spans="1:17" hidden="1">
      <c r="A288" s="20" t="s">
        <v>715</v>
      </c>
      <c r="B288" s="20" t="s">
        <v>671</v>
      </c>
      <c r="C288" s="20" t="s">
        <v>666</v>
      </c>
      <c r="D288" s="20">
        <v>1</v>
      </c>
      <c r="E288" s="20">
        <v>1</v>
      </c>
      <c r="G288" s="20" t="s">
        <v>805</v>
      </c>
      <c r="H288" s="20" t="s">
        <v>84</v>
      </c>
      <c r="K288" s="20" t="s">
        <v>458</v>
      </c>
      <c r="L288" s="20" t="s">
        <v>63</v>
      </c>
      <c r="M288" s="20">
        <v>0.4</v>
      </c>
      <c r="N288" s="20">
        <v>1.7</v>
      </c>
      <c r="Q288" s="22">
        <f t="shared" si="6"/>
        <v>0.21362830044410594</v>
      </c>
    </row>
    <row r="289" spans="1:17" hidden="1">
      <c r="A289" s="20" t="s">
        <v>715</v>
      </c>
      <c r="B289" s="20" t="s">
        <v>671</v>
      </c>
      <c r="C289" s="20" t="s">
        <v>666</v>
      </c>
      <c r="D289" s="20">
        <v>1</v>
      </c>
      <c r="E289" s="20">
        <v>1</v>
      </c>
      <c r="G289" s="20" t="s">
        <v>805</v>
      </c>
      <c r="H289" s="20" t="s">
        <v>84</v>
      </c>
      <c r="K289" s="20" t="s">
        <v>458</v>
      </c>
      <c r="L289" s="20" t="s">
        <v>63</v>
      </c>
      <c r="M289" s="20">
        <v>0.4</v>
      </c>
      <c r="N289" s="20">
        <v>1.5</v>
      </c>
      <c r="Q289" s="22">
        <f t="shared" si="6"/>
        <v>0.1884955592153876</v>
      </c>
    </row>
    <row r="290" spans="1:17" hidden="1">
      <c r="A290" s="20" t="s">
        <v>715</v>
      </c>
      <c r="B290" s="20" t="s">
        <v>671</v>
      </c>
      <c r="C290" s="20" t="s">
        <v>666</v>
      </c>
      <c r="D290" s="20">
        <v>1</v>
      </c>
      <c r="E290" s="20">
        <v>1</v>
      </c>
      <c r="G290" s="20" t="s">
        <v>805</v>
      </c>
      <c r="H290" s="20" t="s">
        <v>84</v>
      </c>
      <c r="K290" s="20" t="s">
        <v>458</v>
      </c>
      <c r="L290" s="20" t="s">
        <v>63</v>
      </c>
      <c r="M290" s="20">
        <v>0.5</v>
      </c>
      <c r="N290" s="20">
        <v>1</v>
      </c>
      <c r="Q290" s="22">
        <f t="shared" si="6"/>
        <v>0.19634954084936207</v>
      </c>
    </row>
    <row r="291" spans="1:17" hidden="1">
      <c r="A291" s="20" t="s">
        <v>715</v>
      </c>
      <c r="B291" s="20" t="s">
        <v>671</v>
      </c>
      <c r="C291" s="20" t="s">
        <v>666</v>
      </c>
      <c r="D291" s="20">
        <v>1</v>
      </c>
      <c r="E291" s="20">
        <v>1</v>
      </c>
      <c r="G291" s="20" t="s">
        <v>805</v>
      </c>
      <c r="H291" s="20" t="s">
        <v>84</v>
      </c>
      <c r="K291" s="20" t="s">
        <v>458</v>
      </c>
      <c r="L291" s="20" t="s">
        <v>63</v>
      </c>
      <c r="M291" s="20">
        <v>0.4</v>
      </c>
      <c r="N291" s="20">
        <v>1.1000000000000001</v>
      </c>
      <c r="Q291" s="22">
        <f t="shared" si="6"/>
        <v>0.13823007675795093</v>
      </c>
    </row>
    <row r="292" spans="1:17" hidden="1">
      <c r="A292" s="20" t="s">
        <v>715</v>
      </c>
      <c r="B292" s="20" t="s">
        <v>671</v>
      </c>
      <c r="C292" s="20" t="s">
        <v>666</v>
      </c>
      <c r="D292" s="20">
        <v>1</v>
      </c>
      <c r="E292" s="20">
        <v>1</v>
      </c>
      <c r="G292" s="20" t="s">
        <v>805</v>
      </c>
      <c r="H292" s="20" t="s">
        <v>84</v>
      </c>
      <c r="K292" s="20" t="s">
        <v>458</v>
      </c>
      <c r="L292" s="20" t="s">
        <v>63</v>
      </c>
      <c r="M292" s="20">
        <v>0.5</v>
      </c>
      <c r="N292" s="20">
        <v>1.2</v>
      </c>
      <c r="Q292" s="22">
        <f t="shared" si="6"/>
        <v>0.23561944901923448</v>
      </c>
    </row>
    <row r="293" spans="1:17" hidden="1">
      <c r="A293" s="20" t="s">
        <v>715</v>
      </c>
      <c r="B293" s="20" t="s">
        <v>671</v>
      </c>
      <c r="C293" s="20" t="s">
        <v>666</v>
      </c>
      <c r="D293" s="20">
        <v>1</v>
      </c>
      <c r="E293" s="20">
        <v>1</v>
      </c>
      <c r="G293" s="20" t="s">
        <v>805</v>
      </c>
      <c r="H293" s="20" t="s">
        <v>84</v>
      </c>
      <c r="K293" s="20" t="s">
        <v>458</v>
      </c>
      <c r="L293" s="20" t="s">
        <v>63</v>
      </c>
      <c r="M293" s="20">
        <v>0.5</v>
      </c>
      <c r="N293" s="20">
        <v>1.7</v>
      </c>
      <c r="Q293" s="22">
        <f t="shared" si="6"/>
        <v>0.33379421944391552</v>
      </c>
    </row>
    <row r="294" spans="1:17" hidden="1">
      <c r="A294" s="20" t="s">
        <v>715</v>
      </c>
      <c r="B294" s="20" t="s">
        <v>671</v>
      </c>
      <c r="C294" s="20" t="s">
        <v>666</v>
      </c>
      <c r="D294" s="20">
        <v>1</v>
      </c>
      <c r="E294" s="20">
        <v>1</v>
      </c>
      <c r="G294" s="20" t="s">
        <v>805</v>
      </c>
      <c r="H294" s="20" t="s">
        <v>84</v>
      </c>
      <c r="K294" s="20" t="s">
        <v>458</v>
      </c>
      <c r="L294" s="20" t="s">
        <v>63</v>
      </c>
      <c r="M294" s="20">
        <v>0.3</v>
      </c>
      <c r="N294" s="20">
        <v>1</v>
      </c>
      <c r="Q294" s="22">
        <f t="shared" si="6"/>
        <v>7.0685834705770348E-2</v>
      </c>
    </row>
    <row r="295" spans="1:17" hidden="1">
      <c r="A295" s="20" t="s">
        <v>715</v>
      </c>
      <c r="B295" s="20" t="s">
        <v>671</v>
      </c>
      <c r="C295" s="20" t="s">
        <v>666</v>
      </c>
      <c r="D295" s="20">
        <v>1</v>
      </c>
      <c r="E295" s="20">
        <v>1</v>
      </c>
      <c r="G295" s="20" t="s">
        <v>805</v>
      </c>
      <c r="H295" s="20" t="s">
        <v>84</v>
      </c>
      <c r="K295" s="20" t="s">
        <v>458</v>
      </c>
      <c r="L295" s="20" t="s">
        <v>63</v>
      </c>
      <c r="M295" s="20">
        <v>0.5</v>
      </c>
      <c r="N295" s="20">
        <v>1</v>
      </c>
      <c r="Q295" s="22">
        <f t="shared" si="6"/>
        <v>0.19634954084936207</v>
      </c>
    </row>
    <row r="296" spans="1:17" hidden="1">
      <c r="A296" s="20" t="s">
        <v>715</v>
      </c>
      <c r="B296" s="20" t="s">
        <v>671</v>
      </c>
      <c r="C296" s="20" t="s">
        <v>666</v>
      </c>
      <c r="D296" s="20">
        <v>1</v>
      </c>
      <c r="E296" s="20">
        <v>1</v>
      </c>
      <c r="G296" s="20" t="s">
        <v>805</v>
      </c>
      <c r="H296" s="20" t="s">
        <v>84</v>
      </c>
      <c r="K296" s="20" t="s">
        <v>458</v>
      </c>
      <c r="L296" s="20" t="s">
        <v>63</v>
      </c>
      <c r="M296" s="20">
        <v>0.3</v>
      </c>
      <c r="N296" s="20">
        <v>1</v>
      </c>
      <c r="Q296" s="22">
        <f t="shared" si="6"/>
        <v>7.0685834705770348E-2</v>
      </c>
    </row>
    <row r="297" spans="1:17" hidden="1">
      <c r="A297" s="20" t="s">
        <v>715</v>
      </c>
      <c r="B297" s="20" t="s">
        <v>671</v>
      </c>
      <c r="C297" s="20" t="s">
        <v>666</v>
      </c>
      <c r="D297" s="20">
        <v>1</v>
      </c>
      <c r="E297" s="20">
        <v>1</v>
      </c>
      <c r="G297" s="20" t="s">
        <v>805</v>
      </c>
      <c r="H297" s="20" t="s">
        <v>84</v>
      </c>
      <c r="K297" s="20" t="s">
        <v>458</v>
      </c>
      <c r="L297" s="20" t="s">
        <v>63</v>
      </c>
      <c r="M297" s="20">
        <v>0.5</v>
      </c>
      <c r="N297" s="20">
        <v>0.7</v>
      </c>
      <c r="Q297" s="22">
        <f t="shared" si="6"/>
        <v>0.13744467859455345</v>
      </c>
    </row>
    <row r="298" spans="1:17" hidden="1">
      <c r="A298" s="20" t="s">
        <v>715</v>
      </c>
      <c r="B298" s="20" t="s">
        <v>671</v>
      </c>
      <c r="C298" s="20" t="s">
        <v>666</v>
      </c>
      <c r="D298" s="20">
        <v>1</v>
      </c>
      <c r="E298" s="20">
        <v>1</v>
      </c>
      <c r="G298" s="20" t="s">
        <v>805</v>
      </c>
      <c r="H298" s="20" t="s">
        <v>84</v>
      </c>
      <c r="K298" s="20" t="s">
        <v>458</v>
      </c>
      <c r="L298" s="20" t="s">
        <v>63</v>
      </c>
      <c r="M298" s="20">
        <v>0.3</v>
      </c>
      <c r="N298" s="20">
        <v>1.6</v>
      </c>
      <c r="Q298" s="22">
        <f t="shared" si="6"/>
        <v>0.11309733552923257</v>
      </c>
    </row>
    <row r="299" spans="1:17" hidden="1">
      <c r="A299" s="20" t="s">
        <v>715</v>
      </c>
      <c r="B299" s="20" t="s">
        <v>671</v>
      </c>
      <c r="C299" s="20" t="s">
        <v>666</v>
      </c>
      <c r="D299" s="20">
        <v>1</v>
      </c>
      <c r="E299" s="20">
        <v>1</v>
      </c>
      <c r="G299" s="20" t="s">
        <v>805</v>
      </c>
      <c r="H299" s="20" t="s">
        <v>84</v>
      </c>
      <c r="K299" s="20" t="s">
        <v>458</v>
      </c>
      <c r="L299" s="20" t="s">
        <v>63</v>
      </c>
      <c r="M299" s="20">
        <v>0.3</v>
      </c>
      <c r="N299" s="20">
        <v>1.5</v>
      </c>
      <c r="Q299" s="22">
        <f t="shared" si="6"/>
        <v>0.10602875205865553</v>
      </c>
    </row>
    <row r="300" spans="1:17" hidden="1">
      <c r="A300" s="20" t="s">
        <v>715</v>
      </c>
      <c r="B300" s="20" t="s">
        <v>671</v>
      </c>
      <c r="C300" s="20" t="s">
        <v>666</v>
      </c>
      <c r="D300" s="20">
        <v>1</v>
      </c>
      <c r="E300" s="20">
        <v>1</v>
      </c>
      <c r="G300" s="20" t="s">
        <v>805</v>
      </c>
      <c r="H300" s="20" t="s">
        <v>84</v>
      </c>
      <c r="K300" s="20" t="s">
        <v>458</v>
      </c>
      <c r="L300" s="20" t="s">
        <v>63</v>
      </c>
      <c r="M300" s="20">
        <v>0.5</v>
      </c>
      <c r="N300" s="20">
        <v>0.8</v>
      </c>
      <c r="Q300" s="22">
        <f t="shared" si="6"/>
        <v>0.15707963267948966</v>
      </c>
    </row>
    <row r="301" spans="1:17" hidden="1">
      <c r="A301" s="20" t="s">
        <v>715</v>
      </c>
      <c r="B301" s="20" t="s">
        <v>671</v>
      </c>
      <c r="C301" s="20" t="s">
        <v>666</v>
      </c>
      <c r="D301" s="20">
        <v>1</v>
      </c>
      <c r="E301" s="20">
        <v>1</v>
      </c>
      <c r="G301" s="20" t="s">
        <v>805</v>
      </c>
      <c r="H301" s="20" t="s">
        <v>84</v>
      </c>
      <c r="K301" s="20" t="s">
        <v>458</v>
      </c>
      <c r="L301" s="20" t="s">
        <v>63</v>
      </c>
      <c r="M301" s="20">
        <v>0.6</v>
      </c>
      <c r="N301" s="20">
        <v>1</v>
      </c>
      <c r="Q301" s="22">
        <f t="shared" si="6"/>
        <v>0.28274333882308139</v>
      </c>
    </row>
    <row r="302" spans="1:17" hidden="1">
      <c r="A302" s="20" t="s">
        <v>715</v>
      </c>
      <c r="B302" s="20" t="s">
        <v>671</v>
      </c>
      <c r="C302" s="20" t="s">
        <v>666</v>
      </c>
      <c r="D302" s="20">
        <v>1</v>
      </c>
      <c r="E302" s="20">
        <v>1</v>
      </c>
      <c r="G302" s="20" t="s">
        <v>805</v>
      </c>
      <c r="H302" s="20" t="s">
        <v>84</v>
      </c>
      <c r="K302" s="20" t="s">
        <v>458</v>
      </c>
      <c r="L302" s="20" t="s">
        <v>63</v>
      </c>
      <c r="M302" s="20">
        <v>0.5</v>
      </c>
      <c r="N302" s="20">
        <v>1</v>
      </c>
      <c r="Q302" s="22">
        <f t="shared" si="6"/>
        <v>0.19634954084936207</v>
      </c>
    </row>
    <row r="303" spans="1:17" hidden="1">
      <c r="A303" s="20" t="s">
        <v>715</v>
      </c>
      <c r="B303" s="20" t="s">
        <v>671</v>
      </c>
      <c r="C303" s="20" t="s">
        <v>666</v>
      </c>
      <c r="D303" s="20">
        <v>1</v>
      </c>
      <c r="E303" s="20">
        <v>1</v>
      </c>
      <c r="G303" s="20" t="s">
        <v>805</v>
      </c>
      <c r="H303" s="20" t="s">
        <v>84</v>
      </c>
      <c r="K303" s="20" t="s">
        <v>458</v>
      </c>
      <c r="L303" s="20" t="s">
        <v>63</v>
      </c>
      <c r="M303" s="20">
        <v>0.5</v>
      </c>
      <c r="N303" s="20">
        <v>0.7</v>
      </c>
      <c r="Q303" s="22">
        <f t="shared" si="6"/>
        <v>0.13744467859455345</v>
      </c>
    </row>
    <row r="304" spans="1:17" hidden="1">
      <c r="A304" s="20" t="s">
        <v>715</v>
      </c>
      <c r="B304" s="20" t="s">
        <v>671</v>
      </c>
      <c r="C304" s="20" t="s">
        <v>666</v>
      </c>
      <c r="D304" s="20">
        <v>1</v>
      </c>
      <c r="E304" s="20">
        <v>1</v>
      </c>
      <c r="G304" s="20" t="s">
        <v>805</v>
      </c>
      <c r="H304" s="20" t="s">
        <v>84</v>
      </c>
      <c r="K304" s="20" t="s">
        <v>458</v>
      </c>
      <c r="L304" s="20" t="s">
        <v>63</v>
      </c>
      <c r="M304" s="20">
        <v>0.5</v>
      </c>
      <c r="N304" s="20">
        <v>1.1000000000000001</v>
      </c>
      <c r="Q304" s="22">
        <f t="shared" si="6"/>
        <v>0.2159844949342983</v>
      </c>
    </row>
    <row r="305" spans="1:17" hidden="1">
      <c r="A305" s="20" t="s">
        <v>715</v>
      </c>
      <c r="B305" s="20" t="s">
        <v>671</v>
      </c>
      <c r="C305" s="20" t="s">
        <v>666</v>
      </c>
      <c r="D305" s="20">
        <v>1</v>
      </c>
      <c r="E305" s="20">
        <v>1</v>
      </c>
      <c r="G305" s="20" t="s">
        <v>805</v>
      </c>
      <c r="H305" s="20" t="s">
        <v>84</v>
      </c>
      <c r="K305" s="20" t="s">
        <v>458</v>
      </c>
      <c r="L305" s="20" t="s">
        <v>63</v>
      </c>
      <c r="M305" s="20">
        <v>0.5</v>
      </c>
      <c r="N305" s="20">
        <v>1</v>
      </c>
      <c r="Q305" s="22">
        <f t="shared" si="6"/>
        <v>0.19634954084936207</v>
      </c>
    </row>
    <row r="306" spans="1:17" hidden="1">
      <c r="A306" s="20" t="s">
        <v>715</v>
      </c>
      <c r="B306" s="20" t="s">
        <v>671</v>
      </c>
      <c r="C306" s="20" t="s">
        <v>666</v>
      </c>
      <c r="D306" s="20">
        <v>1</v>
      </c>
      <c r="E306" s="20">
        <v>1</v>
      </c>
      <c r="G306" s="20" t="s">
        <v>805</v>
      </c>
      <c r="H306" s="20" t="s">
        <v>84</v>
      </c>
      <c r="K306" s="20" t="s">
        <v>458</v>
      </c>
      <c r="L306" s="20" t="s">
        <v>63</v>
      </c>
      <c r="M306" s="20">
        <v>0.7</v>
      </c>
      <c r="N306" s="20">
        <v>1.5</v>
      </c>
      <c r="Q306" s="22">
        <f t="shared" si="6"/>
        <v>0.57726765009712433</v>
      </c>
    </row>
    <row r="307" spans="1:17" hidden="1">
      <c r="A307" s="20" t="s">
        <v>715</v>
      </c>
      <c r="B307" s="20" t="s">
        <v>671</v>
      </c>
      <c r="C307" s="20" t="s">
        <v>666</v>
      </c>
      <c r="D307" s="20">
        <v>1</v>
      </c>
      <c r="E307" s="20">
        <v>1</v>
      </c>
      <c r="G307" s="20" t="s">
        <v>805</v>
      </c>
      <c r="H307" s="20" t="s">
        <v>84</v>
      </c>
      <c r="K307" s="20" t="s">
        <v>458</v>
      </c>
      <c r="L307" s="20" t="s">
        <v>63</v>
      </c>
      <c r="M307" s="20">
        <v>0.3</v>
      </c>
      <c r="N307" s="20">
        <v>0.4</v>
      </c>
      <c r="Q307" s="22">
        <f t="shared" si="6"/>
        <v>2.8274333882308142E-2</v>
      </c>
    </row>
    <row r="308" spans="1:17" hidden="1">
      <c r="A308" s="20" t="s">
        <v>715</v>
      </c>
      <c r="B308" s="20" t="s">
        <v>671</v>
      </c>
      <c r="C308" s="20" t="s">
        <v>666</v>
      </c>
      <c r="D308" s="20">
        <v>1</v>
      </c>
      <c r="E308" s="20">
        <v>1</v>
      </c>
      <c r="G308" s="20" t="s">
        <v>805</v>
      </c>
      <c r="H308" s="20" t="s">
        <v>84</v>
      </c>
      <c r="K308" s="20" t="s">
        <v>456</v>
      </c>
      <c r="L308" s="20" t="s">
        <v>63</v>
      </c>
      <c r="M308" s="20">
        <v>0.4</v>
      </c>
      <c r="N308" s="20">
        <v>2.1</v>
      </c>
      <c r="Q308" s="22">
        <f t="shared" si="6"/>
        <v>0.26389378290154264</v>
      </c>
    </row>
    <row r="309" spans="1:17" hidden="1">
      <c r="A309" s="20" t="s">
        <v>715</v>
      </c>
      <c r="B309" s="20" t="s">
        <v>671</v>
      </c>
      <c r="C309" s="20" t="s">
        <v>666</v>
      </c>
      <c r="D309" s="20">
        <v>1</v>
      </c>
      <c r="E309" s="20">
        <v>1</v>
      </c>
      <c r="G309" s="20" t="s">
        <v>805</v>
      </c>
      <c r="H309" s="20" t="s">
        <v>84</v>
      </c>
      <c r="K309" s="20" t="s">
        <v>456</v>
      </c>
      <c r="L309" s="20" t="s">
        <v>63</v>
      </c>
      <c r="M309" s="20">
        <v>0.4</v>
      </c>
      <c r="N309" s="20">
        <v>1.3</v>
      </c>
      <c r="Q309" s="22">
        <f t="shared" si="6"/>
        <v>0.16336281798666927</v>
      </c>
    </row>
    <row r="310" spans="1:17" hidden="1">
      <c r="A310" s="20" t="s">
        <v>715</v>
      </c>
      <c r="B310" s="20" t="s">
        <v>671</v>
      </c>
      <c r="C310" s="20" t="s">
        <v>666</v>
      </c>
      <c r="D310" s="20">
        <v>1</v>
      </c>
      <c r="E310" s="20">
        <v>1</v>
      </c>
      <c r="G310" s="20" t="s">
        <v>805</v>
      </c>
      <c r="H310" s="20" t="s">
        <v>84</v>
      </c>
      <c r="K310" s="20" t="s">
        <v>458</v>
      </c>
      <c r="L310" s="20" t="s">
        <v>63</v>
      </c>
      <c r="M310" s="20">
        <v>0.5</v>
      </c>
      <c r="N310" s="20">
        <v>1.6</v>
      </c>
      <c r="Q310" s="22">
        <f t="shared" si="6"/>
        <v>0.31415926535897931</v>
      </c>
    </row>
    <row r="311" spans="1:17" hidden="1">
      <c r="A311" s="20" t="s">
        <v>715</v>
      </c>
      <c r="B311" s="20" t="s">
        <v>671</v>
      </c>
      <c r="C311" s="20" t="s">
        <v>666</v>
      </c>
      <c r="D311" s="20">
        <v>1</v>
      </c>
      <c r="E311" s="20">
        <v>1</v>
      </c>
      <c r="G311" s="20" t="s">
        <v>805</v>
      </c>
      <c r="H311" s="20" t="s">
        <v>84</v>
      </c>
      <c r="K311" s="20" t="s">
        <v>458</v>
      </c>
      <c r="L311" s="20" t="s">
        <v>63</v>
      </c>
      <c r="M311" s="20">
        <v>0.6</v>
      </c>
      <c r="N311" s="20">
        <v>1</v>
      </c>
      <c r="Q311" s="22">
        <f t="shared" si="6"/>
        <v>0.28274333882308139</v>
      </c>
    </row>
    <row r="312" spans="1:17" hidden="1">
      <c r="A312" s="20" t="s">
        <v>715</v>
      </c>
      <c r="B312" s="20" t="s">
        <v>671</v>
      </c>
      <c r="C312" s="20" t="s">
        <v>666</v>
      </c>
      <c r="D312" s="20">
        <v>1</v>
      </c>
      <c r="E312" s="20">
        <v>1</v>
      </c>
      <c r="G312" s="20" t="s">
        <v>805</v>
      </c>
      <c r="H312" s="20" t="s">
        <v>84</v>
      </c>
      <c r="K312" s="20" t="s">
        <v>458</v>
      </c>
      <c r="L312" s="20" t="s">
        <v>63</v>
      </c>
      <c r="M312" s="20">
        <v>0.5</v>
      </c>
      <c r="N312" s="20">
        <v>0.6</v>
      </c>
      <c r="Q312" s="22">
        <f t="shared" si="6"/>
        <v>0.11780972450961724</v>
      </c>
    </row>
    <row r="313" spans="1:17" hidden="1">
      <c r="A313" s="20" t="s">
        <v>715</v>
      </c>
      <c r="B313" s="20" t="s">
        <v>671</v>
      </c>
      <c r="C313" s="20" t="s">
        <v>666</v>
      </c>
      <c r="D313" s="20">
        <v>1</v>
      </c>
      <c r="E313" s="20">
        <v>1</v>
      </c>
      <c r="G313" s="20" t="s">
        <v>805</v>
      </c>
      <c r="H313" s="20" t="s">
        <v>84</v>
      </c>
      <c r="K313" s="20" t="s">
        <v>458</v>
      </c>
      <c r="L313" s="20" t="s">
        <v>63</v>
      </c>
      <c r="M313" s="20">
        <v>0.4</v>
      </c>
      <c r="N313" s="20">
        <v>1.5</v>
      </c>
      <c r="Q313" s="22">
        <f t="shared" si="6"/>
        <v>0.1884955592153876</v>
      </c>
    </row>
    <row r="314" spans="1:17" hidden="1">
      <c r="A314" s="20" t="s">
        <v>715</v>
      </c>
      <c r="B314" s="20" t="s">
        <v>671</v>
      </c>
      <c r="C314" s="20" t="s">
        <v>666</v>
      </c>
      <c r="D314" s="20">
        <v>1</v>
      </c>
      <c r="E314" s="20">
        <v>1</v>
      </c>
      <c r="G314" s="20" t="s">
        <v>805</v>
      </c>
      <c r="H314" s="20" t="s">
        <v>84</v>
      </c>
      <c r="K314" s="20" t="s">
        <v>458</v>
      </c>
      <c r="L314" s="20" t="s">
        <v>63</v>
      </c>
      <c r="M314" s="20">
        <v>0.3</v>
      </c>
      <c r="N314" s="20">
        <v>1</v>
      </c>
      <c r="Q314" s="22">
        <f t="shared" si="6"/>
        <v>7.0685834705770348E-2</v>
      </c>
    </row>
    <row r="315" spans="1:17" hidden="1">
      <c r="A315" s="20" t="s">
        <v>715</v>
      </c>
      <c r="B315" s="20" t="s">
        <v>671</v>
      </c>
      <c r="C315" s="20" t="s">
        <v>666</v>
      </c>
      <c r="D315" s="20">
        <v>1</v>
      </c>
      <c r="E315" s="20">
        <v>1</v>
      </c>
      <c r="G315" s="20" t="s">
        <v>805</v>
      </c>
      <c r="H315" s="20" t="s">
        <v>84</v>
      </c>
      <c r="K315" s="20" t="s">
        <v>458</v>
      </c>
      <c r="L315" s="20" t="s">
        <v>63</v>
      </c>
      <c r="M315" s="20">
        <v>0.4</v>
      </c>
      <c r="N315" s="20">
        <v>0.5</v>
      </c>
      <c r="Q315" s="22">
        <f t="shared" si="6"/>
        <v>6.2831853071795868E-2</v>
      </c>
    </row>
    <row r="316" spans="1:17" hidden="1">
      <c r="A316" s="20" t="s">
        <v>715</v>
      </c>
      <c r="B316" s="20" t="s">
        <v>671</v>
      </c>
      <c r="C316" s="20" t="s">
        <v>666</v>
      </c>
      <c r="D316" s="20">
        <v>1</v>
      </c>
      <c r="E316" s="20">
        <v>1</v>
      </c>
      <c r="G316" s="20" t="s">
        <v>805</v>
      </c>
      <c r="H316" s="20" t="s">
        <v>84</v>
      </c>
      <c r="K316" s="20" t="s">
        <v>458</v>
      </c>
      <c r="L316" s="20" t="s">
        <v>63</v>
      </c>
      <c r="M316" s="20">
        <v>0.2</v>
      </c>
      <c r="N316" s="20">
        <v>0.7</v>
      </c>
      <c r="Q316" s="22">
        <f t="shared" si="6"/>
        <v>2.1991148575128551E-2</v>
      </c>
    </row>
    <row r="317" spans="1:17" hidden="1">
      <c r="A317" s="20" t="s">
        <v>715</v>
      </c>
      <c r="B317" s="20" t="s">
        <v>671</v>
      </c>
      <c r="C317" s="20" t="s">
        <v>666</v>
      </c>
      <c r="D317" s="20">
        <v>1</v>
      </c>
      <c r="E317" s="20">
        <v>1</v>
      </c>
      <c r="G317" s="20" t="s">
        <v>805</v>
      </c>
      <c r="H317" s="20" t="s">
        <v>84</v>
      </c>
      <c r="K317" s="20" t="s">
        <v>458</v>
      </c>
      <c r="L317" s="20" t="s">
        <v>63</v>
      </c>
      <c r="M317" s="20">
        <v>0.4</v>
      </c>
      <c r="N317" s="20">
        <v>0.8</v>
      </c>
      <c r="Q317" s="22">
        <f t="shared" si="6"/>
        <v>0.1005309649148734</v>
      </c>
    </row>
    <row r="318" spans="1:17" hidden="1">
      <c r="A318" s="20" t="s">
        <v>715</v>
      </c>
      <c r="B318" s="20" t="s">
        <v>671</v>
      </c>
      <c r="C318" s="20" t="s">
        <v>666</v>
      </c>
      <c r="D318" s="20">
        <v>1</v>
      </c>
      <c r="E318" s="20">
        <v>1</v>
      </c>
      <c r="G318" s="20" t="s">
        <v>805</v>
      </c>
      <c r="H318" s="20" t="s">
        <v>84</v>
      </c>
      <c r="K318" s="20" t="s">
        <v>458</v>
      </c>
      <c r="L318" s="20" t="s">
        <v>63</v>
      </c>
      <c r="M318" s="20">
        <v>0.5</v>
      </c>
      <c r="N318" s="20">
        <v>1</v>
      </c>
      <c r="Q318" s="22">
        <f t="shared" si="6"/>
        <v>0.19634954084936207</v>
      </c>
    </row>
    <row r="319" spans="1:17" hidden="1">
      <c r="A319" s="20" t="s">
        <v>715</v>
      </c>
      <c r="B319" s="20" t="s">
        <v>671</v>
      </c>
      <c r="C319" s="20" t="s">
        <v>666</v>
      </c>
      <c r="D319" s="20">
        <v>1</v>
      </c>
      <c r="E319" s="20">
        <v>1</v>
      </c>
      <c r="G319" s="20" t="s">
        <v>805</v>
      </c>
      <c r="H319" s="20" t="s">
        <v>84</v>
      </c>
      <c r="K319" s="20" t="s">
        <v>458</v>
      </c>
      <c r="L319" s="20" t="s">
        <v>63</v>
      </c>
      <c r="M319" s="20">
        <v>0.3</v>
      </c>
      <c r="N319" s="20">
        <v>1</v>
      </c>
      <c r="Q319" s="22">
        <f t="shared" si="6"/>
        <v>7.0685834705770348E-2</v>
      </c>
    </row>
    <row r="320" spans="1:17" hidden="1">
      <c r="A320" s="20" t="s">
        <v>715</v>
      </c>
      <c r="B320" s="20" t="s">
        <v>671</v>
      </c>
      <c r="C320" s="20" t="s">
        <v>666</v>
      </c>
      <c r="D320" s="20">
        <v>1</v>
      </c>
      <c r="E320" s="20">
        <v>1</v>
      </c>
      <c r="G320" s="20" t="s">
        <v>805</v>
      </c>
      <c r="H320" s="20" t="s">
        <v>84</v>
      </c>
      <c r="K320" s="20" t="s">
        <v>458</v>
      </c>
      <c r="L320" s="20" t="s">
        <v>63</v>
      </c>
      <c r="M320" s="20">
        <v>0.7</v>
      </c>
      <c r="N320" s="20">
        <v>1.5</v>
      </c>
      <c r="Q320" s="22">
        <f t="shared" si="6"/>
        <v>0.57726765009712433</v>
      </c>
    </row>
    <row r="321" spans="1:17" hidden="1">
      <c r="A321" s="20" t="s">
        <v>715</v>
      </c>
      <c r="B321" s="20" t="s">
        <v>671</v>
      </c>
      <c r="C321" s="20" t="s">
        <v>666</v>
      </c>
      <c r="D321" s="20">
        <v>1</v>
      </c>
      <c r="E321" s="20">
        <v>1</v>
      </c>
      <c r="G321" s="20" t="s">
        <v>805</v>
      </c>
      <c r="H321" s="20" t="s">
        <v>84</v>
      </c>
      <c r="K321" s="20" t="s">
        <v>458</v>
      </c>
      <c r="L321" s="20" t="s">
        <v>63</v>
      </c>
      <c r="M321" s="20">
        <v>0.6</v>
      </c>
      <c r="N321" s="20">
        <v>2</v>
      </c>
      <c r="Q321" s="22">
        <f t="shared" si="6"/>
        <v>0.56548667764616278</v>
      </c>
    </row>
    <row r="322" spans="1:17" hidden="1">
      <c r="A322" s="20" t="s">
        <v>715</v>
      </c>
      <c r="B322" s="20" t="s">
        <v>671</v>
      </c>
      <c r="C322" s="20" t="s">
        <v>666</v>
      </c>
      <c r="D322" s="20">
        <v>1</v>
      </c>
      <c r="E322" s="20">
        <v>1</v>
      </c>
      <c r="G322" s="20" t="s">
        <v>805</v>
      </c>
      <c r="H322" s="20" t="s">
        <v>84</v>
      </c>
      <c r="K322" s="20" t="s">
        <v>458</v>
      </c>
      <c r="L322" s="20" t="s">
        <v>63</v>
      </c>
      <c r="M322" s="20">
        <v>0.5</v>
      </c>
      <c r="N322" s="20">
        <v>0.8</v>
      </c>
      <c r="Q322" s="22">
        <f t="shared" si="6"/>
        <v>0.15707963267948966</v>
      </c>
    </row>
    <row r="323" spans="1:17" hidden="1">
      <c r="A323" s="20" t="s">
        <v>715</v>
      </c>
      <c r="B323" s="20" t="s">
        <v>671</v>
      </c>
      <c r="C323" s="20" t="s">
        <v>666</v>
      </c>
      <c r="D323" s="20">
        <v>1</v>
      </c>
      <c r="E323" s="20">
        <v>1</v>
      </c>
      <c r="G323" s="20" t="s">
        <v>805</v>
      </c>
      <c r="H323" s="20" t="s">
        <v>84</v>
      </c>
      <c r="K323" s="20" t="s">
        <v>458</v>
      </c>
      <c r="L323" s="20" t="s">
        <v>63</v>
      </c>
      <c r="M323" s="20">
        <v>0.7</v>
      </c>
      <c r="N323" s="20">
        <v>1.5</v>
      </c>
      <c r="Q323" s="22">
        <f t="shared" si="6"/>
        <v>0.57726765009712433</v>
      </c>
    </row>
    <row r="324" spans="1:17" hidden="1">
      <c r="A324" s="20" t="s">
        <v>715</v>
      </c>
      <c r="B324" s="20" t="s">
        <v>671</v>
      </c>
      <c r="C324" s="20" t="s">
        <v>666</v>
      </c>
      <c r="D324" s="20">
        <v>1</v>
      </c>
      <c r="E324" s="20">
        <v>1</v>
      </c>
      <c r="G324" s="20" t="s">
        <v>805</v>
      </c>
      <c r="H324" s="20" t="s">
        <v>84</v>
      </c>
      <c r="K324" s="20" t="s">
        <v>456</v>
      </c>
      <c r="L324" s="20" t="s">
        <v>63</v>
      </c>
      <c r="M324" s="20">
        <v>0.3</v>
      </c>
      <c r="N324" s="20">
        <v>1.3</v>
      </c>
      <c r="Q324" s="22">
        <f t="shared" si="6"/>
        <v>9.1891585117501451E-2</v>
      </c>
    </row>
    <row r="325" spans="1:17" hidden="1">
      <c r="A325" s="20" t="s">
        <v>715</v>
      </c>
      <c r="B325" s="20" t="s">
        <v>671</v>
      </c>
      <c r="C325" s="20" t="s">
        <v>672</v>
      </c>
      <c r="D325" s="20">
        <v>1</v>
      </c>
      <c r="E325" s="20">
        <v>1</v>
      </c>
      <c r="G325" s="20" t="s">
        <v>805</v>
      </c>
      <c r="H325" s="20" t="s">
        <v>84</v>
      </c>
      <c r="K325" s="20" t="s">
        <v>456</v>
      </c>
      <c r="L325" s="20" t="s">
        <v>63</v>
      </c>
      <c r="M325" s="20">
        <v>0.6</v>
      </c>
      <c r="N325" s="20">
        <v>3</v>
      </c>
      <c r="Q325" s="22">
        <f t="shared" si="6"/>
        <v>0.84823001646924423</v>
      </c>
    </row>
    <row r="326" spans="1:17" hidden="1">
      <c r="A326" s="20" t="s">
        <v>715</v>
      </c>
      <c r="B326" s="20" t="s">
        <v>671</v>
      </c>
      <c r="C326" s="20" t="s">
        <v>672</v>
      </c>
      <c r="D326" s="20">
        <v>1</v>
      </c>
      <c r="E326" s="20">
        <v>1</v>
      </c>
      <c r="G326" s="20" t="s">
        <v>805</v>
      </c>
      <c r="H326" s="20" t="s">
        <v>84</v>
      </c>
      <c r="K326" s="20" t="s">
        <v>458</v>
      </c>
      <c r="L326" s="20" t="s">
        <v>63</v>
      </c>
      <c r="M326" s="20">
        <v>0.8</v>
      </c>
      <c r="N326" s="20">
        <v>2.2000000000000002</v>
      </c>
      <c r="Q326" s="22">
        <f t="shared" si="6"/>
        <v>1.1058406140636075</v>
      </c>
    </row>
    <row r="327" spans="1:17" hidden="1">
      <c r="A327" s="20" t="s">
        <v>715</v>
      </c>
      <c r="B327" s="20" t="s">
        <v>671</v>
      </c>
      <c r="C327" s="20" t="s">
        <v>672</v>
      </c>
      <c r="D327" s="20">
        <v>1</v>
      </c>
      <c r="E327" s="20">
        <v>1</v>
      </c>
      <c r="G327" s="20" t="s">
        <v>805</v>
      </c>
      <c r="H327" s="20" t="s">
        <v>84</v>
      </c>
      <c r="K327" s="20" t="s">
        <v>456</v>
      </c>
      <c r="L327" s="20" t="s">
        <v>63</v>
      </c>
      <c r="M327" s="20">
        <v>0.5</v>
      </c>
      <c r="N327" s="20">
        <v>1.7</v>
      </c>
      <c r="Q327" s="22">
        <f t="shared" si="6"/>
        <v>0.33379421944391552</v>
      </c>
    </row>
    <row r="328" spans="1:17" hidden="1">
      <c r="A328" s="20" t="s">
        <v>715</v>
      </c>
      <c r="B328" s="20" t="s">
        <v>671</v>
      </c>
      <c r="C328" s="20" t="s">
        <v>672</v>
      </c>
      <c r="D328" s="20">
        <v>1</v>
      </c>
      <c r="E328" s="20">
        <v>1</v>
      </c>
      <c r="G328" s="20" t="s">
        <v>805</v>
      </c>
      <c r="H328" s="20" t="s">
        <v>84</v>
      </c>
      <c r="K328" s="20" t="s">
        <v>456</v>
      </c>
      <c r="L328" s="20" t="s">
        <v>63</v>
      </c>
      <c r="M328" s="20">
        <v>0.2</v>
      </c>
      <c r="N328" s="20">
        <v>1</v>
      </c>
      <c r="Q328" s="22">
        <f t="shared" ref="Q328:Q391" si="7">(M328/2)^2*PI()*N328</f>
        <v>3.1415926535897934E-2</v>
      </c>
    </row>
    <row r="329" spans="1:17" hidden="1">
      <c r="A329" s="20" t="s">
        <v>715</v>
      </c>
      <c r="B329" s="20" t="s">
        <v>671</v>
      </c>
      <c r="C329" s="20" t="s">
        <v>672</v>
      </c>
      <c r="D329" s="20">
        <v>1</v>
      </c>
      <c r="E329" s="20">
        <v>1</v>
      </c>
      <c r="G329" s="20" t="s">
        <v>805</v>
      </c>
      <c r="H329" s="20" t="s">
        <v>84</v>
      </c>
      <c r="K329" s="20" t="s">
        <v>458</v>
      </c>
      <c r="L329" s="20" t="s">
        <v>63</v>
      </c>
      <c r="M329" s="20">
        <v>1.8</v>
      </c>
      <c r="N329" s="20">
        <v>3</v>
      </c>
      <c r="Q329" s="22">
        <f t="shared" si="7"/>
        <v>7.6340701482231985</v>
      </c>
    </row>
    <row r="330" spans="1:17" hidden="1">
      <c r="A330" s="20" t="s">
        <v>715</v>
      </c>
      <c r="B330" s="20" t="s">
        <v>671</v>
      </c>
      <c r="C330" s="20" t="s">
        <v>672</v>
      </c>
      <c r="D330" s="20">
        <v>1</v>
      </c>
      <c r="E330" s="20">
        <v>1</v>
      </c>
      <c r="G330" s="20" t="s">
        <v>805</v>
      </c>
      <c r="H330" s="20" t="s">
        <v>84</v>
      </c>
      <c r="K330" s="20" t="s">
        <v>456</v>
      </c>
      <c r="L330" s="20" t="s">
        <v>63</v>
      </c>
      <c r="M330" s="20">
        <v>0.2</v>
      </c>
      <c r="N330" s="20">
        <v>1.2</v>
      </c>
      <c r="Q330" s="22">
        <f t="shared" si="7"/>
        <v>3.7699111843077518E-2</v>
      </c>
    </row>
    <row r="331" spans="1:17" hidden="1">
      <c r="A331" s="20" t="s">
        <v>715</v>
      </c>
      <c r="B331" s="20" t="s">
        <v>671</v>
      </c>
      <c r="C331" s="20" t="s">
        <v>672</v>
      </c>
      <c r="D331" s="20">
        <v>1</v>
      </c>
      <c r="E331" s="20">
        <v>1</v>
      </c>
      <c r="G331" s="20" t="s">
        <v>805</v>
      </c>
      <c r="H331" s="20" t="s">
        <v>84</v>
      </c>
      <c r="K331" s="20" t="s">
        <v>458</v>
      </c>
      <c r="L331" s="20" t="s">
        <v>63</v>
      </c>
      <c r="M331" s="20">
        <v>0.4</v>
      </c>
      <c r="N331" s="20">
        <v>1.6</v>
      </c>
      <c r="Q331" s="22">
        <f t="shared" si="7"/>
        <v>0.2010619298297468</v>
      </c>
    </row>
    <row r="332" spans="1:17" hidden="1">
      <c r="A332" s="20" t="s">
        <v>715</v>
      </c>
      <c r="B332" s="20" t="s">
        <v>671</v>
      </c>
      <c r="C332" s="20" t="s">
        <v>672</v>
      </c>
      <c r="D332" s="20">
        <v>1</v>
      </c>
      <c r="E332" s="20">
        <v>1</v>
      </c>
      <c r="G332" s="20" t="s">
        <v>805</v>
      </c>
      <c r="H332" s="20" t="s">
        <v>84</v>
      </c>
      <c r="K332" s="20" t="s">
        <v>458</v>
      </c>
      <c r="L332" s="20" t="s">
        <v>63</v>
      </c>
      <c r="M332" s="20">
        <v>0.3</v>
      </c>
      <c r="N332" s="20">
        <v>1.3</v>
      </c>
      <c r="Q332" s="22">
        <f t="shared" si="7"/>
        <v>9.1891585117501451E-2</v>
      </c>
    </row>
    <row r="333" spans="1:17" hidden="1">
      <c r="A333" s="20" t="s">
        <v>715</v>
      </c>
      <c r="B333" s="20" t="s">
        <v>671</v>
      </c>
      <c r="C333" s="20" t="s">
        <v>672</v>
      </c>
      <c r="D333" s="20">
        <v>1</v>
      </c>
      <c r="E333" s="20">
        <v>1</v>
      </c>
      <c r="G333" s="20" t="s">
        <v>805</v>
      </c>
      <c r="H333" s="20" t="s">
        <v>84</v>
      </c>
      <c r="K333" s="20" t="s">
        <v>456</v>
      </c>
      <c r="L333" s="20" t="s">
        <v>63</v>
      </c>
      <c r="M333" s="20">
        <v>0.5</v>
      </c>
      <c r="N333" s="20">
        <v>2.2999999999999998</v>
      </c>
      <c r="Q333" s="22">
        <f t="shared" si="7"/>
        <v>0.4516039439535327</v>
      </c>
    </row>
    <row r="334" spans="1:17" hidden="1">
      <c r="A334" s="20" t="s">
        <v>715</v>
      </c>
      <c r="B334" s="20" t="s">
        <v>671</v>
      </c>
      <c r="C334" s="20" t="s">
        <v>672</v>
      </c>
      <c r="D334" s="20">
        <v>1</v>
      </c>
      <c r="E334" s="20">
        <v>1</v>
      </c>
      <c r="G334" s="20" t="s">
        <v>805</v>
      </c>
      <c r="H334" s="20" t="s">
        <v>84</v>
      </c>
      <c r="K334" s="20" t="s">
        <v>458</v>
      </c>
      <c r="L334" s="20" t="s">
        <v>63</v>
      </c>
      <c r="M334" s="20">
        <v>0.5</v>
      </c>
      <c r="N334" s="20">
        <v>1.6</v>
      </c>
      <c r="Q334" s="22">
        <f t="shared" si="7"/>
        <v>0.31415926535897931</v>
      </c>
    </row>
    <row r="335" spans="1:17" hidden="1">
      <c r="A335" s="20" t="s">
        <v>715</v>
      </c>
      <c r="B335" s="20" t="s">
        <v>671</v>
      </c>
      <c r="C335" s="20" t="s">
        <v>672</v>
      </c>
      <c r="D335" s="20">
        <v>1</v>
      </c>
      <c r="E335" s="20">
        <v>1</v>
      </c>
      <c r="G335" s="20" t="s">
        <v>805</v>
      </c>
      <c r="H335" s="20" t="s">
        <v>84</v>
      </c>
      <c r="K335" s="20" t="s">
        <v>458</v>
      </c>
      <c r="L335" s="20" t="s">
        <v>63</v>
      </c>
      <c r="M335" s="20">
        <v>0.3</v>
      </c>
      <c r="N335" s="20">
        <v>0.4</v>
      </c>
      <c r="Q335" s="22">
        <f t="shared" si="7"/>
        <v>2.8274333882308142E-2</v>
      </c>
    </row>
    <row r="336" spans="1:17" hidden="1">
      <c r="A336" s="20" t="s">
        <v>715</v>
      </c>
      <c r="B336" s="20" t="s">
        <v>671</v>
      </c>
      <c r="C336" s="20" t="s">
        <v>668</v>
      </c>
      <c r="D336" s="20">
        <v>1</v>
      </c>
      <c r="E336" s="20">
        <v>1</v>
      </c>
      <c r="G336" s="20" t="s">
        <v>805</v>
      </c>
      <c r="H336" s="20" t="s">
        <v>84</v>
      </c>
      <c r="K336" s="20" t="s">
        <v>456</v>
      </c>
      <c r="L336" s="20" t="s">
        <v>63</v>
      </c>
      <c r="M336" s="20">
        <v>1.3</v>
      </c>
      <c r="N336" s="20">
        <v>7.5</v>
      </c>
      <c r="Q336" s="22">
        <f t="shared" si="7"/>
        <v>9.9549217210626573</v>
      </c>
    </row>
    <row r="337" spans="1:17" hidden="1">
      <c r="A337" s="20" t="s">
        <v>715</v>
      </c>
      <c r="B337" s="20" t="s">
        <v>671</v>
      </c>
      <c r="C337" s="20" t="s">
        <v>668</v>
      </c>
      <c r="D337" s="20">
        <v>1</v>
      </c>
      <c r="E337" s="20">
        <v>1</v>
      </c>
      <c r="G337" s="20" t="s">
        <v>805</v>
      </c>
      <c r="H337" s="20" t="s">
        <v>84</v>
      </c>
      <c r="K337" s="20" t="s">
        <v>458</v>
      </c>
      <c r="L337" s="20" t="s">
        <v>63</v>
      </c>
      <c r="M337" s="20">
        <v>0.6</v>
      </c>
      <c r="N337" s="20">
        <v>2.8</v>
      </c>
      <c r="Q337" s="22">
        <f t="shared" si="7"/>
        <v>0.79168134870462781</v>
      </c>
    </row>
    <row r="338" spans="1:17" hidden="1">
      <c r="A338" s="20" t="s">
        <v>715</v>
      </c>
      <c r="B338" s="20" t="s">
        <v>671</v>
      </c>
      <c r="C338" s="20" t="s">
        <v>668</v>
      </c>
      <c r="D338" s="20">
        <v>1</v>
      </c>
      <c r="E338" s="20">
        <v>1</v>
      </c>
      <c r="G338" s="20" t="s">
        <v>805</v>
      </c>
      <c r="H338" s="20" t="s">
        <v>84</v>
      </c>
      <c r="K338" s="20" t="s">
        <v>458</v>
      </c>
      <c r="L338" s="20" t="s">
        <v>63</v>
      </c>
      <c r="M338" s="20">
        <v>0.4</v>
      </c>
      <c r="N338" s="20">
        <v>0.8</v>
      </c>
      <c r="Q338" s="22">
        <f t="shared" si="7"/>
        <v>0.1005309649148734</v>
      </c>
    </row>
    <row r="339" spans="1:17" hidden="1">
      <c r="A339" s="20" t="s">
        <v>715</v>
      </c>
      <c r="B339" s="20" t="s">
        <v>671</v>
      </c>
      <c r="C339" s="20" t="s">
        <v>668</v>
      </c>
      <c r="D339" s="20">
        <v>1</v>
      </c>
      <c r="E339" s="20">
        <v>1</v>
      </c>
      <c r="G339" s="20" t="s">
        <v>805</v>
      </c>
      <c r="H339" s="20" t="s">
        <v>84</v>
      </c>
      <c r="K339" s="20" t="s">
        <v>458</v>
      </c>
      <c r="L339" s="20" t="s">
        <v>63</v>
      </c>
      <c r="M339" s="20">
        <v>1.3</v>
      </c>
      <c r="N339" s="20">
        <v>6.3</v>
      </c>
      <c r="Q339" s="22">
        <f t="shared" si="7"/>
        <v>8.3621342456926318</v>
      </c>
    </row>
    <row r="340" spans="1:17" hidden="1">
      <c r="A340" s="20" t="s">
        <v>715</v>
      </c>
      <c r="B340" s="20" t="s">
        <v>671</v>
      </c>
      <c r="C340" s="20" t="s">
        <v>668</v>
      </c>
      <c r="D340" s="20">
        <v>1</v>
      </c>
      <c r="E340" s="20">
        <v>1</v>
      </c>
      <c r="G340" s="20" t="s">
        <v>805</v>
      </c>
      <c r="H340" s="20" t="s">
        <v>84</v>
      </c>
      <c r="K340" s="20" t="s">
        <v>456</v>
      </c>
      <c r="L340" s="20" t="s">
        <v>63</v>
      </c>
      <c r="M340" s="20">
        <v>0.5</v>
      </c>
      <c r="N340" s="20">
        <v>2.1</v>
      </c>
      <c r="Q340" s="22">
        <f t="shared" si="7"/>
        <v>0.41233403578366035</v>
      </c>
    </row>
    <row r="341" spans="1:17" hidden="1">
      <c r="A341" s="20" t="s">
        <v>715</v>
      </c>
      <c r="B341" s="20" t="s">
        <v>671</v>
      </c>
      <c r="C341" s="20" t="s">
        <v>668</v>
      </c>
      <c r="D341" s="20">
        <v>1</v>
      </c>
      <c r="E341" s="20">
        <v>1</v>
      </c>
      <c r="G341" s="20" t="s">
        <v>805</v>
      </c>
      <c r="H341" s="20" t="s">
        <v>84</v>
      </c>
      <c r="K341" s="20" t="s">
        <v>458</v>
      </c>
      <c r="L341" s="20" t="s">
        <v>63</v>
      </c>
      <c r="M341" s="20">
        <v>0.4</v>
      </c>
      <c r="N341" s="20">
        <v>2.2000000000000002</v>
      </c>
      <c r="Q341" s="22">
        <f t="shared" si="7"/>
        <v>0.27646015351590186</v>
      </c>
    </row>
    <row r="342" spans="1:17" hidden="1">
      <c r="A342" s="20" t="s">
        <v>715</v>
      </c>
      <c r="B342" s="20" t="s">
        <v>671</v>
      </c>
      <c r="C342" s="20" t="s">
        <v>668</v>
      </c>
      <c r="D342" s="20">
        <v>1</v>
      </c>
      <c r="E342" s="20">
        <v>1</v>
      </c>
      <c r="G342" s="20" t="s">
        <v>805</v>
      </c>
      <c r="H342" s="20" t="s">
        <v>84</v>
      </c>
      <c r="K342" s="20" t="s">
        <v>458</v>
      </c>
      <c r="L342" s="20" t="s">
        <v>63</v>
      </c>
      <c r="M342" s="20">
        <v>0.6</v>
      </c>
      <c r="N342" s="20">
        <v>2.1</v>
      </c>
      <c r="Q342" s="22">
        <f t="shared" si="7"/>
        <v>0.59376101152847094</v>
      </c>
    </row>
    <row r="343" spans="1:17" hidden="1">
      <c r="A343" s="20" t="s">
        <v>715</v>
      </c>
      <c r="B343" s="20" t="s">
        <v>671</v>
      </c>
      <c r="C343" s="20" t="s">
        <v>668</v>
      </c>
      <c r="D343" s="20">
        <v>1</v>
      </c>
      <c r="E343" s="20">
        <v>1</v>
      </c>
      <c r="G343" s="20" t="s">
        <v>805</v>
      </c>
      <c r="H343" s="20" t="s">
        <v>84</v>
      </c>
      <c r="K343" s="20" t="s">
        <v>458</v>
      </c>
      <c r="L343" s="20" t="s">
        <v>63</v>
      </c>
      <c r="M343" s="20">
        <v>0.7</v>
      </c>
      <c r="N343" s="20">
        <v>1.8</v>
      </c>
      <c r="Q343" s="22">
        <f t="shared" si="7"/>
        <v>0.69272118011654926</v>
      </c>
    </row>
    <row r="344" spans="1:17" hidden="1">
      <c r="A344" s="20" t="s">
        <v>715</v>
      </c>
      <c r="B344" s="20" t="s">
        <v>671</v>
      </c>
      <c r="C344" s="20" t="s">
        <v>668</v>
      </c>
      <c r="D344" s="20">
        <v>1</v>
      </c>
      <c r="E344" s="20">
        <v>1</v>
      </c>
      <c r="G344" s="20" t="s">
        <v>805</v>
      </c>
      <c r="H344" s="20" t="s">
        <v>84</v>
      </c>
      <c r="K344" s="20" t="s">
        <v>458</v>
      </c>
      <c r="L344" s="20" t="s">
        <v>63</v>
      </c>
      <c r="M344" s="20">
        <v>0.9</v>
      </c>
      <c r="N344" s="20">
        <v>3.2</v>
      </c>
      <c r="Q344" s="22">
        <f t="shared" si="7"/>
        <v>2.0357520395261863</v>
      </c>
    </row>
    <row r="345" spans="1:17" hidden="1">
      <c r="A345" s="20" t="s">
        <v>715</v>
      </c>
      <c r="B345" s="20" t="s">
        <v>671</v>
      </c>
      <c r="C345" s="20" t="s">
        <v>668</v>
      </c>
      <c r="D345" s="20">
        <v>1</v>
      </c>
      <c r="E345" s="20">
        <v>1</v>
      </c>
      <c r="G345" s="20" t="s">
        <v>805</v>
      </c>
      <c r="H345" s="20" t="s">
        <v>84</v>
      </c>
      <c r="K345" s="20" t="s">
        <v>458</v>
      </c>
      <c r="L345" s="20" t="s">
        <v>63</v>
      </c>
      <c r="M345" s="20">
        <v>0.4</v>
      </c>
      <c r="N345" s="20">
        <v>0.5</v>
      </c>
      <c r="Q345" s="22">
        <f t="shared" si="7"/>
        <v>6.2831853071795868E-2</v>
      </c>
    </row>
    <row r="346" spans="1:17" hidden="1">
      <c r="A346" s="20" t="s">
        <v>715</v>
      </c>
      <c r="B346" s="20" t="s">
        <v>671</v>
      </c>
      <c r="C346" s="20" t="s">
        <v>668</v>
      </c>
      <c r="D346" s="20">
        <v>1</v>
      </c>
      <c r="E346" s="20">
        <v>1</v>
      </c>
      <c r="G346" s="20" t="s">
        <v>805</v>
      </c>
      <c r="H346" s="20" t="s">
        <v>84</v>
      </c>
      <c r="K346" s="20" t="s">
        <v>458</v>
      </c>
      <c r="L346" s="20" t="s">
        <v>63</v>
      </c>
      <c r="M346" s="20">
        <v>0.6</v>
      </c>
      <c r="N346" s="20">
        <v>1.5</v>
      </c>
      <c r="Q346" s="22">
        <f t="shared" si="7"/>
        <v>0.42411500823462212</v>
      </c>
    </row>
    <row r="347" spans="1:17" hidden="1">
      <c r="A347" s="20" t="s">
        <v>715</v>
      </c>
      <c r="B347" s="20" t="s">
        <v>671</v>
      </c>
      <c r="C347" s="20" t="s">
        <v>668</v>
      </c>
      <c r="D347" s="20">
        <v>1</v>
      </c>
      <c r="E347" s="20">
        <v>1</v>
      </c>
      <c r="G347" s="20" t="s">
        <v>805</v>
      </c>
      <c r="H347" s="20" t="s">
        <v>84</v>
      </c>
      <c r="K347" s="20" t="s">
        <v>456</v>
      </c>
      <c r="L347" s="20" t="s">
        <v>63</v>
      </c>
      <c r="M347" s="20">
        <v>0.5</v>
      </c>
      <c r="N347" s="20">
        <v>4.2</v>
      </c>
      <c r="Q347" s="22">
        <f t="shared" si="7"/>
        <v>0.82466807156732069</v>
      </c>
    </row>
    <row r="348" spans="1:17" hidden="1">
      <c r="A348" s="20" t="s">
        <v>715</v>
      </c>
      <c r="B348" s="20" t="s">
        <v>671</v>
      </c>
      <c r="C348" s="20" t="s">
        <v>668</v>
      </c>
      <c r="D348" s="20">
        <v>1</v>
      </c>
      <c r="E348" s="20">
        <v>1</v>
      </c>
      <c r="G348" s="20" t="s">
        <v>805</v>
      </c>
      <c r="H348" s="20" t="s">
        <v>84</v>
      </c>
      <c r="K348" s="20" t="s">
        <v>456</v>
      </c>
      <c r="L348" s="20" t="s">
        <v>63</v>
      </c>
      <c r="M348" s="20">
        <v>0.4</v>
      </c>
      <c r="N348" s="20">
        <v>5.5</v>
      </c>
      <c r="Q348" s="22">
        <f t="shared" si="7"/>
        <v>0.69115038378975457</v>
      </c>
    </row>
    <row r="349" spans="1:17" hidden="1">
      <c r="A349" s="20" t="s">
        <v>715</v>
      </c>
      <c r="B349" s="20" t="s">
        <v>671</v>
      </c>
      <c r="C349" s="20" t="s">
        <v>668</v>
      </c>
      <c r="D349" s="20">
        <v>1</v>
      </c>
      <c r="E349" s="20">
        <v>1</v>
      </c>
      <c r="G349" s="20" t="s">
        <v>805</v>
      </c>
      <c r="H349" s="20" t="s">
        <v>84</v>
      </c>
      <c r="K349" s="20" t="s">
        <v>456</v>
      </c>
      <c r="L349" s="20" t="s">
        <v>63</v>
      </c>
      <c r="M349" s="20">
        <v>0.7</v>
      </c>
      <c r="N349" s="20">
        <v>2.4</v>
      </c>
      <c r="Q349" s="22">
        <f t="shared" si="7"/>
        <v>0.92362824015539902</v>
      </c>
    </row>
    <row r="350" spans="1:17" hidden="1">
      <c r="A350" s="20" t="s">
        <v>715</v>
      </c>
      <c r="B350" s="20" t="s">
        <v>671</v>
      </c>
      <c r="C350" s="20" t="s">
        <v>668</v>
      </c>
      <c r="D350" s="20">
        <v>1</v>
      </c>
      <c r="E350" s="20">
        <v>1</v>
      </c>
      <c r="G350" s="20" t="s">
        <v>805</v>
      </c>
      <c r="H350" s="20" t="s">
        <v>84</v>
      </c>
      <c r="K350" s="20" t="s">
        <v>458</v>
      </c>
      <c r="L350" s="20" t="s">
        <v>63</v>
      </c>
      <c r="M350" s="20">
        <v>0.3</v>
      </c>
      <c r="N350" s="20">
        <v>2</v>
      </c>
      <c r="Q350" s="22">
        <f t="shared" si="7"/>
        <v>0.1413716694115407</v>
      </c>
    </row>
    <row r="351" spans="1:17" hidden="1">
      <c r="A351" s="20" t="s">
        <v>715</v>
      </c>
      <c r="B351" s="20" t="s">
        <v>671</v>
      </c>
      <c r="C351" s="20" t="s">
        <v>668</v>
      </c>
      <c r="D351" s="20">
        <v>1</v>
      </c>
      <c r="E351" s="20">
        <v>1</v>
      </c>
      <c r="G351" s="20" t="s">
        <v>805</v>
      </c>
      <c r="H351" s="20" t="s">
        <v>84</v>
      </c>
      <c r="K351" s="20" t="s">
        <v>458</v>
      </c>
      <c r="L351" s="20" t="s">
        <v>63</v>
      </c>
      <c r="M351" s="20">
        <v>1</v>
      </c>
      <c r="N351" s="20">
        <v>1.8</v>
      </c>
      <c r="Q351" s="22">
        <f t="shared" si="7"/>
        <v>1.4137166941154069</v>
      </c>
    </row>
    <row r="352" spans="1:17" hidden="1">
      <c r="A352" s="20" t="s">
        <v>715</v>
      </c>
      <c r="B352" s="20" t="s">
        <v>671</v>
      </c>
      <c r="C352" s="20" t="s">
        <v>668</v>
      </c>
      <c r="D352" s="20">
        <v>1</v>
      </c>
      <c r="E352" s="20">
        <v>1</v>
      </c>
      <c r="G352" s="20" t="s">
        <v>805</v>
      </c>
      <c r="H352" s="20" t="s">
        <v>84</v>
      </c>
      <c r="K352" s="20" t="s">
        <v>458</v>
      </c>
      <c r="L352" s="20" t="s">
        <v>63</v>
      </c>
      <c r="M352" s="20">
        <v>0.6</v>
      </c>
      <c r="N352" s="20">
        <v>2.7</v>
      </c>
      <c r="Q352" s="22">
        <f t="shared" si="7"/>
        <v>0.76340701482231976</v>
      </c>
    </row>
    <row r="353" spans="1:17" hidden="1">
      <c r="A353" s="20" t="s">
        <v>715</v>
      </c>
      <c r="B353" s="20" t="s">
        <v>671</v>
      </c>
      <c r="C353" s="20" t="s">
        <v>668</v>
      </c>
      <c r="D353" s="20">
        <v>1</v>
      </c>
      <c r="E353" s="20">
        <v>1</v>
      </c>
      <c r="G353" s="20" t="s">
        <v>805</v>
      </c>
      <c r="H353" s="20" t="s">
        <v>84</v>
      </c>
      <c r="K353" s="20" t="s">
        <v>458</v>
      </c>
      <c r="L353" s="20" t="s">
        <v>63</v>
      </c>
      <c r="M353" s="20">
        <v>0.3</v>
      </c>
      <c r="N353" s="20">
        <v>1.2</v>
      </c>
      <c r="Q353" s="22">
        <f t="shared" si="7"/>
        <v>8.4823001646924412E-2</v>
      </c>
    </row>
    <row r="354" spans="1:17" hidden="1">
      <c r="A354" s="20" t="s">
        <v>715</v>
      </c>
      <c r="B354" s="20" t="s">
        <v>671</v>
      </c>
      <c r="C354" s="20" t="s">
        <v>668</v>
      </c>
      <c r="D354" s="20">
        <v>1</v>
      </c>
      <c r="E354" s="20">
        <v>1</v>
      </c>
      <c r="G354" s="20" t="s">
        <v>805</v>
      </c>
      <c r="H354" s="20" t="s">
        <v>84</v>
      </c>
      <c r="K354" s="20" t="s">
        <v>458</v>
      </c>
      <c r="L354" s="20" t="s">
        <v>63</v>
      </c>
      <c r="M354" s="20">
        <v>0.4</v>
      </c>
      <c r="N354" s="20">
        <v>1.1000000000000001</v>
      </c>
      <c r="Q354" s="22">
        <f t="shared" si="7"/>
        <v>0.13823007675795093</v>
      </c>
    </row>
    <row r="355" spans="1:17" hidden="1">
      <c r="A355" s="20" t="s">
        <v>715</v>
      </c>
      <c r="B355" s="20" t="s">
        <v>671</v>
      </c>
      <c r="C355" s="20" t="s">
        <v>668</v>
      </c>
      <c r="D355" s="20">
        <v>1</v>
      </c>
      <c r="E355" s="20">
        <v>1</v>
      </c>
      <c r="G355" s="20" t="s">
        <v>805</v>
      </c>
      <c r="H355" s="20" t="s">
        <v>84</v>
      </c>
      <c r="K355" s="20" t="s">
        <v>456</v>
      </c>
      <c r="L355" s="20" t="s">
        <v>63</v>
      </c>
      <c r="M355" s="20">
        <v>1</v>
      </c>
      <c r="N355" s="20">
        <v>3.3</v>
      </c>
      <c r="Q355" s="22">
        <f t="shared" si="7"/>
        <v>2.5918139392115793</v>
      </c>
    </row>
    <row r="356" spans="1:17" hidden="1">
      <c r="A356" s="20" t="s">
        <v>715</v>
      </c>
      <c r="B356" s="20" t="s">
        <v>671</v>
      </c>
      <c r="C356" s="20" t="s">
        <v>668</v>
      </c>
      <c r="D356" s="20">
        <v>1</v>
      </c>
      <c r="E356" s="20">
        <v>1</v>
      </c>
      <c r="G356" s="20" t="s">
        <v>805</v>
      </c>
      <c r="H356" s="20" t="s">
        <v>84</v>
      </c>
      <c r="K356" s="20" t="s">
        <v>456</v>
      </c>
      <c r="L356" s="20" t="s">
        <v>63</v>
      </c>
      <c r="M356" s="20">
        <v>1.6</v>
      </c>
      <c r="N356" s="20">
        <v>5.9</v>
      </c>
      <c r="Q356" s="22">
        <f t="shared" si="7"/>
        <v>11.86265385995506</v>
      </c>
    </row>
    <row r="357" spans="1:17" hidden="1">
      <c r="A357" s="20" t="s">
        <v>715</v>
      </c>
      <c r="B357" s="20" t="s">
        <v>671</v>
      </c>
      <c r="C357" s="20" t="s">
        <v>668</v>
      </c>
      <c r="D357" s="20">
        <v>1</v>
      </c>
      <c r="E357" s="20">
        <v>1</v>
      </c>
      <c r="G357" s="20" t="s">
        <v>805</v>
      </c>
      <c r="H357" s="20" t="s">
        <v>84</v>
      </c>
      <c r="K357" s="20" t="s">
        <v>458</v>
      </c>
      <c r="L357" s="20" t="s">
        <v>63</v>
      </c>
      <c r="M357" s="20">
        <v>0.3</v>
      </c>
      <c r="N357" s="20">
        <v>2.2000000000000002</v>
      </c>
      <c r="Q357" s="22">
        <f t="shared" si="7"/>
        <v>0.15550883635269477</v>
      </c>
    </row>
    <row r="358" spans="1:17" hidden="1">
      <c r="A358" s="20" t="s">
        <v>715</v>
      </c>
      <c r="B358" s="20" t="s">
        <v>671</v>
      </c>
      <c r="C358" s="20" t="s">
        <v>668</v>
      </c>
      <c r="D358" s="20">
        <v>1</v>
      </c>
      <c r="E358" s="20">
        <v>1</v>
      </c>
      <c r="G358" s="20" t="s">
        <v>805</v>
      </c>
      <c r="H358" s="20" t="s">
        <v>84</v>
      </c>
      <c r="K358" s="20" t="s">
        <v>458</v>
      </c>
      <c r="L358" s="20" t="s">
        <v>63</v>
      </c>
      <c r="M358" s="20">
        <v>0.4</v>
      </c>
      <c r="N358" s="20">
        <v>2.2999999999999998</v>
      </c>
      <c r="Q358" s="22">
        <f t="shared" si="7"/>
        <v>0.28902652413026098</v>
      </c>
    </row>
    <row r="359" spans="1:17" hidden="1">
      <c r="A359" s="20" t="s">
        <v>715</v>
      </c>
      <c r="B359" s="20" t="s">
        <v>671</v>
      </c>
      <c r="C359" s="20" t="s">
        <v>668</v>
      </c>
      <c r="D359" s="20">
        <v>1</v>
      </c>
      <c r="E359" s="20">
        <v>1</v>
      </c>
      <c r="G359" s="20" t="s">
        <v>805</v>
      </c>
      <c r="H359" s="20" t="s">
        <v>84</v>
      </c>
      <c r="K359" s="20" t="s">
        <v>456</v>
      </c>
      <c r="L359" s="20" t="s">
        <v>63</v>
      </c>
      <c r="M359" s="20">
        <v>0.6</v>
      </c>
      <c r="N359" s="20">
        <v>4</v>
      </c>
      <c r="Q359" s="22">
        <f t="shared" si="7"/>
        <v>1.1309733552923256</v>
      </c>
    </row>
    <row r="360" spans="1:17" hidden="1">
      <c r="A360" s="20" t="s">
        <v>715</v>
      </c>
      <c r="B360" s="20" t="s">
        <v>671</v>
      </c>
      <c r="C360" s="20" t="s">
        <v>668</v>
      </c>
      <c r="D360" s="20">
        <v>1</v>
      </c>
      <c r="E360" s="20">
        <v>1</v>
      </c>
      <c r="G360" s="20" t="s">
        <v>805</v>
      </c>
      <c r="H360" s="20" t="s">
        <v>84</v>
      </c>
      <c r="K360" s="20" t="s">
        <v>458</v>
      </c>
      <c r="L360" s="20" t="s">
        <v>63</v>
      </c>
      <c r="M360" s="20">
        <v>1</v>
      </c>
      <c r="N360" s="20">
        <v>1.8</v>
      </c>
      <c r="Q360" s="22">
        <f t="shared" si="7"/>
        <v>1.4137166941154069</v>
      </c>
    </row>
    <row r="361" spans="1:17" hidden="1">
      <c r="A361" s="20" t="s">
        <v>715</v>
      </c>
      <c r="B361" s="20" t="s">
        <v>671</v>
      </c>
      <c r="C361" s="20" t="s">
        <v>668</v>
      </c>
      <c r="D361" s="20">
        <v>1</v>
      </c>
      <c r="E361" s="20">
        <v>1</v>
      </c>
      <c r="G361" s="20" t="s">
        <v>805</v>
      </c>
      <c r="H361" s="20" t="s">
        <v>84</v>
      </c>
      <c r="K361" s="20" t="s">
        <v>458</v>
      </c>
      <c r="L361" s="20" t="s">
        <v>63</v>
      </c>
      <c r="M361" s="20">
        <v>1.7</v>
      </c>
      <c r="N361" s="20">
        <v>6</v>
      </c>
      <c r="Q361" s="22">
        <f t="shared" si="7"/>
        <v>13.61880415331175</v>
      </c>
    </row>
    <row r="362" spans="1:17" hidden="1">
      <c r="A362" s="20" t="s">
        <v>715</v>
      </c>
      <c r="B362" s="20" t="s">
        <v>671</v>
      </c>
      <c r="C362" s="20" t="s">
        <v>668</v>
      </c>
      <c r="D362" s="20">
        <v>1</v>
      </c>
      <c r="E362" s="20">
        <v>1</v>
      </c>
      <c r="G362" s="20" t="s">
        <v>805</v>
      </c>
      <c r="H362" s="20" t="s">
        <v>84</v>
      </c>
      <c r="K362" s="20" t="s">
        <v>458</v>
      </c>
      <c r="L362" s="20" t="s">
        <v>63</v>
      </c>
      <c r="M362" s="20">
        <v>0.6</v>
      </c>
      <c r="N362" s="20">
        <v>3.4</v>
      </c>
      <c r="Q362" s="22">
        <f t="shared" si="7"/>
        <v>0.96132735199847674</v>
      </c>
    </row>
    <row r="363" spans="1:17" hidden="1">
      <c r="A363" s="20" t="s">
        <v>715</v>
      </c>
      <c r="B363" s="20" t="s">
        <v>671</v>
      </c>
      <c r="C363" s="20" t="s">
        <v>668</v>
      </c>
      <c r="D363" s="20">
        <v>1</v>
      </c>
      <c r="E363" s="20">
        <v>1</v>
      </c>
      <c r="G363" s="20" t="s">
        <v>805</v>
      </c>
      <c r="H363" s="20" t="s">
        <v>84</v>
      </c>
      <c r="K363" s="20" t="s">
        <v>458</v>
      </c>
      <c r="L363" s="20" t="s">
        <v>63</v>
      </c>
      <c r="M363" s="20">
        <v>0.2</v>
      </c>
      <c r="N363" s="20">
        <v>1.1000000000000001</v>
      </c>
      <c r="Q363" s="22">
        <f t="shared" si="7"/>
        <v>3.4557519189487733E-2</v>
      </c>
    </row>
    <row r="364" spans="1:17" hidden="1">
      <c r="A364" s="20" t="s">
        <v>715</v>
      </c>
      <c r="B364" s="20" t="s">
        <v>671</v>
      </c>
      <c r="C364" s="20" t="s">
        <v>668</v>
      </c>
      <c r="D364" s="20">
        <v>1</v>
      </c>
      <c r="E364" s="20">
        <v>1</v>
      </c>
      <c r="G364" s="20" t="s">
        <v>805</v>
      </c>
      <c r="H364" s="20" t="s">
        <v>84</v>
      </c>
      <c r="K364" s="20" t="s">
        <v>456</v>
      </c>
      <c r="L364" s="20" t="s">
        <v>63</v>
      </c>
      <c r="M364" s="20">
        <v>1</v>
      </c>
      <c r="N364" s="20">
        <v>4.2</v>
      </c>
      <c r="Q364" s="22">
        <f t="shared" si="7"/>
        <v>3.2986722862692828</v>
      </c>
    </row>
    <row r="365" spans="1:17" hidden="1">
      <c r="A365" s="20" t="s">
        <v>715</v>
      </c>
      <c r="B365" s="20" t="s">
        <v>671</v>
      </c>
      <c r="C365" s="20" t="s">
        <v>668</v>
      </c>
      <c r="D365" s="20">
        <v>1</v>
      </c>
      <c r="E365" s="20">
        <v>1</v>
      </c>
      <c r="G365" s="20" t="s">
        <v>805</v>
      </c>
      <c r="H365" s="20" t="s">
        <v>84</v>
      </c>
      <c r="K365" s="20" t="s">
        <v>458</v>
      </c>
      <c r="L365" s="20" t="s">
        <v>63</v>
      </c>
      <c r="M365" s="20">
        <v>0.4</v>
      </c>
      <c r="N365" s="20">
        <v>2.1</v>
      </c>
      <c r="Q365" s="22">
        <f t="shared" si="7"/>
        <v>0.26389378290154264</v>
      </c>
    </row>
    <row r="366" spans="1:17" hidden="1">
      <c r="A366" s="20" t="s">
        <v>715</v>
      </c>
      <c r="B366" s="20" t="s">
        <v>671</v>
      </c>
      <c r="C366" s="20" t="s">
        <v>668</v>
      </c>
      <c r="D366" s="20">
        <v>1</v>
      </c>
      <c r="E366" s="20">
        <v>1</v>
      </c>
      <c r="G366" s="20" t="s">
        <v>805</v>
      </c>
      <c r="H366" s="20" t="s">
        <v>84</v>
      </c>
      <c r="K366" s="20" t="s">
        <v>458</v>
      </c>
      <c r="L366" s="20" t="s">
        <v>63</v>
      </c>
      <c r="M366" s="20">
        <v>0.5</v>
      </c>
      <c r="N366" s="20">
        <v>2.2000000000000002</v>
      </c>
      <c r="Q366" s="22">
        <f t="shared" si="7"/>
        <v>0.43196898986859661</v>
      </c>
    </row>
    <row r="367" spans="1:17" hidden="1">
      <c r="A367" s="20" t="s">
        <v>715</v>
      </c>
      <c r="B367" s="20" t="s">
        <v>671</v>
      </c>
      <c r="C367" s="20" t="s">
        <v>668</v>
      </c>
      <c r="D367" s="20">
        <v>1</v>
      </c>
      <c r="E367" s="20">
        <v>1</v>
      </c>
      <c r="G367" s="20" t="s">
        <v>805</v>
      </c>
      <c r="H367" s="20" t="s">
        <v>84</v>
      </c>
      <c r="K367" s="20" t="s">
        <v>458</v>
      </c>
      <c r="L367" s="20" t="s">
        <v>63</v>
      </c>
      <c r="M367" s="20">
        <v>0.3</v>
      </c>
      <c r="N367" s="20">
        <v>1.2</v>
      </c>
      <c r="Q367" s="22">
        <f t="shared" si="7"/>
        <v>8.4823001646924412E-2</v>
      </c>
    </row>
    <row r="368" spans="1:17" hidden="1">
      <c r="A368" s="20" t="s">
        <v>715</v>
      </c>
      <c r="B368" s="20" t="s">
        <v>671</v>
      </c>
      <c r="C368" s="20" t="s">
        <v>668</v>
      </c>
      <c r="D368" s="20">
        <v>1</v>
      </c>
      <c r="E368" s="20">
        <v>1</v>
      </c>
      <c r="G368" s="20" t="s">
        <v>805</v>
      </c>
      <c r="H368" s="20" t="s">
        <v>84</v>
      </c>
      <c r="K368" s="20" t="s">
        <v>458</v>
      </c>
      <c r="L368" s="20" t="s">
        <v>63</v>
      </c>
      <c r="M368" s="20">
        <v>2.1</v>
      </c>
      <c r="N368" s="20">
        <v>3.2</v>
      </c>
      <c r="Q368" s="22">
        <f t="shared" si="7"/>
        <v>11.08353888186479</v>
      </c>
    </row>
    <row r="369" spans="1:17" hidden="1">
      <c r="A369" s="20" t="s">
        <v>715</v>
      </c>
      <c r="B369" s="20" t="s">
        <v>671</v>
      </c>
      <c r="C369" s="20" t="s">
        <v>668</v>
      </c>
      <c r="D369" s="20">
        <v>1</v>
      </c>
      <c r="E369" s="20">
        <v>1</v>
      </c>
      <c r="G369" s="20" t="s">
        <v>805</v>
      </c>
      <c r="H369" s="20" t="s">
        <v>84</v>
      </c>
      <c r="K369" s="20" t="s">
        <v>458</v>
      </c>
      <c r="L369" s="20" t="s">
        <v>63</v>
      </c>
      <c r="M369" s="20">
        <v>1.1000000000000001</v>
      </c>
      <c r="N369" s="20">
        <v>4.3</v>
      </c>
      <c r="Q369" s="22">
        <f t="shared" si="7"/>
        <v>4.0864266441569237</v>
      </c>
    </row>
    <row r="370" spans="1:17" hidden="1">
      <c r="A370" s="20" t="s">
        <v>715</v>
      </c>
      <c r="B370" s="20" t="s">
        <v>671</v>
      </c>
      <c r="C370" s="20" t="s">
        <v>668</v>
      </c>
      <c r="D370" s="20">
        <v>1</v>
      </c>
      <c r="E370" s="20">
        <v>1</v>
      </c>
      <c r="G370" s="20" t="s">
        <v>805</v>
      </c>
      <c r="H370" s="20" t="s">
        <v>84</v>
      </c>
      <c r="K370" s="20" t="s">
        <v>458</v>
      </c>
      <c r="L370" s="20" t="s">
        <v>63</v>
      </c>
      <c r="M370" s="20">
        <v>1</v>
      </c>
      <c r="N370" s="20">
        <v>4.4000000000000004</v>
      </c>
      <c r="Q370" s="22">
        <f t="shared" si="7"/>
        <v>3.4557519189487729</v>
      </c>
    </row>
    <row r="371" spans="1:17" hidden="1">
      <c r="A371" s="20" t="s">
        <v>715</v>
      </c>
      <c r="B371" s="20" t="s">
        <v>671</v>
      </c>
      <c r="C371" s="20" t="s">
        <v>668</v>
      </c>
      <c r="D371" s="20">
        <v>1</v>
      </c>
      <c r="E371" s="20">
        <v>1</v>
      </c>
      <c r="G371" s="20" t="s">
        <v>805</v>
      </c>
      <c r="H371" s="20" t="s">
        <v>84</v>
      </c>
      <c r="K371" s="20" t="s">
        <v>458</v>
      </c>
      <c r="L371" s="20" t="s">
        <v>63</v>
      </c>
      <c r="M371" s="20">
        <v>0.8</v>
      </c>
      <c r="N371" s="20">
        <v>1.3</v>
      </c>
      <c r="Q371" s="22">
        <f t="shared" si="7"/>
        <v>0.65345127194667707</v>
      </c>
    </row>
    <row r="372" spans="1:17" hidden="1">
      <c r="A372" s="20" t="s">
        <v>715</v>
      </c>
      <c r="B372" s="20" t="s">
        <v>671</v>
      </c>
      <c r="C372" s="20" t="s">
        <v>668</v>
      </c>
      <c r="D372" s="20">
        <v>1</v>
      </c>
      <c r="E372" s="20">
        <v>1</v>
      </c>
      <c r="G372" s="20" t="s">
        <v>805</v>
      </c>
      <c r="H372" s="20" t="s">
        <v>84</v>
      </c>
      <c r="K372" s="20" t="s">
        <v>458</v>
      </c>
      <c r="L372" s="20" t="s">
        <v>63</v>
      </c>
      <c r="M372" s="20">
        <v>1.1000000000000001</v>
      </c>
      <c r="N372" s="20">
        <v>4.2</v>
      </c>
      <c r="Q372" s="22">
        <f t="shared" si="7"/>
        <v>3.991393466385833</v>
      </c>
    </row>
    <row r="373" spans="1:17" hidden="1">
      <c r="A373" s="20" t="s">
        <v>715</v>
      </c>
      <c r="B373" s="20" t="s">
        <v>671</v>
      </c>
      <c r="C373" s="20" t="s">
        <v>668</v>
      </c>
      <c r="D373" s="20">
        <v>1</v>
      </c>
      <c r="E373" s="20">
        <v>1</v>
      </c>
      <c r="G373" s="20" t="s">
        <v>805</v>
      </c>
      <c r="H373" s="20" t="s">
        <v>84</v>
      </c>
      <c r="K373" s="20" t="s">
        <v>458</v>
      </c>
      <c r="L373" s="20" t="s">
        <v>63</v>
      </c>
      <c r="M373" s="20">
        <v>0.7</v>
      </c>
      <c r="N373" s="20">
        <v>1.8</v>
      </c>
      <c r="Q373" s="22">
        <f t="shared" si="7"/>
        <v>0.69272118011654926</v>
      </c>
    </row>
    <row r="374" spans="1:17" hidden="1">
      <c r="A374" s="20" t="s">
        <v>715</v>
      </c>
      <c r="B374" s="20" t="s">
        <v>671</v>
      </c>
      <c r="C374" s="20" t="s">
        <v>668</v>
      </c>
      <c r="D374" s="20">
        <v>1</v>
      </c>
      <c r="E374" s="20">
        <v>1</v>
      </c>
      <c r="G374" s="20" t="s">
        <v>805</v>
      </c>
      <c r="H374" s="20" t="s">
        <v>84</v>
      </c>
      <c r="K374" s="20" t="s">
        <v>458</v>
      </c>
      <c r="L374" s="20" t="s">
        <v>63</v>
      </c>
      <c r="M374" s="20">
        <v>0.3</v>
      </c>
      <c r="N374" s="20">
        <v>0.8</v>
      </c>
      <c r="Q374" s="22">
        <f t="shared" si="7"/>
        <v>5.6548667764616284E-2</v>
      </c>
    </row>
    <row r="375" spans="1:17" hidden="1">
      <c r="A375" s="20" t="s">
        <v>715</v>
      </c>
      <c r="B375" s="20" t="s">
        <v>671</v>
      </c>
      <c r="C375" s="20" t="s">
        <v>668</v>
      </c>
      <c r="D375" s="20">
        <v>1</v>
      </c>
      <c r="E375" s="20">
        <v>1</v>
      </c>
      <c r="G375" s="20" t="s">
        <v>805</v>
      </c>
      <c r="H375" s="20" t="s">
        <v>84</v>
      </c>
      <c r="K375" s="20" t="s">
        <v>458</v>
      </c>
      <c r="L375" s="20" t="s">
        <v>63</v>
      </c>
      <c r="M375" s="20">
        <v>0.4</v>
      </c>
      <c r="N375" s="20">
        <v>1.6</v>
      </c>
      <c r="Q375" s="22">
        <f t="shared" si="7"/>
        <v>0.2010619298297468</v>
      </c>
    </row>
    <row r="376" spans="1:17" hidden="1">
      <c r="A376" s="20" t="s">
        <v>715</v>
      </c>
      <c r="B376" s="20" t="s">
        <v>671</v>
      </c>
      <c r="C376" s="20" t="s">
        <v>668</v>
      </c>
      <c r="D376" s="20">
        <v>1</v>
      </c>
      <c r="E376" s="20">
        <v>1</v>
      </c>
      <c r="G376" s="20" t="s">
        <v>805</v>
      </c>
      <c r="H376" s="20" t="s">
        <v>84</v>
      </c>
      <c r="K376" s="20" t="s">
        <v>458</v>
      </c>
      <c r="L376" s="20" t="s">
        <v>63</v>
      </c>
      <c r="M376" s="20">
        <v>1.4</v>
      </c>
      <c r="N376" s="20">
        <v>2.6</v>
      </c>
      <c r="Q376" s="22">
        <f t="shared" si="7"/>
        <v>4.0023890406733962</v>
      </c>
    </row>
    <row r="377" spans="1:17" hidden="1">
      <c r="A377" s="20" t="s">
        <v>715</v>
      </c>
      <c r="B377" s="20" t="s">
        <v>671</v>
      </c>
      <c r="C377" s="20" t="s">
        <v>668</v>
      </c>
      <c r="D377" s="20">
        <v>1</v>
      </c>
      <c r="E377" s="20">
        <v>1</v>
      </c>
      <c r="G377" s="20" t="s">
        <v>805</v>
      </c>
      <c r="H377" s="20" t="s">
        <v>84</v>
      </c>
      <c r="K377" s="20" t="s">
        <v>456</v>
      </c>
      <c r="L377" s="20" t="s">
        <v>63</v>
      </c>
      <c r="M377" s="20">
        <v>0.5</v>
      </c>
      <c r="N377" s="20">
        <v>4</v>
      </c>
      <c r="Q377" s="22">
        <f t="shared" si="7"/>
        <v>0.78539816339744828</v>
      </c>
    </row>
    <row r="378" spans="1:17" hidden="1">
      <c r="A378" s="20" t="s">
        <v>715</v>
      </c>
      <c r="B378" s="20" t="s">
        <v>671</v>
      </c>
      <c r="C378" s="20" t="s">
        <v>668</v>
      </c>
      <c r="D378" s="20">
        <v>1</v>
      </c>
      <c r="E378" s="20">
        <v>1</v>
      </c>
      <c r="G378" s="20" t="s">
        <v>805</v>
      </c>
      <c r="H378" s="20" t="s">
        <v>84</v>
      </c>
      <c r="K378" s="20" t="s">
        <v>458</v>
      </c>
      <c r="L378" s="20" t="s">
        <v>63</v>
      </c>
      <c r="M378" s="20">
        <v>0.6</v>
      </c>
      <c r="N378" s="20">
        <v>1.6</v>
      </c>
      <c r="Q378" s="22">
        <f t="shared" si="7"/>
        <v>0.45238934211693027</v>
      </c>
    </row>
    <row r="379" spans="1:17" hidden="1">
      <c r="A379" s="20" t="s">
        <v>715</v>
      </c>
      <c r="B379" s="20" t="s">
        <v>671</v>
      </c>
      <c r="C379" s="20" t="s">
        <v>668</v>
      </c>
      <c r="D379" s="20">
        <v>1</v>
      </c>
      <c r="E379" s="20">
        <v>1</v>
      </c>
      <c r="G379" s="20" t="s">
        <v>805</v>
      </c>
      <c r="H379" s="20" t="s">
        <v>84</v>
      </c>
      <c r="K379" s="20" t="s">
        <v>458</v>
      </c>
      <c r="L379" s="20" t="s">
        <v>63</v>
      </c>
      <c r="M379" s="20">
        <v>0.4</v>
      </c>
      <c r="N379" s="20">
        <v>3.6</v>
      </c>
      <c r="Q379" s="22">
        <f t="shared" si="7"/>
        <v>0.45238934211693027</v>
      </c>
    </row>
    <row r="380" spans="1:17" hidden="1">
      <c r="A380" s="20" t="s">
        <v>715</v>
      </c>
      <c r="B380" s="20" t="s">
        <v>671</v>
      </c>
      <c r="C380" s="20" t="s">
        <v>668</v>
      </c>
      <c r="D380" s="20">
        <v>1</v>
      </c>
      <c r="E380" s="20">
        <v>1</v>
      </c>
      <c r="G380" s="20" t="s">
        <v>805</v>
      </c>
      <c r="H380" s="20" t="s">
        <v>84</v>
      </c>
      <c r="K380" s="20" t="s">
        <v>458</v>
      </c>
      <c r="L380" s="20" t="s">
        <v>63</v>
      </c>
      <c r="M380" s="20">
        <v>0.7</v>
      </c>
      <c r="N380" s="20">
        <v>2</v>
      </c>
      <c r="Q380" s="22">
        <f t="shared" si="7"/>
        <v>0.76969020012949918</v>
      </c>
    </row>
    <row r="381" spans="1:17" hidden="1">
      <c r="A381" s="20" t="s">
        <v>715</v>
      </c>
      <c r="B381" s="20" t="s">
        <v>671</v>
      </c>
      <c r="C381" s="20" t="s">
        <v>668</v>
      </c>
      <c r="D381" s="20">
        <v>1</v>
      </c>
      <c r="E381" s="20">
        <v>1</v>
      </c>
      <c r="G381" s="20" t="s">
        <v>805</v>
      </c>
      <c r="H381" s="20" t="s">
        <v>84</v>
      </c>
      <c r="K381" s="20" t="s">
        <v>458</v>
      </c>
      <c r="L381" s="20" t="s">
        <v>63</v>
      </c>
      <c r="M381" s="20">
        <v>1</v>
      </c>
      <c r="N381" s="20">
        <v>1.6</v>
      </c>
      <c r="Q381" s="22">
        <f t="shared" si="7"/>
        <v>1.2566370614359172</v>
      </c>
    </row>
    <row r="382" spans="1:17" hidden="1">
      <c r="A382" s="20" t="s">
        <v>715</v>
      </c>
      <c r="B382" s="20" t="s">
        <v>671</v>
      </c>
      <c r="C382" s="20" t="s">
        <v>668</v>
      </c>
      <c r="D382" s="20">
        <v>1</v>
      </c>
      <c r="E382" s="20">
        <v>1</v>
      </c>
      <c r="G382" s="20" t="s">
        <v>805</v>
      </c>
      <c r="H382" s="20" t="s">
        <v>84</v>
      </c>
      <c r="K382" s="20" t="s">
        <v>458</v>
      </c>
      <c r="L382" s="20" t="s">
        <v>63</v>
      </c>
      <c r="M382" s="20">
        <v>0.7</v>
      </c>
      <c r="N382" s="20">
        <v>2.5</v>
      </c>
      <c r="Q382" s="22">
        <f t="shared" si="7"/>
        <v>0.96211275016187403</v>
      </c>
    </row>
    <row r="383" spans="1:17" hidden="1">
      <c r="A383" s="20" t="s">
        <v>715</v>
      </c>
      <c r="B383" s="20" t="s">
        <v>671</v>
      </c>
      <c r="C383" s="20" t="s">
        <v>668</v>
      </c>
      <c r="D383" s="20">
        <v>1</v>
      </c>
      <c r="E383" s="20">
        <v>1</v>
      </c>
      <c r="G383" s="20" t="s">
        <v>805</v>
      </c>
      <c r="H383" s="20" t="s">
        <v>84</v>
      </c>
      <c r="K383" s="20" t="s">
        <v>458</v>
      </c>
      <c r="L383" s="20" t="s">
        <v>63</v>
      </c>
      <c r="M383" s="20">
        <v>0.3</v>
      </c>
      <c r="N383" s="20">
        <v>1.6</v>
      </c>
      <c r="Q383" s="22">
        <f t="shared" si="7"/>
        <v>0.11309733552923257</v>
      </c>
    </row>
    <row r="384" spans="1:17" hidden="1">
      <c r="A384" s="20" t="s">
        <v>715</v>
      </c>
      <c r="B384" s="20" t="s">
        <v>671</v>
      </c>
      <c r="C384" s="20" t="s">
        <v>668</v>
      </c>
      <c r="D384" s="20">
        <v>1</v>
      </c>
      <c r="E384" s="20">
        <v>1</v>
      </c>
      <c r="G384" s="20" t="s">
        <v>805</v>
      </c>
      <c r="H384" s="20" t="s">
        <v>84</v>
      </c>
      <c r="K384" s="20" t="s">
        <v>458</v>
      </c>
      <c r="L384" s="20" t="s">
        <v>63</v>
      </c>
      <c r="M384" s="20">
        <v>0.5</v>
      </c>
      <c r="N384" s="20">
        <v>0.7</v>
      </c>
      <c r="Q384" s="22">
        <f t="shared" si="7"/>
        <v>0.13744467859455345</v>
      </c>
    </row>
    <row r="385" spans="1:17" hidden="1">
      <c r="A385" s="20" t="s">
        <v>715</v>
      </c>
      <c r="B385" s="20" t="s">
        <v>671</v>
      </c>
      <c r="C385" s="20" t="s">
        <v>668</v>
      </c>
      <c r="D385" s="20">
        <v>1</v>
      </c>
      <c r="E385" s="20">
        <v>1</v>
      </c>
      <c r="G385" s="20" t="s">
        <v>805</v>
      </c>
      <c r="H385" s="20" t="s">
        <v>84</v>
      </c>
      <c r="K385" s="20" t="s">
        <v>458</v>
      </c>
      <c r="L385" s="20" t="s">
        <v>63</v>
      </c>
      <c r="M385" s="20">
        <v>0.4</v>
      </c>
      <c r="N385" s="20">
        <v>1.6</v>
      </c>
      <c r="Q385" s="22">
        <f t="shared" si="7"/>
        <v>0.2010619298297468</v>
      </c>
    </row>
    <row r="386" spans="1:17" hidden="1">
      <c r="A386" s="20" t="s">
        <v>715</v>
      </c>
      <c r="B386" s="20" t="s">
        <v>671</v>
      </c>
      <c r="C386" s="20" t="s">
        <v>668</v>
      </c>
      <c r="D386" s="20">
        <v>1</v>
      </c>
      <c r="E386" s="20">
        <v>1</v>
      </c>
      <c r="G386" s="20" t="s">
        <v>805</v>
      </c>
      <c r="H386" s="20" t="s">
        <v>84</v>
      </c>
      <c r="K386" s="20" t="s">
        <v>458</v>
      </c>
      <c r="L386" s="20" t="s">
        <v>63</v>
      </c>
      <c r="M386" s="20">
        <v>2</v>
      </c>
      <c r="N386" s="20">
        <v>3.4</v>
      </c>
      <c r="Q386" s="22">
        <f t="shared" si="7"/>
        <v>10.681415022205297</v>
      </c>
    </row>
    <row r="387" spans="1:17" hidden="1">
      <c r="A387" s="20" t="s">
        <v>715</v>
      </c>
      <c r="B387" s="20" t="s">
        <v>671</v>
      </c>
      <c r="C387" s="20" t="s">
        <v>668</v>
      </c>
      <c r="D387" s="20">
        <v>1</v>
      </c>
      <c r="E387" s="20">
        <v>1</v>
      </c>
      <c r="G387" s="20" t="s">
        <v>805</v>
      </c>
      <c r="H387" s="20" t="s">
        <v>84</v>
      </c>
      <c r="K387" s="20" t="s">
        <v>458</v>
      </c>
      <c r="L387" s="20" t="s">
        <v>63</v>
      </c>
      <c r="M387" s="20">
        <v>0.9</v>
      </c>
      <c r="N387" s="20">
        <v>1.3</v>
      </c>
      <c r="Q387" s="22">
        <f t="shared" si="7"/>
        <v>0.82702426605751311</v>
      </c>
    </row>
    <row r="388" spans="1:17" hidden="1">
      <c r="A388" s="20" t="s">
        <v>715</v>
      </c>
      <c r="B388" s="20" t="s">
        <v>671</v>
      </c>
      <c r="C388" s="20" t="s">
        <v>668</v>
      </c>
      <c r="D388" s="20">
        <v>1</v>
      </c>
      <c r="E388" s="20">
        <v>1</v>
      </c>
      <c r="G388" s="20" t="s">
        <v>805</v>
      </c>
      <c r="H388" s="20" t="s">
        <v>84</v>
      </c>
      <c r="K388" s="20" t="s">
        <v>458</v>
      </c>
      <c r="L388" s="20" t="s">
        <v>63</v>
      </c>
      <c r="M388" s="20">
        <v>0.6</v>
      </c>
      <c r="N388" s="20">
        <v>1.5</v>
      </c>
      <c r="Q388" s="22">
        <f t="shared" si="7"/>
        <v>0.42411500823462212</v>
      </c>
    </row>
    <row r="389" spans="1:17" hidden="1">
      <c r="A389" s="20" t="s">
        <v>715</v>
      </c>
      <c r="B389" s="20" t="s">
        <v>671</v>
      </c>
      <c r="C389" s="20" t="s">
        <v>668</v>
      </c>
      <c r="D389" s="20">
        <v>1</v>
      </c>
      <c r="E389" s="20">
        <v>1</v>
      </c>
      <c r="G389" s="20" t="s">
        <v>805</v>
      </c>
      <c r="H389" s="20" t="s">
        <v>84</v>
      </c>
      <c r="K389" s="20" t="s">
        <v>458</v>
      </c>
      <c r="L389" s="20" t="s">
        <v>63</v>
      </c>
      <c r="M389" s="20">
        <v>0.5</v>
      </c>
      <c r="N389" s="20">
        <v>1.7</v>
      </c>
      <c r="Q389" s="22">
        <f t="shared" si="7"/>
        <v>0.33379421944391552</v>
      </c>
    </row>
    <row r="390" spans="1:17" hidden="1">
      <c r="A390" s="20" t="s">
        <v>715</v>
      </c>
      <c r="B390" s="20" t="s">
        <v>671</v>
      </c>
      <c r="C390" s="20" t="s">
        <v>668</v>
      </c>
      <c r="D390" s="20">
        <v>1</v>
      </c>
      <c r="E390" s="20">
        <v>1</v>
      </c>
      <c r="G390" s="20" t="s">
        <v>805</v>
      </c>
      <c r="H390" s="20" t="s">
        <v>84</v>
      </c>
      <c r="K390" s="20" t="s">
        <v>458</v>
      </c>
      <c r="L390" s="20" t="s">
        <v>63</v>
      </c>
      <c r="M390" s="20">
        <v>0.5</v>
      </c>
      <c r="N390" s="20">
        <v>0.7</v>
      </c>
      <c r="Q390" s="22">
        <f t="shared" si="7"/>
        <v>0.13744467859455345</v>
      </c>
    </row>
    <row r="391" spans="1:17" hidden="1">
      <c r="A391" s="20" t="s">
        <v>715</v>
      </c>
      <c r="B391" s="20" t="s">
        <v>671</v>
      </c>
      <c r="C391" s="20" t="s">
        <v>668</v>
      </c>
      <c r="D391" s="20">
        <v>1</v>
      </c>
      <c r="E391" s="20">
        <v>1</v>
      </c>
      <c r="G391" s="20" t="s">
        <v>805</v>
      </c>
      <c r="H391" s="20" t="s">
        <v>84</v>
      </c>
      <c r="K391" s="20" t="s">
        <v>458</v>
      </c>
      <c r="L391" s="20" t="s">
        <v>63</v>
      </c>
      <c r="M391" s="20">
        <v>0.4</v>
      </c>
      <c r="N391" s="20">
        <v>0.7</v>
      </c>
      <c r="Q391" s="22">
        <f t="shared" si="7"/>
        <v>8.7964594300514204E-2</v>
      </c>
    </row>
    <row r="392" spans="1:17" hidden="1">
      <c r="A392" s="20" t="s">
        <v>715</v>
      </c>
      <c r="B392" s="20" t="s">
        <v>671</v>
      </c>
      <c r="C392" s="20" t="s">
        <v>668</v>
      </c>
      <c r="D392" s="20">
        <v>1</v>
      </c>
      <c r="E392" s="20">
        <v>1</v>
      </c>
      <c r="G392" s="20" t="s">
        <v>805</v>
      </c>
      <c r="H392" s="20" t="s">
        <v>84</v>
      </c>
      <c r="K392" s="20" t="s">
        <v>458</v>
      </c>
      <c r="L392" s="20" t="s">
        <v>63</v>
      </c>
      <c r="M392" s="20">
        <v>0.3</v>
      </c>
      <c r="N392" s="20">
        <v>1.2</v>
      </c>
      <c r="Q392" s="22">
        <f t="shared" ref="Q392:Q455" si="8">(M392/2)^2*PI()*N392</f>
        <v>8.4823001646924412E-2</v>
      </c>
    </row>
    <row r="393" spans="1:17" hidden="1">
      <c r="A393" s="20" t="s">
        <v>715</v>
      </c>
      <c r="B393" s="20" t="s">
        <v>671</v>
      </c>
      <c r="C393" s="20" t="s">
        <v>668</v>
      </c>
      <c r="D393" s="20">
        <v>1</v>
      </c>
      <c r="E393" s="20">
        <v>1</v>
      </c>
      <c r="G393" s="20" t="s">
        <v>805</v>
      </c>
      <c r="H393" s="20" t="s">
        <v>84</v>
      </c>
      <c r="K393" s="20" t="s">
        <v>458</v>
      </c>
      <c r="L393" s="20" t="s">
        <v>63</v>
      </c>
      <c r="M393" s="20">
        <v>0.5</v>
      </c>
      <c r="N393" s="20">
        <v>3.2</v>
      </c>
      <c r="Q393" s="22">
        <f t="shared" si="8"/>
        <v>0.62831853071795862</v>
      </c>
    </row>
    <row r="394" spans="1:17" hidden="1">
      <c r="A394" s="20" t="s">
        <v>715</v>
      </c>
      <c r="B394" s="20" t="s">
        <v>671</v>
      </c>
      <c r="C394" s="20" t="s">
        <v>668</v>
      </c>
      <c r="D394" s="20">
        <v>1</v>
      </c>
      <c r="E394" s="20">
        <v>1</v>
      </c>
      <c r="G394" s="20" t="s">
        <v>805</v>
      </c>
      <c r="H394" s="20" t="s">
        <v>84</v>
      </c>
      <c r="K394" s="20" t="s">
        <v>458</v>
      </c>
      <c r="L394" s="20" t="s">
        <v>63</v>
      </c>
      <c r="M394" s="20">
        <v>0.6</v>
      </c>
      <c r="N394" s="20">
        <v>1.7</v>
      </c>
      <c r="Q394" s="22">
        <f t="shared" si="8"/>
        <v>0.48066367599923837</v>
      </c>
    </row>
    <row r="395" spans="1:17" hidden="1">
      <c r="A395" s="20" t="s">
        <v>715</v>
      </c>
      <c r="B395" s="20" t="s">
        <v>671</v>
      </c>
      <c r="C395" s="20" t="s">
        <v>668</v>
      </c>
      <c r="D395" s="20">
        <v>1</v>
      </c>
      <c r="E395" s="20">
        <v>1</v>
      </c>
      <c r="G395" s="20" t="s">
        <v>805</v>
      </c>
      <c r="H395" s="20" t="s">
        <v>84</v>
      </c>
      <c r="K395" s="20" t="s">
        <v>458</v>
      </c>
      <c r="L395" s="20" t="s">
        <v>63</v>
      </c>
      <c r="M395" s="20">
        <v>0.4</v>
      </c>
      <c r="N395" s="20">
        <v>0.9</v>
      </c>
      <c r="Q395" s="22">
        <f t="shared" si="8"/>
        <v>0.11309733552923257</v>
      </c>
    </row>
    <row r="396" spans="1:17" hidden="1">
      <c r="A396" s="20" t="s">
        <v>715</v>
      </c>
      <c r="B396" s="20" t="s">
        <v>671</v>
      </c>
      <c r="C396" s="20" t="s">
        <v>668</v>
      </c>
      <c r="D396" s="20">
        <v>1</v>
      </c>
      <c r="E396" s="20">
        <v>1</v>
      </c>
      <c r="G396" s="20" t="s">
        <v>805</v>
      </c>
      <c r="H396" s="20" t="s">
        <v>84</v>
      </c>
      <c r="K396" s="20" t="s">
        <v>458</v>
      </c>
      <c r="L396" s="20" t="s">
        <v>63</v>
      </c>
      <c r="M396" s="20">
        <v>0.5</v>
      </c>
      <c r="N396" s="20">
        <v>1.2</v>
      </c>
      <c r="Q396" s="22">
        <f t="shared" si="8"/>
        <v>0.23561944901923448</v>
      </c>
    </row>
    <row r="397" spans="1:17" hidden="1">
      <c r="A397" s="20" t="s">
        <v>715</v>
      </c>
      <c r="B397" s="20" t="s">
        <v>671</v>
      </c>
      <c r="C397" s="20" t="s">
        <v>668</v>
      </c>
      <c r="D397" s="20">
        <v>1</v>
      </c>
      <c r="E397" s="20">
        <v>1</v>
      </c>
      <c r="G397" s="20" t="s">
        <v>805</v>
      </c>
      <c r="H397" s="20" t="s">
        <v>84</v>
      </c>
      <c r="K397" s="20" t="s">
        <v>458</v>
      </c>
      <c r="L397" s="20" t="s">
        <v>63</v>
      </c>
      <c r="M397" s="20">
        <v>1.2</v>
      </c>
      <c r="N397" s="20">
        <v>2.8</v>
      </c>
      <c r="Q397" s="22">
        <f t="shared" si="8"/>
        <v>3.1667253948185112</v>
      </c>
    </row>
    <row r="398" spans="1:17" hidden="1">
      <c r="A398" s="20" t="s">
        <v>715</v>
      </c>
      <c r="B398" s="20" t="s">
        <v>671</v>
      </c>
      <c r="C398" s="20" t="s">
        <v>668</v>
      </c>
      <c r="D398" s="20">
        <v>1</v>
      </c>
      <c r="E398" s="20">
        <v>1</v>
      </c>
      <c r="G398" s="20" t="s">
        <v>805</v>
      </c>
      <c r="H398" s="20" t="s">
        <v>84</v>
      </c>
      <c r="K398" s="20" t="s">
        <v>458</v>
      </c>
      <c r="L398" s="20" t="s">
        <v>63</v>
      </c>
      <c r="M398" s="20">
        <v>0.3</v>
      </c>
      <c r="N398" s="20">
        <v>1.8</v>
      </c>
      <c r="Q398" s="22">
        <f t="shared" si="8"/>
        <v>0.12723450247038662</v>
      </c>
    </row>
    <row r="399" spans="1:17" hidden="1">
      <c r="A399" s="20" t="s">
        <v>715</v>
      </c>
      <c r="B399" s="20" t="s">
        <v>671</v>
      </c>
      <c r="C399" s="20" t="s">
        <v>668</v>
      </c>
      <c r="D399" s="20">
        <v>1</v>
      </c>
      <c r="E399" s="20">
        <v>1</v>
      </c>
      <c r="G399" s="20" t="s">
        <v>805</v>
      </c>
      <c r="H399" s="20" t="s">
        <v>84</v>
      </c>
      <c r="K399" s="20" t="s">
        <v>458</v>
      </c>
      <c r="L399" s="20" t="s">
        <v>63</v>
      </c>
      <c r="M399" s="20">
        <v>0.5</v>
      </c>
      <c r="N399" s="20">
        <v>1.1000000000000001</v>
      </c>
      <c r="Q399" s="22">
        <f t="shared" si="8"/>
        <v>0.2159844949342983</v>
      </c>
    </row>
    <row r="400" spans="1:17" hidden="1">
      <c r="A400" s="20" t="s">
        <v>715</v>
      </c>
      <c r="B400" s="20" t="s">
        <v>671</v>
      </c>
      <c r="C400" s="20" t="s">
        <v>668</v>
      </c>
      <c r="D400" s="20">
        <v>1</v>
      </c>
      <c r="E400" s="20">
        <v>1</v>
      </c>
      <c r="G400" s="20" t="s">
        <v>805</v>
      </c>
      <c r="H400" s="20" t="s">
        <v>84</v>
      </c>
      <c r="K400" s="20" t="s">
        <v>456</v>
      </c>
      <c r="L400" s="20" t="s">
        <v>63</v>
      </c>
      <c r="M400" s="20">
        <v>0.8</v>
      </c>
      <c r="N400" s="20">
        <v>3.6</v>
      </c>
      <c r="Q400" s="22">
        <f t="shared" si="8"/>
        <v>1.8095573684677211</v>
      </c>
    </row>
    <row r="401" spans="1:17" hidden="1">
      <c r="A401" s="20" t="s">
        <v>715</v>
      </c>
      <c r="B401" s="20" t="s">
        <v>671</v>
      </c>
      <c r="C401" s="20" t="s">
        <v>668</v>
      </c>
      <c r="D401" s="20">
        <v>1</v>
      </c>
      <c r="E401" s="20">
        <v>1</v>
      </c>
      <c r="G401" s="20" t="s">
        <v>805</v>
      </c>
      <c r="H401" s="20" t="s">
        <v>84</v>
      </c>
      <c r="K401" s="20" t="s">
        <v>456</v>
      </c>
      <c r="L401" s="20" t="s">
        <v>63</v>
      </c>
      <c r="M401" s="20">
        <v>1.5</v>
      </c>
      <c r="N401" s="20">
        <v>5.7</v>
      </c>
      <c r="Q401" s="22">
        <f t="shared" si="8"/>
        <v>10.072731445572275</v>
      </c>
    </row>
    <row r="402" spans="1:17" hidden="1">
      <c r="A402" s="20" t="s">
        <v>715</v>
      </c>
      <c r="B402" s="20" t="s">
        <v>671</v>
      </c>
      <c r="C402" s="20" t="s">
        <v>668</v>
      </c>
      <c r="D402" s="20">
        <v>1</v>
      </c>
      <c r="E402" s="20">
        <v>1</v>
      </c>
      <c r="G402" s="20" t="s">
        <v>805</v>
      </c>
      <c r="H402" s="20" t="s">
        <v>84</v>
      </c>
      <c r="K402" s="20" t="s">
        <v>458</v>
      </c>
      <c r="L402" s="20" t="s">
        <v>63</v>
      </c>
      <c r="M402" s="20">
        <v>0.6</v>
      </c>
      <c r="N402" s="20">
        <v>1.6</v>
      </c>
      <c r="Q402" s="22">
        <f t="shared" si="8"/>
        <v>0.45238934211693027</v>
      </c>
    </row>
    <row r="403" spans="1:17" hidden="1">
      <c r="A403" s="20" t="s">
        <v>715</v>
      </c>
      <c r="B403" s="20" t="s">
        <v>671</v>
      </c>
      <c r="C403" s="20" t="s">
        <v>668</v>
      </c>
      <c r="D403" s="20">
        <v>1</v>
      </c>
      <c r="E403" s="20">
        <v>1</v>
      </c>
      <c r="G403" s="20" t="s">
        <v>805</v>
      </c>
      <c r="H403" s="20" t="s">
        <v>84</v>
      </c>
      <c r="K403" s="20" t="s">
        <v>458</v>
      </c>
      <c r="L403" s="20" t="s">
        <v>63</v>
      </c>
      <c r="M403" s="20">
        <v>0.9</v>
      </c>
      <c r="N403" s="20">
        <v>1.6</v>
      </c>
      <c r="Q403" s="22">
        <f t="shared" si="8"/>
        <v>1.0178760197630932</v>
      </c>
    </row>
    <row r="404" spans="1:17" hidden="1">
      <c r="A404" s="20" t="s">
        <v>715</v>
      </c>
      <c r="B404" s="20" t="s">
        <v>671</v>
      </c>
      <c r="C404" s="20" t="s">
        <v>668</v>
      </c>
      <c r="D404" s="20">
        <v>1</v>
      </c>
      <c r="E404" s="20">
        <v>1</v>
      </c>
      <c r="G404" s="20" t="s">
        <v>805</v>
      </c>
      <c r="H404" s="20" t="s">
        <v>84</v>
      </c>
      <c r="K404" s="20" t="s">
        <v>458</v>
      </c>
      <c r="L404" s="20" t="s">
        <v>63</v>
      </c>
      <c r="M404" s="20">
        <v>1.1000000000000001</v>
      </c>
      <c r="N404" s="20">
        <v>2.2999999999999998</v>
      </c>
      <c r="Q404" s="22">
        <f t="shared" si="8"/>
        <v>2.1857630887350989</v>
      </c>
    </row>
    <row r="405" spans="1:17" hidden="1">
      <c r="A405" s="20" t="s">
        <v>715</v>
      </c>
      <c r="B405" s="20" t="s">
        <v>671</v>
      </c>
      <c r="C405" s="20" t="s">
        <v>668</v>
      </c>
      <c r="D405" s="20">
        <v>1</v>
      </c>
      <c r="E405" s="20">
        <v>1</v>
      </c>
      <c r="G405" s="20" t="s">
        <v>805</v>
      </c>
      <c r="H405" s="20" t="s">
        <v>84</v>
      </c>
      <c r="K405" s="20" t="s">
        <v>458</v>
      </c>
      <c r="L405" s="20" t="s">
        <v>63</v>
      </c>
      <c r="M405" s="20">
        <v>0.2</v>
      </c>
      <c r="N405" s="20">
        <v>0.8</v>
      </c>
      <c r="Q405" s="22">
        <f t="shared" si="8"/>
        <v>2.513274122871835E-2</v>
      </c>
    </row>
    <row r="406" spans="1:17" hidden="1">
      <c r="A406" s="20" t="s">
        <v>715</v>
      </c>
      <c r="B406" s="20" t="s">
        <v>671</v>
      </c>
      <c r="C406" s="20" t="s">
        <v>668</v>
      </c>
      <c r="D406" s="20">
        <v>1</v>
      </c>
      <c r="E406" s="20">
        <v>1</v>
      </c>
      <c r="G406" s="20" t="s">
        <v>805</v>
      </c>
      <c r="H406" s="20" t="s">
        <v>84</v>
      </c>
      <c r="K406" s="20" t="s">
        <v>458</v>
      </c>
      <c r="L406" s="20" t="s">
        <v>63</v>
      </c>
      <c r="M406" s="20">
        <v>0.7</v>
      </c>
      <c r="N406" s="20">
        <v>1.6</v>
      </c>
      <c r="Q406" s="22">
        <f t="shared" si="8"/>
        <v>0.61575216010359934</v>
      </c>
    </row>
    <row r="407" spans="1:17" hidden="1">
      <c r="A407" s="20" t="s">
        <v>715</v>
      </c>
      <c r="B407" s="20" t="s">
        <v>671</v>
      </c>
      <c r="C407" s="20" t="s">
        <v>668</v>
      </c>
      <c r="D407" s="20">
        <v>1</v>
      </c>
      <c r="E407" s="20">
        <v>1</v>
      </c>
      <c r="G407" s="20" t="s">
        <v>805</v>
      </c>
      <c r="H407" s="20" t="s">
        <v>84</v>
      </c>
      <c r="K407" s="20" t="s">
        <v>458</v>
      </c>
      <c r="L407" s="20" t="s">
        <v>63</v>
      </c>
      <c r="M407" s="20">
        <v>0.6</v>
      </c>
      <c r="N407" s="20">
        <v>1.4</v>
      </c>
      <c r="Q407" s="22">
        <f t="shared" si="8"/>
        <v>0.3958406743523139</v>
      </c>
    </row>
    <row r="408" spans="1:17" hidden="1">
      <c r="A408" s="20" t="s">
        <v>715</v>
      </c>
      <c r="B408" s="20" t="s">
        <v>671</v>
      </c>
      <c r="C408" s="20" t="s">
        <v>668</v>
      </c>
      <c r="D408" s="20">
        <v>1</v>
      </c>
      <c r="E408" s="20">
        <v>1</v>
      </c>
      <c r="G408" s="20" t="s">
        <v>805</v>
      </c>
      <c r="H408" s="20" t="s">
        <v>84</v>
      </c>
      <c r="K408" s="20" t="s">
        <v>458</v>
      </c>
      <c r="L408" s="20" t="s">
        <v>63</v>
      </c>
      <c r="M408" s="20">
        <v>1</v>
      </c>
      <c r="N408" s="20">
        <v>2.7</v>
      </c>
      <c r="Q408" s="22">
        <f t="shared" si="8"/>
        <v>2.1205750411731104</v>
      </c>
    </row>
    <row r="409" spans="1:17" hidden="1">
      <c r="A409" s="20" t="s">
        <v>715</v>
      </c>
      <c r="B409" s="20" t="s">
        <v>671</v>
      </c>
      <c r="C409" s="20" t="s">
        <v>668</v>
      </c>
      <c r="D409" s="20">
        <v>1</v>
      </c>
      <c r="E409" s="20">
        <v>1</v>
      </c>
      <c r="G409" s="20" t="s">
        <v>805</v>
      </c>
      <c r="H409" s="20" t="s">
        <v>84</v>
      </c>
      <c r="K409" s="20" t="s">
        <v>458</v>
      </c>
      <c r="L409" s="20" t="s">
        <v>63</v>
      </c>
      <c r="M409" s="20">
        <v>0.4</v>
      </c>
      <c r="N409" s="20">
        <v>1.1000000000000001</v>
      </c>
      <c r="Q409" s="22">
        <f t="shared" si="8"/>
        <v>0.13823007675795093</v>
      </c>
    </row>
    <row r="410" spans="1:17" hidden="1">
      <c r="A410" s="20" t="s">
        <v>715</v>
      </c>
      <c r="B410" s="20" t="s">
        <v>671</v>
      </c>
      <c r="C410" s="20" t="s">
        <v>668</v>
      </c>
      <c r="D410" s="20">
        <v>1</v>
      </c>
      <c r="E410" s="20">
        <v>1</v>
      </c>
      <c r="G410" s="20" t="s">
        <v>805</v>
      </c>
      <c r="H410" s="20" t="s">
        <v>84</v>
      </c>
      <c r="K410" s="20" t="s">
        <v>458</v>
      </c>
      <c r="L410" s="20" t="s">
        <v>63</v>
      </c>
      <c r="M410" s="20">
        <v>0.4</v>
      </c>
      <c r="N410" s="20">
        <v>1.8</v>
      </c>
      <c r="Q410" s="22">
        <f t="shared" si="8"/>
        <v>0.22619467105846514</v>
      </c>
    </row>
    <row r="411" spans="1:17" hidden="1">
      <c r="A411" s="20" t="s">
        <v>715</v>
      </c>
      <c r="B411" s="20" t="s">
        <v>671</v>
      </c>
      <c r="C411" s="20" t="s">
        <v>668</v>
      </c>
      <c r="D411" s="20">
        <v>1</v>
      </c>
      <c r="E411" s="20">
        <v>1</v>
      </c>
      <c r="G411" s="20" t="s">
        <v>805</v>
      </c>
      <c r="H411" s="20" t="s">
        <v>84</v>
      </c>
      <c r="K411" s="20" t="s">
        <v>458</v>
      </c>
      <c r="L411" s="20" t="s">
        <v>63</v>
      </c>
      <c r="M411" s="20">
        <v>0.5</v>
      </c>
      <c r="N411" s="20">
        <v>0.8</v>
      </c>
      <c r="Q411" s="22">
        <f t="shared" si="8"/>
        <v>0.15707963267948966</v>
      </c>
    </row>
    <row r="412" spans="1:17" hidden="1">
      <c r="A412" s="20" t="s">
        <v>715</v>
      </c>
      <c r="B412" s="20" t="s">
        <v>671</v>
      </c>
      <c r="C412" s="20" t="s">
        <v>668</v>
      </c>
      <c r="D412" s="20">
        <v>1</v>
      </c>
      <c r="E412" s="20">
        <v>1</v>
      </c>
      <c r="G412" s="20" t="s">
        <v>805</v>
      </c>
      <c r="H412" s="20" t="s">
        <v>84</v>
      </c>
      <c r="K412" s="20" t="s">
        <v>458</v>
      </c>
      <c r="L412" s="20" t="s">
        <v>63</v>
      </c>
      <c r="M412" s="20">
        <v>0.3</v>
      </c>
      <c r="N412" s="20">
        <v>2</v>
      </c>
      <c r="Q412" s="22">
        <f t="shared" si="8"/>
        <v>0.1413716694115407</v>
      </c>
    </row>
    <row r="413" spans="1:17" hidden="1">
      <c r="A413" s="20" t="s">
        <v>715</v>
      </c>
      <c r="B413" s="20" t="s">
        <v>671</v>
      </c>
      <c r="C413" s="20" t="s">
        <v>668</v>
      </c>
      <c r="D413" s="20">
        <v>1</v>
      </c>
      <c r="E413" s="20">
        <v>1</v>
      </c>
      <c r="G413" s="20" t="s">
        <v>805</v>
      </c>
      <c r="H413" s="20" t="s">
        <v>84</v>
      </c>
      <c r="K413" s="20" t="s">
        <v>458</v>
      </c>
      <c r="L413" s="20" t="s">
        <v>63</v>
      </c>
      <c r="M413" s="20">
        <v>0.3</v>
      </c>
      <c r="N413" s="20">
        <v>2.1</v>
      </c>
      <c r="Q413" s="22">
        <f t="shared" si="8"/>
        <v>0.14844025288211773</v>
      </c>
    </row>
    <row r="414" spans="1:17" hidden="1">
      <c r="A414" s="20" t="s">
        <v>715</v>
      </c>
      <c r="B414" s="20" t="s">
        <v>671</v>
      </c>
      <c r="C414" s="20" t="s">
        <v>668</v>
      </c>
      <c r="D414" s="20">
        <v>1</v>
      </c>
      <c r="E414" s="20">
        <v>1</v>
      </c>
      <c r="G414" s="20" t="s">
        <v>805</v>
      </c>
      <c r="H414" s="20" t="s">
        <v>84</v>
      </c>
      <c r="K414" s="20" t="s">
        <v>458</v>
      </c>
      <c r="L414" s="20" t="s">
        <v>63</v>
      </c>
      <c r="M414" s="20">
        <v>0.4</v>
      </c>
      <c r="N414" s="20">
        <v>2.6</v>
      </c>
      <c r="Q414" s="22">
        <f t="shared" si="8"/>
        <v>0.32672563597333854</v>
      </c>
    </row>
    <row r="415" spans="1:17" hidden="1">
      <c r="A415" s="20" t="s">
        <v>715</v>
      </c>
      <c r="B415" s="20" t="s">
        <v>671</v>
      </c>
      <c r="C415" s="20" t="s">
        <v>668</v>
      </c>
      <c r="D415" s="20">
        <v>1</v>
      </c>
      <c r="E415" s="20">
        <v>1</v>
      </c>
      <c r="G415" s="20" t="s">
        <v>805</v>
      </c>
      <c r="H415" s="20" t="s">
        <v>84</v>
      </c>
      <c r="K415" s="20" t="s">
        <v>458</v>
      </c>
      <c r="L415" s="20" t="s">
        <v>63</v>
      </c>
      <c r="M415" s="20">
        <v>0.6</v>
      </c>
      <c r="N415" s="20">
        <v>1</v>
      </c>
      <c r="Q415" s="22">
        <f t="shared" si="8"/>
        <v>0.28274333882308139</v>
      </c>
    </row>
    <row r="416" spans="1:17" hidden="1">
      <c r="A416" s="20" t="s">
        <v>715</v>
      </c>
      <c r="B416" s="20" t="s">
        <v>671</v>
      </c>
      <c r="C416" s="20" t="s">
        <v>668</v>
      </c>
      <c r="D416" s="20">
        <v>1</v>
      </c>
      <c r="E416" s="20">
        <v>1</v>
      </c>
      <c r="G416" s="20" t="s">
        <v>805</v>
      </c>
      <c r="H416" s="20" t="s">
        <v>84</v>
      </c>
      <c r="K416" s="20" t="s">
        <v>458</v>
      </c>
      <c r="L416" s="20" t="s">
        <v>63</v>
      </c>
      <c r="M416" s="20">
        <v>0.6</v>
      </c>
      <c r="N416" s="20">
        <v>0.8</v>
      </c>
      <c r="Q416" s="22">
        <f t="shared" si="8"/>
        <v>0.22619467105846514</v>
      </c>
    </row>
    <row r="417" spans="1:17" hidden="1">
      <c r="A417" s="20" t="s">
        <v>715</v>
      </c>
      <c r="B417" s="20" t="s">
        <v>671</v>
      </c>
      <c r="C417" s="20" t="s">
        <v>668</v>
      </c>
      <c r="D417" s="20">
        <v>1</v>
      </c>
      <c r="E417" s="20">
        <v>1</v>
      </c>
      <c r="G417" s="20" t="s">
        <v>805</v>
      </c>
      <c r="H417" s="20" t="s">
        <v>84</v>
      </c>
      <c r="K417" s="20" t="s">
        <v>458</v>
      </c>
      <c r="L417" s="20" t="s">
        <v>63</v>
      </c>
      <c r="M417" s="20">
        <v>0.5</v>
      </c>
      <c r="N417" s="20">
        <v>0.7</v>
      </c>
      <c r="Q417" s="22">
        <f t="shared" si="8"/>
        <v>0.13744467859455345</v>
      </c>
    </row>
    <row r="418" spans="1:17" hidden="1">
      <c r="A418" s="20" t="s">
        <v>715</v>
      </c>
      <c r="B418" s="20" t="s">
        <v>671</v>
      </c>
      <c r="C418" s="20" t="s">
        <v>668</v>
      </c>
      <c r="D418" s="20">
        <v>1</v>
      </c>
      <c r="E418" s="20">
        <v>1</v>
      </c>
      <c r="G418" s="20" t="s">
        <v>805</v>
      </c>
      <c r="H418" s="20" t="s">
        <v>84</v>
      </c>
      <c r="K418" s="20" t="s">
        <v>458</v>
      </c>
      <c r="L418" s="20" t="s">
        <v>63</v>
      </c>
      <c r="M418" s="20">
        <v>0.3</v>
      </c>
      <c r="N418" s="20">
        <v>0.6</v>
      </c>
      <c r="Q418" s="22">
        <f t="shared" si="8"/>
        <v>4.2411500823462206E-2</v>
      </c>
    </row>
    <row r="419" spans="1:17" hidden="1">
      <c r="A419" s="20" t="s">
        <v>715</v>
      </c>
      <c r="B419" s="20" t="s">
        <v>671</v>
      </c>
      <c r="C419" s="20" t="s">
        <v>668</v>
      </c>
      <c r="D419" s="20">
        <v>1</v>
      </c>
      <c r="E419" s="20">
        <v>1</v>
      </c>
      <c r="G419" s="20" t="s">
        <v>805</v>
      </c>
      <c r="H419" s="20" t="s">
        <v>84</v>
      </c>
      <c r="K419" s="20" t="s">
        <v>458</v>
      </c>
      <c r="L419" s="20" t="s">
        <v>63</v>
      </c>
      <c r="M419" s="20">
        <v>1.1000000000000001</v>
      </c>
      <c r="N419" s="20">
        <v>1.5</v>
      </c>
      <c r="Q419" s="22">
        <f t="shared" si="8"/>
        <v>1.4254976665663688</v>
      </c>
    </row>
    <row r="420" spans="1:17" hidden="1">
      <c r="A420" s="20" t="s">
        <v>715</v>
      </c>
      <c r="B420" s="20" t="s">
        <v>671</v>
      </c>
      <c r="C420" s="20" t="s">
        <v>668</v>
      </c>
      <c r="D420" s="20">
        <v>1</v>
      </c>
      <c r="E420" s="20">
        <v>1</v>
      </c>
      <c r="G420" s="20" t="s">
        <v>805</v>
      </c>
      <c r="H420" s="20" t="s">
        <v>84</v>
      </c>
      <c r="K420" s="20" t="s">
        <v>458</v>
      </c>
      <c r="L420" s="20" t="s">
        <v>63</v>
      </c>
      <c r="M420" s="20">
        <v>1</v>
      </c>
      <c r="N420" s="20">
        <v>2.1</v>
      </c>
      <c r="Q420" s="22">
        <f t="shared" si="8"/>
        <v>1.6493361431346414</v>
      </c>
    </row>
    <row r="421" spans="1:17" hidden="1">
      <c r="A421" s="20" t="s">
        <v>715</v>
      </c>
      <c r="B421" s="20" t="s">
        <v>671</v>
      </c>
      <c r="C421" s="20" t="s">
        <v>668</v>
      </c>
      <c r="D421" s="20">
        <v>1</v>
      </c>
      <c r="E421" s="20">
        <v>1</v>
      </c>
      <c r="G421" s="20" t="s">
        <v>805</v>
      </c>
      <c r="H421" s="20" t="s">
        <v>84</v>
      </c>
      <c r="K421" s="20" t="s">
        <v>458</v>
      </c>
      <c r="L421" s="20" t="s">
        <v>63</v>
      </c>
      <c r="M421" s="20">
        <v>0.5</v>
      </c>
      <c r="N421" s="20">
        <v>1</v>
      </c>
      <c r="Q421" s="22">
        <f t="shared" si="8"/>
        <v>0.19634954084936207</v>
      </c>
    </row>
    <row r="422" spans="1:17" hidden="1">
      <c r="A422" s="20" t="s">
        <v>715</v>
      </c>
      <c r="B422" s="20" t="s">
        <v>671</v>
      </c>
      <c r="C422" s="20" t="s">
        <v>668</v>
      </c>
      <c r="D422" s="20">
        <v>1</v>
      </c>
      <c r="E422" s="20">
        <v>1</v>
      </c>
      <c r="G422" s="20" t="s">
        <v>805</v>
      </c>
      <c r="H422" s="20" t="s">
        <v>84</v>
      </c>
      <c r="K422" s="20" t="s">
        <v>458</v>
      </c>
      <c r="L422" s="20" t="s">
        <v>63</v>
      </c>
      <c r="M422" s="20">
        <v>0.1</v>
      </c>
      <c r="N422" s="20">
        <v>1.5</v>
      </c>
      <c r="Q422" s="22">
        <f t="shared" si="8"/>
        <v>1.1780972450961725E-2</v>
      </c>
    </row>
    <row r="423" spans="1:17" hidden="1">
      <c r="A423" s="20" t="s">
        <v>715</v>
      </c>
      <c r="B423" s="20" t="s">
        <v>671</v>
      </c>
      <c r="C423" s="20" t="s">
        <v>668</v>
      </c>
      <c r="D423" s="20">
        <v>1</v>
      </c>
      <c r="E423" s="20">
        <v>1</v>
      </c>
      <c r="G423" s="20" t="s">
        <v>805</v>
      </c>
      <c r="H423" s="20" t="s">
        <v>84</v>
      </c>
      <c r="K423" s="20" t="s">
        <v>458</v>
      </c>
      <c r="L423" s="20" t="s">
        <v>63</v>
      </c>
      <c r="M423" s="20">
        <v>0.3</v>
      </c>
      <c r="N423" s="20">
        <v>1</v>
      </c>
      <c r="Q423" s="22">
        <f t="shared" si="8"/>
        <v>7.0685834705770348E-2</v>
      </c>
    </row>
    <row r="424" spans="1:17" hidden="1">
      <c r="A424" s="20" t="s">
        <v>715</v>
      </c>
      <c r="B424" s="20" t="s">
        <v>671</v>
      </c>
      <c r="C424" s="20" t="s">
        <v>668</v>
      </c>
      <c r="D424" s="20">
        <v>1</v>
      </c>
      <c r="E424" s="20">
        <v>1</v>
      </c>
      <c r="G424" s="20" t="s">
        <v>805</v>
      </c>
      <c r="H424" s="20" t="s">
        <v>84</v>
      </c>
      <c r="K424" s="20" t="s">
        <v>456</v>
      </c>
      <c r="L424" s="20" t="s">
        <v>63</v>
      </c>
      <c r="M424" s="20">
        <v>0.6</v>
      </c>
      <c r="N424" s="20">
        <v>2.1</v>
      </c>
      <c r="Q424" s="22">
        <f t="shared" si="8"/>
        <v>0.59376101152847094</v>
      </c>
    </row>
    <row r="425" spans="1:17" hidden="1">
      <c r="A425" s="20" t="s">
        <v>715</v>
      </c>
      <c r="B425" s="20" t="s">
        <v>671</v>
      </c>
      <c r="C425" s="20" t="s">
        <v>668</v>
      </c>
      <c r="D425" s="20">
        <v>1</v>
      </c>
      <c r="E425" s="20">
        <v>1</v>
      </c>
      <c r="G425" s="20" t="s">
        <v>805</v>
      </c>
      <c r="H425" s="20" t="s">
        <v>84</v>
      </c>
      <c r="K425" s="20" t="s">
        <v>458</v>
      </c>
      <c r="L425" s="20" t="s">
        <v>63</v>
      </c>
      <c r="M425" s="20">
        <v>0.2</v>
      </c>
      <c r="N425" s="20">
        <v>0.7</v>
      </c>
      <c r="Q425" s="22">
        <f t="shared" si="8"/>
        <v>2.1991148575128551E-2</v>
      </c>
    </row>
    <row r="426" spans="1:17" hidden="1">
      <c r="A426" s="20" t="s">
        <v>715</v>
      </c>
      <c r="B426" s="20" t="s">
        <v>671</v>
      </c>
      <c r="C426" s="20" t="s">
        <v>668</v>
      </c>
      <c r="D426" s="20">
        <v>1</v>
      </c>
      <c r="E426" s="20">
        <v>1</v>
      </c>
      <c r="G426" s="20" t="s">
        <v>805</v>
      </c>
      <c r="H426" s="20" t="s">
        <v>84</v>
      </c>
      <c r="K426" s="20" t="s">
        <v>458</v>
      </c>
      <c r="L426" s="20" t="s">
        <v>63</v>
      </c>
      <c r="M426" s="20">
        <v>0.5</v>
      </c>
      <c r="N426" s="20">
        <v>1.6</v>
      </c>
      <c r="Q426" s="22">
        <f t="shared" si="8"/>
        <v>0.31415926535897931</v>
      </c>
    </row>
    <row r="427" spans="1:17" hidden="1">
      <c r="A427" s="20" t="s">
        <v>715</v>
      </c>
      <c r="B427" s="20" t="s">
        <v>671</v>
      </c>
      <c r="C427" s="20" t="s">
        <v>668</v>
      </c>
      <c r="D427" s="20">
        <v>1</v>
      </c>
      <c r="E427" s="20">
        <v>1</v>
      </c>
      <c r="G427" s="20" t="s">
        <v>805</v>
      </c>
      <c r="H427" s="20" t="s">
        <v>84</v>
      </c>
      <c r="K427" s="20" t="s">
        <v>458</v>
      </c>
      <c r="L427" s="20" t="s">
        <v>63</v>
      </c>
      <c r="M427" s="20">
        <v>0.6</v>
      </c>
      <c r="N427" s="20">
        <v>1.6</v>
      </c>
      <c r="Q427" s="22">
        <f t="shared" si="8"/>
        <v>0.45238934211693027</v>
      </c>
    </row>
    <row r="428" spans="1:17" hidden="1">
      <c r="A428" s="20" t="s">
        <v>715</v>
      </c>
      <c r="B428" s="20" t="s">
        <v>671</v>
      </c>
      <c r="C428" s="20" t="s">
        <v>668</v>
      </c>
      <c r="D428" s="20">
        <v>1</v>
      </c>
      <c r="E428" s="20">
        <v>1</v>
      </c>
      <c r="G428" s="20" t="s">
        <v>805</v>
      </c>
      <c r="H428" s="20" t="s">
        <v>84</v>
      </c>
      <c r="K428" s="20" t="s">
        <v>458</v>
      </c>
      <c r="L428" s="20" t="s">
        <v>63</v>
      </c>
      <c r="M428" s="20">
        <v>0.6</v>
      </c>
      <c r="N428" s="20">
        <v>0.8</v>
      </c>
      <c r="Q428" s="22">
        <f t="shared" si="8"/>
        <v>0.22619467105846514</v>
      </c>
    </row>
    <row r="429" spans="1:17" hidden="1">
      <c r="A429" s="20" t="s">
        <v>715</v>
      </c>
      <c r="B429" s="20" t="s">
        <v>671</v>
      </c>
      <c r="C429" s="20" t="s">
        <v>668</v>
      </c>
      <c r="D429" s="20">
        <v>1</v>
      </c>
      <c r="E429" s="20">
        <v>1</v>
      </c>
      <c r="G429" s="20" t="s">
        <v>805</v>
      </c>
      <c r="H429" s="20" t="s">
        <v>84</v>
      </c>
      <c r="K429" s="20" t="s">
        <v>458</v>
      </c>
      <c r="L429" s="20" t="s">
        <v>63</v>
      </c>
      <c r="M429" s="20">
        <v>0.4</v>
      </c>
      <c r="N429" s="20">
        <v>1.1000000000000001</v>
      </c>
      <c r="Q429" s="22">
        <f t="shared" si="8"/>
        <v>0.13823007675795093</v>
      </c>
    </row>
    <row r="430" spans="1:17" hidden="1">
      <c r="A430" s="20" t="s">
        <v>715</v>
      </c>
      <c r="B430" s="20" t="s">
        <v>671</v>
      </c>
      <c r="C430" s="20" t="s">
        <v>668</v>
      </c>
      <c r="D430" s="20">
        <v>1</v>
      </c>
      <c r="E430" s="20">
        <v>1</v>
      </c>
      <c r="G430" s="20" t="s">
        <v>805</v>
      </c>
      <c r="H430" s="20" t="s">
        <v>84</v>
      </c>
      <c r="K430" s="20" t="s">
        <v>458</v>
      </c>
      <c r="L430" s="20" t="s">
        <v>63</v>
      </c>
      <c r="M430" s="20">
        <v>0.7</v>
      </c>
      <c r="N430" s="20">
        <v>1.6</v>
      </c>
      <c r="Q430" s="22">
        <f t="shared" si="8"/>
        <v>0.61575216010359934</v>
      </c>
    </row>
    <row r="431" spans="1:17" hidden="1">
      <c r="A431" s="20" t="s">
        <v>715</v>
      </c>
      <c r="B431" s="20" t="s">
        <v>671</v>
      </c>
      <c r="C431" s="20" t="s">
        <v>668</v>
      </c>
      <c r="D431" s="20">
        <v>1</v>
      </c>
      <c r="E431" s="20">
        <v>1</v>
      </c>
      <c r="G431" s="20" t="s">
        <v>805</v>
      </c>
      <c r="H431" s="20" t="s">
        <v>84</v>
      </c>
      <c r="K431" s="20" t="s">
        <v>458</v>
      </c>
      <c r="L431" s="20" t="s">
        <v>63</v>
      </c>
      <c r="M431" s="20">
        <v>0.3</v>
      </c>
      <c r="N431" s="20">
        <v>0.6</v>
      </c>
      <c r="Q431" s="22">
        <f t="shared" si="8"/>
        <v>4.2411500823462206E-2</v>
      </c>
    </row>
    <row r="432" spans="1:17" hidden="1">
      <c r="A432" s="20" t="s">
        <v>715</v>
      </c>
      <c r="B432" s="20" t="s">
        <v>671</v>
      </c>
      <c r="C432" s="20" t="s">
        <v>668</v>
      </c>
      <c r="D432" s="20">
        <v>1</v>
      </c>
      <c r="E432" s="20">
        <v>1</v>
      </c>
      <c r="G432" s="20" t="s">
        <v>805</v>
      </c>
      <c r="H432" s="20" t="s">
        <v>84</v>
      </c>
      <c r="K432" s="20" t="s">
        <v>458</v>
      </c>
      <c r="L432" s="20" t="s">
        <v>63</v>
      </c>
      <c r="M432" s="20">
        <v>0.4</v>
      </c>
      <c r="N432" s="20">
        <v>3.3</v>
      </c>
      <c r="Q432" s="22">
        <f t="shared" si="8"/>
        <v>0.41469023027385271</v>
      </c>
    </row>
    <row r="433" spans="1:17" hidden="1">
      <c r="A433" s="20" t="s">
        <v>715</v>
      </c>
      <c r="B433" s="20" t="s">
        <v>671</v>
      </c>
      <c r="C433" s="20" t="s">
        <v>668</v>
      </c>
      <c r="D433" s="20">
        <v>1</v>
      </c>
      <c r="E433" s="20">
        <v>1</v>
      </c>
      <c r="G433" s="20" t="s">
        <v>805</v>
      </c>
      <c r="H433" s="20" t="s">
        <v>84</v>
      </c>
      <c r="K433" s="20" t="s">
        <v>458</v>
      </c>
      <c r="L433" s="20" t="s">
        <v>63</v>
      </c>
      <c r="M433" s="20">
        <v>0.9</v>
      </c>
      <c r="N433" s="20">
        <v>1.8</v>
      </c>
      <c r="Q433" s="22">
        <f t="shared" si="8"/>
        <v>1.1451105222334796</v>
      </c>
    </row>
    <row r="434" spans="1:17" hidden="1">
      <c r="A434" s="20" t="s">
        <v>715</v>
      </c>
      <c r="B434" s="20" t="s">
        <v>671</v>
      </c>
      <c r="C434" s="20" t="s">
        <v>668</v>
      </c>
      <c r="D434" s="20">
        <v>1</v>
      </c>
      <c r="E434" s="20">
        <v>1</v>
      </c>
      <c r="G434" s="20" t="s">
        <v>805</v>
      </c>
      <c r="H434" s="20" t="s">
        <v>84</v>
      </c>
      <c r="K434" s="20" t="s">
        <v>456</v>
      </c>
      <c r="L434" s="20" t="s">
        <v>63</v>
      </c>
      <c r="M434" s="20">
        <v>0.7</v>
      </c>
      <c r="N434" s="20">
        <v>1.3</v>
      </c>
      <c r="Q434" s="22">
        <f t="shared" si="8"/>
        <v>0.50029863008417452</v>
      </c>
    </row>
    <row r="435" spans="1:17" hidden="1">
      <c r="A435" s="20" t="s">
        <v>715</v>
      </c>
      <c r="B435" s="20" t="s">
        <v>671</v>
      </c>
      <c r="C435" s="20" t="s">
        <v>668</v>
      </c>
      <c r="D435" s="20">
        <v>1</v>
      </c>
      <c r="E435" s="20">
        <v>1</v>
      </c>
      <c r="G435" s="20" t="s">
        <v>805</v>
      </c>
      <c r="H435" s="20" t="s">
        <v>84</v>
      </c>
      <c r="K435" s="20" t="s">
        <v>458</v>
      </c>
      <c r="L435" s="20" t="s">
        <v>63</v>
      </c>
      <c r="M435" s="20">
        <v>0.7</v>
      </c>
      <c r="N435" s="20">
        <v>2.6</v>
      </c>
      <c r="Q435" s="22">
        <f t="shared" si="8"/>
        <v>1.000597260168349</v>
      </c>
    </row>
    <row r="436" spans="1:17" hidden="1">
      <c r="A436" s="20" t="s">
        <v>715</v>
      </c>
      <c r="B436" s="20" t="s">
        <v>671</v>
      </c>
      <c r="C436" s="20" t="s">
        <v>668</v>
      </c>
      <c r="D436" s="20">
        <v>1</v>
      </c>
      <c r="E436" s="20">
        <v>1</v>
      </c>
      <c r="G436" s="20" t="s">
        <v>805</v>
      </c>
      <c r="H436" s="20" t="s">
        <v>84</v>
      </c>
      <c r="K436" s="20" t="s">
        <v>458</v>
      </c>
      <c r="L436" s="20" t="s">
        <v>63</v>
      </c>
      <c r="M436" s="20">
        <v>0.4</v>
      </c>
      <c r="N436" s="20">
        <v>1</v>
      </c>
      <c r="Q436" s="22">
        <f t="shared" si="8"/>
        <v>0.12566370614359174</v>
      </c>
    </row>
    <row r="437" spans="1:17" hidden="1">
      <c r="A437" s="20" t="s">
        <v>715</v>
      </c>
      <c r="B437" s="20" t="s">
        <v>671</v>
      </c>
      <c r="C437" s="20" t="s">
        <v>668</v>
      </c>
      <c r="D437" s="20">
        <v>1</v>
      </c>
      <c r="E437" s="20">
        <v>1</v>
      </c>
      <c r="G437" s="20" t="s">
        <v>805</v>
      </c>
      <c r="H437" s="20" t="s">
        <v>84</v>
      </c>
      <c r="K437" s="20" t="s">
        <v>458</v>
      </c>
      <c r="L437" s="20" t="s">
        <v>63</v>
      </c>
      <c r="M437" s="20">
        <v>0.3</v>
      </c>
      <c r="N437" s="20">
        <v>0.6</v>
      </c>
      <c r="Q437" s="22">
        <f t="shared" si="8"/>
        <v>4.2411500823462206E-2</v>
      </c>
    </row>
    <row r="438" spans="1:17" hidden="1">
      <c r="A438" s="20" t="s">
        <v>715</v>
      </c>
      <c r="B438" s="20" t="s">
        <v>671</v>
      </c>
      <c r="C438" s="20" t="s">
        <v>668</v>
      </c>
      <c r="D438" s="20">
        <v>1</v>
      </c>
      <c r="E438" s="20">
        <v>1</v>
      </c>
      <c r="G438" s="20" t="s">
        <v>805</v>
      </c>
      <c r="H438" s="20" t="s">
        <v>84</v>
      </c>
      <c r="K438" s="20" t="s">
        <v>458</v>
      </c>
      <c r="L438" s="20" t="s">
        <v>63</v>
      </c>
      <c r="M438" s="20">
        <v>0.3</v>
      </c>
      <c r="N438" s="20">
        <v>1.2</v>
      </c>
      <c r="Q438" s="22">
        <f t="shared" si="8"/>
        <v>8.4823001646924412E-2</v>
      </c>
    </row>
    <row r="439" spans="1:17" hidden="1">
      <c r="A439" s="20" t="s">
        <v>715</v>
      </c>
      <c r="B439" s="20" t="s">
        <v>671</v>
      </c>
      <c r="C439" s="20" t="s">
        <v>668</v>
      </c>
      <c r="D439" s="20">
        <v>1</v>
      </c>
      <c r="E439" s="20">
        <v>1</v>
      </c>
      <c r="G439" s="20" t="s">
        <v>805</v>
      </c>
      <c r="H439" s="20" t="s">
        <v>84</v>
      </c>
      <c r="K439" s="20" t="s">
        <v>458</v>
      </c>
      <c r="L439" s="20" t="s">
        <v>63</v>
      </c>
      <c r="M439" s="20">
        <v>0.4</v>
      </c>
      <c r="N439" s="20">
        <v>0.6</v>
      </c>
      <c r="Q439" s="22">
        <f t="shared" si="8"/>
        <v>7.5398223686155036E-2</v>
      </c>
    </row>
    <row r="440" spans="1:17" hidden="1">
      <c r="A440" s="20" t="s">
        <v>715</v>
      </c>
      <c r="B440" s="20" t="s">
        <v>671</v>
      </c>
      <c r="C440" s="20" t="s">
        <v>668</v>
      </c>
      <c r="D440" s="20">
        <v>1</v>
      </c>
      <c r="E440" s="20">
        <v>1</v>
      </c>
      <c r="G440" s="20" t="s">
        <v>805</v>
      </c>
      <c r="H440" s="20" t="s">
        <v>84</v>
      </c>
      <c r="K440" s="20" t="s">
        <v>456</v>
      </c>
      <c r="L440" s="20" t="s">
        <v>63</v>
      </c>
      <c r="M440" s="20">
        <v>0.4</v>
      </c>
      <c r="N440" s="20">
        <v>1.2</v>
      </c>
      <c r="Q440" s="22">
        <f t="shared" si="8"/>
        <v>0.15079644737231007</v>
      </c>
    </row>
    <row r="441" spans="1:17" hidden="1">
      <c r="A441" s="20" t="s">
        <v>715</v>
      </c>
      <c r="B441" s="20" t="s">
        <v>671</v>
      </c>
      <c r="C441" s="20" t="s">
        <v>668</v>
      </c>
      <c r="D441" s="20">
        <v>1</v>
      </c>
      <c r="E441" s="20">
        <v>1</v>
      </c>
      <c r="G441" s="20" t="s">
        <v>805</v>
      </c>
      <c r="H441" s="20" t="s">
        <v>84</v>
      </c>
      <c r="K441" s="20" t="s">
        <v>458</v>
      </c>
      <c r="L441" s="20" t="s">
        <v>63</v>
      </c>
      <c r="M441" s="20">
        <v>0.4</v>
      </c>
      <c r="N441" s="20">
        <v>1.1000000000000001</v>
      </c>
      <c r="Q441" s="22">
        <f t="shared" si="8"/>
        <v>0.13823007675795093</v>
      </c>
    </row>
    <row r="442" spans="1:17" hidden="1">
      <c r="A442" s="20" t="s">
        <v>715</v>
      </c>
      <c r="B442" s="20" t="s">
        <v>671</v>
      </c>
      <c r="C442" s="20" t="s">
        <v>668</v>
      </c>
      <c r="D442" s="20">
        <v>1</v>
      </c>
      <c r="E442" s="20">
        <v>1</v>
      </c>
      <c r="G442" s="20" t="s">
        <v>805</v>
      </c>
      <c r="H442" s="20" t="s">
        <v>84</v>
      </c>
      <c r="K442" s="20" t="s">
        <v>458</v>
      </c>
      <c r="L442" s="20" t="s">
        <v>63</v>
      </c>
      <c r="M442" s="20">
        <v>0.4</v>
      </c>
      <c r="N442" s="20">
        <v>0.5</v>
      </c>
      <c r="Q442" s="22">
        <f t="shared" si="8"/>
        <v>6.2831853071795868E-2</v>
      </c>
    </row>
    <row r="443" spans="1:17" hidden="1">
      <c r="A443" s="20" t="s">
        <v>715</v>
      </c>
      <c r="B443" s="20" t="s">
        <v>671</v>
      </c>
      <c r="C443" s="20" t="s">
        <v>668</v>
      </c>
      <c r="D443" s="20">
        <v>1</v>
      </c>
      <c r="E443" s="20">
        <v>1</v>
      </c>
      <c r="G443" s="20" t="s">
        <v>805</v>
      </c>
      <c r="H443" s="20" t="s">
        <v>84</v>
      </c>
      <c r="K443" s="20" t="s">
        <v>456</v>
      </c>
      <c r="L443" s="20" t="s">
        <v>63</v>
      </c>
      <c r="M443" s="20">
        <v>0.4</v>
      </c>
      <c r="N443" s="20">
        <v>1.4</v>
      </c>
      <c r="Q443" s="22">
        <f t="shared" si="8"/>
        <v>0.17592918860102841</v>
      </c>
    </row>
    <row r="444" spans="1:17" hidden="1">
      <c r="A444" s="20" t="s">
        <v>715</v>
      </c>
      <c r="B444" s="20" t="s">
        <v>671</v>
      </c>
      <c r="C444" s="20" t="s">
        <v>668</v>
      </c>
      <c r="D444" s="20">
        <v>1</v>
      </c>
      <c r="E444" s="20">
        <v>1</v>
      </c>
      <c r="G444" s="20" t="s">
        <v>805</v>
      </c>
      <c r="H444" s="20" t="s">
        <v>84</v>
      </c>
      <c r="K444" s="20" t="s">
        <v>458</v>
      </c>
      <c r="L444" s="20" t="s">
        <v>63</v>
      </c>
      <c r="M444" s="20">
        <v>0.3</v>
      </c>
      <c r="N444" s="20">
        <v>0.6</v>
      </c>
      <c r="Q444" s="22">
        <f t="shared" si="8"/>
        <v>4.2411500823462206E-2</v>
      </c>
    </row>
    <row r="445" spans="1:17" hidden="1">
      <c r="A445" s="20" t="s">
        <v>715</v>
      </c>
      <c r="B445" s="20" t="s">
        <v>671</v>
      </c>
      <c r="C445" s="20" t="s">
        <v>668</v>
      </c>
      <c r="D445" s="20">
        <v>1</v>
      </c>
      <c r="E445" s="20">
        <v>1</v>
      </c>
      <c r="G445" s="20" t="s">
        <v>805</v>
      </c>
      <c r="H445" s="20" t="s">
        <v>84</v>
      </c>
      <c r="K445" s="20" t="s">
        <v>456</v>
      </c>
      <c r="L445" s="20" t="s">
        <v>63</v>
      </c>
      <c r="M445" s="20">
        <v>0.2</v>
      </c>
      <c r="N445" s="20">
        <v>1.4</v>
      </c>
      <c r="Q445" s="22">
        <f t="shared" si="8"/>
        <v>4.3982297150257102E-2</v>
      </c>
    </row>
    <row r="446" spans="1:17" hidden="1">
      <c r="A446" s="20" t="s">
        <v>715</v>
      </c>
      <c r="B446" s="20" t="s">
        <v>671</v>
      </c>
      <c r="C446" s="20" t="s">
        <v>668</v>
      </c>
      <c r="D446" s="20">
        <v>1</v>
      </c>
      <c r="E446" s="20">
        <v>1</v>
      </c>
      <c r="G446" s="20" t="s">
        <v>805</v>
      </c>
      <c r="H446" s="20" t="s">
        <v>84</v>
      </c>
      <c r="K446" s="20" t="s">
        <v>458</v>
      </c>
      <c r="L446" s="20" t="s">
        <v>63</v>
      </c>
      <c r="M446" s="20">
        <v>0.4</v>
      </c>
      <c r="N446" s="20">
        <v>0.6</v>
      </c>
      <c r="Q446" s="22">
        <f t="shared" si="8"/>
        <v>7.5398223686155036E-2</v>
      </c>
    </row>
    <row r="447" spans="1:17" hidden="1">
      <c r="A447" s="20" t="s">
        <v>715</v>
      </c>
      <c r="B447" s="20" t="s">
        <v>671</v>
      </c>
      <c r="C447" s="20" t="s">
        <v>668</v>
      </c>
      <c r="D447" s="20">
        <v>1</v>
      </c>
      <c r="E447" s="20">
        <v>1</v>
      </c>
      <c r="G447" s="20" t="s">
        <v>805</v>
      </c>
      <c r="H447" s="20" t="s">
        <v>84</v>
      </c>
      <c r="K447" s="20" t="s">
        <v>458</v>
      </c>
      <c r="L447" s="20" t="s">
        <v>63</v>
      </c>
      <c r="M447" s="20">
        <v>0.5</v>
      </c>
      <c r="N447" s="20">
        <v>0.6</v>
      </c>
      <c r="Q447" s="22">
        <f t="shared" si="8"/>
        <v>0.11780972450961724</v>
      </c>
    </row>
    <row r="448" spans="1:17" hidden="1">
      <c r="A448" s="20" t="s">
        <v>715</v>
      </c>
      <c r="B448" s="20" t="s">
        <v>671</v>
      </c>
      <c r="C448" s="20" t="s">
        <v>668</v>
      </c>
      <c r="D448" s="20">
        <v>1</v>
      </c>
      <c r="E448" s="20">
        <v>1</v>
      </c>
      <c r="G448" s="20" t="s">
        <v>805</v>
      </c>
      <c r="H448" s="20" t="s">
        <v>84</v>
      </c>
      <c r="K448" s="20" t="s">
        <v>458</v>
      </c>
      <c r="L448" s="20" t="s">
        <v>63</v>
      </c>
      <c r="M448" s="20">
        <v>0.7</v>
      </c>
      <c r="N448" s="20">
        <v>1.5</v>
      </c>
      <c r="Q448" s="22">
        <f t="shared" si="8"/>
        <v>0.57726765009712433</v>
      </c>
    </row>
    <row r="449" spans="1:17" hidden="1">
      <c r="A449" s="20" t="s">
        <v>715</v>
      </c>
      <c r="B449" s="20" t="s">
        <v>671</v>
      </c>
      <c r="C449" s="20" t="s">
        <v>668</v>
      </c>
      <c r="D449" s="20">
        <v>1</v>
      </c>
      <c r="E449" s="20">
        <v>1</v>
      </c>
      <c r="G449" s="20" t="s">
        <v>805</v>
      </c>
      <c r="H449" s="20" t="s">
        <v>84</v>
      </c>
      <c r="K449" s="20" t="s">
        <v>458</v>
      </c>
      <c r="L449" s="20" t="s">
        <v>63</v>
      </c>
      <c r="M449" s="20">
        <v>0.4</v>
      </c>
      <c r="N449" s="20">
        <v>1.2</v>
      </c>
      <c r="Q449" s="22">
        <f t="shared" si="8"/>
        <v>0.15079644737231007</v>
      </c>
    </row>
    <row r="450" spans="1:17" hidden="1">
      <c r="A450" s="20" t="s">
        <v>715</v>
      </c>
      <c r="B450" s="20" t="s">
        <v>671</v>
      </c>
      <c r="C450" s="20" t="s">
        <v>668</v>
      </c>
      <c r="D450" s="20">
        <v>1</v>
      </c>
      <c r="E450" s="20">
        <v>1</v>
      </c>
      <c r="G450" s="20" t="s">
        <v>805</v>
      </c>
      <c r="H450" s="20" t="s">
        <v>84</v>
      </c>
      <c r="K450" s="20" t="s">
        <v>456</v>
      </c>
      <c r="L450" s="20" t="s">
        <v>63</v>
      </c>
      <c r="M450" s="20">
        <v>0.5</v>
      </c>
      <c r="N450" s="20">
        <v>2.1</v>
      </c>
      <c r="Q450" s="22">
        <f t="shared" si="8"/>
        <v>0.41233403578366035</v>
      </c>
    </row>
    <row r="451" spans="1:17" hidden="1">
      <c r="A451" s="20" t="s">
        <v>715</v>
      </c>
      <c r="B451" s="20" t="s">
        <v>671</v>
      </c>
      <c r="C451" s="20" t="s">
        <v>668</v>
      </c>
      <c r="D451" s="20">
        <v>1</v>
      </c>
      <c r="E451" s="20">
        <v>1</v>
      </c>
      <c r="G451" s="20" t="s">
        <v>805</v>
      </c>
      <c r="H451" s="20" t="s">
        <v>84</v>
      </c>
      <c r="K451" s="20" t="s">
        <v>458</v>
      </c>
      <c r="L451" s="20" t="s">
        <v>63</v>
      </c>
      <c r="M451" s="20">
        <v>0.4</v>
      </c>
      <c r="N451" s="20">
        <v>0.8</v>
      </c>
      <c r="Q451" s="22">
        <f t="shared" si="8"/>
        <v>0.1005309649148734</v>
      </c>
    </row>
    <row r="452" spans="1:17" hidden="1">
      <c r="A452" s="20" t="s">
        <v>715</v>
      </c>
      <c r="B452" s="20" t="s">
        <v>671</v>
      </c>
      <c r="C452" s="20" t="s">
        <v>668</v>
      </c>
      <c r="D452" s="20">
        <v>1</v>
      </c>
      <c r="E452" s="20">
        <v>1</v>
      </c>
      <c r="G452" s="20" t="s">
        <v>805</v>
      </c>
      <c r="H452" s="20" t="s">
        <v>84</v>
      </c>
      <c r="K452" s="20" t="s">
        <v>458</v>
      </c>
      <c r="L452" s="20" t="s">
        <v>63</v>
      </c>
      <c r="M452" s="20">
        <v>0.6</v>
      </c>
      <c r="N452" s="20">
        <v>1.2</v>
      </c>
      <c r="Q452" s="22">
        <f t="shared" si="8"/>
        <v>0.33929200658769765</v>
      </c>
    </row>
    <row r="453" spans="1:17" hidden="1">
      <c r="A453" s="20" t="s">
        <v>715</v>
      </c>
      <c r="B453" s="20" t="s">
        <v>671</v>
      </c>
      <c r="C453" s="20" t="s">
        <v>668</v>
      </c>
      <c r="D453" s="20">
        <v>1</v>
      </c>
      <c r="E453" s="20">
        <v>1</v>
      </c>
      <c r="G453" s="20" t="s">
        <v>805</v>
      </c>
      <c r="H453" s="20" t="s">
        <v>84</v>
      </c>
      <c r="K453" s="20" t="s">
        <v>458</v>
      </c>
      <c r="L453" s="20" t="s">
        <v>63</v>
      </c>
      <c r="M453" s="20">
        <v>0.7</v>
      </c>
      <c r="N453" s="20">
        <v>1.2</v>
      </c>
      <c r="Q453" s="22">
        <f t="shared" si="8"/>
        <v>0.46181412007769951</v>
      </c>
    </row>
    <row r="454" spans="1:17" hidden="1">
      <c r="A454" s="20" t="s">
        <v>715</v>
      </c>
      <c r="B454" s="20" t="s">
        <v>671</v>
      </c>
      <c r="C454" s="20" t="s">
        <v>668</v>
      </c>
      <c r="D454" s="20">
        <v>1</v>
      </c>
      <c r="E454" s="20">
        <v>1</v>
      </c>
      <c r="G454" s="20" t="s">
        <v>805</v>
      </c>
      <c r="H454" s="20" t="s">
        <v>84</v>
      </c>
      <c r="K454" s="20" t="s">
        <v>458</v>
      </c>
      <c r="L454" s="20" t="s">
        <v>63</v>
      </c>
      <c r="M454" s="20">
        <v>0.7</v>
      </c>
      <c r="N454" s="20">
        <v>1.7</v>
      </c>
      <c r="Q454" s="22">
        <f t="shared" si="8"/>
        <v>0.65423667011007425</v>
      </c>
    </row>
    <row r="455" spans="1:17" hidden="1">
      <c r="A455" s="20" t="s">
        <v>715</v>
      </c>
      <c r="B455" s="20" t="s">
        <v>671</v>
      </c>
      <c r="C455" s="20" t="s">
        <v>668</v>
      </c>
      <c r="D455" s="20">
        <v>1</v>
      </c>
      <c r="E455" s="20">
        <v>1</v>
      </c>
      <c r="G455" s="20" t="s">
        <v>805</v>
      </c>
      <c r="H455" s="20" t="s">
        <v>84</v>
      </c>
      <c r="K455" s="20" t="s">
        <v>458</v>
      </c>
      <c r="L455" s="20" t="s">
        <v>63</v>
      </c>
      <c r="M455" s="20">
        <v>0.3</v>
      </c>
      <c r="N455" s="20">
        <v>0.9</v>
      </c>
      <c r="Q455" s="22">
        <f t="shared" si="8"/>
        <v>6.3617251235193309E-2</v>
      </c>
    </row>
    <row r="456" spans="1:17" hidden="1">
      <c r="A456" s="20" t="s">
        <v>715</v>
      </c>
      <c r="B456" s="20" t="s">
        <v>671</v>
      </c>
      <c r="C456" s="20" t="s">
        <v>668</v>
      </c>
      <c r="D456" s="20">
        <v>1</v>
      </c>
      <c r="E456" s="20">
        <v>1</v>
      </c>
      <c r="G456" s="20" t="s">
        <v>805</v>
      </c>
      <c r="H456" s="20" t="s">
        <v>84</v>
      </c>
      <c r="K456" s="20" t="s">
        <v>456</v>
      </c>
      <c r="L456" s="20" t="s">
        <v>63</v>
      </c>
      <c r="M456" s="20">
        <v>0.5</v>
      </c>
      <c r="N456" s="20">
        <v>2.5</v>
      </c>
      <c r="Q456" s="22">
        <f t="shared" ref="Q456:Q519" si="9">(M456/2)^2*PI()*N456</f>
        <v>0.49087385212340517</v>
      </c>
    </row>
    <row r="457" spans="1:17" hidden="1">
      <c r="A457" s="20" t="s">
        <v>715</v>
      </c>
      <c r="B457" s="20" t="s">
        <v>671</v>
      </c>
      <c r="C457" s="20" t="s">
        <v>668</v>
      </c>
      <c r="D457" s="20">
        <v>1</v>
      </c>
      <c r="E457" s="20">
        <v>1</v>
      </c>
      <c r="G457" s="20" t="s">
        <v>805</v>
      </c>
      <c r="H457" s="20" t="s">
        <v>84</v>
      </c>
      <c r="K457" s="20" t="s">
        <v>458</v>
      </c>
      <c r="L457" s="20" t="s">
        <v>63</v>
      </c>
      <c r="M457" s="20">
        <v>0.4</v>
      </c>
      <c r="N457" s="20">
        <v>0.6</v>
      </c>
      <c r="Q457" s="22">
        <f t="shared" si="9"/>
        <v>7.5398223686155036E-2</v>
      </c>
    </row>
    <row r="458" spans="1:17" hidden="1">
      <c r="A458" s="20" t="s">
        <v>715</v>
      </c>
      <c r="B458" s="20" t="s">
        <v>671</v>
      </c>
      <c r="C458" s="20" t="s">
        <v>668</v>
      </c>
      <c r="D458" s="20">
        <v>1</v>
      </c>
      <c r="E458" s="20">
        <v>1</v>
      </c>
      <c r="G458" s="20" t="s">
        <v>805</v>
      </c>
      <c r="H458" s="20" t="s">
        <v>84</v>
      </c>
      <c r="K458" s="20" t="s">
        <v>458</v>
      </c>
      <c r="L458" s="20" t="s">
        <v>63</v>
      </c>
      <c r="M458" s="20">
        <v>1.7</v>
      </c>
      <c r="N458" s="20">
        <v>2.2000000000000002</v>
      </c>
      <c r="Q458" s="22">
        <f t="shared" si="9"/>
        <v>4.9935615228809755</v>
      </c>
    </row>
    <row r="459" spans="1:17" hidden="1">
      <c r="A459" s="20" t="s">
        <v>715</v>
      </c>
      <c r="B459" s="20" t="s">
        <v>671</v>
      </c>
      <c r="C459" s="20" t="s">
        <v>668</v>
      </c>
      <c r="D459" s="20">
        <v>1</v>
      </c>
      <c r="E459" s="20">
        <v>1</v>
      </c>
      <c r="G459" s="20" t="s">
        <v>805</v>
      </c>
      <c r="H459" s="20" t="s">
        <v>84</v>
      </c>
      <c r="K459" s="20" t="s">
        <v>458</v>
      </c>
      <c r="L459" s="20" t="s">
        <v>63</v>
      </c>
      <c r="M459" s="20">
        <v>0.4</v>
      </c>
      <c r="N459" s="20">
        <v>0.6</v>
      </c>
      <c r="Q459" s="22">
        <f t="shared" si="9"/>
        <v>7.5398223686155036E-2</v>
      </c>
    </row>
    <row r="460" spans="1:17" hidden="1">
      <c r="A460" s="20" t="s">
        <v>715</v>
      </c>
      <c r="B460" s="20" t="s">
        <v>671</v>
      </c>
      <c r="C460" s="20" t="s">
        <v>668</v>
      </c>
      <c r="D460" s="20">
        <v>1</v>
      </c>
      <c r="E460" s="20">
        <v>1</v>
      </c>
      <c r="G460" s="20" t="s">
        <v>805</v>
      </c>
      <c r="H460" s="20" t="s">
        <v>84</v>
      </c>
      <c r="K460" s="20" t="s">
        <v>458</v>
      </c>
      <c r="L460" s="20" t="s">
        <v>63</v>
      </c>
      <c r="M460" s="20">
        <v>0.2</v>
      </c>
      <c r="N460" s="20">
        <v>1.3</v>
      </c>
      <c r="Q460" s="22">
        <f t="shared" si="9"/>
        <v>4.0840704496667317E-2</v>
      </c>
    </row>
    <row r="461" spans="1:17" hidden="1">
      <c r="A461" s="20" t="s">
        <v>715</v>
      </c>
      <c r="B461" s="20" t="s">
        <v>671</v>
      </c>
      <c r="C461" s="20" t="s">
        <v>668</v>
      </c>
      <c r="D461" s="20">
        <v>1</v>
      </c>
      <c r="E461" s="20">
        <v>1</v>
      </c>
      <c r="G461" s="20" t="s">
        <v>805</v>
      </c>
      <c r="H461" s="20" t="s">
        <v>84</v>
      </c>
      <c r="K461" s="20" t="s">
        <v>458</v>
      </c>
      <c r="L461" s="20" t="s">
        <v>63</v>
      </c>
      <c r="M461" s="20">
        <v>0.9</v>
      </c>
      <c r="N461" s="20">
        <v>1.8</v>
      </c>
      <c r="Q461" s="22">
        <f t="shared" si="9"/>
        <v>1.1451105222334796</v>
      </c>
    </row>
    <row r="462" spans="1:17" hidden="1">
      <c r="A462" s="20" t="s">
        <v>715</v>
      </c>
      <c r="B462" s="20" t="s">
        <v>671</v>
      </c>
      <c r="C462" s="20" t="s">
        <v>668</v>
      </c>
      <c r="D462" s="20">
        <v>1</v>
      </c>
      <c r="E462" s="20">
        <v>1</v>
      </c>
      <c r="G462" s="20" t="s">
        <v>805</v>
      </c>
      <c r="H462" s="20" t="s">
        <v>84</v>
      </c>
      <c r="K462" s="20" t="s">
        <v>458</v>
      </c>
      <c r="L462" s="20" t="s">
        <v>63</v>
      </c>
      <c r="M462" s="20">
        <v>0.5</v>
      </c>
      <c r="N462" s="20">
        <v>0.5</v>
      </c>
      <c r="Q462" s="22">
        <f t="shared" si="9"/>
        <v>9.8174770424681035E-2</v>
      </c>
    </row>
    <row r="463" spans="1:17" hidden="1">
      <c r="A463" s="20" t="s">
        <v>715</v>
      </c>
      <c r="B463" s="20" t="s">
        <v>671</v>
      </c>
      <c r="C463" s="20" t="s">
        <v>668</v>
      </c>
      <c r="D463" s="20">
        <v>1</v>
      </c>
      <c r="E463" s="20">
        <v>1</v>
      </c>
      <c r="G463" s="20" t="s">
        <v>805</v>
      </c>
      <c r="H463" s="20" t="s">
        <v>84</v>
      </c>
      <c r="K463" s="20" t="s">
        <v>458</v>
      </c>
      <c r="L463" s="20" t="s">
        <v>63</v>
      </c>
      <c r="M463" s="20">
        <v>0.3</v>
      </c>
      <c r="N463" s="20">
        <v>0.5</v>
      </c>
      <c r="Q463" s="22">
        <f t="shared" si="9"/>
        <v>3.5342917352885174E-2</v>
      </c>
    </row>
    <row r="464" spans="1:17" hidden="1">
      <c r="A464" s="20" t="s">
        <v>715</v>
      </c>
      <c r="B464" s="20" t="s">
        <v>671</v>
      </c>
      <c r="C464" s="20" t="s">
        <v>668</v>
      </c>
      <c r="D464" s="20">
        <v>1</v>
      </c>
      <c r="E464" s="20">
        <v>1</v>
      </c>
      <c r="G464" s="20" t="s">
        <v>805</v>
      </c>
      <c r="H464" s="20" t="s">
        <v>84</v>
      </c>
      <c r="K464" s="20" t="s">
        <v>458</v>
      </c>
      <c r="L464" s="20" t="s">
        <v>63</v>
      </c>
      <c r="M464" s="20">
        <v>0.2</v>
      </c>
      <c r="N464" s="20">
        <v>0.4</v>
      </c>
      <c r="Q464" s="22">
        <f t="shared" si="9"/>
        <v>1.2566370614359175E-2</v>
      </c>
    </row>
    <row r="465" spans="1:17" hidden="1">
      <c r="A465" s="20" t="s">
        <v>715</v>
      </c>
      <c r="B465" s="20" t="s">
        <v>671</v>
      </c>
      <c r="C465" s="20" t="s">
        <v>668</v>
      </c>
      <c r="D465" s="20">
        <v>1</v>
      </c>
      <c r="E465" s="20">
        <v>1</v>
      </c>
      <c r="G465" s="20" t="s">
        <v>805</v>
      </c>
      <c r="H465" s="20" t="s">
        <v>84</v>
      </c>
      <c r="K465" s="20" t="s">
        <v>456</v>
      </c>
      <c r="L465" s="20" t="s">
        <v>63</v>
      </c>
      <c r="M465" s="20">
        <v>0.3</v>
      </c>
      <c r="N465" s="20">
        <v>2.5</v>
      </c>
      <c r="Q465" s="22">
        <f t="shared" si="9"/>
        <v>0.17671458676442586</v>
      </c>
    </row>
    <row r="466" spans="1:17" hidden="1">
      <c r="A466" s="20" t="s">
        <v>715</v>
      </c>
      <c r="B466" s="20" t="s">
        <v>671</v>
      </c>
      <c r="C466" s="20" t="s">
        <v>668</v>
      </c>
      <c r="D466" s="20">
        <v>1</v>
      </c>
      <c r="E466" s="20">
        <v>1</v>
      </c>
      <c r="G466" s="20" t="s">
        <v>805</v>
      </c>
      <c r="H466" s="20" t="s">
        <v>84</v>
      </c>
      <c r="K466" s="20" t="s">
        <v>458</v>
      </c>
      <c r="L466" s="20" t="s">
        <v>63</v>
      </c>
      <c r="M466" s="20">
        <v>0.4</v>
      </c>
      <c r="N466" s="20">
        <v>0.5</v>
      </c>
      <c r="Q466" s="22">
        <f t="shared" si="9"/>
        <v>6.2831853071795868E-2</v>
      </c>
    </row>
    <row r="467" spans="1:17" hidden="1">
      <c r="A467" s="20" t="s">
        <v>715</v>
      </c>
      <c r="B467" s="20" t="s">
        <v>671</v>
      </c>
      <c r="C467" s="20" t="s">
        <v>668</v>
      </c>
      <c r="D467" s="20">
        <v>1</v>
      </c>
      <c r="E467" s="20">
        <v>1</v>
      </c>
      <c r="G467" s="20" t="s">
        <v>805</v>
      </c>
      <c r="H467" s="20" t="s">
        <v>84</v>
      </c>
      <c r="K467" s="20" t="s">
        <v>458</v>
      </c>
      <c r="L467" s="20" t="s">
        <v>63</v>
      </c>
      <c r="M467" s="20">
        <v>0.6</v>
      </c>
      <c r="N467" s="20">
        <v>0.7</v>
      </c>
      <c r="Q467" s="22">
        <f t="shared" si="9"/>
        <v>0.19792033717615695</v>
      </c>
    </row>
    <row r="468" spans="1:17" hidden="1">
      <c r="A468" s="20" t="s">
        <v>715</v>
      </c>
      <c r="B468" s="20" t="s">
        <v>671</v>
      </c>
      <c r="C468" s="20" t="s">
        <v>668</v>
      </c>
      <c r="D468" s="20">
        <v>1</v>
      </c>
      <c r="E468" s="20">
        <v>1</v>
      </c>
      <c r="G468" s="20" t="s">
        <v>805</v>
      </c>
      <c r="H468" s="20" t="s">
        <v>84</v>
      </c>
      <c r="K468" s="20" t="s">
        <v>458</v>
      </c>
      <c r="L468" s="20" t="s">
        <v>63</v>
      </c>
      <c r="M468" s="20">
        <v>0.3</v>
      </c>
      <c r="N468" s="20">
        <v>1.2</v>
      </c>
      <c r="Q468" s="22">
        <f t="shared" si="9"/>
        <v>8.4823001646924412E-2</v>
      </c>
    </row>
    <row r="469" spans="1:17" hidden="1">
      <c r="A469" s="20" t="s">
        <v>715</v>
      </c>
      <c r="B469" s="20" t="s">
        <v>671</v>
      </c>
      <c r="C469" s="20" t="s">
        <v>668</v>
      </c>
      <c r="D469" s="20">
        <v>1</v>
      </c>
      <c r="E469" s="20">
        <v>1</v>
      </c>
      <c r="G469" s="20" t="s">
        <v>805</v>
      </c>
      <c r="H469" s="20" t="s">
        <v>84</v>
      </c>
      <c r="K469" s="20" t="s">
        <v>458</v>
      </c>
      <c r="L469" s="20" t="s">
        <v>63</v>
      </c>
      <c r="M469" s="20">
        <v>0.3</v>
      </c>
      <c r="N469" s="20">
        <v>1.9</v>
      </c>
      <c r="Q469" s="22">
        <f t="shared" si="9"/>
        <v>0.13430308594096366</v>
      </c>
    </row>
    <row r="470" spans="1:17" hidden="1">
      <c r="A470" s="20" t="s">
        <v>715</v>
      </c>
      <c r="B470" s="20" t="s">
        <v>671</v>
      </c>
      <c r="C470" s="20" t="s">
        <v>668</v>
      </c>
      <c r="D470" s="20">
        <v>1</v>
      </c>
      <c r="E470" s="20">
        <v>1</v>
      </c>
      <c r="G470" s="20" t="s">
        <v>805</v>
      </c>
      <c r="H470" s="20" t="s">
        <v>84</v>
      </c>
      <c r="K470" s="20" t="s">
        <v>458</v>
      </c>
      <c r="L470" s="20" t="s">
        <v>63</v>
      </c>
      <c r="M470" s="20">
        <v>0.4</v>
      </c>
      <c r="N470" s="20">
        <v>1.4</v>
      </c>
      <c r="Q470" s="22">
        <f t="shared" si="9"/>
        <v>0.17592918860102841</v>
      </c>
    </row>
    <row r="471" spans="1:17" hidden="1">
      <c r="A471" s="20" t="s">
        <v>715</v>
      </c>
      <c r="B471" s="20" t="s">
        <v>671</v>
      </c>
      <c r="C471" s="20" t="s">
        <v>668</v>
      </c>
      <c r="D471" s="20">
        <v>1</v>
      </c>
      <c r="E471" s="20">
        <v>1</v>
      </c>
      <c r="G471" s="20" t="s">
        <v>805</v>
      </c>
      <c r="H471" s="20" t="s">
        <v>84</v>
      </c>
      <c r="K471" s="20" t="s">
        <v>458</v>
      </c>
      <c r="L471" s="20" t="s">
        <v>63</v>
      </c>
      <c r="M471" s="20">
        <v>0.3</v>
      </c>
      <c r="N471" s="20">
        <v>1.1000000000000001</v>
      </c>
      <c r="Q471" s="22">
        <f t="shared" si="9"/>
        <v>7.7754418176347387E-2</v>
      </c>
    </row>
    <row r="472" spans="1:17" hidden="1">
      <c r="A472" s="20" t="s">
        <v>715</v>
      </c>
      <c r="B472" s="20" t="s">
        <v>671</v>
      </c>
      <c r="C472" s="20" t="s">
        <v>668</v>
      </c>
      <c r="D472" s="20">
        <v>1</v>
      </c>
      <c r="E472" s="20">
        <v>1</v>
      </c>
      <c r="G472" s="20" t="s">
        <v>805</v>
      </c>
      <c r="H472" s="20" t="s">
        <v>84</v>
      </c>
      <c r="K472" s="20" t="s">
        <v>458</v>
      </c>
      <c r="L472" s="20" t="s">
        <v>63</v>
      </c>
      <c r="M472" s="20">
        <v>0.2</v>
      </c>
      <c r="N472" s="20">
        <v>1.2</v>
      </c>
      <c r="Q472" s="22">
        <f t="shared" si="9"/>
        <v>3.7699111843077518E-2</v>
      </c>
    </row>
    <row r="473" spans="1:17" hidden="1">
      <c r="A473" s="20" t="s">
        <v>715</v>
      </c>
      <c r="B473" s="20" t="s">
        <v>671</v>
      </c>
      <c r="C473" s="20" t="s">
        <v>668</v>
      </c>
      <c r="D473" s="20">
        <v>1</v>
      </c>
      <c r="E473" s="20">
        <v>1</v>
      </c>
      <c r="G473" s="20" t="s">
        <v>805</v>
      </c>
      <c r="H473" s="20" t="s">
        <v>84</v>
      </c>
      <c r="K473" s="20" t="s">
        <v>458</v>
      </c>
      <c r="L473" s="20" t="s">
        <v>63</v>
      </c>
      <c r="M473" s="20">
        <v>0.4</v>
      </c>
      <c r="N473" s="20">
        <v>1.3</v>
      </c>
      <c r="Q473" s="22">
        <f t="shared" si="9"/>
        <v>0.16336281798666927</v>
      </c>
    </row>
    <row r="474" spans="1:17" hidden="1">
      <c r="A474" s="20" t="s">
        <v>715</v>
      </c>
      <c r="B474" s="20" t="s">
        <v>671</v>
      </c>
      <c r="C474" s="20" t="s">
        <v>667</v>
      </c>
      <c r="D474" s="20">
        <v>1</v>
      </c>
      <c r="E474" s="20">
        <v>1</v>
      </c>
      <c r="G474" s="20" t="s">
        <v>805</v>
      </c>
      <c r="H474" s="20" t="s">
        <v>84</v>
      </c>
      <c r="K474" s="20" t="s">
        <v>456</v>
      </c>
      <c r="L474" s="20" t="s">
        <v>63</v>
      </c>
      <c r="M474" s="20">
        <v>1.1000000000000001</v>
      </c>
      <c r="N474" s="20">
        <v>7.3</v>
      </c>
      <c r="Q474" s="22">
        <f t="shared" si="9"/>
        <v>6.9374219772896621</v>
      </c>
    </row>
    <row r="475" spans="1:17" hidden="1">
      <c r="A475" s="20" t="s">
        <v>715</v>
      </c>
      <c r="B475" s="20" t="s">
        <v>671</v>
      </c>
      <c r="C475" s="20" t="s">
        <v>667</v>
      </c>
      <c r="D475" s="20">
        <v>1</v>
      </c>
      <c r="E475" s="20">
        <v>1</v>
      </c>
      <c r="G475" s="20" t="s">
        <v>805</v>
      </c>
      <c r="H475" s="20" t="s">
        <v>84</v>
      </c>
      <c r="K475" s="20" t="s">
        <v>458</v>
      </c>
      <c r="L475" s="20" t="s">
        <v>63</v>
      </c>
      <c r="M475" s="20">
        <v>1.3</v>
      </c>
      <c r="N475" s="20">
        <v>7</v>
      </c>
      <c r="Q475" s="22">
        <f t="shared" si="9"/>
        <v>9.2912602729918135</v>
      </c>
    </row>
    <row r="476" spans="1:17" hidden="1">
      <c r="A476" s="20" t="s">
        <v>715</v>
      </c>
      <c r="B476" s="20" t="s">
        <v>671</v>
      </c>
      <c r="C476" s="20" t="s">
        <v>667</v>
      </c>
      <c r="D476" s="20">
        <v>1</v>
      </c>
      <c r="E476" s="20">
        <v>1</v>
      </c>
      <c r="G476" s="20" t="s">
        <v>805</v>
      </c>
      <c r="H476" s="20" t="s">
        <v>84</v>
      </c>
      <c r="K476" s="20" t="s">
        <v>458</v>
      </c>
      <c r="L476" s="20" t="s">
        <v>63</v>
      </c>
      <c r="M476" s="20">
        <v>0.8</v>
      </c>
      <c r="N476" s="20">
        <v>3.5</v>
      </c>
      <c r="Q476" s="22">
        <f t="shared" si="9"/>
        <v>1.7592918860102844</v>
      </c>
    </row>
    <row r="477" spans="1:17" hidden="1">
      <c r="A477" s="20" t="s">
        <v>715</v>
      </c>
      <c r="B477" s="20" t="s">
        <v>671</v>
      </c>
      <c r="C477" s="20" t="s">
        <v>667</v>
      </c>
      <c r="D477" s="20">
        <v>1</v>
      </c>
      <c r="E477" s="20">
        <v>1</v>
      </c>
      <c r="G477" s="20" t="s">
        <v>805</v>
      </c>
      <c r="H477" s="20" t="s">
        <v>84</v>
      </c>
      <c r="K477" s="20" t="s">
        <v>458</v>
      </c>
      <c r="L477" s="20" t="s">
        <v>63</v>
      </c>
      <c r="M477" s="20">
        <v>1.2</v>
      </c>
      <c r="N477" s="20">
        <v>3</v>
      </c>
      <c r="Q477" s="22">
        <f t="shared" si="9"/>
        <v>3.3929200658769769</v>
      </c>
    </row>
    <row r="478" spans="1:17" hidden="1">
      <c r="A478" s="20" t="s">
        <v>715</v>
      </c>
      <c r="B478" s="20" t="s">
        <v>671</v>
      </c>
      <c r="C478" s="20" t="s">
        <v>667</v>
      </c>
      <c r="D478" s="20">
        <v>1</v>
      </c>
      <c r="E478" s="20">
        <v>1</v>
      </c>
      <c r="G478" s="20" t="s">
        <v>805</v>
      </c>
      <c r="H478" s="20" t="s">
        <v>84</v>
      </c>
      <c r="K478" s="20" t="s">
        <v>458</v>
      </c>
      <c r="L478" s="20" t="s">
        <v>63</v>
      </c>
      <c r="M478" s="20">
        <v>1.2</v>
      </c>
      <c r="N478" s="20">
        <v>2</v>
      </c>
      <c r="Q478" s="22">
        <f t="shared" si="9"/>
        <v>2.2619467105846511</v>
      </c>
    </row>
    <row r="479" spans="1:17" hidden="1">
      <c r="A479" s="20" t="s">
        <v>715</v>
      </c>
      <c r="B479" s="20" t="s">
        <v>671</v>
      </c>
      <c r="C479" s="20" t="s">
        <v>667</v>
      </c>
      <c r="D479" s="20">
        <v>1</v>
      </c>
      <c r="E479" s="20">
        <v>1</v>
      </c>
      <c r="G479" s="20" t="s">
        <v>805</v>
      </c>
      <c r="H479" s="20" t="s">
        <v>84</v>
      </c>
      <c r="K479" s="20" t="s">
        <v>458</v>
      </c>
      <c r="L479" s="20" t="s">
        <v>63</v>
      </c>
      <c r="M479" s="20">
        <v>0.7</v>
      </c>
      <c r="N479" s="20">
        <v>3</v>
      </c>
      <c r="Q479" s="22">
        <f t="shared" si="9"/>
        <v>1.1545353001942487</v>
      </c>
    </row>
    <row r="480" spans="1:17" hidden="1">
      <c r="A480" s="20" t="s">
        <v>715</v>
      </c>
      <c r="B480" s="20" t="s">
        <v>671</v>
      </c>
      <c r="C480" s="20" t="s">
        <v>667</v>
      </c>
      <c r="D480" s="20">
        <v>1</v>
      </c>
      <c r="E480" s="20">
        <v>1</v>
      </c>
      <c r="G480" s="20" t="s">
        <v>805</v>
      </c>
      <c r="H480" s="20" t="s">
        <v>84</v>
      </c>
      <c r="K480" s="20" t="s">
        <v>458</v>
      </c>
      <c r="L480" s="20" t="s">
        <v>63</v>
      </c>
      <c r="M480" s="20">
        <v>1</v>
      </c>
      <c r="N480" s="20">
        <v>1.5</v>
      </c>
      <c r="Q480" s="22">
        <f t="shared" si="9"/>
        <v>1.1780972450961724</v>
      </c>
    </row>
    <row r="481" spans="1:17" hidden="1">
      <c r="A481" s="20" t="s">
        <v>715</v>
      </c>
      <c r="B481" s="20" t="s">
        <v>671</v>
      </c>
      <c r="C481" s="20" t="s">
        <v>667</v>
      </c>
      <c r="D481" s="20">
        <v>1</v>
      </c>
      <c r="E481" s="20">
        <v>1</v>
      </c>
      <c r="G481" s="20" t="s">
        <v>805</v>
      </c>
      <c r="H481" s="20" t="s">
        <v>84</v>
      </c>
      <c r="K481" s="20" t="s">
        <v>458</v>
      </c>
      <c r="L481" s="20" t="s">
        <v>63</v>
      </c>
      <c r="M481" s="20">
        <v>0.5</v>
      </c>
      <c r="N481" s="20">
        <v>1.3</v>
      </c>
      <c r="Q481" s="22">
        <f t="shared" si="9"/>
        <v>0.25525440310417069</v>
      </c>
    </row>
    <row r="482" spans="1:17" hidden="1">
      <c r="A482" s="20" t="s">
        <v>715</v>
      </c>
      <c r="B482" s="20" t="s">
        <v>671</v>
      </c>
      <c r="C482" s="20" t="s">
        <v>667</v>
      </c>
      <c r="D482" s="20">
        <v>1</v>
      </c>
      <c r="E482" s="20">
        <v>1</v>
      </c>
      <c r="G482" s="20" t="s">
        <v>805</v>
      </c>
      <c r="H482" s="20" t="s">
        <v>84</v>
      </c>
      <c r="K482" s="20" t="s">
        <v>458</v>
      </c>
      <c r="L482" s="20" t="s">
        <v>63</v>
      </c>
      <c r="M482" s="20">
        <v>0.4</v>
      </c>
      <c r="N482" s="20">
        <v>1.2</v>
      </c>
      <c r="Q482" s="22">
        <f t="shared" si="9"/>
        <v>0.15079644737231007</v>
      </c>
    </row>
    <row r="483" spans="1:17" hidden="1">
      <c r="A483" s="20" t="s">
        <v>715</v>
      </c>
      <c r="B483" s="20" t="s">
        <v>671</v>
      </c>
      <c r="C483" s="20" t="s">
        <v>667</v>
      </c>
      <c r="D483" s="20">
        <v>1</v>
      </c>
      <c r="E483" s="20">
        <v>1</v>
      </c>
      <c r="G483" s="20" t="s">
        <v>805</v>
      </c>
      <c r="H483" s="20" t="s">
        <v>84</v>
      </c>
      <c r="K483" s="20" t="s">
        <v>458</v>
      </c>
      <c r="L483" s="20" t="s">
        <v>63</v>
      </c>
      <c r="M483" s="20">
        <v>1</v>
      </c>
      <c r="N483" s="20">
        <v>2</v>
      </c>
      <c r="Q483" s="22">
        <f t="shared" si="9"/>
        <v>1.5707963267948966</v>
      </c>
    </row>
    <row r="484" spans="1:17" hidden="1">
      <c r="A484" s="20" t="s">
        <v>715</v>
      </c>
      <c r="B484" s="20" t="s">
        <v>671</v>
      </c>
      <c r="C484" s="20" t="s">
        <v>667</v>
      </c>
      <c r="D484" s="20">
        <v>1</v>
      </c>
      <c r="E484" s="20">
        <v>1</v>
      </c>
      <c r="G484" s="20" t="s">
        <v>805</v>
      </c>
      <c r="H484" s="20" t="s">
        <v>84</v>
      </c>
      <c r="K484" s="20" t="s">
        <v>458</v>
      </c>
      <c r="L484" s="20" t="s">
        <v>63</v>
      </c>
      <c r="M484" s="20">
        <v>1</v>
      </c>
      <c r="N484" s="20">
        <v>1.2</v>
      </c>
      <c r="Q484" s="22">
        <f t="shared" si="9"/>
        <v>0.94247779607693793</v>
      </c>
    </row>
    <row r="485" spans="1:17" hidden="1">
      <c r="A485" s="20" t="s">
        <v>715</v>
      </c>
      <c r="B485" s="20" t="s">
        <v>671</v>
      </c>
      <c r="C485" s="20" t="s">
        <v>667</v>
      </c>
      <c r="D485" s="20">
        <v>1</v>
      </c>
      <c r="E485" s="20">
        <v>1</v>
      </c>
      <c r="G485" s="20" t="s">
        <v>805</v>
      </c>
      <c r="H485" s="20" t="s">
        <v>84</v>
      </c>
      <c r="K485" s="20" t="s">
        <v>458</v>
      </c>
      <c r="L485" s="20" t="s">
        <v>63</v>
      </c>
      <c r="M485" s="20">
        <v>0.6</v>
      </c>
      <c r="N485" s="20">
        <v>2.4</v>
      </c>
      <c r="Q485" s="22">
        <f t="shared" si="9"/>
        <v>0.6785840131753953</v>
      </c>
    </row>
    <row r="486" spans="1:17" hidden="1">
      <c r="A486" s="20" t="s">
        <v>715</v>
      </c>
      <c r="B486" s="20" t="s">
        <v>671</v>
      </c>
      <c r="C486" s="20" t="s">
        <v>667</v>
      </c>
      <c r="D486" s="20">
        <v>1</v>
      </c>
      <c r="E486" s="20">
        <v>1</v>
      </c>
      <c r="G486" s="20" t="s">
        <v>805</v>
      </c>
      <c r="H486" s="20" t="s">
        <v>84</v>
      </c>
      <c r="K486" s="20" t="s">
        <v>458</v>
      </c>
      <c r="L486" s="20" t="s">
        <v>63</v>
      </c>
      <c r="M486" s="20">
        <v>0.7</v>
      </c>
      <c r="N486" s="20">
        <v>3</v>
      </c>
      <c r="Q486" s="22">
        <f t="shared" si="9"/>
        <v>1.1545353001942487</v>
      </c>
    </row>
    <row r="487" spans="1:17" hidden="1">
      <c r="A487" s="20" t="s">
        <v>715</v>
      </c>
      <c r="B487" s="20" t="s">
        <v>671</v>
      </c>
      <c r="C487" s="20" t="s">
        <v>667</v>
      </c>
      <c r="D487" s="20">
        <v>1</v>
      </c>
      <c r="E487" s="20">
        <v>1</v>
      </c>
      <c r="G487" s="20" t="s">
        <v>805</v>
      </c>
      <c r="H487" s="20" t="s">
        <v>84</v>
      </c>
      <c r="K487" s="20" t="s">
        <v>458</v>
      </c>
      <c r="L487" s="20" t="s">
        <v>63</v>
      </c>
      <c r="M487" s="20">
        <v>1.3</v>
      </c>
      <c r="N487" s="20">
        <v>2.5</v>
      </c>
      <c r="Q487" s="22">
        <f t="shared" si="9"/>
        <v>3.3183072403542191</v>
      </c>
    </row>
    <row r="488" spans="1:17" hidden="1">
      <c r="A488" s="20" t="s">
        <v>715</v>
      </c>
      <c r="B488" s="20" t="s">
        <v>671</v>
      </c>
      <c r="C488" s="20" t="s">
        <v>667</v>
      </c>
      <c r="D488" s="20">
        <v>1</v>
      </c>
      <c r="E488" s="20">
        <v>1</v>
      </c>
      <c r="G488" s="20" t="s">
        <v>805</v>
      </c>
      <c r="H488" s="20" t="s">
        <v>84</v>
      </c>
      <c r="K488" s="20" t="s">
        <v>458</v>
      </c>
      <c r="L488" s="20" t="s">
        <v>63</v>
      </c>
      <c r="M488" s="20">
        <v>0.6</v>
      </c>
      <c r="N488" s="20">
        <v>2.2000000000000002</v>
      </c>
      <c r="Q488" s="22">
        <f t="shared" si="9"/>
        <v>0.62203534541077909</v>
      </c>
    </row>
    <row r="489" spans="1:17" hidden="1">
      <c r="A489" s="20" t="s">
        <v>715</v>
      </c>
      <c r="B489" s="20" t="s">
        <v>671</v>
      </c>
      <c r="C489" s="20" t="s">
        <v>667</v>
      </c>
      <c r="D489" s="20">
        <v>1</v>
      </c>
      <c r="E489" s="20">
        <v>1</v>
      </c>
      <c r="G489" s="20" t="s">
        <v>805</v>
      </c>
      <c r="H489" s="20" t="s">
        <v>84</v>
      </c>
      <c r="K489" s="20" t="s">
        <v>456</v>
      </c>
      <c r="L489" s="20" t="s">
        <v>63</v>
      </c>
      <c r="M489" s="20">
        <v>0.7</v>
      </c>
      <c r="N489" s="20">
        <v>1.2</v>
      </c>
      <c r="Q489" s="22">
        <f t="shared" si="9"/>
        <v>0.46181412007769951</v>
      </c>
    </row>
    <row r="490" spans="1:17" hidden="1">
      <c r="A490" s="20" t="s">
        <v>715</v>
      </c>
      <c r="B490" s="20" t="s">
        <v>671</v>
      </c>
      <c r="C490" s="20" t="s">
        <v>667</v>
      </c>
      <c r="D490" s="20">
        <v>1</v>
      </c>
      <c r="E490" s="20">
        <v>1</v>
      </c>
      <c r="G490" s="20" t="s">
        <v>805</v>
      </c>
      <c r="H490" s="20" t="s">
        <v>84</v>
      </c>
      <c r="K490" s="20" t="s">
        <v>458</v>
      </c>
      <c r="L490" s="20" t="s">
        <v>63</v>
      </c>
      <c r="M490" s="20">
        <v>1</v>
      </c>
      <c r="N490" s="20">
        <v>1.8</v>
      </c>
      <c r="Q490" s="22">
        <f t="shared" si="9"/>
        <v>1.4137166941154069</v>
      </c>
    </row>
    <row r="491" spans="1:17" hidden="1">
      <c r="A491" s="20" t="s">
        <v>715</v>
      </c>
      <c r="B491" s="20" t="s">
        <v>671</v>
      </c>
      <c r="C491" s="20" t="s">
        <v>667</v>
      </c>
      <c r="D491" s="20">
        <v>1</v>
      </c>
      <c r="E491" s="20">
        <v>1</v>
      </c>
      <c r="G491" s="20" t="s">
        <v>805</v>
      </c>
      <c r="H491" s="20" t="s">
        <v>84</v>
      </c>
      <c r="K491" s="20" t="s">
        <v>458</v>
      </c>
      <c r="L491" s="20" t="s">
        <v>63</v>
      </c>
      <c r="M491" s="20">
        <v>0.5</v>
      </c>
      <c r="N491" s="20">
        <v>0.7</v>
      </c>
      <c r="Q491" s="22">
        <f t="shared" si="9"/>
        <v>0.13744467859455345</v>
      </c>
    </row>
    <row r="492" spans="1:17" hidden="1">
      <c r="A492" s="20" t="s">
        <v>715</v>
      </c>
      <c r="B492" s="20" t="s">
        <v>671</v>
      </c>
      <c r="C492" s="20" t="s">
        <v>667</v>
      </c>
      <c r="D492" s="20">
        <v>1</v>
      </c>
      <c r="E492" s="20">
        <v>1</v>
      </c>
      <c r="G492" s="20" t="s">
        <v>805</v>
      </c>
      <c r="H492" s="20" t="s">
        <v>84</v>
      </c>
      <c r="K492" s="20" t="s">
        <v>456</v>
      </c>
      <c r="L492" s="20" t="s">
        <v>63</v>
      </c>
      <c r="M492" s="20">
        <v>0.3</v>
      </c>
      <c r="N492" s="20">
        <v>2.5</v>
      </c>
      <c r="Q492" s="22">
        <f t="shared" si="9"/>
        <v>0.17671458676442586</v>
      </c>
    </row>
    <row r="493" spans="1:17" hidden="1">
      <c r="A493" s="20" t="s">
        <v>715</v>
      </c>
      <c r="B493" s="20" t="s">
        <v>671</v>
      </c>
      <c r="C493" s="20" t="s">
        <v>667</v>
      </c>
      <c r="D493" s="20">
        <v>1</v>
      </c>
      <c r="E493" s="20">
        <v>1</v>
      </c>
      <c r="G493" s="20" t="s">
        <v>805</v>
      </c>
      <c r="H493" s="20" t="s">
        <v>84</v>
      </c>
      <c r="K493" s="20" t="s">
        <v>458</v>
      </c>
      <c r="L493" s="20" t="s">
        <v>63</v>
      </c>
      <c r="M493" s="20">
        <v>1</v>
      </c>
      <c r="N493" s="20">
        <v>1.4</v>
      </c>
      <c r="Q493" s="22">
        <f t="shared" si="9"/>
        <v>1.0995574287564276</v>
      </c>
    </row>
    <row r="494" spans="1:17" hidden="1">
      <c r="A494" s="20" t="s">
        <v>715</v>
      </c>
      <c r="B494" s="20" t="s">
        <v>671</v>
      </c>
      <c r="C494" s="20" t="s">
        <v>667</v>
      </c>
      <c r="D494" s="20">
        <v>1</v>
      </c>
      <c r="E494" s="20">
        <v>1</v>
      </c>
      <c r="G494" s="20" t="s">
        <v>805</v>
      </c>
      <c r="H494" s="20" t="s">
        <v>84</v>
      </c>
      <c r="K494" s="20" t="s">
        <v>458</v>
      </c>
      <c r="L494" s="20" t="s">
        <v>63</v>
      </c>
      <c r="M494" s="20">
        <v>1.2</v>
      </c>
      <c r="N494" s="20">
        <v>1.4</v>
      </c>
      <c r="Q494" s="22">
        <f t="shared" si="9"/>
        <v>1.5833626974092556</v>
      </c>
    </row>
    <row r="495" spans="1:17" hidden="1">
      <c r="A495" s="20" t="s">
        <v>715</v>
      </c>
      <c r="B495" s="20" t="s">
        <v>671</v>
      </c>
      <c r="C495" s="20" t="s">
        <v>667</v>
      </c>
      <c r="D495" s="20">
        <v>1</v>
      </c>
      <c r="E495" s="20">
        <v>1</v>
      </c>
      <c r="G495" s="20" t="s">
        <v>805</v>
      </c>
      <c r="H495" s="20" t="s">
        <v>84</v>
      </c>
      <c r="K495" s="20" t="s">
        <v>458</v>
      </c>
      <c r="L495" s="20" t="s">
        <v>63</v>
      </c>
      <c r="M495" s="20">
        <v>0.3</v>
      </c>
      <c r="N495" s="20">
        <v>1.5</v>
      </c>
      <c r="Q495" s="22">
        <f t="shared" si="9"/>
        <v>0.10602875205865553</v>
      </c>
    </row>
    <row r="496" spans="1:17" hidden="1">
      <c r="A496" s="20" t="s">
        <v>715</v>
      </c>
      <c r="B496" s="20" t="s">
        <v>671</v>
      </c>
      <c r="C496" s="20" t="s">
        <v>667</v>
      </c>
      <c r="D496" s="20">
        <v>1</v>
      </c>
      <c r="E496" s="20">
        <v>1</v>
      </c>
      <c r="G496" s="20" t="s">
        <v>805</v>
      </c>
      <c r="H496" s="20" t="s">
        <v>84</v>
      </c>
      <c r="K496" s="20" t="s">
        <v>458</v>
      </c>
      <c r="L496" s="20" t="s">
        <v>63</v>
      </c>
      <c r="M496" s="20">
        <v>0.4</v>
      </c>
      <c r="N496" s="20">
        <v>0.5</v>
      </c>
      <c r="Q496" s="22">
        <f t="shared" si="9"/>
        <v>6.2831853071795868E-2</v>
      </c>
    </row>
    <row r="497" spans="1:17" hidden="1">
      <c r="A497" s="20" t="s">
        <v>715</v>
      </c>
      <c r="B497" s="20" t="s">
        <v>671</v>
      </c>
      <c r="C497" s="20" t="s">
        <v>667</v>
      </c>
      <c r="D497" s="20">
        <v>1</v>
      </c>
      <c r="E497" s="20">
        <v>1</v>
      </c>
      <c r="G497" s="20" t="s">
        <v>805</v>
      </c>
      <c r="H497" s="20" t="s">
        <v>84</v>
      </c>
      <c r="K497" s="20" t="s">
        <v>458</v>
      </c>
      <c r="L497" s="20" t="s">
        <v>63</v>
      </c>
      <c r="M497" s="20">
        <v>1</v>
      </c>
      <c r="N497" s="20">
        <v>2.5</v>
      </c>
      <c r="Q497" s="22">
        <f t="shared" si="9"/>
        <v>1.9634954084936207</v>
      </c>
    </row>
    <row r="498" spans="1:17" hidden="1">
      <c r="A498" s="20" t="s">
        <v>715</v>
      </c>
      <c r="B498" s="20" t="s">
        <v>671</v>
      </c>
      <c r="C498" s="20" t="s">
        <v>667</v>
      </c>
      <c r="D498" s="20">
        <v>1</v>
      </c>
      <c r="E498" s="20">
        <v>1</v>
      </c>
      <c r="G498" s="20" t="s">
        <v>805</v>
      </c>
      <c r="H498" s="20" t="s">
        <v>84</v>
      </c>
      <c r="K498" s="20" t="s">
        <v>458</v>
      </c>
      <c r="L498" s="20" t="s">
        <v>63</v>
      </c>
      <c r="M498" s="20">
        <v>1.3</v>
      </c>
      <c r="N498" s="20">
        <v>3</v>
      </c>
      <c r="Q498" s="22">
        <f t="shared" si="9"/>
        <v>3.9819686884250629</v>
      </c>
    </row>
    <row r="499" spans="1:17" hidden="1">
      <c r="A499" s="20" t="s">
        <v>715</v>
      </c>
      <c r="B499" s="20" t="s">
        <v>671</v>
      </c>
      <c r="C499" s="20" t="s">
        <v>667</v>
      </c>
      <c r="D499" s="20">
        <v>1</v>
      </c>
      <c r="E499" s="20">
        <v>1</v>
      </c>
      <c r="G499" s="20" t="s">
        <v>805</v>
      </c>
      <c r="H499" s="20" t="s">
        <v>84</v>
      </c>
      <c r="K499" s="20" t="s">
        <v>458</v>
      </c>
      <c r="L499" s="20" t="s">
        <v>63</v>
      </c>
      <c r="M499" s="20">
        <v>1</v>
      </c>
      <c r="N499" s="20">
        <v>2.5</v>
      </c>
      <c r="Q499" s="22">
        <f t="shared" si="9"/>
        <v>1.9634954084936207</v>
      </c>
    </row>
    <row r="500" spans="1:17" hidden="1">
      <c r="A500" s="20" t="s">
        <v>715</v>
      </c>
      <c r="B500" s="20" t="s">
        <v>671</v>
      </c>
      <c r="C500" s="20" t="s">
        <v>667</v>
      </c>
      <c r="D500" s="20">
        <v>1</v>
      </c>
      <c r="E500" s="20">
        <v>1</v>
      </c>
      <c r="G500" s="20" t="s">
        <v>805</v>
      </c>
      <c r="H500" s="20" t="s">
        <v>84</v>
      </c>
      <c r="K500" s="20" t="s">
        <v>458</v>
      </c>
      <c r="L500" s="20" t="s">
        <v>63</v>
      </c>
      <c r="M500" s="20">
        <v>1</v>
      </c>
      <c r="N500" s="20">
        <v>1.5</v>
      </c>
      <c r="Q500" s="22">
        <f t="shared" si="9"/>
        <v>1.1780972450961724</v>
      </c>
    </row>
    <row r="501" spans="1:17" hidden="1">
      <c r="A501" s="20" t="s">
        <v>715</v>
      </c>
      <c r="B501" s="20" t="s">
        <v>671</v>
      </c>
      <c r="C501" s="20" t="s">
        <v>667</v>
      </c>
      <c r="D501" s="20">
        <v>1</v>
      </c>
      <c r="E501" s="20">
        <v>1</v>
      </c>
      <c r="G501" s="20" t="s">
        <v>805</v>
      </c>
      <c r="H501" s="20" t="s">
        <v>84</v>
      </c>
      <c r="K501" s="20" t="s">
        <v>458</v>
      </c>
      <c r="L501" s="20" t="s">
        <v>63</v>
      </c>
      <c r="M501" s="20">
        <v>0.6</v>
      </c>
      <c r="N501" s="20">
        <v>0.7</v>
      </c>
      <c r="Q501" s="22">
        <f t="shared" si="9"/>
        <v>0.19792033717615695</v>
      </c>
    </row>
    <row r="502" spans="1:17" hidden="1">
      <c r="A502" s="20" t="s">
        <v>715</v>
      </c>
      <c r="B502" s="20" t="s">
        <v>671</v>
      </c>
      <c r="C502" s="20" t="s">
        <v>667</v>
      </c>
      <c r="D502" s="20">
        <v>1</v>
      </c>
      <c r="E502" s="20">
        <v>1</v>
      </c>
      <c r="G502" s="20" t="s">
        <v>805</v>
      </c>
      <c r="H502" s="20" t="s">
        <v>84</v>
      </c>
      <c r="K502" s="20" t="s">
        <v>458</v>
      </c>
      <c r="L502" s="20" t="s">
        <v>63</v>
      </c>
      <c r="M502" s="20">
        <v>0.5</v>
      </c>
      <c r="N502" s="20">
        <v>2.5</v>
      </c>
      <c r="Q502" s="22">
        <f t="shared" si="9"/>
        <v>0.49087385212340517</v>
      </c>
    </row>
    <row r="503" spans="1:17" hidden="1">
      <c r="A503" s="20" t="s">
        <v>715</v>
      </c>
      <c r="B503" s="20" t="s">
        <v>671</v>
      </c>
      <c r="C503" s="20" t="s">
        <v>667</v>
      </c>
      <c r="D503" s="20">
        <v>1</v>
      </c>
      <c r="E503" s="20">
        <v>1</v>
      </c>
      <c r="G503" s="20" t="s">
        <v>805</v>
      </c>
      <c r="H503" s="20" t="s">
        <v>84</v>
      </c>
      <c r="K503" s="20" t="s">
        <v>458</v>
      </c>
      <c r="L503" s="20" t="s">
        <v>63</v>
      </c>
      <c r="M503" s="20">
        <v>1</v>
      </c>
      <c r="N503" s="20">
        <v>2</v>
      </c>
      <c r="Q503" s="22">
        <f t="shared" si="9"/>
        <v>1.5707963267948966</v>
      </c>
    </row>
    <row r="504" spans="1:17" hidden="1">
      <c r="A504" s="20" t="s">
        <v>715</v>
      </c>
      <c r="B504" s="20" t="s">
        <v>671</v>
      </c>
      <c r="C504" s="20" t="s">
        <v>667</v>
      </c>
      <c r="D504" s="20">
        <v>1</v>
      </c>
      <c r="E504" s="20">
        <v>1</v>
      </c>
      <c r="G504" s="20" t="s">
        <v>805</v>
      </c>
      <c r="H504" s="20" t="s">
        <v>84</v>
      </c>
      <c r="K504" s="20" t="s">
        <v>458</v>
      </c>
      <c r="L504" s="20" t="s">
        <v>63</v>
      </c>
      <c r="M504" s="20">
        <v>0.2</v>
      </c>
      <c r="N504" s="20">
        <v>1.5</v>
      </c>
      <c r="Q504" s="22">
        <f t="shared" si="9"/>
        <v>4.7123889803846901E-2</v>
      </c>
    </row>
    <row r="505" spans="1:17" hidden="1">
      <c r="A505" s="20" t="s">
        <v>715</v>
      </c>
      <c r="B505" s="20" t="s">
        <v>671</v>
      </c>
      <c r="C505" s="20" t="s">
        <v>667</v>
      </c>
      <c r="D505" s="20">
        <v>1</v>
      </c>
      <c r="E505" s="20">
        <v>1</v>
      </c>
      <c r="G505" s="20" t="s">
        <v>805</v>
      </c>
      <c r="H505" s="20" t="s">
        <v>84</v>
      </c>
      <c r="K505" s="20" t="s">
        <v>458</v>
      </c>
      <c r="L505" s="20" t="s">
        <v>63</v>
      </c>
      <c r="M505" s="20">
        <v>0.4</v>
      </c>
      <c r="N505" s="20">
        <v>1.6</v>
      </c>
      <c r="Q505" s="22">
        <f t="shared" si="9"/>
        <v>0.2010619298297468</v>
      </c>
    </row>
    <row r="506" spans="1:17" hidden="1">
      <c r="A506" s="20" t="s">
        <v>715</v>
      </c>
      <c r="B506" s="20" t="s">
        <v>671</v>
      </c>
      <c r="C506" s="20" t="s">
        <v>667</v>
      </c>
      <c r="D506" s="20">
        <v>1</v>
      </c>
      <c r="E506" s="20">
        <v>1</v>
      </c>
      <c r="G506" s="20" t="s">
        <v>805</v>
      </c>
      <c r="H506" s="20" t="s">
        <v>84</v>
      </c>
      <c r="K506" s="20" t="s">
        <v>458</v>
      </c>
      <c r="L506" s="20" t="s">
        <v>63</v>
      </c>
      <c r="M506" s="20">
        <v>1</v>
      </c>
      <c r="N506" s="20">
        <v>1.5</v>
      </c>
      <c r="Q506" s="22">
        <f t="shared" si="9"/>
        <v>1.1780972450961724</v>
      </c>
    </row>
    <row r="507" spans="1:17" hidden="1">
      <c r="A507" s="20" t="s">
        <v>715</v>
      </c>
      <c r="B507" s="20" t="s">
        <v>671</v>
      </c>
      <c r="C507" s="20" t="s">
        <v>667</v>
      </c>
      <c r="D507" s="20">
        <v>1</v>
      </c>
      <c r="E507" s="20">
        <v>1</v>
      </c>
      <c r="G507" s="20" t="s">
        <v>805</v>
      </c>
      <c r="H507" s="20" t="s">
        <v>84</v>
      </c>
      <c r="K507" s="20" t="s">
        <v>458</v>
      </c>
      <c r="L507" s="20" t="s">
        <v>63</v>
      </c>
      <c r="M507" s="20">
        <v>0.8</v>
      </c>
      <c r="N507" s="20">
        <v>1.3</v>
      </c>
      <c r="Q507" s="22">
        <f t="shared" si="9"/>
        <v>0.65345127194667707</v>
      </c>
    </row>
    <row r="508" spans="1:17" hidden="1">
      <c r="A508" s="20" t="s">
        <v>715</v>
      </c>
      <c r="B508" s="20" t="s">
        <v>671</v>
      </c>
      <c r="C508" s="20" t="s">
        <v>667</v>
      </c>
      <c r="D508" s="20">
        <v>1</v>
      </c>
      <c r="E508" s="20">
        <v>1</v>
      </c>
      <c r="G508" s="20" t="s">
        <v>805</v>
      </c>
      <c r="H508" s="20" t="s">
        <v>84</v>
      </c>
      <c r="K508" s="20" t="s">
        <v>458</v>
      </c>
      <c r="L508" s="20" t="s">
        <v>63</v>
      </c>
      <c r="M508" s="20">
        <v>0.5</v>
      </c>
      <c r="N508" s="20">
        <v>1.5</v>
      </c>
      <c r="Q508" s="22">
        <f t="shared" si="9"/>
        <v>0.2945243112740431</v>
      </c>
    </row>
    <row r="509" spans="1:17" hidden="1">
      <c r="A509" s="20" t="s">
        <v>715</v>
      </c>
      <c r="B509" s="20" t="s">
        <v>671</v>
      </c>
      <c r="C509" s="20" t="s">
        <v>667</v>
      </c>
      <c r="D509" s="20">
        <v>1</v>
      </c>
      <c r="E509" s="20">
        <v>1</v>
      </c>
      <c r="G509" s="20" t="s">
        <v>805</v>
      </c>
      <c r="H509" s="20" t="s">
        <v>84</v>
      </c>
      <c r="K509" s="20" t="s">
        <v>458</v>
      </c>
      <c r="L509" s="20" t="s">
        <v>63</v>
      </c>
      <c r="M509" s="20">
        <v>0.2</v>
      </c>
      <c r="N509" s="20">
        <v>0.5</v>
      </c>
      <c r="Q509" s="22">
        <f t="shared" si="9"/>
        <v>1.5707963267948967E-2</v>
      </c>
    </row>
    <row r="510" spans="1:17" hidden="1">
      <c r="A510" s="20" t="s">
        <v>715</v>
      </c>
      <c r="B510" s="20" t="s">
        <v>671</v>
      </c>
      <c r="C510" s="20" t="s">
        <v>667</v>
      </c>
      <c r="D510" s="20">
        <v>1</v>
      </c>
      <c r="E510" s="20">
        <v>1</v>
      </c>
      <c r="G510" s="20" t="s">
        <v>805</v>
      </c>
      <c r="H510" s="20" t="s">
        <v>84</v>
      </c>
      <c r="K510" s="20" t="s">
        <v>458</v>
      </c>
      <c r="L510" s="20" t="s">
        <v>63</v>
      </c>
      <c r="M510" s="20">
        <v>1</v>
      </c>
      <c r="N510" s="20">
        <v>1.3</v>
      </c>
      <c r="Q510" s="22">
        <f t="shared" si="9"/>
        <v>1.0210176124166828</v>
      </c>
    </row>
    <row r="511" spans="1:17" hidden="1">
      <c r="A511" s="20" t="s">
        <v>715</v>
      </c>
      <c r="B511" s="20" t="s">
        <v>671</v>
      </c>
      <c r="C511" s="20" t="s">
        <v>667</v>
      </c>
      <c r="D511" s="20">
        <v>1</v>
      </c>
      <c r="E511" s="20">
        <v>1</v>
      </c>
      <c r="G511" s="20" t="s">
        <v>805</v>
      </c>
      <c r="H511" s="20" t="s">
        <v>84</v>
      </c>
      <c r="K511" s="20" t="s">
        <v>458</v>
      </c>
      <c r="L511" s="20" t="s">
        <v>63</v>
      </c>
      <c r="M511" s="20">
        <v>1.1000000000000001</v>
      </c>
      <c r="N511" s="20">
        <v>2</v>
      </c>
      <c r="Q511" s="22">
        <f t="shared" si="9"/>
        <v>1.9006635554218252</v>
      </c>
    </row>
    <row r="512" spans="1:17" hidden="1">
      <c r="A512" s="20" t="s">
        <v>715</v>
      </c>
      <c r="B512" s="20" t="s">
        <v>671</v>
      </c>
      <c r="C512" s="20" t="s">
        <v>667</v>
      </c>
      <c r="D512" s="20">
        <v>1</v>
      </c>
      <c r="E512" s="20">
        <v>1</v>
      </c>
      <c r="G512" s="20" t="s">
        <v>805</v>
      </c>
      <c r="H512" s="20" t="s">
        <v>84</v>
      </c>
      <c r="K512" s="20" t="s">
        <v>458</v>
      </c>
      <c r="L512" s="20" t="s">
        <v>63</v>
      </c>
      <c r="M512" s="20">
        <v>0.5</v>
      </c>
      <c r="N512" s="20">
        <v>1</v>
      </c>
      <c r="Q512" s="22">
        <f t="shared" si="9"/>
        <v>0.19634954084936207</v>
      </c>
    </row>
    <row r="513" spans="1:17" hidden="1">
      <c r="A513" s="20" t="s">
        <v>715</v>
      </c>
      <c r="B513" s="20" t="s">
        <v>671</v>
      </c>
      <c r="C513" s="20" t="s">
        <v>667</v>
      </c>
      <c r="D513" s="20">
        <v>1</v>
      </c>
      <c r="E513" s="20">
        <v>1</v>
      </c>
      <c r="G513" s="20" t="s">
        <v>805</v>
      </c>
      <c r="H513" s="20" t="s">
        <v>84</v>
      </c>
      <c r="K513" s="20" t="s">
        <v>458</v>
      </c>
      <c r="L513" s="20" t="s">
        <v>63</v>
      </c>
      <c r="M513" s="20">
        <v>0.4</v>
      </c>
      <c r="N513" s="20">
        <v>1.5</v>
      </c>
      <c r="Q513" s="22">
        <f t="shared" si="9"/>
        <v>0.1884955592153876</v>
      </c>
    </row>
    <row r="514" spans="1:17" hidden="1">
      <c r="A514" s="20" t="s">
        <v>712</v>
      </c>
      <c r="B514" s="20" t="s">
        <v>79</v>
      </c>
      <c r="C514" s="20" t="s">
        <v>670</v>
      </c>
      <c r="D514" s="20">
        <v>1</v>
      </c>
      <c r="E514" s="20">
        <v>4</v>
      </c>
      <c r="G514" s="20" t="s">
        <v>805</v>
      </c>
      <c r="H514" s="20" t="s">
        <v>84</v>
      </c>
      <c r="K514" s="20" t="s">
        <v>458</v>
      </c>
      <c r="L514" s="20" t="s">
        <v>63</v>
      </c>
      <c r="M514" s="20">
        <v>0.4</v>
      </c>
      <c r="N514" s="20">
        <v>1.8</v>
      </c>
      <c r="Q514" s="22">
        <f t="shared" si="9"/>
        <v>0.22619467105846514</v>
      </c>
    </row>
    <row r="515" spans="1:17" hidden="1">
      <c r="A515" s="20" t="s">
        <v>712</v>
      </c>
      <c r="B515" s="20" t="s">
        <v>79</v>
      </c>
      <c r="C515" s="20" t="s">
        <v>670</v>
      </c>
      <c r="D515" s="20">
        <v>1</v>
      </c>
      <c r="E515" s="20">
        <v>2</v>
      </c>
      <c r="G515" s="20" t="s">
        <v>805</v>
      </c>
      <c r="H515" s="20" t="s">
        <v>84</v>
      </c>
      <c r="K515" s="20" t="s">
        <v>456</v>
      </c>
      <c r="L515" s="20" t="s">
        <v>63</v>
      </c>
      <c r="M515" s="20">
        <v>0.4</v>
      </c>
      <c r="N515" s="20">
        <v>1.7</v>
      </c>
      <c r="Q515" s="22">
        <f t="shared" si="9"/>
        <v>0.21362830044410594</v>
      </c>
    </row>
    <row r="516" spans="1:17" hidden="1">
      <c r="A516" s="20" t="s">
        <v>712</v>
      </c>
      <c r="B516" s="20" t="s">
        <v>79</v>
      </c>
      <c r="C516" s="20" t="s">
        <v>670</v>
      </c>
      <c r="D516" s="20">
        <v>1</v>
      </c>
      <c r="E516" s="20">
        <v>2</v>
      </c>
      <c r="G516" s="20" t="s">
        <v>805</v>
      </c>
      <c r="H516" s="20" t="s">
        <v>84</v>
      </c>
      <c r="K516" s="20" t="s">
        <v>456</v>
      </c>
      <c r="L516" s="20" t="s">
        <v>63</v>
      </c>
      <c r="M516" s="20">
        <v>0.5</v>
      </c>
      <c r="N516" s="20">
        <v>3.1</v>
      </c>
      <c r="Q516" s="22">
        <f t="shared" si="9"/>
        <v>0.60868357663302242</v>
      </c>
    </row>
    <row r="517" spans="1:17" hidden="1">
      <c r="A517" s="20" t="s">
        <v>712</v>
      </c>
      <c r="B517" s="20" t="s">
        <v>79</v>
      </c>
      <c r="C517" s="20" t="s">
        <v>670</v>
      </c>
      <c r="D517" s="20">
        <v>1</v>
      </c>
      <c r="E517" s="20">
        <v>2</v>
      </c>
      <c r="G517" s="20" t="s">
        <v>805</v>
      </c>
      <c r="H517" s="20" t="s">
        <v>84</v>
      </c>
      <c r="K517" s="20" t="s">
        <v>458</v>
      </c>
      <c r="L517" s="20" t="s">
        <v>63</v>
      </c>
      <c r="M517" s="20">
        <v>0.3</v>
      </c>
      <c r="N517" s="20">
        <v>2</v>
      </c>
      <c r="Q517" s="22">
        <f t="shared" si="9"/>
        <v>0.1413716694115407</v>
      </c>
    </row>
    <row r="518" spans="1:17" hidden="1">
      <c r="A518" s="20" t="s">
        <v>712</v>
      </c>
      <c r="B518" s="20" t="s">
        <v>671</v>
      </c>
      <c r="C518" s="20" t="s">
        <v>669</v>
      </c>
      <c r="D518" s="20">
        <v>1</v>
      </c>
      <c r="E518" s="20">
        <v>2</v>
      </c>
      <c r="G518" s="20" t="s">
        <v>805</v>
      </c>
      <c r="H518" s="20" t="s">
        <v>84</v>
      </c>
      <c r="K518" s="20" t="s">
        <v>458</v>
      </c>
      <c r="L518" s="20" t="s">
        <v>63</v>
      </c>
      <c r="M518" s="20">
        <v>0.4</v>
      </c>
      <c r="N518" s="20">
        <v>1.1000000000000001</v>
      </c>
      <c r="Q518" s="22">
        <f t="shared" si="9"/>
        <v>0.13823007675795093</v>
      </c>
    </row>
    <row r="519" spans="1:17" hidden="1">
      <c r="A519" s="20" t="s">
        <v>712</v>
      </c>
      <c r="B519" s="20" t="s">
        <v>671</v>
      </c>
      <c r="C519" s="20" t="s">
        <v>669</v>
      </c>
      <c r="D519" s="20">
        <v>1</v>
      </c>
      <c r="E519" s="20">
        <v>2</v>
      </c>
      <c r="G519" s="20" t="s">
        <v>805</v>
      </c>
      <c r="H519" s="20" t="s">
        <v>84</v>
      </c>
      <c r="K519" s="20" t="s">
        <v>456</v>
      </c>
      <c r="L519" s="20" t="s">
        <v>63</v>
      </c>
      <c r="M519" s="20">
        <v>0.4</v>
      </c>
      <c r="N519" s="20">
        <v>1.4</v>
      </c>
      <c r="Q519" s="22">
        <f t="shared" si="9"/>
        <v>0.17592918860102841</v>
      </c>
    </row>
    <row r="520" spans="1:17" hidden="1">
      <c r="A520" s="20" t="s">
        <v>712</v>
      </c>
      <c r="B520" s="20" t="s">
        <v>671</v>
      </c>
      <c r="C520" s="20" t="s">
        <v>669</v>
      </c>
      <c r="D520" s="20">
        <v>1</v>
      </c>
      <c r="E520" s="20">
        <v>2</v>
      </c>
      <c r="G520" s="20" t="s">
        <v>805</v>
      </c>
      <c r="H520" s="20" t="s">
        <v>84</v>
      </c>
      <c r="K520" s="20" t="s">
        <v>458</v>
      </c>
      <c r="L520" s="20" t="s">
        <v>63</v>
      </c>
      <c r="M520" s="20">
        <v>0.5</v>
      </c>
      <c r="N520" s="20">
        <v>1.9</v>
      </c>
      <c r="Q520" s="22">
        <f t="shared" ref="Q520:Q521" si="10">(M520/2)^2*PI()*N520</f>
        <v>0.37306412761378793</v>
      </c>
    </row>
    <row r="521" spans="1:17" hidden="1">
      <c r="A521" s="20" t="s">
        <v>712</v>
      </c>
      <c r="B521" s="20" t="s">
        <v>671</v>
      </c>
      <c r="C521" s="20" t="s">
        <v>669</v>
      </c>
      <c r="D521" s="20">
        <v>1</v>
      </c>
      <c r="E521" s="20">
        <v>1</v>
      </c>
      <c r="G521" s="20" t="s">
        <v>805</v>
      </c>
      <c r="H521" s="20" t="s">
        <v>84</v>
      </c>
      <c r="K521" s="20" t="s">
        <v>456</v>
      </c>
      <c r="L521" s="20" t="s">
        <v>63</v>
      </c>
      <c r="M521" s="20">
        <v>1.6</v>
      </c>
      <c r="N521" s="20">
        <v>7.6</v>
      </c>
      <c r="Q521" s="22">
        <f t="shared" si="10"/>
        <v>15.280706667060754</v>
      </c>
    </row>
  </sheetData>
  <autoFilter ref="A1:H521">
    <filterColumn colId="0">
      <filters>
        <filter val="OR1_1132"/>
      </filters>
    </filterColumn>
    <filterColumn colId="2">
      <filters>
        <filter val="ST1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50"/>
  <sheetViews>
    <sheetView workbookViewId="0">
      <pane ySplit="1" topLeftCell="A285" activePane="bottomLeft" state="frozen"/>
      <selection pane="bottomLeft" activeCell="C463" sqref="C463"/>
    </sheetView>
  </sheetViews>
  <sheetFormatPr defaultRowHeight="15.75"/>
  <cols>
    <col min="1" max="1" width="14.5703125" style="46" customWidth="1"/>
    <col min="2" max="2" width="9" style="46"/>
    <col min="3" max="3" width="10.140625" style="46" customWidth="1"/>
    <col min="4" max="12" width="9" style="46"/>
    <col min="13" max="14" width="9.140625" style="46"/>
    <col min="15" max="16" width="9" style="46"/>
    <col min="17" max="17" width="9" style="51"/>
    <col min="18" max="18" width="9" style="46"/>
  </cols>
  <sheetData>
    <row r="1" spans="1:18" s="7" customForma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57</v>
      </c>
      <c r="Q1" s="49" t="s">
        <v>15</v>
      </c>
      <c r="R1" s="44" t="s">
        <v>58</v>
      </c>
    </row>
    <row r="2" spans="1:18" s="20" customFormat="1" hidden="1">
      <c r="A2" s="45" t="s">
        <v>559</v>
      </c>
      <c r="B2" s="47" t="s">
        <v>47</v>
      </c>
      <c r="C2" s="53" t="s">
        <v>560</v>
      </c>
      <c r="D2" s="53">
        <v>1</v>
      </c>
      <c r="E2" s="53">
        <v>1</v>
      </c>
      <c r="F2" s="45">
        <v>1</v>
      </c>
      <c r="G2" s="45" t="s">
        <v>806</v>
      </c>
      <c r="H2" s="45" t="s">
        <v>561</v>
      </c>
      <c r="I2" s="45"/>
      <c r="J2" s="45"/>
      <c r="K2" s="45" t="s">
        <v>562</v>
      </c>
      <c r="L2" s="45" t="s">
        <v>563</v>
      </c>
      <c r="M2" s="45">
        <v>0.3</v>
      </c>
      <c r="N2" s="45">
        <v>1</v>
      </c>
      <c r="O2" s="45"/>
      <c r="P2" s="45"/>
      <c r="Q2" s="50">
        <f>PI()*(M2/2)^2*N2</f>
        <v>7.0685834705770348E-2</v>
      </c>
      <c r="R2" s="45"/>
    </row>
    <row r="3" spans="1:18" hidden="1">
      <c r="A3" s="45" t="s">
        <v>559</v>
      </c>
      <c r="B3" s="47" t="s">
        <v>47</v>
      </c>
      <c r="C3" s="53" t="s">
        <v>560</v>
      </c>
      <c r="D3" s="53">
        <v>1</v>
      </c>
      <c r="E3" s="53">
        <v>1</v>
      </c>
      <c r="F3" s="45">
        <v>1</v>
      </c>
      <c r="G3" s="45" t="s">
        <v>806</v>
      </c>
      <c r="H3" s="45" t="s">
        <v>561</v>
      </c>
      <c r="I3" s="45"/>
      <c r="J3" s="45"/>
      <c r="K3" s="45" t="s">
        <v>562</v>
      </c>
      <c r="L3" s="45" t="s">
        <v>563</v>
      </c>
      <c r="M3" s="46">
        <v>0.2</v>
      </c>
      <c r="N3" s="46">
        <v>0.5</v>
      </c>
      <c r="Q3" s="50">
        <f t="shared" ref="Q3:Q66" si="0">PI()*(M3/2)^2*N3</f>
        <v>1.5707963267948967E-2</v>
      </c>
    </row>
    <row r="4" spans="1:18" hidden="1">
      <c r="A4" s="45" t="s">
        <v>559</v>
      </c>
      <c r="B4" s="47" t="s">
        <v>47</v>
      </c>
      <c r="C4" s="53" t="s">
        <v>560</v>
      </c>
      <c r="D4" s="54">
        <v>1</v>
      </c>
      <c r="E4" s="54">
        <v>3</v>
      </c>
      <c r="F4" s="46">
        <v>3</v>
      </c>
      <c r="G4" s="45" t="s">
        <v>806</v>
      </c>
      <c r="H4" s="45" t="s">
        <v>561</v>
      </c>
      <c r="K4" s="45" t="s">
        <v>562</v>
      </c>
      <c r="L4" s="45" t="s">
        <v>563</v>
      </c>
      <c r="M4" s="46">
        <v>0.3</v>
      </c>
      <c r="N4" s="46">
        <v>1</v>
      </c>
      <c r="Q4" s="50">
        <f t="shared" si="0"/>
        <v>7.0685834705770348E-2</v>
      </c>
    </row>
    <row r="5" spans="1:18" hidden="1">
      <c r="A5" s="45" t="s">
        <v>559</v>
      </c>
      <c r="B5" s="47" t="s">
        <v>47</v>
      </c>
      <c r="C5" s="53" t="s">
        <v>560</v>
      </c>
      <c r="D5" s="54">
        <v>1</v>
      </c>
      <c r="E5" s="54">
        <v>3</v>
      </c>
      <c r="F5" s="46">
        <v>3</v>
      </c>
      <c r="G5" s="45" t="s">
        <v>806</v>
      </c>
      <c r="H5" s="45" t="s">
        <v>561</v>
      </c>
      <c r="K5" s="45" t="s">
        <v>562</v>
      </c>
      <c r="L5" s="45" t="s">
        <v>563</v>
      </c>
      <c r="M5" s="46">
        <v>0.3</v>
      </c>
      <c r="N5" s="46">
        <v>0.9</v>
      </c>
      <c r="Q5" s="50">
        <f t="shared" si="0"/>
        <v>6.3617251235193309E-2</v>
      </c>
    </row>
    <row r="6" spans="1:18" hidden="1">
      <c r="A6" s="45" t="s">
        <v>559</v>
      </c>
      <c r="B6" s="47" t="s">
        <v>47</v>
      </c>
      <c r="C6" s="53" t="s">
        <v>560</v>
      </c>
      <c r="D6" s="54">
        <v>1</v>
      </c>
      <c r="E6" s="54">
        <v>3</v>
      </c>
      <c r="F6" s="46">
        <v>3</v>
      </c>
      <c r="G6" s="45" t="s">
        <v>806</v>
      </c>
      <c r="H6" s="45" t="s">
        <v>561</v>
      </c>
      <c r="K6" s="45" t="s">
        <v>562</v>
      </c>
      <c r="L6" s="45" t="s">
        <v>563</v>
      </c>
      <c r="M6" s="46">
        <v>0.5</v>
      </c>
      <c r="N6" s="46">
        <v>1.5</v>
      </c>
      <c r="Q6" s="50">
        <f t="shared" si="0"/>
        <v>0.2945243112740431</v>
      </c>
    </row>
    <row r="7" spans="1:18" hidden="1">
      <c r="A7" s="45" t="s">
        <v>559</v>
      </c>
      <c r="B7" s="47" t="s">
        <v>47</v>
      </c>
      <c r="C7" s="53" t="s">
        <v>564</v>
      </c>
      <c r="D7" s="55">
        <v>2</v>
      </c>
      <c r="E7" s="53">
        <v>1</v>
      </c>
      <c r="F7" s="45">
        <v>1</v>
      </c>
      <c r="G7" s="45" t="s">
        <v>806</v>
      </c>
      <c r="H7" s="45" t="s">
        <v>561</v>
      </c>
      <c r="I7" s="45"/>
      <c r="J7" s="45"/>
      <c r="K7" s="45" t="s">
        <v>562</v>
      </c>
      <c r="L7" s="45" t="s">
        <v>563</v>
      </c>
      <c r="M7" s="46">
        <v>0.4</v>
      </c>
      <c r="N7" s="46">
        <v>1.8</v>
      </c>
      <c r="Q7" s="50">
        <f t="shared" si="0"/>
        <v>0.22619467105846514</v>
      </c>
    </row>
    <row r="8" spans="1:18" hidden="1">
      <c r="A8" s="45" t="s">
        <v>559</v>
      </c>
      <c r="B8" s="47" t="s">
        <v>47</v>
      </c>
      <c r="C8" s="53" t="s">
        <v>564</v>
      </c>
      <c r="D8" s="55">
        <v>2</v>
      </c>
      <c r="E8" s="53">
        <v>1</v>
      </c>
      <c r="F8" s="45">
        <v>1</v>
      </c>
      <c r="G8" s="45" t="s">
        <v>806</v>
      </c>
      <c r="H8" s="45" t="s">
        <v>561</v>
      </c>
      <c r="I8" s="45"/>
      <c r="J8" s="45"/>
      <c r="K8" s="45" t="s">
        <v>562</v>
      </c>
      <c r="L8" s="45" t="s">
        <v>563</v>
      </c>
      <c r="M8" s="46">
        <v>0.3</v>
      </c>
      <c r="N8" s="46">
        <v>1.5</v>
      </c>
      <c r="Q8" s="50">
        <f t="shared" si="0"/>
        <v>0.10602875205865553</v>
      </c>
    </row>
    <row r="9" spans="1:18" hidden="1">
      <c r="A9" s="45" t="s">
        <v>559</v>
      </c>
      <c r="B9" s="47" t="s">
        <v>47</v>
      </c>
      <c r="C9" s="53" t="s">
        <v>564</v>
      </c>
      <c r="D9" s="55">
        <v>2</v>
      </c>
      <c r="E9" s="53">
        <v>1</v>
      </c>
      <c r="F9" s="45">
        <v>1</v>
      </c>
      <c r="G9" s="45" t="s">
        <v>806</v>
      </c>
      <c r="H9" s="45" t="s">
        <v>561</v>
      </c>
      <c r="I9" s="45"/>
      <c r="J9" s="45"/>
      <c r="K9" s="45" t="s">
        <v>562</v>
      </c>
      <c r="L9" s="45" t="s">
        <v>563</v>
      </c>
      <c r="M9" s="46">
        <v>0.4</v>
      </c>
      <c r="N9" s="46">
        <v>1.3</v>
      </c>
      <c r="Q9" s="50">
        <f t="shared" si="0"/>
        <v>0.16336281798666927</v>
      </c>
    </row>
    <row r="10" spans="1:18" hidden="1">
      <c r="A10" s="45" t="s">
        <v>59</v>
      </c>
      <c r="B10" s="47" t="s">
        <v>47</v>
      </c>
      <c r="C10" s="53" t="s">
        <v>35</v>
      </c>
      <c r="D10" s="55">
        <v>2</v>
      </c>
      <c r="E10" s="53">
        <v>1</v>
      </c>
      <c r="F10" s="45">
        <v>1</v>
      </c>
      <c r="G10" s="45" t="s">
        <v>806</v>
      </c>
      <c r="H10" s="45" t="s">
        <v>561</v>
      </c>
      <c r="I10" s="45"/>
      <c r="J10" s="45"/>
      <c r="K10" s="45" t="s">
        <v>562</v>
      </c>
      <c r="L10" s="45" t="s">
        <v>563</v>
      </c>
      <c r="M10" s="46">
        <v>0.3</v>
      </c>
      <c r="N10" s="46">
        <v>1</v>
      </c>
      <c r="Q10" s="50">
        <f t="shared" si="0"/>
        <v>7.0685834705770348E-2</v>
      </c>
    </row>
    <row r="11" spans="1:18" hidden="1">
      <c r="A11" s="45" t="s">
        <v>59</v>
      </c>
      <c r="B11" s="47" t="s">
        <v>47</v>
      </c>
      <c r="C11" s="53" t="s">
        <v>35</v>
      </c>
      <c r="D11" s="55">
        <v>2</v>
      </c>
      <c r="E11" s="53">
        <v>1</v>
      </c>
      <c r="F11" s="45">
        <v>1</v>
      </c>
      <c r="G11" s="45" t="s">
        <v>806</v>
      </c>
      <c r="H11" s="45" t="s">
        <v>561</v>
      </c>
      <c r="I11" s="45"/>
      <c r="J11" s="45"/>
      <c r="K11" s="45" t="s">
        <v>562</v>
      </c>
      <c r="L11" s="45" t="s">
        <v>563</v>
      </c>
      <c r="M11" s="46">
        <v>0.4</v>
      </c>
      <c r="N11" s="46">
        <v>1</v>
      </c>
      <c r="Q11" s="50">
        <f t="shared" si="0"/>
        <v>0.12566370614359174</v>
      </c>
    </row>
    <row r="12" spans="1:18" hidden="1">
      <c r="A12" s="45" t="s">
        <v>59</v>
      </c>
      <c r="B12" s="47" t="s">
        <v>47</v>
      </c>
      <c r="C12" s="53" t="s">
        <v>35</v>
      </c>
      <c r="D12" s="55">
        <v>2</v>
      </c>
      <c r="E12" s="53">
        <v>1</v>
      </c>
      <c r="F12" s="45">
        <v>1</v>
      </c>
      <c r="G12" s="45" t="s">
        <v>806</v>
      </c>
      <c r="H12" s="45" t="s">
        <v>561</v>
      </c>
      <c r="I12" s="45"/>
      <c r="J12" s="45"/>
      <c r="K12" s="45" t="s">
        <v>562</v>
      </c>
      <c r="L12" s="45" t="s">
        <v>563</v>
      </c>
      <c r="M12" s="46">
        <v>0.3</v>
      </c>
      <c r="N12" s="46">
        <v>1</v>
      </c>
      <c r="Q12" s="50">
        <f t="shared" si="0"/>
        <v>7.0685834705770348E-2</v>
      </c>
    </row>
    <row r="13" spans="1:18" hidden="1">
      <c r="A13" s="45" t="s">
        <v>59</v>
      </c>
      <c r="B13" s="47" t="s">
        <v>47</v>
      </c>
      <c r="C13" s="53" t="s">
        <v>35</v>
      </c>
      <c r="D13" s="55">
        <v>2</v>
      </c>
      <c r="E13" s="53">
        <v>1</v>
      </c>
      <c r="F13" s="45">
        <v>1</v>
      </c>
      <c r="G13" s="45" t="s">
        <v>806</v>
      </c>
      <c r="H13" s="45" t="s">
        <v>561</v>
      </c>
      <c r="I13" s="45"/>
      <c r="J13" s="45"/>
      <c r="K13" s="45" t="s">
        <v>562</v>
      </c>
      <c r="L13" s="45" t="s">
        <v>563</v>
      </c>
      <c r="M13" s="46">
        <v>0.3</v>
      </c>
      <c r="N13" s="46">
        <v>0.8</v>
      </c>
      <c r="Q13" s="50">
        <f t="shared" si="0"/>
        <v>5.6548667764616284E-2</v>
      </c>
    </row>
    <row r="14" spans="1:18" hidden="1">
      <c r="A14" s="45" t="s">
        <v>59</v>
      </c>
      <c r="B14" s="47" t="s">
        <v>47</v>
      </c>
      <c r="C14" s="53" t="s">
        <v>35</v>
      </c>
      <c r="D14" s="55">
        <v>2</v>
      </c>
      <c r="E14" s="53">
        <v>1</v>
      </c>
      <c r="F14" s="45">
        <v>1</v>
      </c>
      <c r="G14" s="45" t="s">
        <v>806</v>
      </c>
      <c r="H14" s="45" t="s">
        <v>561</v>
      </c>
      <c r="I14" s="45"/>
      <c r="J14" s="45"/>
      <c r="K14" s="45" t="s">
        <v>562</v>
      </c>
      <c r="L14" s="45" t="s">
        <v>563</v>
      </c>
      <c r="M14" s="46">
        <v>0.3</v>
      </c>
      <c r="N14" s="46">
        <v>1</v>
      </c>
      <c r="Q14" s="50">
        <f t="shared" si="0"/>
        <v>7.0685834705770348E-2</v>
      </c>
    </row>
    <row r="15" spans="1:18" hidden="1">
      <c r="A15" s="45" t="s">
        <v>59</v>
      </c>
      <c r="B15" s="47" t="s">
        <v>47</v>
      </c>
      <c r="C15" s="53" t="s">
        <v>35</v>
      </c>
      <c r="D15" s="55">
        <v>2</v>
      </c>
      <c r="E15" s="53">
        <v>2</v>
      </c>
      <c r="F15" s="45">
        <v>2</v>
      </c>
      <c r="G15" s="45" t="s">
        <v>806</v>
      </c>
      <c r="H15" s="45" t="s">
        <v>561</v>
      </c>
      <c r="I15" s="45"/>
      <c r="J15" s="45"/>
      <c r="K15" s="45" t="s">
        <v>562</v>
      </c>
      <c r="L15" s="45" t="s">
        <v>563</v>
      </c>
      <c r="M15" s="46">
        <v>0.2</v>
      </c>
      <c r="N15" s="46">
        <v>0.5</v>
      </c>
      <c r="Q15" s="50">
        <f t="shared" si="0"/>
        <v>1.5707963267948967E-2</v>
      </c>
    </row>
    <row r="16" spans="1:18" hidden="1">
      <c r="A16" s="45" t="s">
        <v>59</v>
      </c>
      <c r="B16" s="47" t="s">
        <v>47</v>
      </c>
      <c r="C16" s="53" t="s">
        <v>35</v>
      </c>
      <c r="D16" s="55">
        <v>2</v>
      </c>
      <c r="E16" s="53">
        <v>2</v>
      </c>
      <c r="F16" s="45">
        <v>2</v>
      </c>
      <c r="G16" s="45" t="s">
        <v>806</v>
      </c>
      <c r="H16" s="45" t="s">
        <v>561</v>
      </c>
      <c r="I16" s="45"/>
      <c r="J16" s="45"/>
      <c r="K16" s="45" t="s">
        <v>562</v>
      </c>
      <c r="L16" s="45" t="s">
        <v>563</v>
      </c>
      <c r="M16" s="46">
        <v>0.2</v>
      </c>
      <c r="N16" s="46">
        <v>0.9</v>
      </c>
      <c r="Q16" s="50">
        <f t="shared" si="0"/>
        <v>2.8274333882308142E-2</v>
      </c>
    </row>
    <row r="17" spans="1:17" hidden="1">
      <c r="A17" s="45" t="s">
        <v>59</v>
      </c>
      <c r="B17" s="47" t="s">
        <v>47</v>
      </c>
      <c r="C17" s="53" t="s">
        <v>35</v>
      </c>
      <c r="D17" s="55">
        <v>2</v>
      </c>
      <c r="E17" s="53">
        <v>2</v>
      </c>
      <c r="F17" s="45">
        <v>2</v>
      </c>
      <c r="G17" s="45" t="s">
        <v>806</v>
      </c>
      <c r="H17" s="45" t="s">
        <v>561</v>
      </c>
      <c r="I17" s="45"/>
      <c r="J17" s="45"/>
      <c r="K17" s="45" t="s">
        <v>562</v>
      </c>
      <c r="L17" s="45" t="s">
        <v>563</v>
      </c>
      <c r="M17" s="46">
        <v>0.3</v>
      </c>
      <c r="N17" s="46">
        <v>0.9</v>
      </c>
      <c r="Q17" s="50">
        <f t="shared" si="0"/>
        <v>6.3617251235193309E-2</v>
      </c>
    </row>
    <row r="18" spans="1:17" hidden="1">
      <c r="A18" s="45" t="s">
        <v>59</v>
      </c>
      <c r="B18" s="47" t="s">
        <v>47</v>
      </c>
      <c r="C18" s="53" t="s">
        <v>35</v>
      </c>
      <c r="D18" s="55">
        <v>2</v>
      </c>
      <c r="E18" s="53">
        <v>2</v>
      </c>
      <c r="F18" s="45">
        <v>2</v>
      </c>
      <c r="G18" s="45" t="s">
        <v>806</v>
      </c>
      <c r="H18" s="45" t="s">
        <v>561</v>
      </c>
      <c r="I18" s="45"/>
      <c r="J18" s="45"/>
      <c r="K18" s="45" t="s">
        <v>562</v>
      </c>
      <c r="L18" s="45" t="s">
        <v>563</v>
      </c>
      <c r="M18" s="46">
        <v>0.2</v>
      </c>
      <c r="N18" s="46">
        <v>0.7</v>
      </c>
      <c r="Q18" s="50">
        <f t="shared" si="0"/>
        <v>2.1991148575128551E-2</v>
      </c>
    </row>
    <row r="19" spans="1:17" hidden="1">
      <c r="A19" s="45" t="s">
        <v>59</v>
      </c>
      <c r="B19" s="47" t="s">
        <v>47</v>
      </c>
      <c r="C19" s="53" t="s">
        <v>35</v>
      </c>
      <c r="D19" s="55">
        <v>2</v>
      </c>
      <c r="E19" s="53">
        <v>2</v>
      </c>
      <c r="F19" s="45">
        <v>2</v>
      </c>
      <c r="G19" s="45" t="s">
        <v>806</v>
      </c>
      <c r="H19" s="45" t="s">
        <v>561</v>
      </c>
      <c r="I19" s="45"/>
      <c r="J19" s="45"/>
      <c r="K19" s="45" t="s">
        <v>562</v>
      </c>
      <c r="L19" s="45" t="s">
        <v>563</v>
      </c>
      <c r="M19" s="46">
        <v>0.4</v>
      </c>
      <c r="N19" s="46">
        <v>0.9</v>
      </c>
      <c r="Q19" s="50">
        <f t="shared" si="0"/>
        <v>0.11309733552923257</v>
      </c>
    </row>
    <row r="20" spans="1:17" hidden="1">
      <c r="A20" s="45" t="s">
        <v>59</v>
      </c>
      <c r="B20" s="47" t="s">
        <v>47</v>
      </c>
      <c r="C20" s="53" t="s">
        <v>35</v>
      </c>
      <c r="D20" s="55">
        <v>2</v>
      </c>
      <c r="E20" s="53">
        <v>3</v>
      </c>
      <c r="F20" s="45">
        <v>3</v>
      </c>
      <c r="G20" s="45" t="s">
        <v>806</v>
      </c>
      <c r="H20" s="45" t="s">
        <v>561</v>
      </c>
      <c r="I20" s="45"/>
      <c r="J20" s="45"/>
      <c r="K20" s="45" t="s">
        <v>562</v>
      </c>
      <c r="L20" s="45" t="s">
        <v>563</v>
      </c>
      <c r="M20" s="46">
        <v>0.6</v>
      </c>
      <c r="N20" s="46">
        <v>1.8</v>
      </c>
      <c r="Q20" s="50">
        <f t="shared" si="0"/>
        <v>0.50893800988154647</v>
      </c>
    </row>
    <row r="21" spans="1:17" hidden="1">
      <c r="A21" s="45" t="s">
        <v>59</v>
      </c>
      <c r="B21" s="47" t="s">
        <v>47</v>
      </c>
      <c r="C21" s="53" t="s">
        <v>35</v>
      </c>
      <c r="D21" s="55">
        <v>2</v>
      </c>
      <c r="E21" s="53">
        <v>3</v>
      </c>
      <c r="F21" s="45">
        <v>3</v>
      </c>
      <c r="G21" s="45" t="s">
        <v>806</v>
      </c>
      <c r="H21" s="45" t="s">
        <v>561</v>
      </c>
      <c r="I21" s="45"/>
      <c r="J21" s="45"/>
      <c r="K21" s="45" t="s">
        <v>562</v>
      </c>
      <c r="L21" s="45" t="s">
        <v>563</v>
      </c>
      <c r="M21" s="46">
        <v>0.4</v>
      </c>
      <c r="N21" s="46">
        <v>1.1000000000000001</v>
      </c>
      <c r="Q21" s="50">
        <f t="shared" si="0"/>
        <v>0.13823007675795093</v>
      </c>
    </row>
    <row r="22" spans="1:17" hidden="1">
      <c r="A22" s="45" t="s">
        <v>59</v>
      </c>
      <c r="B22" s="47" t="s">
        <v>47</v>
      </c>
      <c r="C22" s="53" t="s">
        <v>35</v>
      </c>
      <c r="D22" s="55">
        <v>2</v>
      </c>
      <c r="E22" s="53">
        <v>3</v>
      </c>
      <c r="F22" s="45">
        <v>3</v>
      </c>
      <c r="G22" s="45" t="s">
        <v>806</v>
      </c>
      <c r="H22" s="45" t="s">
        <v>561</v>
      </c>
      <c r="I22" s="45"/>
      <c r="J22" s="45"/>
      <c r="K22" s="45" t="s">
        <v>562</v>
      </c>
      <c r="L22" s="45" t="s">
        <v>563</v>
      </c>
      <c r="M22" s="46">
        <v>0.2</v>
      </c>
      <c r="N22" s="46">
        <v>1</v>
      </c>
      <c r="Q22" s="50">
        <f t="shared" si="0"/>
        <v>3.1415926535897934E-2</v>
      </c>
    </row>
    <row r="23" spans="1:17" hidden="1">
      <c r="A23" s="45" t="s">
        <v>59</v>
      </c>
      <c r="B23" s="47" t="s">
        <v>47</v>
      </c>
      <c r="C23" s="53" t="s">
        <v>35</v>
      </c>
      <c r="D23" s="55">
        <v>2</v>
      </c>
      <c r="E23" s="53">
        <v>3</v>
      </c>
      <c r="F23" s="45">
        <v>3</v>
      </c>
      <c r="G23" s="45" t="s">
        <v>806</v>
      </c>
      <c r="H23" s="45" t="s">
        <v>561</v>
      </c>
      <c r="I23" s="45"/>
      <c r="J23" s="45"/>
      <c r="K23" s="45" t="s">
        <v>562</v>
      </c>
      <c r="L23" s="45" t="s">
        <v>563</v>
      </c>
      <c r="M23" s="46">
        <v>0.3</v>
      </c>
      <c r="N23" s="46">
        <v>1.5</v>
      </c>
      <c r="Q23" s="50">
        <f t="shared" si="0"/>
        <v>0.10602875205865553</v>
      </c>
    </row>
    <row r="24" spans="1:17" hidden="1">
      <c r="A24" s="45" t="s">
        <v>59</v>
      </c>
      <c r="B24" s="47" t="s">
        <v>47</v>
      </c>
      <c r="C24" s="53" t="s">
        <v>565</v>
      </c>
      <c r="D24" s="55">
        <v>1</v>
      </c>
      <c r="E24" s="53">
        <v>2</v>
      </c>
      <c r="F24" s="45">
        <v>2</v>
      </c>
      <c r="G24" s="45" t="s">
        <v>806</v>
      </c>
      <c r="H24" s="45" t="s">
        <v>561</v>
      </c>
      <c r="I24" s="45"/>
      <c r="J24" s="45"/>
      <c r="K24" s="45" t="s">
        <v>562</v>
      </c>
      <c r="L24" s="45" t="s">
        <v>563</v>
      </c>
      <c r="M24" s="46">
        <v>0.4</v>
      </c>
      <c r="N24" s="46">
        <v>3</v>
      </c>
      <c r="Q24" s="50">
        <f t="shared" si="0"/>
        <v>0.37699111843077521</v>
      </c>
    </row>
    <row r="25" spans="1:17" hidden="1">
      <c r="A25" s="45" t="s">
        <v>59</v>
      </c>
      <c r="B25" s="47" t="s">
        <v>47</v>
      </c>
      <c r="C25" s="53" t="s">
        <v>565</v>
      </c>
      <c r="D25" s="55">
        <v>1</v>
      </c>
      <c r="E25" s="53">
        <v>2</v>
      </c>
      <c r="F25" s="45">
        <v>2</v>
      </c>
      <c r="G25" s="45" t="s">
        <v>806</v>
      </c>
      <c r="H25" s="45" t="s">
        <v>561</v>
      </c>
      <c r="I25" s="45"/>
      <c r="J25" s="45"/>
      <c r="K25" s="45" t="s">
        <v>562</v>
      </c>
      <c r="L25" s="45" t="s">
        <v>563</v>
      </c>
      <c r="M25" s="46">
        <v>0.3</v>
      </c>
      <c r="N25" s="46">
        <v>0.9</v>
      </c>
      <c r="Q25" s="50">
        <f t="shared" si="0"/>
        <v>6.3617251235193309E-2</v>
      </c>
    </row>
    <row r="26" spans="1:17" hidden="1">
      <c r="A26" s="45" t="s">
        <v>59</v>
      </c>
      <c r="B26" s="47" t="s">
        <v>47</v>
      </c>
      <c r="C26" s="53" t="s">
        <v>565</v>
      </c>
      <c r="D26" s="55">
        <v>1</v>
      </c>
      <c r="E26" s="53">
        <v>2</v>
      </c>
      <c r="F26" s="45">
        <v>2</v>
      </c>
      <c r="G26" s="45" t="s">
        <v>806</v>
      </c>
      <c r="H26" s="45" t="s">
        <v>561</v>
      </c>
      <c r="I26" s="45"/>
      <c r="J26" s="45"/>
      <c r="K26" s="45" t="s">
        <v>562</v>
      </c>
      <c r="L26" s="45" t="s">
        <v>563</v>
      </c>
      <c r="M26" s="46">
        <v>0.4</v>
      </c>
      <c r="N26" s="46">
        <v>0.9</v>
      </c>
      <c r="Q26" s="50">
        <f t="shared" si="0"/>
        <v>0.11309733552923257</v>
      </c>
    </row>
    <row r="27" spans="1:17" hidden="1">
      <c r="A27" s="45" t="s">
        <v>59</v>
      </c>
      <c r="B27" s="47" t="s">
        <v>47</v>
      </c>
      <c r="C27" s="53" t="s">
        <v>565</v>
      </c>
      <c r="D27" s="55">
        <v>1</v>
      </c>
      <c r="E27" s="53">
        <v>2</v>
      </c>
      <c r="F27" s="45">
        <v>2</v>
      </c>
      <c r="G27" s="45" t="s">
        <v>806</v>
      </c>
      <c r="H27" s="45" t="s">
        <v>561</v>
      </c>
      <c r="I27" s="45"/>
      <c r="J27" s="45"/>
      <c r="K27" s="45" t="s">
        <v>562</v>
      </c>
      <c r="L27" s="45" t="s">
        <v>563</v>
      </c>
      <c r="M27" s="46">
        <v>0.3</v>
      </c>
      <c r="N27" s="46">
        <v>1</v>
      </c>
      <c r="Q27" s="50">
        <f t="shared" si="0"/>
        <v>7.0685834705770348E-2</v>
      </c>
    </row>
    <row r="28" spans="1:17" hidden="1">
      <c r="A28" s="45" t="s">
        <v>566</v>
      </c>
      <c r="B28" s="47" t="s">
        <v>47</v>
      </c>
      <c r="C28" s="53" t="s">
        <v>567</v>
      </c>
      <c r="D28" s="55">
        <v>1</v>
      </c>
      <c r="E28" s="53">
        <v>1</v>
      </c>
      <c r="F28" s="45">
        <v>1</v>
      </c>
      <c r="G28" s="45" t="s">
        <v>806</v>
      </c>
      <c r="H28" s="45" t="s">
        <v>561</v>
      </c>
      <c r="I28" s="45"/>
      <c r="J28" s="45"/>
      <c r="K28" s="45" t="s">
        <v>562</v>
      </c>
      <c r="L28" s="45" t="s">
        <v>563</v>
      </c>
      <c r="M28" s="46">
        <v>0.2</v>
      </c>
      <c r="N28" s="46">
        <v>0.9</v>
      </c>
      <c r="Q28" s="50">
        <f t="shared" si="0"/>
        <v>2.8274333882308142E-2</v>
      </c>
    </row>
    <row r="29" spans="1:17" hidden="1">
      <c r="A29" s="45" t="s">
        <v>566</v>
      </c>
      <c r="B29" s="47" t="s">
        <v>47</v>
      </c>
      <c r="C29" s="53" t="s">
        <v>567</v>
      </c>
      <c r="D29" s="55">
        <v>1</v>
      </c>
      <c r="E29" s="53">
        <v>1</v>
      </c>
      <c r="F29" s="45">
        <v>1</v>
      </c>
      <c r="G29" s="45" t="s">
        <v>806</v>
      </c>
      <c r="H29" s="45" t="s">
        <v>561</v>
      </c>
      <c r="I29" s="45"/>
      <c r="J29" s="45"/>
      <c r="K29" s="45" t="s">
        <v>562</v>
      </c>
      <c r="L29" s="45" t="s">
        <v>563</v>
      </c>
      <c r="M29" s="46">
        <v>0.3</v>
      </c>
      <c r="N29" s="46">
        <v>1</v>
      </c>
      <c r="Q29" s="50">
        <f t="shared" si="0"/>
        <v>7.0685834705770348E-2</v>
      </c>
    </row>
    <row r="30" spans="1:17" hidden="1">
      <c r="A30" s="45" t="s">
        <v>566</v>
      </c>
      <c r="B30" s="47" t="s">
        <v>47</v>
      </c>
      <c r="C30" s="53" t="s">
        <v>567</v>
      </c>
      <c r="D30" s="55">
        <v>1</v>
      </c>
      <c r="E30" s="53">
        <v>2</v>
      </c>
      <c r="F30" s="45">
        <v>2</v>
      </c>
      <c r="G30" s="45" t="s">
        <v>806</v>
      </c>
      <c r="H30" s="45" t="s">
        <v>561</v>
      </c>
      <c r="I30" s="45"/>
      <c r="J30" s="45"/>
      <c r="K30" s="45" t="s">
        <v>562</v>
      </c>
      <c r="L30" s="45" t="s">
        <v>563</v>
      </c>
      <c r="M30" s="46">
        <v>0.5</v>
      </c>
      <c r="N30" s="46">
        <v>1.4</v>
      </c>
      <c r="Q30" s="50">
        <f t="shared" si="0"/>
        <v>0.2748893571891069</v>
      </c>
    </row>
    <row r="31" spans="1:17" hidden="1">
      <c r="A31" s="45" t="s">
        <v>566</v>
      </c>
      <c r="B31" s="47" t="s">
        <v>47</v>
      </c>
      <c r="C31" s="53" t="s">
        <v>567</v>
      </c>
      <c r="D31" s="55">
        <v>1</v>
      </c>
      <c r="E31" s="53">
        <v>2</v>
      </c>
      <c r="F31" s="45">
        <v>2</v>
      </c>
      <c r="G31" s="45" t="s">
        <v>806</v>
      </c>
      <c r="H31" s="45" t="s">
        <v>561</v>
      </c>
      <c r="I31" s="45"/>
      <c r="J31" s="45"/>
      <c r="K31" s="45" t="s">
        <v>562</v>
      </c>
      <c r="L31" s="45" t="s">
        <v>563</v>
      </c>
      <c r="M31" s="46">
        <v>0.4</v>
      </c>
      <c r="N31" s="46">
        <v>1</v>
      </c>
      <c r="Q31" s="50">
        <f t="shared" si="0"/>
        <v>0.12566370614359174</v>
      </c>
    </row>
    <row r="32" spans="1:17" hidden="1">
      <c r="A32" s="45" t="s">
        <v>566</v>
      </c>
      <c r="B32" s="47" t="s">
        <v>47</v>
      </c>
      <c r="C32" s="53" t="s">
        <v>567</v>
      </c>
      <c r="D32" s="55">
        <v>1</v>
      </c>
      <c r="E32" s="53">
        <v>2</v>
      </c>
      <c r="F32" s="45">
        <v>2</v>
      </c>
      <c r="G32" s="45" t="s">
        <v>806</v>
      </c>
      <c r="H32" s="45" t="s">
        <v>561</v>
      </c>
      <c r="I32" s="45"/>
      <c r="J32" s="45"/>
      <c r="K32" s="45" t="s">
        <v>562</v>
      </c>
      <c r="L32" s="45" t="s">
        <v>563</v>
      </c>
      <c r="M32" s="46">
        <v>0.2</v>
      </c>
      <c r="N32" s="46">
        <v>1</v>
      </c>
      <c r="Q32" s="50">
        <f t="shared" si="0"/>
        <v>3.1415926535897934E-2</v>
      </c>
    </row>
    <row r="33" spans="1:18" hidden="1">
      <c r="A33" s="45" t="s">
        <v>566</v>
      </c>
      <c r="B33" s="47" t="s">
        <v>47</v>
      </c>
      <c r="C33" s="53" t="s">
        <v>567</v>
      </c>
      <c r="D33" s="55">
        <v>1</v>
      </c>
      <c r="E33" s="53">
        <v>2</v>
      </c>
      <c r="F33" s="45">
        <v>2</v>
      </c>
      <c r="G33" s="45" t="s">
        <v>806</v>
      </c>
      <c r="H33" s="45" t="s">
        <v>561</v>
      </c>
      <c r="I33" s="45"/>
      <c r="J33" s="45"/>
      <c r="K33" s="45" t="s">
        <v>562</v>
      </c>
      <c r="L33" s="45" t="s">
        <v>563</v>
      </c>
      <c r="M33" s="46">
        <v>0.3</v>
      </c>
      <c r="N33" s="46">
        <v>1</v>
      </c>
      <c r="Q33" s="50">
        <f t="shared" si="0"/>
        <v>7.0685834705770348E-2</v>
      </c>
    </row>
    <row r="34" spans="1:18" hidden="1">
      <c r="A34" s="45" t="s">
        <v>566</v>
      </c>
      <c r="B34" s="47" t="s">
        <v>47</v>
      </c>
      <c r="C34" s="53" t="s">
        <v>567</v>
      </c>
      <c r="D34" s="55">
        <v>1</v>
      </c>
      <c r="E34" s="53">
        <v>2</v>
      </c>
      <c r="F34" s="45">
        <v>2</v>
      </c>
      <c r="G34" s="45" t="s">
        <v>806</v>
      </c>
      <c r="H34" s="45" t="s">
        <v>561</v>
      </c>
      <c r="I34" s="45"/>
      <c r="J34" s="45"/>
      <c r="K34" s="45" t="s">
        <v>562</v>
      </c>
      <c r="L34" s="45" t="s">
        <v>563</v>
      </c>
      <c r="M34" s="46">
        <v>0.2</v>
      </c>
      <c r="N34" s="46">
        <v>0.9</v>
      </c>
      <c r="Q34" s="50">
        <f t="shared" si="0"/>
        <v>2.8274333882308142E-2</v>
      </c>
    </row>
    <row r="35" spans="1:18" s="7" customFormat="1" hidden="1">
      <c r="A35" s="47" t="s">
        <v>69</v>
      </c>
      <c r="B35" s="47" t="s">
        <v>82</v>
      </c>
      <c r="C35" s="54" t="s">
        <v>30</v>
      </c>
      <c r="D35" s="54">
        <v>1</v>
      </c>
      <c r="E35" s="54">
        <v>2</v>
      </c>
      <c r="F35" s="47">
        <v>2</v>
      </c>
      <c r="G35" s="45" t="s">
        <v>806</v>
      </c>
      <c r="H35" s="47" t="s">
        <v>83</v>
      </c>
      <c r="I35" s="47"/>
      <c r="J35" s="48"/>
      <c r="K35" s="47" t="s">
        <v>95</v>
      </c>
      <c r="L35" s="47" t="s">
        <v>63</v>
      </c>
      <c r="M35" s="47">
        <v>0.17066666666666666</v>
      </c>
      <c r="N35" s="47">
        <v>4.6180000000000003</v>
      </c>
      <c r="O35" s="47"/>
      <c r="P35" s="47"/>
      <c r="Q35" s="50">
        <f>PI()*(M35/2)^2*N35</f>
        <v>0.10564312086229567</v>
      </c>
      <c r="R35" s="47"/>
    </row>
    <row r="36" spans="1:18" s="7" customFormat="1" hidden="1">
      <c r="A36" s="47" t="s">
        <v>69</v>
      </c>
      <c r="B36" s="47" t="s">
        <v>82</v>
      </c>
      <c r="C36" s="54" t="s">
        <v>30</v>
      </c>
      <c r="D36" s="54">
        <v>1</v>
      </c>
      <c r="E36" s="54">
        <v>2</v>
      </c>
      <c r="F36" s="47">
        <v>2</v>
      </c>
      <c r="G36" s="45" t="s">
        <v>806</v>
      </c>
      <c r="H36" s="47" t="s">
        <v>83</v>
      </c>
      <c r="I36" s="47"/>
      <c r="J36" s="48"/>
      <c r="K36" s="47" t="s">
        <v>95</v>
      </c>
      <c r="L36" s="47" t="s">
        <v>63</v>
      </c>
      <c r="M36" s="47">
        <v>0.14366666666666666</v>
      </c>
      <c r="N36" s="47">
        <v>1.06</v>
      </c>
      <c r="O36" s="47"/>
      <c r="P36" s="47"/>
      <c r="Q36" s="50">
        <f t="shared" si="0"/>
        <v>1.7183347680525086E-2</v>
      </c>
      <c r="R36" s="47"/>
    </row>
    <row r="37" spans="1:18" s="7" customFormat="1" hidden="1">
      <c r="A37" s="47" t="s">
        <v>69</v>
      </c>
      <c r="B37" s="47" t="s">
        <v>82</v>
      </c>
      <c r="C37" s="54" t="s">
        <v>30</v>
      </c>
      <c r="D37" s="54">
        <v>1</v>
      </c>
      <c r="E37" s="54">
        <v>2</v>
      </c>
      <c r="F37" s="47">
        <v>2</v>
      </c>
      <c r="G37" s="45" t="s">
        <v>806</v>
      </c>
      <c r="H37" s="47" t="s">
        <v>83</v>
      </c>
      <c r="I37" s="47"/>
      <c r="J37" s="48"/>
      <c r="K37" s="47" t="s">
        <v>95</v>
      </c>
      <c r="L37" s="47" t="s">
        <v>63</v>
      </c>
      <c r="M37" s="47">
        <v>0.11966666666666666</v>
      </c>
      <c r="N37" s="47">
        <v>1.1339999999999999</v>
      </c>
      <c r="O37" s="47"/>
      <c r="P37" s="47"/>
      <c r="Q37" s="50">
        <f t="shared" si="0"/>
        <v>1.2754085487800139E-2</v>
      </c>
      <c r="R37" s="47"/>
    </row>
    <row r="38" spans="1:18" hidden="1">
      <c r="A38" s="45" t="s">
        <v>566</v>
      </c>
      <c r="B38" s="47" t="s">
        <v>47</v>
      </c>
      <c r="C38" s="53" t="s">
        <v>567</v>
      </c>
      <c r="D38" s="55">
        <v>1</v>
      </c>
      <c r="E38" s="53">
        <v>3</v>
      </c>
      <c r="F38" s="45">
        <v>3</v>
      </c>
      <c r="G38" s="45" t="s">
        <v>806</v>
      </c>
      <c r="H38" s="45" t="s">
        <v>561</v>
      </c>
      <c r="I38" s="45"/>
      <c r="J38" s="45"/>
      <c r="K38" s="45" t="s">
        <v>562</v>
      </c>
      <c r="L38" s="45" t="s">
        <v>563</v>
      </c>
      <c r="M38" s="46">
        <v>0.3</v>
      </c>
      <c r="N38" s="46">
        <v>1.2</v>
      </c>
      <c r="Q38" s="50">
        <f>PI()*(M38/2)^2*N38</f>
        <v>8.4823001646924412E-2</v>
      </c>
    </row>
    <row r="39" spans="1:18" hidden="1">
      <c r="A39" s="45" t="s">
        <v>566</v>
      </c>
      <c r="B39" s="47" t="s">
        <v>47</v>
      </c>
      <c r="C39" s="53" t="s">
        <v>567</v>
      </c>
      <c r="D39" s="55">
        <v>1</v>
      </c>
      <c r="E39" s="53">
        <v>3</v>
      </c>
      <c r="F39" s="45">
        <v>3</v>
      </c>
      <c r="G39" s="45" t="s">
        <v>806</v>
      </c>
      <c r="H39" s="45" t="s">
        <v>561</v>
      </c>
      <c r="I39" s="45"/>
      <c r="J39" s="45"/>
      <c r="K39" s="45" t="s">
        <v>562</v>
      </c>
      <c r="L39" s="45" t="s">
        <v>563</v>
      </c>
      <c r="M39" s="46">
        <v>0.3</v>
      </c>
      <c r="N39" s="46">
        <v>1.1000000000000001</v>
      </c>
      <c r="Q39" s="50">
        <f t="shared" si="0"/>
        <v>7.7754418176347387E-2</v>
      </c>
    </row>
    <row r="40" spans="1:18" s="7" customFormat="1" hidden="1">
      <c r="A40" s="47" t="s">
        <v>75</v>
      </c>
      <c r="B40" s="47" t="s">
        <v>79</v>
      </c>
      <c r="C40" s="54" t="s">
        <v>30</v>
      </c>
      <c r="D40" s="54">
        <v>1</v>
      </c>
      <c r="E40" s="54">
        <v>1</v>
      </c>
      <c r="F40" s="47">
        <v>1</v>
      </c>
      <c r="G40" s="45" t="s">
        <v>806</v>
      </c>
      <c r="H40" s="47" t="s">
        <v>74</v>
      </c>
      <c r="I40" s="47"/>
      <c r="J40" s="47"/>
      <c r="K40" s="47" t="s">
        <v>97</v>
      </c>
      <c r="L40" s="47" t="s">
        <v>63</v>
      </c>
      <c r="M40" s="47">
        <v>0.15</v>
      </c>
      <c r="N40" s="47">
        <v>0.8</v>
      </c>
      <c r="O40" s="47"/>
      <c r="P40" s="47"/>
      <c r="Q40" s="50">
        <f t="shared" si="0"/>
        <v>1.4137166941154071E-2</v>
      </c>
      <c r="R40" s="47"/>
    </row>
    <row r="41" spans="1:18" s="7" customFormat="1" hidden="1">
      <c r="A41" s="47" t="s">
        <v>75</v>
      </c>
      <c r="B41" s="47" t="s">
        <v>82</v>
      </c>
      <c r="C41" s="54" t="s">
        <v>30</v>
      </c>
      <c r="D41" s="54">
        <v>1</v>
      </c>
      <c r="E41" s="54">
        <v>3</v>
      </c>
      <c r="F41" s="47">
        <v>3</v>
      </c>
      <c r="G41" s="45" t="s">
        <v>806</v>
      </c>
      <c r="H41" s="47" t="s">
        <v>83</v>
      </c>
      <c r="I41" s="47"/>
      <c r="J41" s="48"/>
      <c r="K41" s="47" t="s">
        <v>95</v>
      </c>
      <c r="L41" s="47" t="s">
        <v>63</v>
      </c>
      <c r="M41" s="47">
        <v>0.15766666666666665</v>
      </c>
      <c r="N41" s="47">
        <v>1.6970000000000001</v>
      </c>
      <c r="O41" s="47"/>
      <c r="P41" s="47"/>
      <c r="Q41" s="50">
        <f t="shared" si="0"/>
        <v>3.3132293183419419E-2</v>
      </c>
      <c r="R41" s="47"/>
    </row>
    <row r="42" spans="1:18" s="7" customFormat="1" hidden="1">
      <c r="A42" s="47" t="s">
        <v>75</v>
      </c>
      <c r="B42" s="47" t="s">
        <v>79</v>
      </c>
      <c r="C42" s="54" t="s">
        <v>30</v>
      </c>
      <c r="D42" s="54">
        <v>1</v>
      </c>
      <c r="E42" s="54">
        <v>1</v>
      </c>
      <c r="F42" s="47">
        <v>1</v>
      </c>
      <c r="G42" s="45" t="s">
        <v>806</v>
      </c>
      <c r="H42" s="47" t="s">
        <v>74</v>
      </c>
      <c r="I42" s="47"/>
      <c r="J42" s="47"/>
      <c r="K42" s="47" t="s">
        <v>97</v>
      </c>
      <c r="L42" s="47" t="s">
        <v>63</v>
      </c>
      <c r="M42" s="47">
        <v>0.15</v>
      </c>
      <c r="N42" s="47">
        <v>0.9</v>
      </c>
      <c r="O42" s="47"/>
      <c r="P42" s="47"/>
      <c r="Q42" s="50">
        <f t="shared" si="0"/>
        <v>1.5904312808798327E-2</v>
      </c>
      <c r="R42" s="47"/>
    </row>
    <row r="43" spans="1:18" hidden="1">
      <c r="A43" s="46" t="s">
        <v>75</v>
      </c>
      <c r="B43" s="46" t="s">
        <v>79</v>
      </c>
      <c r="C43" s="54" t="s">
        <v>30</v>
      </c>
      <c r="D43" s="54">
        <v>1</v>
      </c>
      <c r="E43" s="54">
        <v>3</v>
      </c>
      <c r="F43" s="46">
        <v>3</v>
      </c>
      <c r="G43" s="45" t="s">
        <v>806</v>
      </c>
      <c r="H43" s="46" t="s">
        <v>74</v>
      </c>
      <c r="K43" s="46" t="s">
        <v>97</v>
      </c>
      <c r="L43" s="46" t="s">
        <v>63</v>
      </c>
      <c r="M43" s="46">
        <v>0.15</v>
      </c>
      <c r="N43" s="46">
        <v>0.9</v>
      </c>
      <c r="Q43" s="50">
        <f t="shared" si="0"/>
        <v>1.5904312808798327E-2</v>
      </c>
    </row>
    <row r="44" spans="1:18" hidden="1">
      <c r="A44" s="46" t="s">
        <v>75</v>
      </c>
      <c r="B44" s="46" t="s">
        <v>79</v>
      </c>
      <c r="C44" s="54" t="s">
        <v>30</v>
      </c>
      <c r="D44" s="54">
        <v>1</v>
      </c>
      <c r="E44" s="54">
        <v>1</v>
      </c>
      <c r="F44" s="46">
        <v>1</v>
      </c>
      <c r="G44" s="45" t="s">
        <v>806</v>
      </c>
      <c r="H44" s="46" t="s">
        <v>74</v>
      </c>
      <c r="K44" s="46" t="s">
        <v>97</v>
      </c>
      <c r="L44" s="46" t="s">
        <v>63</v>
      </c>
      <c r="M44" s="46">
        <v>0.2</v>
      </c>
      <c r="N44" s="46">
        <v>1</v>
      </c>
      <c r="Q44" s="50">
        <f t="shared" si="0"/>
        <v>3.1415926535897934E-2</v>
      </c>
    </row>
    <row r="45" spans="1:18" hidden="1">
      <c r="A45" s="46" t="s">
        <v>75</v>
      </c>
      <c r="B45" s="46" t="s">
        <v>79</v>
      </c>
      <c r="C45" s="54" t="s">
        <v>30</v>
      </c>
      <c r="D45" s="54">
        <v>1</v>
      </c>
      <c r="E45" s="54">
        <v>3</v>
      </c>
      <c r="F45" s="46">
        <v>3</v>
      </c>
      <c r="G45" s="45" t="s">
        <v>806</v>
      </c>
      <c r="H45" s="46" t="s">
        <v>74</v>
      </c>
      <c r="K45" s="46" t="s">
        <v>97</v>
      </c>
      <c r="L45" s="46" t="s">
        <v>63</v>
      </c>
      <c r="M45" s="46">
        <v>0.3</v>
      </c>
      <c r="N45" s="46">
        <v>1.4</v>
      </c>
      <c r="Q45" s="50">
        <f t="shared" si="0"/>
        <v>9.8960168588078476E-2</v>
      </c>
    </row>
    <row r="46" spans="1:18" hidden="1">
      <c r="A46" s="46" t="s">
        <v>75</v>
      </c>
      <c r="B46" s="46" t="s">
        <v>79</v>
      </c>
      <c r="C46" s="54" t="s">
        <v>35</v>
      </c>
      <c r="D46" s="54">
        <v>1</v>
      </c>
      <c r="E46" s="54">
        <v>2</v>
      </c>
      <c r="F46" s="46">
        <v>2</v>
      </c>
      <c r="G46" s="45" t="s">
        <v>806</v>
      </c>
      <c r="H46" s="46" t="s">
        <v>74</v>
      </c>
      <c r="K46" s="46" t="s">
        <v>97</v>
      </c>
      <c r="L46" s="46" t="s">
        <v>63</v>
      </c>
      <c r="M46" s="46">
        <v>0.1</v>
      </c>
      <c r="N46" s="46">
        <v>0.7</v>
      </c>
      <c r="Q46" s="50">
        <f t="shared" si="0"/>
        <v>5.4977871437821377E-3</v>
      </c>
    </row>
    <row r="47" spans="1:18" hidden="1">
      <c r="A47" s="46" t="s">
        <v>75</v>
      </c>
      <c r="B47" s="46" t="s">
        <v>79</v>
      </c>
      <c r="C47" s="54" t="s">
        <v>35</v>
      </c>
      <c r="D47" s="54">
        <v>1</v>
      </c>
      <c r="E47" s="54">
        <v>3</v>
      </c>
      <c r="F47" s="46">
        <v>3</v>
      </c>
      <c r="G47" s="45" t="s">
        <v>806</v>
      </c>
      <c r="H47" s="46" t="s">
        <v>74</v>
      </c>
      <c r="K47" s="46" t="s">
        <v>97</v>
      </c>
      <c r="L47" s="46" t="s">
        <v>63</v>
      </c>
      <c r="M47" s="46">
        <v>0.15</v>
      </c>
      <c r="N47" s="46">
        <v>0.6</v>
      </c>
      <c r="Q47" s="50">
        <f t="shared" si="0"/>
        <v>1.0602875205865551E-2</v>
      </c>
    </row>
    <row r="48" spans="1:18" hidden="1">
      <c r="A48" s="46" t="s">
        <v>75</v>
      </c>
      <c r="B48" s="46" t="s">
        <v>79</v>
      </c>
      <c r="C48" s="54" t="s">
        <v>35</v>
      </c>
      <c r="D48" s="54">
        <v>1</v>
      </c>
      <c r="E48" s="54">
        <v>1</v>
      </c>
      <c r="F48" s="46">
        <v>1</v>
      </c>
      <c r="G48" s="45" t="s">
        <v>806</v>
      </c>
      <c r="H48" s="46" t="s">
        <v>74</v>
      </c>
      <c r="K48" s="46" t="s">
        <v>97</v>
      </c>
      <c r="L48" s="46" t="s">
        <v>63</v>
      </c>
      <c r="M48" s="46">
        <v>0.2</v>
      </c>
      <c r="N48" s="46">
        <v>0.7</v>
      </c>
      <c r="Q48" s="50">
        <f t="shared" si="0"/>
        <v>2.1991148575128551E-2</v>
      </c>
    </row>
    <row r="49" spans="1:18" hidden="1">
      <c r="A49" s="46" t="s">
        <v>75</v>
      </c>
      <c r="B49" s="46" t="s">
        <v>79</v>
      </c>
      <c r="C49" s="54" t="s">
        <v>35</v>
      </c>
      <c r="D49" s="54">
        <v>1</v>
      </c>
      <c r="E49" s="54">
        <v>1</v>
      </c>
      <c r="F49" s="46">
        <v>1</v>
      </c>
      <c r="G49" s="45" t="s">
        <v>806</v>
      </c>
      <c r="H49" s="46" t="s">
        <v>74</v>
      </c>
      <c r="K49" s="46" t="s">
        <v>97</v>
      </c>
      <c r="L49" s="46" t="s">
        <v>63</v>
      </c>
      <c r="M49" s="46">
        <v>0.2</v>
      </c>
      <c r="N49" s="46">
        <v>0.8</v>
      </c>
      <c r="Q49" s="50">
        <f t="shared" si="0"/>
        <v>2.513274122871835E-2</v>
      </c>
    </row>
    <row r="50" spans="1:18" hidden="1">
      <c r="A50" s="46" t="s">
        <v>75</v>
      </c>
      <c r="B50" s="46" t="s">
        <v>79</v>
      </c>
      <c r="C50" s="54" t="s">
        <v>35</v>
      </c>
      <c r="D50" s="54">
        <v>1</v>
      </c>
      <c r="E50" s="54">
        <v>1</v>
      </c>
      <c r="F50" s="46">
        <v>1</v>
      </c>
      <c r="G50" s="45" t="s">
        <v>806</v>
      </c>
      <c r="H50" s="46" t="s">
        <v>74</v>
      </c>
      <c r="K50" s="46" t="s">
        <v>97</v>
      </c>
      <c r="L50" s="46" t="s">
        <v>63</v>
      </c>
      <c r="M50" s="46">
        <v>0.2</v>
      </c>
      <c r="N50" s="46">
        <v>0.9</v>
      </c>
      <c r="Q50" s="50">
        <f t="shared" si="0"/>
        <v>2.8274333882308142E-2</v>
      </c>
    </row>
    <row r="51" spans="1:18" hidden="1">
      <c r="A51" s="46" t="s">
        <v>75</v>
      </c>
      <c r="B51" s="46" t="s">
        <v>79</v>
      </c>
      <c r="C51" s="54" t="s">
        <v>35</v>
      </c>
      <c r="D51" s="54">
        <v>1</v>
      </c>
      <c r="E51" s="54">
        <v>2</v>
      </c>
      <c r="F51" s="46">
        <v>2</v>
      </c>
      <c r="G51" s="45" t="s">
        <v>806</v>
      </c>
      <c r="H51" s="46" t="s">
        <v>74</v>
      </c>
      <c r="K51" s="46" t="s">
        <v>97</v>
      </c>
      <c r="L51" s="46" t="s">
        <v>63</v>
      </c>
      <c r="M51" s="46">
        <v>0.2</v>
      </c>
      <c r="N51" s="46">
        <v>0.9</v>
      </c>
      <c r="Q51" s="50">
        <f t="shared" si="0"/>
        <v>2.8274333882308142E-2</v>
      </c>
    </row>
    <row r="52" spans="1:18" hidden="1">
      <c r="A52" s="46" t="s">
        <v>75</v>
      </c>
      <c r="B52" s="46" t="s">
        <v>79</v>
      </c>
      <c r="C52" s="54" t="s">
        <v>35</v>
      </c>
      <c r="D52" s="54">
        <v>1</v>
      </c>
      <c r="E52" s="54">
        <v>2</v>
      </c>
      <c r="F52" s="46">
        <v>2</v>
      </c>
      <c r="G52" s="45" t="s">
        <v>806</v>
      </c>
      <c r="H52" s="46" t="s">
        <v>74</v>
      </c>
      <c r="K52" s="46" t="s">
        <v>97</v>
      </c>
      <c r="L52" s="46" t="s">
        <v>63</v>
      </c>
      <c r="M52" s="46">
        <v>0.2</v>
      </c>
      <c r="N52" s="46">
        <v>0.9</v>
      </c>
      <c r="Q52" s="50">
        <f t="shared" si="0"/>
        <v>2.8274333882308142E-2</v>
      </c>
    </row>
    <row r="53" spans="1:18" hidden="1">
      <c r="A53" s="46" t="s">
        <v>75</v>
      </c>
      <c r="B53" s="46" t="s">
        <v>79</v>
      </c>
      <c r="C53" s="54" t="s">
        <v>35</v>
      </c>
      <c r="D53" s="54">
        <v>1</v>
      </c>
      <c r="E53" s="54">
        <v>3</v>
      </c>
      <c r="F53" s="46">
        <v>3</v>
      </c>
      <c r="G53" s="45" t="s">
        <v>806</v>
      </c>
      <c r="H53" s="46" t="s">
        <v>74</v>
      </c>
      <c r="K53" s="46" t="s">
        <v>97</v>
      </c>
      <c r="L53" s="46" t="s">
        <v>63</v>
      </c>
      <c r="M53" s="46">
        <v>0.2</v>
      </c>
      <c r="N53" s="46">
        <v>1.1000000000000001</v>
      </c>
      <c r="Q53" s="50">
        <f t="shared" si="0"/>
        <v>3.4557519189487733E-2</v>
      </c>
    </row>
    <row r="54" spans="1:18" hidden="1">
      <c r="A54" s="46" t="s">
        <v>75</v>
      </c>
      <c r="B54" s="46" t="s">
        <v>79</v>
      </c>
      <c r="C54" s="54" t="s">
        <v>35</v>
      </c>
      <c r="D54" s="54">
        <v>1</v>
      </c>
      <c r="E54" s="54">
        <v>1</v>
      </c>
      <c r="F54" s="46">
        <v>1</v>
      </c>
      <c r="G54" s="45" t="s">
        <v>806</v>
      </c>
      <c r="H54" s="46" t="s">
        <v>74</v>
      </c>
      <c r="K54" s="46" t="s">
        <v>97</v>
      </c>
      <c r="L54" s="46" t="s">
        <v>63</v>
      </c>
      <c r="M54" s="46">
        <v>0.2</v>
      </c>
      <c r="N54" s="46">
        <v>1.2</v>
      </c>
      <c r="Q54" s="50">
        <f t="shared" si="0"/>
        <v>3.7699111843077518E-2</v>
      </c>
    </row>
    <row r="55" spans="1:18" hidden="1">
      <c r="A55" s="46" t="s">
        <v>75</v>
      </c>
      <c r="B55" s="46" t="s">
        <v>79</v>
      </c>
      <c r="C55" s="54" t="s">
        <v>35</v>
      </c>
      <c r="D55" s="54">
        <v>1</v>
      </c>
      <c r="E55" s="54">
        <v>1</v>
      </c>
      <c r="F55" s="46">
        <v>1</v>
      </c>
      <c r="G55" s="45" t="s">
        <v>806</v>
      </c>
      <c r="H55" s="46" t="s">
        <v>74</v>
      </c>
      <c r="K55" s="46" t="s">
        <v>97</v>
      </c>
      <c r="L55" s="46" t="s">
        <v>63</v>
      </c>
      <c r="M55" s="46">
        <v>0.3</v>
      </c>
      <c r="N55" s="46">
        <v>1.1000000000000001</v>
      </c>
      <c r="Q55" s="50">
        <f t="shared" si="0"/>
        <v>7.7754418176347387E-2</v>
      </c>
    </row>
    <row r="56" spans="1:18" hidden="1">
      <c r="A56" s="46" t="s">
        <v>75</v>
      </c>
      <c r="B56" s="46" t="s">
        <v>79</v>
      </c>
      <c r="C56" s="54" t="s">
        <v>35</v>
      </c>
      <c r="D56" s="54">
        <v>1</v>
      </c>
      <c r="E56" s="54">
        <v>2</v>
      </c>
      <c r="F56" s="46">
        <v>2</v>
      </c>
      <c r="G56" s="45" t="s">
        <v>806</v>
      </c>
      <c r="H56" s="46" t="s">
        <v>74</v>
      </c>
      <c r="K56" s="46" t="s">
        <v>97</v>
      </c>
      <c r="L56" s="46" t="s">
        <v>63</v>
      </c>
      <c r="M56" s="46">
        <v>0.3</v>
      </c>
      <c r="N56" s="46">
        <v>1.7</v>
      </c>
      <c r="Q56" s="50">
        <f t="shared" si="0"/>
        <v>0.12016591899980959</v>
      </c>
    </row>
    <row r="57" spans="1:18" hidden="1">
      <c r="A57" s="46" t="s">
        <v>75</v>
      </c>
      <c r="B57" s="46" t="s">
        <v>79</v>
      </c>
      <c r="C57" s="54" t="s">
        <v>35</v>
      </c>
      <c r="D57" s="54">
        <v>1</v>
      </c>
      <c r="E57" s="54">
        <v>1</v>
      </c>
      <c r="F57" s="46">
        <v>1</v>
      </c>
      <c r="G57" s="45" t="s">
        <v>806</v>
      </c>
      <c r="H57" s="46" t="s">
        <v>74</v>
      </c>
      <c r="K57" s="46" t="s">
        <v>97</v>
      </c>
      <c r="L57" s="46" t="s">
        <v>63</v>
      </c>
      <c r="M57" s="46">
        <v>0.4</v>
      </c>
      <c r="N57" s="46">
        <v>1.4</v>
      </c>
      <c r="Q57" s="50">
        <f t="shared" si="0"/>
        <v>0.17592918860102841</v>
      </c>
    </row>
    <row r="58" spans="1:18" hidden="1">
      <c r="A58" s="46" t="s">
        <v>75</v>
      </c>
      <c r="B58" s="46" t="s">
        <v>79</v>
      </c>
      <c r="C58" s="54" t="s">
        <v>35</v>
      </c>
      <c r="D58" s="54">
        <v>1</v>
      </c>
      <c r="E58" s="54">
        <v>1</v>
      </c>
      <c r="F58" s="46">
        <v>1</v>
      </c>
      <c r="G58" s="45" t="s">
        <v>806</v>
      </c>
      <c r="H58" s="46" t="s">
        <v>74</v>
      </c>
      <c r="K58" s="46" t="s">
        <v>97</v>
      </c>
      <c r="L58" s="46" t="s">
        <v>63</v>
      </c>
      <c r="M58" s="46">
        <v>0.4</v>
      </c>
      <c r="N58" s="46">
        <v>2.6</v>
      </c>
      <c r="Q58" s="50">
        <f t="shared" si="0"/>
        <v>0.32672563597333854</v>
      </c>
    </row>
    <row r="59" spans="1:18" s="7" customFormat="1" hidden="1">
      <c r="A59" s="47" t="s">
        <v>75</v>
      </c>
      <c r="B59" s="47" t="s">
        <v>82</v>
      </c>
      <c r="C59" s="54" t="s">
        <v>41</v>
      </c>
      <c r="D59" s="54">
        <v>1</v>
      </c>
      <c r="E59" s="54">
        <v>2</v>
      </c>
      <c r="F59" s="47">
        <v>2</v>
      </c>
      <c r="G59" s="45" t="s">
        <v>806</v>
      </c>
      <c r="H59" s="47" t="s">
        <v>83</v>
      </c>
      <c r="I59" s="47"/>
      <c r="J59" s="48"/>
      <c r="K59" s="47" t="s">
        <v>95</v>
      </c>
      <c r="L59" s="47" t="s">
        <v>63</v>
      </c>
      <c r="M59" s="47">
        <v>0.12200000000000001</v>
      </c>
      <c r="N59" s="47">
        <v>1.3660000000000001</v>
      </c>
      <c r="O59" s="47"/>
      <c r="P59" s="47"/>
      <c r="Q59" s="50">
        <f t="shared" si="0"/>
        <v>1.5968357316634416E-2</v>
      </c>
      <c r="R59" s="47"/>
    </row>
    <row r="60" spans="1:18" hidden="1">
      <c r="A60" s="46" t="s">
        <v>75</v>
      </c>
      <c r="B60" s="46" t="s">
        <v>79</v>
      </c>
      <c r="C60" s="54" t="s">
        <v>41</v>
      </c>
      <c r="D60" s="54">
        <v>1</v>
      </c>
      <c r="E60" s="54">
        <v>3</v>
      </c>
      <c r="F60" s="46">
        <v>3</v>
      </c>
      <c r="G60" s="45" t="s">
        <v>806</v>
      </c>
      <c r="H60" s="46" t="s">
        <v>74</v>
      </c>
      <c r="K60" s="46" t="s">
        <v>97</v>
      </c>
      <c r="L60" s="46" t="s">
        <v>63</v>
      </c>
      <c r="M60" s="46">
        <v>0.1</v>
      </c>
      <c r="N60" s="46">
        <v>0.5</v>
      </c>
      <c r="Q60" s="50">
        <f t="shared" si="0"/>
        <v>3.9269908169872417E-3</v>
      </c>
    </row>
    <row r="61" spans="1:18" hidden="1">
      <c r="A61" s="46" t="s">
        <v>75</v>
      </c>
      <c r="B61" s="46" t="s">
        <v>79</v>
      </c>
      <c r="C61" s="54" t="s">
        <v>41</v>
      </c>
      <c r="D61" s="54">
        <v>1</v>
      </c>
      <c r="E61" s="54">
        <v>1</v>
      </c>
      <c r="F61" s="46">
        <v>1</v>
      </c>
      <c r="G61" s="45" t="s">
        <v>806</v>
      </c>
      <c r="H61" s="46" t="s">
        <v>74</v>
      </c>
      <c r="K61" s="46" t="s">
        <v>97</v>
      </c>
      <c r="L61" s="46" t="s">
        <v>63</v>
      </c>
      <c r="M61" s="46">
        <v>0.2</v>
      </c>
      <c r="N61" s="46">
        <v>1.3</v>
      </c>
      <c r="Q61" s="50">
        <f t="shared" si="0"/>
        <v>4.0840704496667317E-2</v>
      </c>
    </row>
    <row r="62" spans="1:18" hidden="1">
      <c r="A62" s="46" t="s">
        <v>75</v>
      </c>
      <c r="B62" s="46" t="s">
        <v>79</v>
      </c>
      <c r="C62" s="54" t="s">
        <v>41</v>
      </c>
      <c r="D62" s="54">
        <v>1</v>
      </c>
      <c r="E62" s="54">
        <v>2</v>
      </c>
      <c r="F62" s="46">
        <v>2</v>
      </c>
      <c r="G62" s="45" t="s">
        <v>806</v>
      </c>
      <c r="H62" s="46" t="s">
        <v>74</v>
      </c>
      <c r="K62" s="46" t="s">
        <v>97</v>
      </c>
      <c r="L62" s="46" t="s">
        <v>63</v>
      </c>
      <c r="M62" s="46">
        <v>0.3</v>
      </c>
      <c r="N62" s="46">
        <v>4.2</v>
      </c>
      <c r="Q62" s="50">
        <f t="shared" si="0"/>
        <v>0.29688050576423547</v>
      </c>
    </row>
    <row r="63" spans="1:18" hidden="1">
      <c r="A63" s="46" t="s">
        <v>19</v>
      </c>
      <c r="B63" s="46" t="s">
        <v>79</v>
      </c>
      <c r="C63" s="54" t="s">
        <v>30</v>
      </c>
      <c r="D63" s="54">
        <v>1</v>
      </c>
      <c r="E63" s="54">
        <v>3</v>
      </c>
      <c r="F63" s="46">
        <v>1</v>
      </c>
      <c r="G63" s="45" t="s">
        <v>806</v>
      </c>
      <c r="H63" s="46" t="s">
        <v>74</v>
      </c>
      <c r="K63" s="46" t="s">
        <v>97</v>
      </c>
      <c r="L63" s="46" t="s">
        <v>63</v>
      </c>
      <c r="M63" s="46">
        <v>0.1</v>
      </c>
      <c r="N63" s="46">
        <v>0.6</v>
      </c>
      <c r="Q63" s="50">
        <f t="shared" si="0"/>
        <v>4.7123889803846897E-3</v>
      </c>
    </row>
    <row r="64" spans="1:18" hidden="1">
      <c r="A64" s="46" t="s">
        <v>19</v>
      </c>
      <c r="B64" s="46" t="s">
        <v>79</v>
      </c>
      <c r="C64" s="54" t="s">
        <v>30</v>
      </c>
      <c r="D64" s="54">
        <v>1</v>
      </c>
      <c r="E64" s="54">
        <v>6</v>
      </c>
      <c r="F64" s="46">
        <v>2</v>
      </c>
      <c r="G64" s="45" t="s">
        <v>806</v>
      </c>
      <c r="H64" s="46" t="s">
        <v>74</v>
      </c>
      <c r="K64" s="46" t="s">
        <v>97</v>
      </c>
      <c r="L64" s="46" t="s">
        <v>63</v>
      </c>
      <c r="M64" s="46">
        <v>0.1</v>
      </c>
      <c r="N64" s="46">
        <v>0.6</v>
      </c>
      <c r="Q64" s="50">
        <f t="shared" si="0"/>
        <v>4.7123889803846897E-3</v>
      </c>
    </row>
    <row r="65" spans="1:18" hidden="1">
      <c r="A65" s="46" t="s">
        <v>19</v>
      </c>
      <c r="B65" s="46" t="s">
        <v>79</v>
      </c>
      <c r="C65" s="54" t="s">
        <v>30</v>
      </c>
      <c r="D65" s="54">
        <v>1</v>
      </c>
      <c r="E65" s="54">
        <v>4</v>
      </c>
      <c r="F65" s="46">
        <v>4</v>
      </c>
      <c r="G65" s="45" t="s">
        <v>806</v>
      </c>
      <c r="H65" s="46" t="s">
        <v>74</v>
      </c>
      <c r="K65" s="46" t="s">
        <v>97</v>
      </c>
      <c r="L65" s="46" t="s">
        <v>63</v>
      </c>
      <c r="M65" s="46">
        <v>0.1</v>
      </c>
      <c r="N65" s="46">
        <v>0.6</v>
      </c>
      <c r="Q65" s="50">
        <f t="shared" si="0"/>
        <v>4.7123889803846897E-3</v>
      </c>
    </row>
    <row r="66" spans="1:18" s="7" customFormat="1" hidden="1">
      <c r="A66" s="47" t="s">
        <v>19</v>
      </c>
      <c r="B66" s="47" t="s">
        <v>82</v>
      </c>
      <c r="C66" s="54" t="s">
        <v>30</v>
      </c>
      <c r="D66" s="54">
        <v>1</v>
      </c>
      <c r="E66" s="54">
        <v>4</v>
      </c>
      <c r="F66" s="47">
        <v>4</v>
      </c>
      <c r="G66" s="45" t="s">
        <v>806</v>
      </c>
      <c r="H66" s="47" t="s">
        <v>83</v>
      </c>
      <c r="I66" s="47"/>
      <c r="J66" s="48"/>
      <c r="K66" s="47" t="s">
        <v>95</v>
      </c>
      <c r="L66" s="47" t="s">
        <v>63</v>
      </c>
      <c r="M66" s="47">
        <v>0.1526666666666667</v>
      </c>
      <c r="N66" s="47">
        <v>1.325</v>
      </c>
      <c r="O66" s="47"/>
      <c r="P66" s="47"/>
      <c r="Q66" s="50">
        <f t="shared" si="0"/>
        <v>2.4254604995516186E-2</v>
      </c>
      <c r="R66" s="47"/>
    </row>
    <row r="67" spans="1:18" hidden="1">
      <c r="A67" s="46" t="s">
        <v>19</v>
      </c>
      <c r="B67" s="46" t="s">
        <v>79</v>
      </c>
      <c r="C67" s="54" t="s">
        <v>30</v>
      </c>
      <c r="D67" s="54">
        <v>1</v>
      </c>
      <c r="E67" s="54">
        <v>9</v>
      </c>
      <c r="F67" s="46">
        <v>3</v>
      </c>
      <c r="G67" s="45" t="s">
        <v>806</v>
      </c>
      <c r="H67" s="46" t="s">
        <v>74</v>
      </c>
      <c r="K67" s="46" t="s">
        <v>97</v>
      </c>
      <c r="L67" s="46" t="s">
        <v>63</v>
      </c>
      <c r="M67" s="46">
        <v>0.1</v>
      </c>
      <c r="N67" s="46">
        <v>0.7</v>
      </c>
      <c r="Q67" s="50">
        <f t="shared" ref="Q67:Q130" si="1">PI()*(M67/2)^2*N67</f>
        <v>5.4977871437821377E-3</v>
      </c>
    </row>
    <row r="68" spans="1:18" hidden="1">
      <c r="A68" s="46" t="s">
        <v>19</v>
      </c>
      <c r="B68" s="46" t="s">
        <v>79</v>
      </c>
      <c r="C68" s="54" t="s">
        <v>30</v>
      </c>
      <c r="D68" s="54">
        <v>1</v>
      </c>
      <c r="E68" s="54">
        <v>3</v>
      </c>
      <c r="F68" s="46">
        <v>1</v>
      </c>
      <c r="G68" s="45" t="s">
        <v>806</v>
      </c>
      <c r="H68" s="46" t="s">
        <v>74</v>
      </c>
      <c r="K68" s="46" t="s">
        <v>97</v>
      </c>
      <c r="L68" s="46" t="s">
        <v>63</v>
      </c>
      <c r="M68" s="46">
        <v>0.1</v>
      </c>
      <c r="N68" s="46">
        <v>0.9</v>
      </c>
      <c r="Q68" s="50">
        <f t="shared" si="1"/>
        <v>7.0685834705770355E-3</v>
      </c>
    </row>
    <row r="69" spans="1:18" hidden="1">
      <c r="A69" s="46" t="s">
        <v>19</v>
      </c>
      <c r="B69" s="46" t="s">
        <v>79</v>
      </c>
      <c r="C69" s="54" t="s">
        <v>30</v>
      </c>
      <c r="D69" s="54">
        <v>1</v>
      </c>
      <c r="E69" s="54">
        <v>4</v>
      </c>
      <c r="F69" s="46">
        <v>4</v>
      </c>
      <c r="G69" s="45" t="s">
        <v>806</v>
      </c>
      <c r="H69" s="46" t="s">
        <v>74</v>
      </c>
      <c r="K69" s="46" t="s">
        <v>97</v>
      </c>
      <c r="L69" s="46" t="s">
        <v>63</v>
      </c>
      <c r="M69" s="46">
        <v>0.1</v>
      </c>
      <c r="N69" s="46">
        <v>1</v>
      </c>
      <c r="Q69" s="50">
        <f t="shared" si="1"/>
        <v>7.8539816339744835E-3</v>
      </c>
    </row>
    <row r="70" spans="1:18" hidden="1">
      <c r="A70" s="46" t="s">
        <v>19</v>
      </c>
      <c r="B70" s="46" t="s">
        <v>79</v>
      </c>
      <c r="C70" s="54" t="s">
        <v>30</v>
      </c>
      <c r="D70" s="54">
        <v>1</v>
      </c>
      <c r="E70" s="54">
        <v>9</v>
      </c>
      <c r="F70" s="46">
        <v>3</v>
      </c>
      <c r="G70" s="45" t="s">
        <v>806</v>
      </c>
      <c r="H70" s="46" t="s">
        <v>74</v>
      </c>
      <c r="K70" s="46" t="s">
        <v>97</v>
      </c>
      <c r="L70" s="46" t="s">
        <v>63</v>
      </c>
      <c r="M70" s="46">
        <v>0.2</v>
      </c>
      <c r="N70" s="46">
        <v>0.5</v>
      </c>
      <c r="Q70" s="50">
        <f t="shared" si="1"/>
        <v>1.5707963267948967E-2</v>
      </c>
    </row>
    <row r="71" spans="1:18" hidden="1">
      <c r="A71" s="46" t="s">
        <v>19</v>
      </c>
      <c r="B71" s="46" t="s">
        <v>79</v>
      </c>
      <c r="C71" s="54" t="s">
        <v>30</v>
      </c>
      <c r="D71" s="54">
        <v>1</v>
      </c>
      <c r="E71" s="54">
        <v>4</v>
      </c>
      <c r="F71" s="46">
        <v>4</v>
      </c>
      <c r="G71" s="45" t="s">
        <v>806</v>
      </c>
      <c r="H71" s="46" t="s">
        <v>74</v>
      </c>
      <c r="K71" s="46" t="s">
        <v>97</v>
      </c>
      <c r="L71" s="46" t="s">
        <v>63</v>
      </c>
      <c r="M71" s="46">
        <v>0.2</v>
      </c>
      <c r="N71" s="46">
        <v>0.8</v>
      </c>
      <c r="Q71" s="50">
        <f t="shared" si="1"/>
        <v>2.513274122871835E-2</v>
      </c>
    </row>
    <row r="72" spans="1:18" hidden="1">
      <c r="A72" s="46" t="s">
        <v>19</v>
      </c>
      <c r="B72" s="46" t="s">
        <v>79</v>
      </c>
      <c r="C72" s="54" t="s">
        <v>30</v>
      </c>
      <c r="D72" s="54">
        <v>1</v>
      </c>
      <c r="E72" s="54">
        <v>9</v>
      </c>
      <c r="F72" s="46">
        <v>3</v>
      </c>
      <c r="G72" s="45" t="s">
        <v>806</v>
      </c>
      <c r="H72" s="46" t="s">
        <v>74</v>
      </c>
      <c r="K72" s="46" t="s">
        <v>97</v>
      </c>
      <c r="L72" s="46" t="s">
        <v>63</v>
      </c>
      <c r="M72" s="46">
        <v>0.25</v>
      </c>
      <c r="N72" s="46">
        <v>0.6</v>
      </c>
      <c r="Q72" s="50">
        <f t="shared" si="1"/>
        <v>2.945243112740431E-2</v>
      </c>
    </row>
    <row r="73" spans="1:18" hidden="1">
      <c r="A73" s="46" t="s">
        <v>19</v>
      </c>
      <c r="B73" s="46" t="s">
        <v>79</v>
      </c>
      <c r="C73" s="54" t="s">
        <v>30</v>
      </c>
      <c r="D73" s="54">
        <v>1</v>
      </c>
      <c r="E73" s="54">
        <v>9</v>
      </c>
      <c r="F73" s="46">
        <v>3</v>
      </c>
      <c r="G73" s="45" t="s">
        <v>806</v>
      </c>
      <c r="H73" s="46" t="s">
        <v>74</v>
      </c>
      <c r="K73" s="46" t="s">
        <v>97</v>
      </c>
      <c r="L73" s="46" t="s">
        <v>63</v>
      </c>
      <c r="M73" s="46">
        <v>0.2</v>
      </c>
      <c r="N73" s="46">
        <v>1</v>
      </c>
      <c r="Q73" s="50">
        <f t="shared" si="1"/>
        <v>3.1415926535897934E-2</v>
      </c>
    </row>
    <row r="74" spans="1:18" hidden="1">
      <c r="A74" s="46" t="s">
        <v>19</v>
      </c>
      <c r="B74" s="46" t="s">
        <v>79</v>
      </c>
      <c r="C74" s="54" t="s">
        <v>30</v>
      </c>
      <c r="D74" s="54">
        <v>1</v>
      </c>
      <c r="E74" s="54">
        <v>4</v>
      </c>
      <c r="F74" s="46">
        <v>4</v>
      </c>
      <c r="G74" s="45" t="s">
        <v>806</v>
      </c>
      <c r="H74" s="46" t="s">
        <v>74</v>
      </c>
      <c r="K74" s="46" t="s">
        <v>97</v>
      </c>
      <c r="L74" s="46" t="s">
        <v>63</v>
      </c>
      <c r="M74" s="46">
        <v>0.2</v>
      </c>
      <c r="N74" s="46">
        <v>1</v>
      </c>
      <c r="Q74" s="50">
        <f t="shared" si="1"/>
        <v>3.1415926535897934E-2</v>
      </c>
    </row>
    <row r="75" spans="1:18" hidden="1">
      <c r="A75" s="46" t="s">
        <v>19</v>
      </c>
      <c r="B75" s="46" t="s">
        <v>79</v>
      </c>
      <c r="C75" s="54" t="s">
        <v>30</v>
      </c>
      <c r="D75" s="54">
        <v>1</v>
      </c>
      <c r="E75" s="54">
        <v>3</v>
      </c>
      <c r="F75" s="46">
        <v>1</v>
      </c>
      <c r="G75" s="45" t="s">
        <v>806</v>
      </c>
      <c r="H75" s="46" t="s">
        <v>74</v>
      </c>
      <c r="K75" s="46" t="s">
        <v>97</v>
      </c>
      <c r="L75" s="46" t="s">
        <v>63</v>
      </c>
      <c r="M75" s="46">
        <v>0.2</v>
      </c>
      <c r="N75" s="46">
        <v>1.1000000000000001</v>
      </c>
      <c r="Q75" s="50">
        <f t="shared" si="1"/>
        <v>3.4557519189487733E-2</v>
      </c>
    </row>
    <row r="76" spans="1:18" hidden="1">
      <c r="A76" s="46" t="s">
        <v>19</v>
      </c>
      <c r="B76" s="46" t="s">
        <v>79</v>
      </c>
      <c r="C76" s="54" t="s">
        <v>30</v>
      </c>
      <c r="D76" s="54">
        <v>1</v>
      </c>
      <c r="E76" s="54">
        <v>4</v>
      </c>
      <c r="F76" s="46">
        <v>4</v>
      </c>
      <c r="G76" s="45" t="s">
        <v>806</v>
      </c>
      <c r="H76" s="46" t="s">
        <v>74</v>
      </c>
      <c r="K76" s="46" t="s">
        <v>97</v>
      </c>
      <c r="L76" s="46" t="s">
        <v>63</v>
      </c>
      <c r="M76" s="46">
        <v>0.2</v>
      </c>
      <c r="N76" s="46">
        <v>1.1000000000000001</v>
      </c>
      <c r="Q76" s="50">
        <f t="shared" si="1"/>
        <v>3.4557519189487733E-2</v>
      </c>
    </row>
    <row r="77" spans="1:18" hidden="1">
      <c r="A77" s="46" t="s">
        <v>19</v>
      </c>
      <c r="B77" s="46" t="s">
        <v>79</v>
      </c>
      <c r="C77" s="54" t="s">
        <v>30</v>
      </c>
      <c r="D77" s="54">
        <v>1</v>
      </c>
      <c r="E77" s="54">
        <v>9</v>
      </c>
      <c r="F77" s="46">
        <v>3</v>
      </c>
      <c r="G77" s="45" t="s">
        <v>806</v>
      </c>
      <c r="H77" s="46" t="s">
        <v>74</v>
      </c>
      <c r="K77" s="46" t="s">
        <v>97</v>
      </c>
      <c r="L77" s="46" t="s">
        <v>63</v>
      </c>
      <c r="M77" s="46">
        <v>0.2</v>
      </c>
      <c r="N77" s="46">
        <v>1.1200000000000001</v>
      </c>
      <c r="Q77" s="50">
        <f t="shared" si="1"/>
        <v>3.5185837720205691E-2</v>
      </c>
    </row>
    <row r="78" spans="1:18" hidden="1">
      <c r="A78" s="46" t="s">
        <v>19</v>
      </c>
      <c r="B78" s="46" t="s">
        <v>79</v>
      </c>
      <c r="C78" s="54" t="s">
        <v>30</v>
      </c>
      <c r="D78" s="54">
        <v>1</v>
      </c>
      <c r="E78" s="54">
        <v>3</v>
      </c>
      <c r="F78" s="46">
        <v>1</v>
      </c>
      <c r="G78" s="45" t="s">
        <v>806</v>
      </c>
      <c r="H78" s="46" t="s">
        <v>74</v>
      </c>
      <c r="K78" s="46" t="s">
        <v>97</v>
      </c>
      <c r="L78" s="46" t="s">
        <v>63</v>
      </c>
      <c r="M78" s="46">
        <v>0.2</v>
      </c>
      <c r="N78" s="46">
        <v>1.4</v>
      </c>
      <c r="Q78" s="50">
        <f t="shared" si="1"/>
        <v>4.3982297150257102E-2</v>
      </c>
    </row>
    <row r="79" spans="1:18" hidden="1">
      <c r="A79" s="46" t="s">
        <v>19</v>
      </c>
      <c r="B79" s="46" t="s">
        <v>79</v>
      </c>
      <c r="C79" s="54" t="s">
        <v>30</v>
      </c>
      <c r="D79" s="54">
        <v>1</v>
      </c>
      <c r="E79" s="54">
        <v>9</v>
      </c>
      <c r="F79" s="46">
        <v>3</v>
      </c>
      <c r="G79" s="45" t="s">
        <v>806</v>
      </c>
      <c r="H79" s="46" t="s">
        <v>74</v>
      </c>
      <c r="K79" s="46" t="s">
        <v>97</v>
      </c>
      <c r="L79" s="46" t="s">
        <v>63</v>
      </c>
      <c r="M79" s="46">
        <v>0.2</v>
      </c>
      <c r="N79" s="46">
        <v>1.5</v>
      </c>
      <c r="Q79" s="50">
        <f t="shared" si="1"/>
        <v>4.7123889803846901E-2</v>
      </c>
    </row>
    <row r="80" spans="1:18" hidden="1">
      <c r="A80" s="46" t="s">
        <v>19</v>
      </c>
      <c r="B80" s="46" t="s">
        <v>79</v>
      </c>
      <c r="C80" s="54" t="s">
        <v>30</v>
      </c>
      <c r="D80" s="54">
        <v>1</v>
      </c>
      <c r="E80" s="54">
        <v>3</v>
      </c>
      <c r="F80" s="46">
        <v>1</v>
      </c>
      <c r="G80" s="45" t="s">
        <v>806</v>
      </c>
      <c r="H80" s="46" t="s">
        <v>74</v>
      </c>
      <c r="K80" s="46" t="s">
        <v>97</v>
      </c>
      <c r="L80" s="46" t="s">
        <v>63</v>
      </c>
      <c r="M80" s="46">
        <v>0.25</v>
      </c>
      <c r="N80" s="46">
        <v>1.5</v>
      </c>
      <c r="Q80" s="50">
        <f t="shared" si="1"/>
        <v>7.3631077818510776E-2</v>
      </c>
    </row>
    <row r="81" spans="1:17" hidden="1">
      <c r="A81" s="46" t="s">
        <v>19</v>
      </c>
      <c r="B81" s="46" t="s">
        <v>79</v>
      </c>
      <c r="C81" s="54" t="s">
        <v>30</v>
      </c>
      <c r="D81" s="54">
        <v>1</v>
      </c>
      <c r="E81" s="54">
        <v>9</v>
      </c>
      <c r="F81" s="46">
        <v>3</v>
      </c>
      <c r="G81" s="45" t="s">
        <v>806</v>
      </c>
      <c r="H81" s="46" t="s">
        <v>74</v>
      </c>
      <c r="K81" s="46" t="s">
        <v>97</v>
      </c>
      <c r="L81" s="46" t="s">
        <v>63</v>
      </c>
      <c r="M81" s="46">
        <v>0.4</v>
      </c>
      <c r="N81" s="46">
        <v>1.5</v>
      </c>
      <c r="Q81" s="50">
        <f t="shared" si="1"/>
        <v>0.1884955592153876</v>
      </c>
    </row>
    <row r="82" spans="1:17" hidden="1">
      <c r="A82" s="46" t="s">
        <v>19</v>
      </c>
      <c r="B82" s="46" t="s">
        <v>79</v>
      </c>
      <c r="C82" s="54" t="s">
        <v>35</v>
      </c>
      <c r="D82" s="54">
        <v>1</v>
      </c>
      <c r="E82" s="54">
        <v>6</v>
      </c>
      <c r="F82" s="46">
        <v>4</v>
      </c>
      <c r="G82" s="45" t="s">
        <v>806</v>
      </c>
      <c r="H82" s="46" t="s">
        <v>74</v>
      </c>
      <c r="K82" s="46" t="s">
        <v>97</v>
      </c>
      <c r="L82" s="46" t="s">
        <v>63</v>
      </c>
      <c r="M82" s="46">
        <v>0.08</v>
      </c>
      <c r="N82" s="46">
        <v>0.35</v>
      </c>
      <c r="Q82" s="50">
        <f t="shared" si="1"/>
        <v>1.7592918860102841E-3</v>
      </c>
    </row>
    <row r="83" spans="1:17" hidden="1">
      <c r="A83" s="46" t="s">
        <v>19</v>
      </c>
      <c r="B83" s="46" t="s">
        <v>79</v>
      </c>
      <c r="C83" s="54" t="s">
        <v>35</v>
      </c>
      <c r="D83" s="54">
        <v>1</v>
      </c>
      <c r="E83" s="54">
        <v>4</v>
      </c>
      <c r="F83" s="46">
        <v>2</v>
      </c>
      <c r="G83" s="45" t="s">
        <v>806</v>
      </c>
      <c r="H83" s="46" t="s">
        <v>74</v>
      </c>
      <c r="K83" s="46" t="s">
        <v>97</v>
      </c>
      <c r="L83" s="46" t="s">
        <v>63</v>
      </c>
      <c r="M83" s="46">
        <v>0.1</v>
      </c>
      <c r="N83" s="46">
        <v>0.52</v>
      </c>
      <c r="Q83" s="50">
        <f t="shared" si="1"/>
        <v>4.0840704496667313E-3</v>
      </c>
    </row>
    <row r="84" spans="1:17" hidden="1">
      <c r="A84" s="46" t="s">
        <v>19</v>
      </c>
      <c r="B84" s="46" t="s">
        <v>79</v>
      </c>
      <c r="C84" s="54" t="s">
        <v>35</v>
      </c>
      <c r="D84" s="54">
        <v>1</v>
      </c>
      <c r="E84" s="54">
        <v>10</v>
      </c>
      <c r="F84" s="46">
        <v>3</v>
      </c>
      <c r="G84" s="45" t="s">
        <v>806</v>
      </c>
      <c r="H84" s="46" t="s">
        <v>74</v>
      </c>
      <c r="K84" s="46" t="s">
        <v>97</v>
      </c>
      <c r="L84" s="46" t="s">
        <v>63</v>
      </c>
      <c r="M84" s="46">
        <v>0.15</v>
      </c>
      <c r="N84" s="46">
        <v>0.8</v>
      </c>
      <c r="Q84" s="50">
        <f t="shared" si="1"/>
        <v>1.4137166941154071E-2</v>
      </c>
    </row>
    <row r="85" spans="1:17" hidden="1">
      <c r="A85" s="46" t="s">
        <v>19</v>
      </c>
      <c r="B85" s="46" t="s">
        <v>79</v>
      </c>
      <c r="C85" s="54" t="s">
        <v>35</v>
      </c>
      <c r="D85" s="54">
        <v>1</v>
      </c>
      <c r="E85" s="54">
        <v>6</v>
      </c>
      <c r="F85" s="46">
        <v>4</v>
      </c>
      <c r="G85" s="45" t="s">
        <v>806</v>
      </c>
      <c r="H85" s="46" t="s">
        <v>74</v>
      </c>
      <c r="K85" s="46" t="s">
        <v>97</v>
      </c>
      <c r="L85" s="46" t="s">
        <v>63</v>
      </c>
      <c r="M85" s="46">
        <v>0.2</v>
      </c>
      <c r="N85" s="46">
        <v>0.7</v>
      </c>
      <c r="Q85" s="50">
        <f t="shared" si="1"/>
        <v>2.1991148575128551E-2</v>
      </c>
    </row>
    <row r="86" spans="1:17" hidden="1">
      <c r="A86" s="46" t="s">
        <v>19</v>
      </c>
      <c r="B86" s="46" t="s">
        <v>79</v>
      </c>
      <c r="C86" s="54" t="s">
        <v>35</v>
      </c>
      <c r="D86" s="54">
        <v>1</v>
      </c>
      <c r="E86" s="54">
        <v>6</v>
      </c>
      <c r="F86" s="46">
        <v>4</v>
      </c>
      <c r="G86" s="45" t="s">
        <v>806</v>
      </c>
      <c r="H86" s="46" t="s">
        <v>74</v>
      </c>
      <c r="K86" s="46" t="s">
        <v>97</v>
      </c>
      <c r="L86" s="46" t="s">
        <v>63</v>
      </c>
      <c r="M86" s="46">
        <v>0.2</v>
      </c>
      <c r="N86" s="46">
        <v>0.9</v>
      </c>
      <c r="Q86" s="50">
        <f t="shared" si="1"/>
        <v>2.8274333882308142E-2</v>
      </c>
    </row>
    <row r="87" spans="1:17" hidden="1">
      <c r="A87" s="46" t="s">
        <v>19</v>
      </c>
      <c r="B87" s="46" t="s">
        <v>79</v>
      </c>
      <c r="C87" s="54" t="s">
        <v>35</v>
      </c>
      <c r="D87" s="54">
        <v>1</v>
      </c>
      <c r="E87" s="54">
        <v>6</v>
      </c>
      <c r="F87" s="46">
        <v>4</v>
      </c>
      <c r="G87" s="45" t="s">
        <v>806</v>
      </c>
      <c r="H87" s="46" t="s">
        <v>74</v>
      </c>
      <c r="K87" s="46" t="s">
        <v>97</v>
      </c>
      <c r="L87" s="46" t="s">
        <v>63</v>
      </c>
      <c r="M87" s="46">
        <v>0.2</v>
      </c>
      <c r="N87" s="46">
        <v>1</v>
      </c>
      <c r="Q87" s="50">
        <f t="shared" si="1"/>
        <v>3.1415926535897934E-2</v>
      </c>
    </row>
    <row r="88" spans="1:17" hidden="1">
      <c r="A88" s="46" t="s">
        <v>19</v>
      </c>
      <c r="B88" s="46" t="s">
        <v>79</v>
      </c>
      <c r="C88" s="54" t="s">
        <v>35</v>
      </c>
      <c r="D88" s="54">
        <v>1</v>
      </c>
      <c r="E88" s="54">
        <v>6</v>
      </c>
      <c r="F88" s="46">
        <v>4</v>
      </c>
      <c r="G88" s="45" t="s">
        <v>806</v>
      </c>
      <c r="H88" s="46" t="s">
        <v>74</v>
      </c>
      <c r="K88" s="46" t="s">
        <v>97</v>
      </c>
      <c r="L88" s="46" t="s">
        <v>63</v>
      </c>
      <c r="M88" s="46">
        <v>0.2</v>
      </c>
      <c r="N88" s="46">
        <v>1.2</v>
      </c>
      <c r="Q88" s="50">
        <f t="shared" si="1"/>
        <v>3.7699111843077518E-2</v>
      </c>
    </row>
    <row r="89" spans="1:17" hidden="1">
      <c r="A89" s="46" t="s">
        <v>19</v>
      </c>
      <c r="B89" s="46" t="s">
        <v>79</v>
      </c>
      <c r="C89" s="54" t="s">
        <v>35</v>
      </c>
      <c r="D89" s="54">
        <v>1</v>
      </c>
      <c r="E89" s="54">
        <v>10</v>
      </c>
      <c r="F89" s="46">
        <v>3</v>
      </c>
      <c r="G89" s="45" t="s">
        <v>806</v>
      </c>
      <c r="H89" s="46" t="s">
        <v>74</v>
      </c>
      <c r="K89" s="46" t="s">
        <v>97</v>
      </c>
      <c r="L89" s="46" t="s">
        <v>63</v>
      </c>
      <c r="M89" s="46">
        <v>0.2</v>
      </c>
      <c r="N89" s="46">
        <v>1.5</v>
      </c>
      <c r="Q89" s="50">
        <f t="shared" si="1"/>
        <v>4.7123889803846901E-2</v>
      </c>
    </row>
    <row r="90" spans="1:17" hidden="1">
      <c r="A90" s="46" t="s">
        <v>19</v>
      </c>
      <c r="B90" s="46" t="s">
        <v>79</v>
      </c>
      <c r="C90" s="54" t="s">
        <v>35</v>
      </c>
      <c r="D90" s="54">
        <v>1</v>
      </c>
      <c r="E90" s="54">
        <v>6</v>
      </c>
      <c r="F90" s="46">
        <v>4</v>
      </c>
      <c r="G90" s="45" t="s">
        <v>806</v>
      </c>
      <c r="H90" s="46" t="s">
        <v>74</v>
      </c>
      <c r="K90" s="46" t="s">
        <v>97</v>
      </c>
      <c r="L90" s="46" t="s">
        <v>63</v>
      </c>
      <c r="M90" s="46">
        <v>0.3</v>
      </c>
      <c r="N90" s="46">
        <v>0.8</v>
      </c>
      <c r="Q90" s="50">
        <f t="shared" si="1"/>
        <v>5.6548667764616284E-2</v>
      </c>
    </row>
    <row r="91" spans="1:17" hidden="1">
      <c r="A91" s="46" t="s">
        <v>19</v>
      </c>
      <c r="B91" s="46" t="s">
        <v>79</v>
      </c>
      <c r="C91" s="54" t="s">
        <v>35</v>
      </c>
      <c r="D91" s="54">
        <v>1</v>
      </c>
      <c r="E91" s="54">
        <v>10</v>
      </c>
      <c r="F91" s="46">
        <v>3</v>
      </c>
      <c r="G91" s="45" t="s">
        <v>806</v>
      </c>
      <c r="H91" s="46" t="s">
        <v>74</v>
      </c>
      <c r="K91" s="46" t="s">
        <v>97</v>
      </c>
      <c r="L91" s="46" t="s">
        <v>63</v>
      </c>
      <c r="M91" s="46">
        <v>0.25</v>
      </c>
      <c r="N91" s="46">
        <v>1.2</v>
      </c>
      <c r="Q91" s="50">
        <f t="shared" si="1"/>
        <v>5.8904862254808621E-2</v>
      </c>
    </row>
    <row r="92" spans="1:17" hidden="1">
      <c r="A92" s="46" t="s">
        <v>19</v>
      </c>
      <c r="B92" s="46" t="s">
        <v>79</v>
      </c>
      <c r="C92" s="54" t="s">
        <v>35</v>
      </c>
      <c r="D92" s="54">
        <v>1</v>
      </c>
      <c r="E92" s="54">
        <v>10</v>
      </c>
      <c r="F92" s="46">
        <v>3</v>
      </c>
      <c r="G92" s="45" t="s">
        <v>806</v>
      </c>
      <c r="H92" s="46" t="s">
        <v>74</v>
      </c>
      <c r="K92" s="46" t="s">
        <v>97</v>
      </c>
      <c r="L92" s="46" t="s">
        <v>63</v>
      </c>
      <c r="M92" s="46">
        <v>0.25</v>
      </c>
      <c r="N92" s="46">
        <v>1.45</v>
      </c>
      <c r="Q92" s="50">
        <f t="shared" si="1"/>
        <v>7.117670855789375E-2</v>
      </c>
    </row>
    <row r="93" spans="1:17" hidden="1">
      <c r="A93" s="46" t="s">
        <v>19</v>
      </c>
      <c r="B93" s="46" t="s">
        <v>79</v>
      </c>
      <c r="C93" s="54" t="s">
        <v>35</v>
      </c>
      <c r="D93" s="54">
        <v>1</v>
      </c>
      <c r="E93" s="54">
        <v>10</v>
      </c>
      <c r="F93" s="46">
        <v>3</v>
      </c>
      <c r="G93" s="45" t="s">
        <v>806</v>
      </c>
      <c r="H93" s="46" t="s">
        <v>74</v>
      </c>
      <c r="K93" s="46" t="s">
        <v>97</v>
      </c>
      <c r="L93" s="46" t="s">
        <v>63</v>
      </c>
      <c r="M93" s="46">
        <v>0.3</v>
      </c>
      <c r="N93" s="46">
        <v>1.2</v>
      </c>
      <c r="Q93" s="50">
        <f t="shared" si="1"/>
        <v>8.4823001646924412E-2</v>
      </c>
    </row>
    <row r="94" spans="1:17" hidden="1">
      <c r="A94" s="46" t="s">
        <v>19</v>
      </c>
      <c r="B94" s="46" t="s">
        <v>79</v>
      </c>
      <c r="C94" s="54" t="s">
        <v>35</v>
      </c>
      <c r="D94" s="54">
        <v>1</v>
      </c>
      <c r="E94" s="54">
        <v>10</v>
      </c>
      <c r="F94" s="46">
        <v>3</v>
      </c>
      <c r="G94" s="45" t="s">
        <v>806</v>
      </c>
      <c r="H94" s="46" t="s">
        <v>74</v>
      </c>
      <c r="K94" s="46" t="s">
        <v>97</v>
      </c>
      <c r="L94" s="46" t="s">
        <v>63</v>
      </c>
      <c r="M94" s="46">
        <v>0.3</v>
      </c>
      <c r="N94" s="46">
        <v>1.3</v>
      </c>
      <c r="Q94" s="50">
        <f t="shared" si="1"/>
        <v>9.1891585117501451E-2</v>
      </c>
    </row>
    <row r="95" spans="1:17" hidden="1">
      <c r="A95" s="46" t="s">
        <v>19</v>
      </c>
      <c r="B95" s="46" t="s">
        <v>79</v>
      </c>
      <c r="C95" s="54" t="s">
        <v>35</v>
      </c>
      <c r="D95" s="54">
        <v>1</v>
      </c>
      <c r="E95" s="54">
        <v>1</v>
      </c>
      <c r="F95" s="46">
        <v>1</v>
      </c>
      <c r="G95" s="45" t="s">
        <v>806</v>
      </c>
      <c r="H95" s="46" t="s">
        <v>74</v>
      </c>
      <c r="K95" s="46" t="s">
        <v>97</v>
      </c>
      <c r="L95" s="46" t="s">
        <v>63</v>
      </c>
      <c r="M95" s="46">
        <v>0.3</v>
      </c>
      <c r="N95" s="46">
        <v>1.4</v>
      </c>
      <c r="Q95" s="50">
        <f t="shared" si="1"/>
        <v>9.8960168588078476E-2</v>
      </c>
    </row>
    <row r="96" spans="1:17" hidden="1">
      <c r="A96" s="46" t="s">
        <v>19</v>
      </c>
      <c r="B96" s="46" t="s">
        <v>79</v>
      </c>
      <c r="C96" s="54" t="s">
        <v>35</v>
      </c>
      <c r="D96" s="54">
        <v>1</v>
      </c>
      <c r="E96" s="54">
        <v>4</v>
      </c>
      <c r="F96" s="46">
        <v>2</v>
      </c>
      <c r="G96" s="45" t="s">
        <v>806</v>
      </c>
      <c r="H96" s="46" t="s">
        <v>74</v>
      </c>
      <c r="K96" s="46" t="s">
        <v>97</v>
      </c>
      <c r="L96" s="46" t="s">
        <v>63</v>
      </c>
      <c r="M96" s="46">
        <v>0.3</v>
      </c>
      <c r="N96" s="46">
        <v>1.4</v>
      </c>
      <c r="Q96" s="50">
        <f t="shared" si="1"/>
        <v>9.8960168588078476E-2</v>
      </c>
    </row>
    <row r="97" spans="1:17" hidden="1">
      <c r="A97" s="46" t="s">
        <v>19</v>
      </c>
      <c r="B97" s="46" t="s">
        <v>79</v>
      </c>
      <c r="C97" s="54" t="s">
        <v>35</v>
      </c>
      <c r="D97" s="54">
        <v>1</v>
      </c>
      <c r="E97" s="54">
        <v>10</v>
      </c>
      <c r="F97" s="46">
        <v>3</v>
      </c>
      <c r="G97" s="45" t="s">
        <v>806</v>
      </c>
      <c r="H97" s="46" t="s">
        <v>74</v>
      </c>
      <c r="K97" s="46" t="s">
        <v>97</v>
      </c>
      <c r="L97" s="46" t="s">
        <v>63</v>
      </c>
      <c r="M97" s="46">
        <v>0.3</v>
      </c>
      <c r="N97" s="46">
        <v>1.5</v>
      </c>
      <c r="Q97" s="50">
        <f t="shared" si="1"/>
        <v>0.10602875205865553</v>
      </c>
    </row>
    <row r="98" spans="1:17" hidden="1">
      <c r="A98" s="46" t="s">
        <v>19</v>
      </c>
      <c r="B98" s="46" t="s">
        <v>79</v>
      </c>
      <c r="C98" s="54" t="s">
        <v>35</v>
      </c>
      <c r="D98" s="54">
        <v>1</v>
      </c>
      <c r="E98" s="54">
        <v>6</v>
      </c>
      <c r="F98" s="46">
        <v>4</v>
      </c>
      <c r="G98" s="45" t="s">
        <v>806</v>
      </c>
      <c r="H98" s="46" t="s">
        <v>74</v>
      </c>
      <c r="K98" s="46" t="s">
        <v>97</v>
      </c>
      <c r="L98" s="46" t="s">
        <v>63</v>
      </c>
      <c r="M98" s="46">
        <v>0.3</v>
      </c>
      <c r="N98" s="46">
        <v>1.5</v>
      </c>
      <c r="Q98" s="50">
        <f t="shared" si="1"/>
        <v>0.10602875205865553</v>
      </c>
    </row>
    <row r="99" spans="1:17" hidden="1">
      <c r="A99" s="46" t="s">
        <v>19</v>
      </c>
      <c r="B99" s="46" t="s">
        <v>79</v>
      </c>
      <c r="C99" s="54" t="s">
        <v>35</v>
      </c>
      <c r="D99" s="54">
        <v>1</v>
      </c>
      <c r="E99" s="54">
        <v>4</v>
      </c>
      <c r="F99" s="46">
        <v>2</v>
      </c>
      <c r="G99" s="45" t="s">
        <v>806</v>
      </c>
      <c r="H99" s="46" t="s">
        <v>74</v>
      </c>
      <c r="K99" s="46" t="s">
        <v>97</v>
      </c>
      <c r="L99" s="46" t="s">
        <v>63</v>
      </c>
      <c r="M99" s="46">
        <v>0.4</v>
      </c>
      <c r="N99" s="46">
        <v>0.9</v>
      </c>
      <c r="Q99" s="50">
        <f t="shared" si="1"/>
        <v>0.11309733552923257</v>
      </c>
    </row>
    <row r="100" spans="1:17" hidden="1">
      <c r="A100" s="46" t="s">
        <v>19</v>
      </c>
      <c r="B100" s="46" t="s">
        <v>79</v>
      </c>
      <c r="C100" s="54" t="s">
        <v>35</v>
      </c>
      <c r="D100" s="54">
        <v>1</v>
      </c>
      <c r="E100" s="54">
        <v>6</v>
      </c>
      <c r="F100" s="46">
        <v>4</v>
      </c>
      <c r="G100" s="45" t="s">
        <v>806</v>
      </c>
      <c r="H100" s="46" t="s">
        <v>74</v>
      </c>
      <c r="K100" s="46" t="s">
        <v>97</v>
      </c>
      <c r="L100" s="46" t="s">
        <v>63</v>
      </c>
      <c r="M100" s="46">
        <v>0.3</v>
      </c>
      <c r="N100" s="46">
        <v>1.7</v>
      </c>
      <c r="Q100" s="50">
        <f t="shared" si="1"/>
        <v>0.12016591899980959</v>
      </c>
    </row>
    <row r="101" spans="1:17" hidden="1">
      <c r="A101" s="46" t="s">
        <v>19</v>
      </c>
      <c r="B101" s="46" t="s">
        <v>79</v>
      </c>
      <c r="C101" s="54" t="s">
        <v>35</v>
      </c>
      <c r="D101" s="54">
        <v>1</v>
      </c>
      <c r="E101" s="54">
        <v>4</v>
      </c>
      <c r="F101" s="46">
        <v>2</v>
      </c>
      <c r="G101" s="45" t="s">
        <v>806</v>
      </c>
      <c r="H101" s="46" t="s">
        <v>74</v>
      </c>
      <c r="K101" s="46" t="s">
        <v>97</v>
      </c>
      <c r="L101" s="46" t="s">
        <v>63</v>
      </c>
      <c r="M101" s="46">
        <v>0.25</v>
      </c>
      <c r="N101" s="46">
        <v>3.1</v>
      </c>
      <c r="Q101" s="50">
        <f t="shared" si="1"/>
        <v>0.1521708941582556</v>
      </c>
    </row>
    <row r="102" spans="1:17" hidden="1">
      <c r="A102" s="46" t="s">
        <v>19</v>
      </c>
      <c r="B102" s="46" t="s">
        <v>79</v>
      </c>
      <c r="C102" s="54" t="s">
        <v>35</v>
      </c>
      <c r="D102" s="54">
        <v>1</v>
      </c>
      <c r="E102" s="54">
        <v>4</v>
      </c>
      <c r="F102" s="46">
        <v>2</v>
      </c>
      <c r="G102" s="45" t="s">
        <v>806</v>
      </c>
      <c r="H102" s="46" t="s">
        <v>74</v>
      </c>
      <c r="K102" s="46" t="s">
        <v>97</v>
      </c>
      <c r="L102" s="46" t="s">
        <v>63</v>
      </c>
      <c r="M102" s="46">
        <v>0.5</v>
      </c>
      <c r="N102" s="46">
        <v>1.3</v>
      </c>
      <c r="Q102" s="50">
        <f t="shared" si="1"/>
        <v>0.25525440310417069</v>
      </c>
    </row>
    <row r="103" spans="1:17" hidden="1">
      <c r="A103" s="46" t="s">
        <v>19</v>
      </c>
      <c r="B103" s="46" t="s">
        <v>79</v>
      </c>
      <c r="C103" s="54" t="s">
        <v>35</v>
      </c>
      <c r="D103" s="54">
        <v>1</v>
      </c>
      <c r="E103" s="54">
        <v>6</v>
      </c>
      <c r="F103" s="46">
        <v>4</v>
      </c>
      <c r="G103" s="45" t="s">
        <v>806</v>
      </c>
      <c r="H103" s="46" t="s">
        <v>74</v>
      </c>
      <c r="K103" s="46" t="s">
        <v>97</v>
      </c>
      <c r="L103" s="46" t="s">
        <v>63</v>
      </c>
      <c r="M103" s="46">
        <v>0.5</v>
      </c>
      <c r="N103" s="46">
        <v>1.6</v>
      </c>
      <c r="Q103" s="50">
        <f t="shared" si="1"/>
        <v>0.31415926535897931</v>
      </c>
    </row>
    <row r="104" spans="1:17" hidden="1">
      <c r="A104" s="46" t="s">
        <v>19</v>
      </c>
      <c r="B104" s="46" t="s">
        <v>79</v>
      </c>
      <c r="C104" s="54" t="s">
        <v>35</v>
      </c>
      <c r="D104" s="54">
        <v>1</v>
      </c>
      <c r="E104" s="54">
        <v>4</v>
      </c>
      <c r="F104" s="46">
        <v>2</v>
      </c>
      <c r="G104" s="45" t="s">
        <v>806</v>
      </c>
      <c r="H104" s="46" t="s">
        <v>74</v>
      </c>
      <c r="K104" s="46" t="s">
        <v>97</v>
      </c>
      <c r="L104" s="46" t="s">
        <v>63</v>
      </c>
      <c r="M104" s="46">
        <v>0.7</v>
      </c>
      <c r="N104" s="46">
        <v>3</v>
      </c>
      <c r="Q104" s="50">
        <f t="shared" si="1"/>
        <v>1.1545353001942487</v>
      </c>
    </row>
    <row r="105" spans="1:17" hidden="1">
      <c r="A105" s="46" t="s">
        <v>19</v>
      </c>
      <c r="B105" s="46" t="s">
        <v>79</v>
      </c>
      <c r="C105" s="54" t="s">
        <v>35</v>
      </c>
      <c r="D105" s="54">
        <v>1</v>
      </c>
      <c r="E105" s="54">
        <v>4</v>
      </c>
      <c r="F105" s="46">
        <v>2</v>
      </c>
      <c r="G105" s="45" t="s">
        <v>806</v>
      </c>
      <c r="H105" s="46" t="s">
        <v>74</v>
      </c>
      <c r="K105" s="46" t="s">
        <v>97</v>
      </c>
      <c r="L105" s="46" t="s">
        <v>63</v>
      </c>
      <c r="M105" s="46">
        <v>0.8</v>
      </c>
      <c r="N105" s="46">
        <v>3.3</v>
      </c>
      <c r="Q105" s="50">
        <f t="shared" si="1"/>
        <v>1.6587609210954108</v>
      </c>
    </row>
    <row r="106" spans="1:17" hidden="1">
      <c r="A106" s="46" t="s">
        <v>19</v>
      </c>
      <c r="B106" s="46" t="s">
        <v>79</v>
      </c>
      <c r="C106" s="54" t="s">
        <v>35</v>
      </c>
      <c r="D106" s="54">
        <v>1</v>
      </c>
      <c r="E106" s="54">
        <v>6</v>
      </c>
      <c r="F106" s="46">
        <v>4</v>
      </c>
      <c r="G106" s="45" t="s">
        <v>806</v>
      </c>
      <c r="H106" s="46" t="s">
        <v>74</v>
      </c>
      <c r="K106" s="46" t="s">
        <v>97</v>
      </c>
      <c r="L106" s="46" t="s">
        <v>63</v>
      </c>
      <c r="M106" s="46">
        <v>0.8</v>
      </c>
      <c r="N106" s="46">
        <v>3.5</v>
      </c>
      <c r="Q106" s="50">
        <f t="shared" si="1"/>
        <v>1.7592918860102844</v>
      </c>
    </row>
    <row r="107" spans="1:17" hidden="1">
      <c r="A107" s="46" t="s">
        <v>19</v>
      </c>
      <c r="B107" s="46" t="s">
        <v>79</v>
      </c>
      <c r="C107" s="54" t="s">
        <v>35</v>
      </c>
      <c r="D107" s="54">
        <v>1</v>
      </c>
      <c r="E107" s="54">
        <v>6</v>
      </c>
      <c r="F107" s="46">
        <v>4</v>
      </c>
      <c r="G107" s="45" t="s">
        <v>806</v>
      </c>
      <c r="H107" s="46" t="s">
        <v>74</v>
      </c>
      <c r="K107" s="46" t="s">
        <v>97</v>
      </c>
      <c r="L107" s="46" t="s">
        <v>63</v>
      </c>
      <c r="M107" s="46">
        <v>0.9</v>
      </c>
      <c r="N107" s="46">
        <v>3</v>
      </c>
      <c r="Q107" s="50">
        <f t="shared" si="1"/>
        <v>1.9085175370557996</v>
      </c>
    </row>
    <row r="108" spans="1:17" hidden="1">
      <c r="A108" s="46" t="s">
        <v>19</v>
      </c>
      <c r="B108" s="46" t="s">
        <v>79</v>
      </c>
      <c r="C108" s="54" t="s">
        <v>35</v>
      </c>
      <c r="D108" s="54">
        <v>1</v>
      </c>
      <c r="E108" s="54">
        <v>4</v>
      </c>
      <c r="F108" s="46">
        <v>2</v>
      </c>
      <c r="G108" s="45" t="s">
        <v>806</v>
      </c>
      <c r="H108" s="46" t="s">
        <v>74</v>
      </c>
      <c r="K108" s="46" t="s">
        <v>97</v>
      </c>
      <c r="L108" s="46" t="s">
        <v>63</v>
      </c>
      <c r="M108" s="46">
        <v>1.2</v>
      </c>
      <c r="N108" s="46">
        <v>6.7</v>
      </c>
      <c r="Q108" s="50">
        <f t="shared" si="1"/>
        <v>7.5775214804585813</v>
      </c>
    </row>
    <row r="109" spans="1:17" hidden="1">
      <c r="A109" s="46" t="s">
        <v>19</v>
      </c>
      <c r="B109" s="46" t="s">
        <v>79</v>
      </c>
      <c r="C109" s="54" t="s">
        <v>41</v>
      </c>
      <c r="D109" s="54">
        <v>1</v>
      </c>
      <c r="E109" s="54">
        <v>10</v>
      </c>
      <c r="F109" s="46">
        <v>3</v>
      </c>
      <c r="G109" s="45" t="s">
        <v>806</v>
      </c>
      <c r="H109" s="46" t="s">
        <v>74</v>
      </c>
      <c r="K109" s="46" t="s">
        <v>97</v>
      </c>
      <c r="L109" s="46" t="s">
        <v>63</v>
      </c>
      <c r="M109" s="46">
        <v>0.1</v>
      </c>
      <c r="N109" s="46">
        <v>0.55000000000000004</v>
      </c>
      <c r="Q109" s="50">
        <f t="shared" si="1"/>
        <v>4.3196898986859666E-3</v>
      </c>
    </row>
    <row r="110" spans="1:17" hidden="1">
      <c r="A110" s="46" t="s">
        <v>19</v>
      </c>
      <c r="B110" s="46" t="s">
        <v>79</v>
      </c>
      <c r="C110" s="54" t="s">
        <v>41</v>
      </c>
      <c r="D110" s="54">
        <v>1</v>
      </c>
      <c r="E110" s="54">
        <v>10</v>
      </c>
      <c r="F110" s="46">
        <v>3</v>
      </c>
      <c r="G110" s="45" t="s">
        <v>806</v>
      </c>
      <c r="H110" s="46" t="s">
        <v>74</v>
      </c>
      <c r="K110" s="46" t="s">
        <v>97</v>
      </c>
      <c r="L110" s="46" t="s">
        <v>63</v>
      </c>
      <c r="M110" s="46">
        <v>0.1</v>
      </c>
      <c r="N110" s="46">
        <v>0.6</v>
      </c>
      <c r="Q110" s="50">
        <f t="shared" si="1"/>
        <v>4.7123889803846897E-3</v>
      </c>
    </row>
    <row r="111" spans="1:17" hidden="1">
      <c r="A111" s="46" t="s">
        <v>19</v>
      </c>
      <c r="B111" s="46" t="s">
        <v>79</v>
      </c>
      <c r="C111" s="54" t="s">
        <v>41</v>
      </c>
      <c r="D111" s="54">
        <v>1</v>
      </c>
      <c r="E111" s="54">
        <v>10</v>
      </c>
      <c r="F111" s="46">
        <v>3</v>
      </c>
      <c r="G111" s="45" t="s">
        <v>806</v>
      </c>
      <c r="H111" s="46" t="s">
        <v>74</v>
      </c>
      <c r="K111" s="46" t="s">
        <v>97</v>
      </c>
      <c r="L111" s="46" t="s">
        <v>63</v>
      </c>
      <c r="M111" s="46">
        <v>0.1</v>
      </c>
      <c r="N111" s="46">
        <v>0.7</v>
      </c>
      <c r="Q111" s="50">
        <f t="shared" si="1"/>
        <v>5.4977871437821377E-3</v>
      </c>
    </row>
    <row r="112" spans="1:17" hidden="1">
      <c r="A112" s="46" t="s">
        <v>19</v>
      </c>
      <c r="B112" s="46" t="s">
        <v>79</v>
      </c>
      <c r="C112" s="54" t="s">
        <v>41</v>
      </c>
      <c r="D112" s="54">
        <v>1</v>
      </c>
      <c r="E112" s="54">
        <v>10</v>
      </c>
      <c r="F112" s="46">
        <v>3</v>
      </c>
      <c r="G112" s="45" t="s">
        <v>806</v>
      </c>
      <c r="H112" s="46" t="s">
        <v>74</v>
      </c>
      <c r="K112" s="46" t="s">
        <v>97</v>
      </c>
      <c r="L112" s="46" t="s">
        <v>63</v>
      </c>
      <c r="M112" s="46">
        <v>0.15</v>
      </c>
      <c r="N112" s="46">
        <v>0.4</v>
      </c>
      <c r="Q112" s="50">
        <f t="shared" si="1"/>
        <v>7.0685834705770355E-3</v>
      </c>
    </row>
    <row r="113" spans="1:17" hidden="1">
      <c r="A113" s="46" t="s">
        <v>19</v>
      </c>
      <c r="B113" s="46" t="s">
        <v>79</v>
      </c>
      <c r="C113" s="54" t="s">
        <v>41</v>
      </c>
      <c r="D113" s="54">
        <v>1</v>
      </c>
      <c r="E113" s="54">
        <v>4</v>
      </c>
      <c r="F113" s="46">
        <v>2</v>
      </c>
      <c r="G113" s="45" t="s">
        <v>806</v>
      </c>
      <c r="H113" s="46" t="s">
        <v>74</v>
      </c>
      <c r="K113" s="46" t="s">
        <v>97</v>
      </c>
      <c r="L113" s="46" t="s">
        <v>63</v>
      </c>
      <c r="M113" s="46">
        <v>0.1</v>
      </c>
      <c r="N113" s="46">
        <v>0.9</v>
      </c>
      <c r="Q113" s="50">
        <f t="shared" si="1"/>
        <v>7.0685834705770355E-3</v>
      </c>
    </row>
    <row r="114" spans="1:17" hidden="1">
      <c r="A114" s="46" t="s">
        <v>19</v>
      </c>
      <c r="B114" s="46" t="s">
        <v>79</v>
      </c>
      <c r="C114" s="54" t="s">
        <v>41</v>
      </c>
      <c r="D114" s="54">
        <v>1</v>
      </c>
      <c r="E114" s="54">
        <v>10</v>
      </c>
      <c r="F114" s="46">
        <v>3</v>
      </c>
      <c r="G114" s="45" t="s">
        <v>806</v>
      </c>
      <c r="H114" s="46" t="s">
        <v>74</v>
      </c>
      <c r="K114" s="46" t="s">
        <v>97</v>
      </c>
      <c r="L114" s="46" t="s">
        <v>63</v>
      </c>
      <c r="M114" s="46">
        <v>0.1</v>
      </c>
      <c r="N114" s="46">
        <v>0.9</v>
      </c>
      <c r="Q114" s="50">
        <f t="shared" si="1"/>
        <v>7.0685834705770355E-3</v>
      </c>
    </row>
    <row r="115" spans="1:17" hidden="1">
      <c r="A115" s="46" t="s">
        <v>19</v>
      </c>
      <c r="B115" s="46" t="s">
        <v>79</v>
      </c>
      <c r="C115" s="54" t="s">
        <v>41</v>
      </c>
      <c r="D115" s="54">
        <v>1</v>
      </c>
      <c r="E115" s="54">
        <v>3</v>
      </c>
      <c r="F115" s="46">
        <v>4</v>
      </c>
      <c r="G115" s="45" t="s">
        <v>806</v>
      </c>
      <c r="H115" s="46" t="s">
        <v>74</v>
      </c>
      <c r="K115" s="46" t="s">
        <v>97</v>
      </c>
      <c r="L115" s="46" t="s">
        <v>63</v>
      </c>
      <c r="M115" s="46">
        <v>0.1</v>
      </c>
      <c r="N115" s="46">
        <v>0.9</v>
      </c>
      <c r="Q115" s="50">
        <f t="shared" si="1"/>
        <v>7.0685834705770355E-3</v>
      </c>
    </row>
    <row r="116" spans="1:17" hidden="1">
      <c r="A116" s="46" t="s">
        <v>19</v>
      </c>
      <c r="B116" s="46" t="s">
        <v>79</v>
      </c>
      <c r="C116" s="54" t="s">
        <v>41</v>
      </c>
      <c r="D116" s="54">
        <v>1</v>
      </c>
      <c r="E116" s="54">
        <v>4</v>
      </c>
      <c r="F116" s="46">
        <v>2</v>
      </c>
      <c r="G116" s="45" t="s">
        <v>806</v>
      </c>
      <c r="H116" s="46" t="s">
        <v>74</v>
      </c>
      <c r="K116" s="46" t="s">
        <v>97</v>
      </c>
      <c r="L116" s="46" t="s">
        <v>63</v>
      </c>
      <c r="M116" s="46">
        <v>0.1</v>
      </c>
      <c r="N116" s="46">
        <v>1</v>
      </c>
      <c r="Q116" s="50">
        <f t="shared" si="1"/>
        <v>7.8539816339744835E-3</v>
      </c>
    </row>
    <row r="117" spans="1:17" hidden="1">
      <c r="A117" s="46" t="s">
        <v>19</v>
      </c>
      <c r="B117" s="46" t="s">
        <v>79</v>
      </c>
      <c r="C117" s="54" t="s">
        <v>41</v>
      </c>
      <c r="D117" s="54">
        <v>1</v>
      </c>
      <c r="E117" s="54">
        <v>10</v>
      </c>
      <c r="F117" s="46">
        <v>3</v>
      </c>
      <c r="G117" s="45" t="s">
        <v>806</v>
      </c>
      <c r="H117" s="46" t="s">
        <v>74</v>
      </c>
      <c r="K117" s="46" t="s">
        <v>97</v>
      </c>
      <c r="L117" s="46" t="s">
        <v>63</v>
      </c>
      <c r="M117" s="46">
        <v>0.15</v>
      </c>
      <c r="N117" s="46">
        <v>0.5</v>
      </c>
      <c r="Q117" s="50">
        <f t="shared" si="1"/>
        <v>8.8357293382212935E-3</v>
      </c>
    </row>
    <row r="118" spans="1:17" hidden="1">
      <c r="A118" s="46" t="s">
        <v>19</v>
      </c>
      <c r="B118" s="46" t="s">
        <v>79</v>
      </c>
      <c r="C118" s="54" t="s">
        <v>41</v>
      </c>
      <c r="D118" s="54">
        <v>1</v>
      </c>
      <c r="E118" s="54">
        <v>1</v>
      </c>
      <c r="F118" s="46">
        <v>1</v>
      </c>
      <c r="G118" s="45" t="s">
        <v>806</v>
      </c>
      <c r="H118" s="46" t="s">
        <v>74</v>
      </c>
      <c r="K118" s="46" t="s">
        <v>97</v>
      </c>
      <c r="L118" s="46" t="s">
        <v>63</v>
      </c>
      <c r="M118" s="46">
        <v>0.15</v>
      </c>
      <c r="N118" s="46">
        <v>0.7</v>
      </c>
      <c r="Q118" s="50">
        <f t="shared" si="1"/>
        <v>1.2370021073509809E-2</v>
      </c>
    </row>
    <row r="119" spans="1:17" hidden="1">
      <c r="A119" s="46" t="s">
        <v>19</v>
      </c>
      <c r="B119" s="46" t="s">
        <v>79</v>
      </c>
      <c r="C119" s="54" t="s">
        <v>41</v>
      </c>
      <c r="D119" s="54">
        <v>1</v>
      </c>
      <c r="E119" s="54">
        <v>4</v>
      </c>
      <c r="F119" s="46">
        <v>2</v>
      </c>
      <c r="G119" s="45" t="s">
        <v>806</v>
      </c>
      <c r="H119" s="46" t="s">
        <v>74</v>
      </c>
      <c r="K119" s="46" t="s">
        <v>97</v>
      </c>
      <c r="L119" s="46" t="s">
        <v>63</v>
      </c>
      <c r="M119" s="46">
        <v>0.15</v>
      </c>
      <c r="N119" s="46">
        <v>0.7</v>
      </c>
      <c r="Q119" s="50">
        <f t="shared" si="1"/>
        <v>1.2370021073509809E-2</v>
      </c>
    </row>
    <row r="120" spans="1:17" hidden="1">
      <c r="A120" s="46" t="s">
        <v>19</v>
      </c>
      <c r="B120" s="46" t="s">
        <v>79</v>
      </c>
      <c r="C120" s="54" t="s">
        <v>41</v>
      </c>
      <c r="D120" s="54">
        <v>1</v>
      </c>
      <c r="E120" s="54">
        <v>1</v>
      </c>
      <c r="F120" s="46">
        <v>1</v>
      </c>
      <c r="G120" s="45" t="s">
        <v>806</v>
      </c>
      <c r="H120" s="46" t="s">
        <v>74</v>
      </c>
      <c r="K120" s="46" t="s">
        <v>97</v>
      </c>
      <c r="L120" s="46" t="s">
        <v>63</v>
      </c>
      <c r="M120" s="46">
        <v>0.15</v>
      </c>
      <c r="N120" s="46">
        <v>0.8</v>
      </c>
      <c r="Q120" s="50">
        <f t="shared" si="1"/>
        <v>1.4137166941154071E-2</v>
      </c>
    </row>
    <row r="121" spans="1:17" hidden="1">
      <c r="A121" s="46" t="s">
        <v>19</v>
      </c>
      <c r="B121" s="46" t="s">
        <v>79</v>
      </c>
      <c r="C121" s="54" t="s">
        <v>41</v>
      </c>
      <c r="D121" s="54">
        <v>1</v>
      </c>
      <c r="E121" s="54">
        <v>4</v>
      </c>
      <c r="F121" s="46">
        <v>2</v>
      </c>
      <c r="G121" s="45" t="s">
        <v>806</v>
      </c>
      <c r="H121" s="46" t="s">
        <v>74</v>
      </c>
      <c r="K121" s="46" t="s">
        <v>97</v>
      </c>
      <c r="L121" s="46" t="s">
        <v>63</v>
      </c>
      <c r="M121" s="46">
        <v>0.15</v>
      </c>
      <c r="N121" s="46">
        <v>0.85</v>
      </c>
      <c r="Q121" s="50">
        <f t="shared" si="1"/>
        <v>1.5020739874976199E-2</v>
      </c>
    </row>
    <row r="122" spans="1:17" hidden="1">
      <c r="A122" s="46" t="s">
        <v>19</v>
      </c>
      <c r="B122" s="46" t="s">
        <v>79</v>
      </c>
      <c r="C122" s="54" t="s">
        <v>41</v>
      </c>
      <c r="D122" s="54">
        <v>1</v>
      </c>
      <c r="E122" s="54">
        <v>10</v>
      </c>
      <c r="F122" s="46">
        <v>3</v>
      </c>
      <c r="G122" s="45" t="s">
        <v>806</v>
      </c>
      <c r="H122" s="46" t="s">
        <v>74</v>
      </c>
      <c r="K122" s="46" t="s">
        <v>97</v>
      </c>
      <c r="L122" s="46" t="s">
        <v>63</v>
      </c>
      <c r="M122" s="46">
        <v>0.2</v>
      </c>
      <c r="N122" s="46">
        <v>0.6</v>
      </c>
      <c r="Q122" s="50">
        <f t="shared" si="1"/>
        <v>1.8849555921538759E-2</v>
      </c>
    </row>
    <row r="123" spans="1:17" hidden="1">
      <c r="A123" s="46" t="s">
        <v>19</v>
      </c>
      <c r="B123" s="46" t="s">
        <v>79</v>
      </c>
      <c r="C123" s="54" t="s">
        <v>41</v>
      </c>
      <c r="D123" s="54">
        <v>1</v>
      </c>
      <c r="E123" s="54">
        <v>4</v>
      </c>
      <c r="F123" s="46">
        <v>2</v>
      </c>
      <c r="G123" s="45" t="s">
        <v>806</v>
      </c>
      <c r="H123" s="46" t="s">
        <v>74</v>
      </c>
      <c r="K123" s="46" t="s">
        <v>97</v>
      </c>
      <c r="L123" s="46" t="s">
        <v>63</v>
      </c>
      <c r="M123" s="46">
        <v>0.2</v>
      </c>
      <c r="N123" s="46">
        <v>0.7</v>
      </c>
      <c r="Q123" s="50">
        <f t="shared" si="1"/>
        <v>2.1991148575128551E-2</v>
      </c>
    </row>
    <row r="124" spans="1:17" hidden="1">
      <c r="A124" s="46" t="s">
        <v>19</v>
      </c>
      <c r="B124" s="46" t="s">
        <v>79</v>
      </c>
      <c r="C124" s="54" t="s">
        <v>41</v>
      </c>
      <c r="D124" s="54">
        <v>1</v>
      </c>
      <c r="E124" s="54">
        <v>10</v>
      </c>
      <c r="F124" s="46">
        <v>3</v>
      </c>
      <c r="G124" s="45" t="s">
        <v>806</v>
      </c>
      <c r="H124" s="46" t="s">
        <v>74</v>
      </c>
      <c r="K124" s="46" t="s">
        <v>97</v>
      </c>
      <c r="L124" s="46" t="s">
        <v>63</v>
      </c>
      <c r="M124" s="46">
        <v>0.2</v>
      </c>
      <c r="N124" s="46">
        <v>0.7</v>
      </c>
      <c r="Q124" s="50">
        <f t="shared" si="1"/>
        <v>2.1991148575128551E-2</v>
      </c>
    </row>
    <row r="125" spans="1:17" hidden="1">
      <c r="A125" s="46" t="s">
        <v>19</v>
      </c>
      <c r="B125" s="46" t="s">
        <v>79</v>
      </c>
      <c r="C125" s="54" t="s">
        <v>41</v>
      </c>
      <c r="D125" s="54">
        <v>1</v>
      </c>
      <c r="E125" s="54">
        <v>10</v>
      </c>
      <c r="F125" s="46">
        <v>3</v>
      </c>
      <c r="G125" s="45" t="s">
        <v>806</v>
      </c>
      <c r="H125" s="46" t="s">
        <v>74</v>
      </c>
      <c r="K125" s="46" t="s">
        <v>97</v>
      </c>
      <c r="L125" s="46" t="s">
        <v>63</v>
      </c>
      <c r="M125" s="46">
        <v>0.2</v>
      </c>
      <c r="N125" s="46">
        <v>0.7</v>
      </c>
      <c r="Q125" s="50">
        <f t="shared" si="1"/>
        <v>2.1991148575128551E-2</v>
      </c>
    </row>
    <row r="126" spans="1:17" hidden="1">
      <c r="A126" s="46" t="s">
        <v>19</v>
      </c>
      <c r="B126" s="46" t="s">
        <v>79</v>
      </c>
      <c r="C126" s="54" t="s">
        <v>41</v>
      </c>
      <c r="D126" s="54">
        <v>1</v>
      </c>
      <c r="E126" s="54">
        <v>3</v>
      </c>
      <c r="F126" s="46">
        <v>4</v>
      </c>
      <c r="G126" s="45" t="s">
        <v>806</v>
      </c>
      <c r="H126" s="46" t="s">
        <v>74</v>
      </c>
      <c r="K126" s="46" t="s">
        <v>97</v>
      </c>
      <c r="L126" s="46" t="s">
        <v>63</v>
      </c>
      <c r="M126" s="46">
        <v>0.2</v>
      </c>
      <c r="N126" s="46">
        <v>0.7</v>
      </c>
      <c r="Q126" s="50">
        <f t="shared" si="1"/>
        <v>2.1991148575128551E-2</v>
      </c>
    </row>
    <row r="127" spans="1:17" hidden="1">
      <c r="A127" s="46" t="s">
        <v>19</v>
      </c>
      <c r="B127" s="46" t="s">
        <v>79</v>
      </c>
      <c r="C127" s="54" t="s">
        <v>41</v>
      </c>
      <c r="D127" s="54">
        <v>1</v>
      </c>
      <c r="E127" s="54">
        <v>10</v>
      </c>
      <c r="F127" s="46">
        <v>3</v>
      </c>
      <c r="G127" s="45" t="s">
        <v>806</v>
      </c>
      <c r="H127" s="46" t="s">
        <v>74</v>
      </c>
      <c r="K127" s="46" t="s">
        <v>97</v>
      </c>
      <c r="L127" s="46" t="s">
        <v>63</v>
      </c>
      <c r="M127" s="46">
        <v>0.15</v>
      </c>
      <c r="N127" s="46">
        <v>1.3</v>
      </c>
      <c r="Q127" s="50">
        <f t="shared" si="1"/>
        <v>2.2972896279375363E-2</v>
      </c>
    </row>
    <row r="128" spans="1:17" hidden="1">
      <c r="A128" s="46" t="s">
        <v>19</v>
      </c>
      <c r="B128" s="46" t="s">
        <v>79</v>
      </c>
      <c r="C128" s="54" t="s">
        <v>41</v>
      </c>
      <c r="D128" s="54">
        <v>1</v>
      </c>
      <c r="E128" s="54">
        <v>10</v>
      </c>
      <c r="F128" s="46">
        <v>3</v>
      </c>
      <c r="G128" s="45" t="s">
        <v>806</v>
      </c>
      <c r="H128" s="46" t="s">
        <v>74</v>
      </c>
      <c r="K128" s="46" t="s">
        <v>97</v>
      </c>
      <c r="L128" s="46" t="s">
        <v>63</v>
      </c>
      <c r="M128" s="46">
        <v>0.2</v>
      </c>
      <c r="N128" s="46">
        <v>0.8</v>
      </c>
      <c r="Q128" s="50">
        <f t="shared" si="1"/>
        <v>2.513274122871835E-2</v>
      </c>
    </row>
    <row r="129" spans="1:17" hidden="1">
      <c r="A129" s="46" t="s">
        <v>19</v>
      </c>
      <c r="B129" s="46" t="s">
        <v>79</v>
      </c>
      <c r="C129" s="54" t="s">
        <v>41</v>
      </c>
      <c r="D129" s="54">
        <v>1</v>
      </c>
      <c r="E129" s="54">
        <v>1</v>
      </c>
      <c r="F129" s="46">
        <v>1</v>
      </c>
      <c r="G129" s="45" t="s">
        <v>806</v>
      </c>
      <c r="H129" s="46" t="s">
        <v>74</v>
      </c>
      <c r="K129" s="46" t="s">
        <v>97</v>
      </c>
      <c r="L129" s="46" t="s">
        <v>63</v>
      </c>
      <c r="M129" s="46">
        <v>0.2</v>
      </c>
      <c r="N129" s="46">
        <v>0.85</v>
      </c>
      <c r="Q129" s="50">
        <f t="shared" si="1"/>
        <v>2.6703537555513242E-2</v>
      </c>
    </row>
    <row r="130" spans="1:17" hidden="1">
      <c r="A130" s="46" t="s">
        <v>19</v>
      </c>
      <c r="B130" s="46" t="s">
        <v>79</v>
      </c>
      <c r="C130" s="54" t="s">
        <v>41</v>
      </c>
      <c r="D130" s="54">
        <v>1</v>
      </c>
      <c r="E130" s="54">
        <v>10</v>
      </c>
      <c r="F130" s="46">
        <v>3</v>
      </c>
      <c r="G130" s="45" t="s">
        <v>806</v>
      </c>
      <c r="H130" s="46" t="s">
        <v>74</v>
      </c>
      <c r="K130" s="46" t="s">
        <v>97</v>
      </c>
      <c r="L130" s="46" t="s">
        <v>63</v>
      </c>
      <c r="M130" s="46">
        <v>0.2</v>
      </c>
      <c r="N130" s="46">
        <v>1</v>
      </c>
      <c r="Q130" s="50">
        <f t="shared" si="1"/>
        <v>3.1415926535897934E-2</v>
      </c>
    </row>
    <row r="131" spans="1:17" hidden="1">
      <c r="A131" s="46" t="s">
        <v>19</v>
      </c>
      <c r="B131" s="46" t="s">
        <v>79</v>
      </c>
      <c r="C131" s="54" t="s">
        <v>41</v>
      </c>
      <c r="D131" s="54">
        <v>1</v>
      </c>
      <c r="E131" s="54">
        <v>4</v>
      </c>
      <c r="F131" s="46">
        <v>2</v>
      </c>
      <c r="G131" s="45" t="s">
        <v>806</v>
      </c>
      <c r="H131" s="46" t="s">
        <v>74</v>
      </c>
      <c r="K131" s="46" t="s">
        <v>97</v>
      </c>
      <c r="L131" s="46" t="s">
        <v>63</v>
      </c>
      <c r="M131" s="46">
        <v>0.2</v>
      </c>
      <c r="N131" s="46">
        <v>1.2</v>
      </c>
      <c r="Q131" s="50">
        <f t="shared" ref="Q131:Q194" si="2">PI()*(M131/2)^2*N131</f>
        <v>3.7699111843077518E-2</v>
      </c>
    </row>
    <row r="132" spans="1:17" hidden="1">
      <c r="A132" s="46" t="s">
        <v>19</v>
      </c>
      <c r="B132" s="46" t="s">
        <v>79</v>
      </c>
      <c r="C132" s="54" t="s">
        <v>41</v>
      </c>
      <c r="D132" s="54">
        <v>1</v>
      </c>
      <c r="E132" s="54">
        <v>1</v>
      </c>
      <c r="F132" s="46">
        <v>1</v>
      </c>
      <c r="G132" s="45" t="s">
        <v>806</v>
      </c>
      <c r="H132" s="46" t="s">
        <v>74</v>
      </c>
      <c r="K132" s="46" t="s">
        <v>97</v>
      </c>
      <c r="L132" s="46" t="s">
        <v>63</v>
      </c>
      <c r="M132" s="46">
        <v>0.25</v>
      </c>
      <c r="N132" s="46">
        <v>1</v>
      </c>
      <c r="Q132" s="50">
        <f t="shared" si="2"/>
        <v>4.9087385212340517E-2</v>
      </c>
    </row>
    <row r="133" spans="1:17" hidden="1">
      <c r="A133" s="46" t="s">
        <v>19</v>
      </c>
      <c r="B133" s="46" t="s">
        <v>79</v>
      </c>
      <c r="C133" s="54" t="s">
        <v>41</v>
      </c>
      <c r="D133" s="54">
        <v>1</v>
      </c>
      <c r="E133" s="54">
        <v>1</v>
      </c>
      <c r="F133" s="46">
        <v>1</v>
      </c>
      <c r="G133" s="45" t="s">
        <v>806</v>
      </c>
      <c r="H133" s="46" t="s">
        <v>74</v>
      </c>
      <c r="K133" s="46" t="s">
        <v>97</v>
      </c>
      <c r="L133" s="46" t="s">
        <v>63</v>
      </c>
      <c r="M133" s="46">
        <v>0.25</v>
      </c>
      <c r="N133" s="46">
        <v>1.05</v>
      </c>
      <c r="Q133" s="50">
        <f t="shared" si="2"/>
        <v>5.1541754472957543E-2</v>
      </c>
    </row>
    <row r="134" spans="1:17" hidden="1">
      <c r="A134" s="46" t="s">
        <v>19</v>
      </c>
      <c r="B134" s="46" t="s">
        <v>79</v>
      </c>
      <c r="C134" s="54" t="s">
        <v>41</v>
      </c>
      <c r="D134" s="54">
        <v>1</v>
      </c>
      <c r="E134" s="54">
        <v>1</v>
      </c>
      <c r="F134" s="46">
        <v>1</v>
      </c>
      <c r="G134" s="45" t="s">
        <v>806</v>
      </c>
      <c r="H134" s="46" t="s">
        <v>74</v>
      </c>
      <c r="K134" s="46" t="s">
        <v>97</v>
      </c>
      <c r="L134" s="46" t="s">
        <v>63</v>
      </c>
      <c r="M134" s="46">
        <v>0.25</v>
      </c>
      <c r="N134" s="46">
        <v>1.1000000000000001</v>
      </c>
      <c r="Q134" s="50">
        <f t="shared" si="2"/>
        <v>5.3996123733574576E-2</v>
      </c>
    </row>
    <row r="135" spans="1:17" hidden="1">
      <c r="A135" s="46" t="s">
        <v>19</v>
      </c>
      <c r="B135" s="46" t="s">
        <v>79</v>
      </c>
      <c r="C135" s="54" t="s">
        <v>41</v>
      </c>
      <c r="D135" s="54">
        <v>1</v>
      </c>
      <c r="E135" s="54">
        <v>4</v>
      </c>
      <c r="F135" s="46">
        <v>2</v>
      </c>
      <c r="G135" s="45" t="s">
        <v>806</v>
      </c>
      <c r="H135" s="46" t="s">
        <v>74</v>
      </c>
      <c r="K135" s="46" t="s">
        <v>97</v>
      </c>
      <c r="L135" s="46" t="s">
        <v>63</v>
      </c>
      <c r="M135" s="46">
        <v>0.25</v>
      </c>
      <c r="N135" s="46">
        <v>1.35</v>
      </c>
      <c r="Q135" s="50">
        <f t="shared" si="2"/>
        <v>6.6267970036659699E-2</v>
      </c>
    </row>
    <row r="136" spans="1:17" hidden="1">
      <c r="A136" s="46" t="s">
        <v>19</v>
      </c>
      <c r="B136" s="46" t="s">
        <v>79</v>
      </c>
      <c r="C136" s="54" t="s">
        <v>41</v>
      </c>
      <c r="D136" s="54">
        <v>1</v>
      </c>
      <c r="E136" s="54">
        <v>3</v>
      </c>
      <c r="F136" s="46">
        <v>4</v>
      </c>
      <c r="G136" s="45" t="s">
        <v>806</v>
      </c>
      <c r="H136" s="46" t="s">
        <v>74</v>
      </c>
      <c r="K136" s="46" t="s">
        <v>97</v>
      </c>
      <c r="L136" s="46" t="s">
        <v>63</v>
      </c>
      <c r="M136" s="46">
        <v>0.3</v>
      </c>
      <c r="N136" s="46">
        <v>1</v>
      </c>
      <c r="Q136" s="50">
        <f t="shared" si="2"/>
        <v>7.0685834705770348E-2</v>
      </c>
    </row>
    <row r="137" spans="1:17" hidden="1">
      <c r="A137" s="46" t="s">
        <v>19</v>
      </c>
      <c r="B137" s="46" t="s">
        <v>79</v>
      </c>
      <c r="C137" s="54" t="s">
        <v>41</v>
      </c>
      <c r="D137" s="54">
        <v>1</v>
      </c>
      <c r="E137" s="54">
        <v>1</v>
      </c>
      <c r="F137" s="46">
        <v>1</v>
      </c>
      <c r="G137" s="45" t="s">
        <v>806</v>
      </c>
      <c r="H137" s="46" t="s">
        <v>74</v>
      </c>
      <c r="K137" s="46" t="s">
        <v>97</v>
      </c>
      <c r="L137" s="46" t="s">
        <v>63</v>
      </c>
      <c r="M137" s="46">
        <v>0.3</v>
      </c>
      <c r="N137" s="46">
        <v>1.25</v>
      </c>
      <c r="Q137" s="50">
        <f t="shared" si="2"/>
        <v>8.8357293382212931E-2</v>
      </c>
    </row>
    <row r="138" spans="1:17" hidden="1">
      <c r="A138" s="46" t="s">
        <v>19</v>
      </c>
      <c r="B138" s="46" t="s">
        <v>79</v>
      </c>
      <c r="C138" s="54" t="s">
        <v>41</v>
      </c>
      <c r="D138" s="54">
        <v>1</v>
      </c>
      <c r="E138" s="54">
        <v>1</v>
      </c>
      <c r="F138" s="46">
        <v>1</v>
      </c>
      <c r="G138" s="45" t="s">
        <v>806</v>
      </c>
      <c r="H138" s="46" t="s">
        <v>74</v>
      </c>
      <c r="K138" s="46" t="s">
        <v>97</v>
      </c>
      <c r="L138" s="46" t="s">
        <v>63</v>
      </c>
      <c r="M138" s="46">
        <v>0.3</v>
      </c>
      <c r="N138" s="46">
        <v>1.4</v>
      </c>
      <c r="Q138" s="50">
        <f t="shared" si="2"/>
        <v>9.8960168588078476E-2</v>
      </c>
    </row>
    <row r="139" spans="1:17" hidden="1">
      <c r="A139" s="46" t="s">
        <v>19</v>
      </c>
      <c r="B139" s="46" t="s">
        <v>79</v>
      </c>
      <c r="C139" s="54" t="s">
        <v>41</v>
      </c>
      <c r="D139" s="54">
        <v>1</v>
      </c>
      <c r="E139" s="54">
        <v>10</v>
      </c>
      <c r="F139" s="46">
        <v>3</v>
      </c>
      <c r="G139" s="45" t="s">
        <v>806</v>
      </c>
      <c r="H139" s="46" t="s">
        <v>74</v>
      </c>
      <c r="K139" s="46" t="s">
        <v>97</v>
      </c>
      <c r="L139" s="46" t="s">
        <v>63</v>
      </c>
      <c r="M139" s="46">
        <v>0.3</v>
      </c>
      <c r="N139" s="46">
        <v>1.4</v>
      </c>
      <c r="Q139" s="50">
        <f t="shared" si="2"/>
        <v>9.8960168588078476E-2</v>
      </c>
    </row>
    <row r="140" spans="1:17" hidden="1">
      <c r="A140" s="46" t="s">
        <v>19</v>
      </c>
      <c r="B140" s="46" t="s">
        <v>79</v>
      </c>
      <c r="C140" s="54" t="s">
        <v>41</v>
      </c>
      <c r="D140" s="54">
        <v>1</v>
      </c>
      <c r="E140" s="54">
        <v>10</v>
      </c>
      <c r="F140" s="46">
        <v>3</v>
      </c>
      <c r="G140" s="45" t="s">
        <v>806</v>
      </c>
      <c r="H140" s="46" t="s">
        <v>74</v>
      </c>
      <c r="K140" s="46" t="s">
        <v>97</v>
      </c>
      <c r="L140" s="46" t="s">
        <v>63</v>
      </c>
      <c r="M140" s="46">
        <v>0.3</v>
      </c>
      <c r="N140" s="46">
        <v>1.4</v>
      </c>
      <c r="Q140" s="50">
        <f t="shared" si="2"/>
        <v>9.8960168588078476E-2</v>
      </c>
    </row>
    <row r="141" spans="1:17" hidden="1">
      <c r="A141" s="46" t="s">
        <v>19</v>
      </c>
      <c r="B141" s="46" t="s">
        <v>79</v>
      </c>
      <c r="C141" s="54" t="s">
        <v>41</v>
      </c>
      <c r="D141" s="54">
        <v>1</v>
      </c>
      <c r="E141" s="54">
        <v>10</v>
      </c>
      <c r="F141" s="46">
        <v>3</v>
      </c>
      <c r="G141" s="45" t="s">
        <v>806</v>
      </c>
      <c r="H141" s="46" t="s">
        <v>74</v>
      </c>
      <c r="K141" s="46" t="s">
        <v>97</v>
      </c>
      <c r="L141" s="46" t="s">
        <v>63</v>
      </c>
      <c r="M141" s="46">
        <v>0.3</v>
      </c>
      <c r="N141" s="46">
        <v>1.6</v>
      </c>
      <c r="Q141" s="50">
        <f t="shared" si="2"/>
        <v>0.11309733552923257</v>
      </c>
    </row>
    <row r="142" spans="1:17" hidden="1">
      <c r="A142" s="46" t="s">
        <v>19</v>
      </c>
      <c r="B142" s="46" t="s">
        <v>79</v>
      </c>
      <c r="C142" s="54" t="s">
        <v>41</v>
      </c>
      <c r="D142" s="54">
        <v>1</v>
      </c>
      <c r="E142" s="54">
        <v>10</v>
      </c>
      <c r="F142" s="46">
        <v>3</v>
      </c>
      <c r="G142" s="45" t="s">
        <v>806</v>
      </c>
      <c r="H142" s="46" t="s">
        <v>74</v>
      </c>
      <c r="K142" s="46" t="s">
        <v>97</v>
      </c>
      <c r="L142" s="46" t="s">
        <v>63</v>
      </c>
      <c r="M142" s="46">
        <v>0.4</v>
      </c>
      <c r="N142" s="46">
        <v>1.2</v>
      </c>
      <c r="Q142" s="50">
        <f t="shared" si="2"/>
        <v>0.15079644737231007</v>
      </c>
    </row>
    <row r="143" spans="1:17" hidden="1">
      <c r="A143" s="46" t="s">
        <v>19</v>
      </c>
      <c r="B143" s="46" t="s">
        <v>79</v>
      </c>
      <c r="C143" s="54" t="s">
        <v>41</v>
      </c>
      <c r="D143" s="54">
        <v>1</v>
      </c>
      <c r="E143" s="54">
        <v>10</v>
      </c>
      <c r="F143" s="46">
        <v>3</v>
      </c>
      <c r="G143" s="45" t="s">
        <v>806</v>
      </c>
      <c r="H143" s="46" t="s">
        <v>74</v>
      </c>
      <c r="K143" s="46" t="s">
        <v>97</v>
      </c>
      <c r="L143" s="46" t="s">
        <v>63</v>
      </c>
      <c r="M143" s="46">
        <v>0.4</v>
      </c>
      <c r="N143" s="46">
        <v>1.9</v>
      </c>
      <c r="Q143" s="50">
        <f t="shared" si="2"/>
        <v>0.23876104167282428</v>
      </c>
    </row>
    <row r="144" spans="1:17" hidden="1">
      <c r="A144" s="46" t="s">
        <v>19</v>
      </c>
      <c r="B144" s="46" t="s">
        <v>79</v>
      </c>
      <c r="C144" s="54" t="s">
        <v>41</v>
      </c>
      <c r="D144" s="54">
        <v>1</v>
      </c>
      <c r="E144" s="54">
        <v>10</v>
      </c>
      <c r="F144" s="46">
        <v>3</v>
      </c>
      <c r="G144" s="45" t="s">
        <v>806</v>
      </c>
      <c r="H144" s="46" t="s">
        <v>74</v>
      </c>
      <c r="K144" s="46" t="s">
        <v>97</v>
      </c>
      <c r="L144" s="46" t="s">
        <v>63</v>
      </c>
      <c r="M144" s="46">
        <v>0.5</v>
      </c>
      <c r="N144" s="46">
        <v>2</v>
      </c>
      <c r="Q144" s="50">
        <f t="shared" si="2"/>
        <v>0.39269908169872414</v>
      </c>
    </row>
    <row r="145" spans="1:17" hidden="1">
      <c r="A145" s="46" t="s">
        <v>19</v>
      </c>
      <c r="B145" s="46" t="s">
        <v>79</v>
      </c>
      <c r="C145" s="54" t="s">
        <v>44</v>
      </c>
      <c r="D145" s="54">
        <v>1</v>
      </c>
      <c r="E145" s="54">
        <v>6</v>
      </c>
      <c r="F145" s="46">
        <v>2</v>
      </c>
      <c r="G145" s="45" t="s">
        <v>806</v>
      </c>
      <c r="H145" s="46" t="s">
        <v>74</v>
      </c>
      <c r="K145" s="46" t="s">
        <v>97</v>
      </c>
      <c r="L145" s="46" t="s">
        <v>63</v>
      </c>
      <c r="M145" s="46">
        <v>0.1</v>
      </c>
      <c r="N145" s="46">
        <v>0.5</v>
      </c>
      <c r="Q145" s="50">
        <f t="shared" si="2"/>
        <v>3.9269908169872417E-3</v>
      </c>
    </row>
    <row r="146" spans="1:17" hidden="1">
      <c r="A146" s="46" t="s">
        <v>19</v>
      </c>
      <c r="B146" s="46" t="s">
        <v>79</v>
      </c>
      <c r="C146" s="54" t="s">
        <v>44</v>
      </c>
      <c r="D146" s="54">
        <v>1</v>
      </c>
      <c r="E146" s="54">
        <v>10</v>
      </c>
      <c r="F146" s="46">
        <v>4</v>
      </c>
      <c r="G146" s="45" t="s">
        <v>806</v>
      </c>
      <c r="H146" s="46" t="s">
        <v>74</v>
      </c>
      <c r="K146" s="46" t="s">
        <v>97</v>
      </c>
      <c r="L146" s="46" t="s">
        <v>63</v>
      </c>
      <c r="M146" s="46">
        <v>0.1</v>
      </c>
      <c r="N146" s="46">
        <v>0.5</v>
      </c>
      <c r="Q146" s="50">
        <f t="shared" si="2"/>
        <v>3.9269908169872417E-3</v>
      </c>
    </row>
    <row r="147" spans="1:17" hidden="1">
      <c r="A147" s="46" t="s">
        <v>19</v>
      </c>
      <c r="B147" s="46" t="s">
        <v>79</v>
      </c>
      <c r="C147" s="54" t="s">
        <v>44</v>
      </c>
      <c r="D147" s="54">
        <v>1</v>
      </c>
      <c r="E147" s="54">
        <v>10</v>
      </c>
      <c r="F147" s="46">
        <v>4</v>
      </c>
      <c r="G147" s="45" t="s">
        <v>806</v>
      </c>
      <c r="H147" s="46" t="s">
        <v>74</v>
      </c>
      <c r="K147" s="46" t="s">
        <v>97</v>
      </c>
      <c r="L147" s="46" t="s">
        <v>63</v>
      </c>
      <c r="M147" s="46">
        <v>0.1</v>
      </c>
      <c r="N147" s="46">
        <v>0.6</v>
      </c>
      <c r="Q147" s="50">
        <f t="shared" si="2"/>
        <v>4.7123889803846897E-3</v>
      </c>
    </row>
    <row r="148" spans="1:17" hidden="1">
      <c r="A148" s="46" t="s">
        <v>19</v>
      </c>
      <c r="B148" s="46" t="s">
        <v>79</v>
      </c>
      <c r="C148" s="54" t="s">
        <v>44</v>
      </c>
      <c r="D148" s="54">
        <v>1</v>
      </c>
      <c r="E148" s="54">
        <v>6</v>
      </c>
      <c r="F148" s="46">
        <v>2</v>
      </c>
      <c r="G148" s="45" t="s">
        <v>806</v>
      </c>
      <c r="H148" s="46" t="s">
        <v>74</v>
      </c>
      <c r="K148" s="46" t="s">
        <v>97</v>
      </c>
      <c r="L148" s="46" t="s">
        <v>63</v>
      </c>
      <c r="M148" s="46">
        <v>0.15</v>
      </c>
      <c r="N148" s="46">
        <v>0.55000000000000004</v>
      </c>
      <c r="Q148" s="50">
        <f t="shared" si="2"/>
        <v>9.7193022720434234E-3</v>
      </c>
    </row>
    <row r="149" spans="1:17" hidden="1">
      <c r="A149" s="46" t="s">
        <v>19</v>
      </c>
      <c r="B149" s="46" t="s">
        <v>79</v>
      </c>
      <c r="C149" s="54" t="s">
        <v>44</v>
      </c>
      <c r="D149" s="54">
        <v>1</v>
      </c>
      <c r="E149" s="54">
        <v>10</v>
      </c>
      <c r="F149" s="46">
        <v>4</v>
      </c>
      <c r="G149" s="45" t="s">
        <v>806</v>
      </c>
      <c r="H149" s="46" t="s">
        <v>74</v>
      </c>
      <c r="K149" s="46" t="s">
        <v>97</v>
      </c>
      <c r="L149" s="46" t="s">
        <v>63</v>
      </c>
      <c r="M149" s="46">
        <v>0.15</v>
      </c>
      <c r="N149" s="46">
        <v>0.55000000000000004</v>
      </c>
      <c r="Q149" s="50">
        <f t="shared" si="2"/>
        <v>9.7193022720434234E-3</v>
      </c>
    </row>
    <row r="150" spans="1:17" hidden="1">
      <c r="A150" s="46" t="s">
        <v>19</v>
      </c>
      <c r="B150" s="46" t="s">
        <v>79</v>
      </c>
      <c r="C150" s="54" t="s">
        <v>44</v>
      </c>
      <c r="D150" s="54">
        <v>1</v>
      </c>
      <c r="E150" s="54">
        <v>10</v>
      </c>
      <c r="F150" s="46">
        <v>4</v>
      </c>
      <c r="G150" s="45" t="s">
        <v>806</v>
      </c>
      <c r="H150" s="46" t="s">
        <v>74</v>
      </c>
      <c r="K150" s="46" t="s">
        <v>97</v>
      </c>
      <c r="L150" s="46" t="s">
        <v>63</v>
      </c>
      <c r="M150" s="46">
        <v>0.15</v>
      </c>
      <c r="N150" s="46">
        <v>0.55000000000000004</v>
      </c>
      <c r="Q150" s="50">
        <f t="shared" si="2"/>
        <v>9.7193022720434234E-3</v>
      </c>
    </row>
    <row r="151" spans="1:17" hidden="1">
      <c r="A151" s="46" t="s">
        <v>19</v>
      </c>
      <c r="B151" s="46" t="s">
        <v>79</v>
      </c>
      <c r="C151" s="54" t="s">
        <v>44</v>
      </c>
      <c r="D151" s="54">
        <v>1</v>
      </c>
      <c r="E151" s="54">
        <v>6</v>
      </c>
      <c r="F151" s="46">
        <v>2</v>
      </c>
      <c r="G151" s="45" t="s">
        <v>806</v>
      </c>
      <c r="H151" s="46" t="s">
        <v>74</v>
      </c>
      <c r="K151" s="46" t="s">
        <v>97</v>
      </c>
      <c r="L151" s="46" t="s">
        <v>63</v>
      </c>
      <c r="M151" s="46">
        <v>0.15</v>
      </c>
      <c r="N151" s="46">
        <v>0.6</v>
      </c>
      <c r="Q151" s="50">
        <f t="shared" si="2"/>
        <v>1.0602875205865551E-2</v>
      </c>
    </row>
    <row r="152" spans="1:17" hidden="1">
      <c r="A152" s="46" t="s">
        <v>19</v>
      </c>
      <c r="B152" s="46" t="s">
        <v>79</v>
      </c>
      <c r="C152" s="54" t="s">
        <v>44</v>
      </c>
      <c r="D152" s="54">
        <v>1</v>
      </c>
      <c r="E152" s="54">
        <v>10</v>
      </c>
      <c r="F152" s="46">
        <v>4</v>
      </c>
      <c r="G152" s="45" t="s">
        <v>806</v>
      </c>
      <c r="H152" s="46" t="s">
        <v>74</v>
      </c>
      <c r="K152" s="46" t="s">
        <v>97</v>
      </c>
      <c r="L152" s="46" t="s">
        <v>63</v>
      </c>
      <c r="M152" s="46">
        <v>0.15</v>
      </c>
      <c r="N152" s="46">
        <v>0.6</v>
      </c>
      <c r="Q152" s="50">
        <f t="shared" si="2"/>
        <v>1.0602875205865551E-2</v>
      </c>
    </row>
    <row r="153" spans="1:17" hidden="1">
      <c r="A153" s="46" t="s">
        <v>19</v>
      </c>
      <c r="B153" s="46" t="s">
        <v>79</v>
      </c>
      <c r="C153" s="54" t="s">
        <v>44</v>
      </c>
      <c r="D153" s="54">
        <v>1</v>
      </c>
      <c r="E153" s="54">
        <v>6</v>
      </c>
      <c r="F153" s="46">
        <v>2</v>
      </c>
      <c r="G153" s="45" t="s">
        <v>806</v>
      </c>
      <c r="H153" s="46" t="s">
        <v>74</v>
      </c>
      <c r="K153" s="46" t="s">
        <v>97</v>
      </c>
      <c r="L153" s="46" t="s">
        <v>63</v>
      </c>
      <c r="M153" s="46">
        <v>0.15</v>
      </c>
      <c r="N153" s="46">
        <v>0.65</v>
      </c>
      <c r="Q153" s="50">
        <f t="shared" si="2"/>
        <v>1.1486448139687681E-2</v>
      </c>
    </row>
    <row r="154" spans="1:17" hidden="1">
      <c r="A154" s="46" t="s">
        <v>19</v>
      </c>
      <c r="B154" s="46" t="s">
        <v>79</v>
      </c>
      <c r="C154" s="54" t="s">
        <v>44</v>
      </c>
      <c r="D154" s="54">
        <v>1</v>
      </c>
      <c r="E154" s="54">
        <v>6</v>
      </c>
      <c r="F154" s="46">
        <v>2</v>
      </c>
      <c r="G154" s="45" t="s">
        <v>806</v>
      </c>
      <c r="H154" s="46" t="s">
        <v>74</v>
      </c>
      <c r="K154" s="46" t="s">
        <v>97</v>
      </c>
      <c r="L154" s="46" t="s">
        <v>63</v>
      </c>
      <c r="M154" s="46">
        <v>0.15</v>
      </c>
      <c r="N154" s="46">
        <v>0.7</v>
      </c>
      <c r="Q154" s="50">
        <f t="shared" si="2"/>
        <v>1.2370021073509809E-2</v>
      </c>
    </row>
    <row r="155" spans="1:17" hidden="1">
      <c r="A155" s="46" t="s">
        <v>19</v>
      </c>
      <c r="B155" s="46" t="s">
        <v>79</v>
      </c>
      <c r="C155" s="54" t="s">
        <v>44</v>
      </c>
      <c r="D155" s="54">
        <v>1</v>
      </c>
      <c r="E155" s="54">
        <v>6</v>
      </c>
      <c r="F155" s="46">
        <v>2</v>
      </c>
      <c r="G155" s="45" t="s">
        <v>806</v>
      </c>
      <c r="H155" s="46" t="s">
        <v>74</v>
      </c>
      <c r="K155" s="46" t="s">
        <v>97</v>
      </c>
      <c r="L155" s="46" t="s">
        <v>63</v>
      </c>
      <c r="M155" s="46">
        <v>0.15</v>
      </c>
      <c r="N155" s="46">
        <v>0.75</v>
      </c>
      <c r="Q155" s="50">
        <f t="shared" si="2"/>
        <v>1.3253594007331941E-2</v>
      </c>
    </row>
    <row r="156" spans="1:17" hidden="1">
      <c r="A156" s="46" t="s">
        <v>19</v>
      </c>
      <c r="B156" s="46" t="s">
        <v>79</v>
      </c>
      <c r="C156" s="54" t="s">
        <v>44</v>
      </c>
      <c r="D156" s="54">
        <v>1</v>
      </c>
      <c r="E156" s="54">
        <v>9</v>
      </c>
      <c r="F156" s="46">
        <v>3</v>
      </c>
      <c r="G156" s="45" t="s">
        <v>806</v>
      </c>
      <c r="H156" s="46" t="s">
        <v>74</v>
      </c>
      <c r="K156" s="46" t="s">
        <v>97</v>
      </c>
      <c r="L156" s="46" t="s">
        <v>63</v>
      </c>
      <c r="M156" s="46">
        <v>0.15</v>
      </c>
      <c r="N156" s="46">
        <v>0.8</v>
      </c>
      <c r="Q156" s="50">
        <f t="shared" si="2"/>
        <v>1.4137166941154071E-2</v>
      </c>
    </row>
    <row r="157" spans="1:17" hidden="1">
      <c r="A157" s="46" t="s">
        <v>19</v>
      </c>
      <c r="B157" s="46" t="s">
        <v>79</v>
      </c>
      <c r="C157" s="54" t="s">
        <v>44</v>
      </c>
      <c r="D157" s="54">
        <v>1</v>
      </c>
      <c r="E157" s="54">
        <v>9</v>
      </c>
      <c r="F157" s="46">
        <v>3</v>
      </c>
      <c r="G157" s="45" t="s">
        <v>806</v>
      </c>
      <c r="H157" s="46" t="s">
        <v>74</v>
      </c>
      <c r="K157" s="46" t="s">
        <v>97</v>
      </c>
      <c r="L157" s="46" t="s">
        <v>63</v>
      </c>
      <c r="M157" s="46">
        <v>0.15</v>
      </c>
      <c r="N157" s="46">
        <v>0.85</v>
      </c>
      <c r="Q157" s="50">
        <f t="shared" si="2"/>
        <v>1.5020739874976199E-2</v>
      </c>
    </row>
    <row r="158" spans="1:17" hidden="1">
      <c r="A158" s="46" t="s">
        <v>19</v>
      </c>
      <c r="B158" s="46" t="s">
        <v>79</v>
      </c>
      <c r="C158" s="54" t="s">
        <v>44</v>
      </c>
      <c r="D158" s="54">
        <v>1</v>
      </c>
      <c r="E158" s="54">
        <v>6</v>
      </c>
      <c r="F158" s="46">
        <v>2</v>
      </c>
      <c r="G158" s="45" t="s">
        <v>806</v>
      </c>
      <c r="H158" s="46" t="s">
        <v>74</v>
      </c>
      <c r="K158" s="46" t="s">
        <v>97</v>
      </c>
      <c r="L158" s="46" t="s">
        <v>63</v>
      </c>
      <c r="M158" s="46">
        <v>0.15</v>
      </c>
      <c r="N158" s="46">
        <v>0.9</v>
      </c>
      <c r="Q158" s="50">
        <f t="shared" si="2"/>
        <v>1.5904312808798327E-2</v>
      </c>
    </row>
    <row r="159" spans="1:17" hidden="1">
      <c r="A159" s="46" t="s">
        <v>19</v>
      </c>
      <c r="B159" s="46" t="s">
        <v>79</v>
      </c>
      <c r="C159" s="54" t="s">
        <v>44</v>
      </c>
      <c r="D159" s="54">
        <v>1</v>
      </c>
      <c r="E159" s="54">
        <v>6</v>
      </c>
      <c r="F159" s="46">
        <v>2</v>
      </c>
      <c r="G159" s="45" t="s">
        <v>806</v>
      </c>
      <c r="H159" s="46" t="s">
        <v>74</v>
      </c>
      <c r="K159" s="46" t="s">
        <v>97</v>
      </c>
      <c r="L159" s="46" t="s">
        <v>63</v>
      </c>
      <c r="M159" s="46">
        <v>0.15</v>
      </c>
      <c r="N159" s="46">
        <v>0.9</v>
      </c>
      <c r="Q159" s="50">
        <f t="shared" si="2"/>
        <v>1.5904312808798327E-2</v>
      </c>
    </row>
    <row r="160" spans="1:17" hidden="1">
      <c r="A160" s="46" t="s">
        <v>19</v>
      </c>
      <c r="B160" s="46" t="s">
        <v>79</v>
      </c>
      <c r="C160" s="54" t="s">
        <v>44</v>
      </c>
      <c r="D160" s="54">
        <v>1</v>
      </c>
      <c r="E160" s="54">
        <v>3</v>
      </c>
      <c r="F160" s="46">
        <v>1</v>
      </c>
      <c r="G160" s="45" t="s">
        <v>806</v>
      </c>
      <c r="H160" s="46" t="s">
        <v>74</v>
      </c>
      <c r="K160" s="46" t="s">
        <v>97</v>
      </c>
      <c r="L160" s="46" t="s">
        <v>63</v>
      </c>
      <c r="M160" s="46">
        <v>0.15</v>
      </c>
      <c r="N160" s="46">
        <v>1.1000000000000001</v>
      </c>
      <c r="Q160" s="50">
        <f t="shared" si="2"/>
        <v>1.9438604544086847E-2</v>
      </c>
    </row>
    <row r="161" spans="1:17" hidden="1">
      <c r="A161" s="46" t="s">
        <v>19</v>
      </c>
      <c r="B161" s="46" t="s">
        <v>79</v>
      </c>
      <c r="C161" s="54" t="s">
        <v>44</v>
      </c>
      <c r="D161" s="54">
        <v>1</v>
      </c>
      <c r="E161" s="54">
        <v>10</v>
      </c>
      <c r="F161" s="46">
        <v>4</v>
      </c>
      <c r="G161" s="45" t="s">
        <v>806</v>
      </c>
      <c r="H161" s="46" t="s">
        <v>74</v>
      </c>
      <c r="K161" s="46" t="s">
        <v>97</v>
      </c>
      <c r="L161" s="46" t="s">
        <v>63</v>
      </c>
      <c r="M161" s="46">
        <v>0.2</v>
      </c>
      <c r="N161" s="46">
        <v>0.85</v>
      </c>
      <c r="Q161" s="50">
        <f t="shared" si="2"/>
        <v>2.6703537555513242E-2</v>
      </c>
    </row>
    <row r="162" spans="1:17" hidden="1">
      <c r="A162" s="46" t="s">
        <v>19</v>
      </c>
      <c r="B162" s="46" t="s">
        <v>79</v>
      </c>
      <c r="C162" s="54" t="s">
        <v>44</v>
      </c>
      <c r="D162" s="54">
        <v>1</v>
      </c>
      <c r="E162" s="54">
        <v>6</v>
      </c>
      <c r="F162" s="46">
        <v>2</v>
      </c>
      <c r="G162" s="45" t="s">
        <v>806</v>
      </c>
      <c r="H162" s="46" t="s">
        <v>74</v>
      </c>
      <c r="K162" s="46" t="s">
        <v>97</v>
      </c>
      <c r="L162" s="46" t="s">
        <v>63</v>
      </c>
      <c r="M162" s="46">
        <v>0.2</v>
      </c>
      <c r="N162" s="46">
        <v>0.9</v>
      </c>
      <c r="Q162" s="50">
        <f t="shared" si="2"/>
        <v>2.8274333882308142E-2</v>
      </c>
    </row>
    <row r="163" spans="1:17" hidden="1">
      <c r="A163" s="46" t="s">
        <v>19</v>
      </c>
      <c r="B163" s="46" t="s">
        <v>79</v>
      </c>
      <c r="C163" s="54" t="s">
        <v>44</v>
      </c>
      <c r="D163" s="54">
        <v>1</v>
      </c>
      <c r="E163" s="54">
        <v>6</v>
      </c>
      <c r="F163" s="46">
        <v>2</v>
      </c>
      <c r="G163" s="45" t="s">
        <v>806</v>
      </c>
      <c r="H163" s="46" t="s">
        <v>74</v>
      </c>
      <c r="K163" s="46" t="s">
        <v>97</v>
      </c>
      <c r="L163" s="46" t="s">
        <v>63</v>
      </c>
      <c r="M163" s="46">
        <v>0.2</v>
      </c>
      <c r="N163" s="46">
        <v>1</v>
      </c>
      <c r="Q163" s="50">
        <f t="shared" si="2"/>
        <v>3.1415926535897934E-2</v>
      </c>
    </row>
    <row r="164" spans="1:17" hidden="1">
      <c r="A164" s="46" t="s">
        <v>19</v>
      </c>
      <c r="B164" s="46" t="s">
        <v>79</v>
      </c>
      <c r="C164" s="54" t="s">
        <v>44</v>
      </c>
      <c r="D164" s="54">
        <v>1</v>
      </c>
      <c r="E164" s="54">
        <v>6</v>
      </c>
      <c r="F164" s="46">
        <v>2</v>
      </c>
      <c r="G164" s="45" t="s">
        <v>806</v>
      </c>
      <c r="H164" s="46" t="s">
        <v>74</v>
      </c>
      <c r="K164" s="46" t="s">
        <v>97</v>
      </c>
      <c r="L164" s="46" t="s">
        <v>63</v>
      </c>
      <c r="M164" s="46">
        <v>0.2</v>
      </c>
      <c r="N164" s="46">
        <v>1.05</v>
      </c>
      <c r="Q164" s="50">
        <f t="shared" si="2"/>
        <v>3.298672286269283E-2</v>
      </c>
    </row>
    <row r="165" spans="1:17" hidden="1">
      <c r="A165" s="46" t="s">
        <v>19</v>
      </c>
      <c r="B165" s="46" t="s">
        <v>79</v>
      </c>
      <c r="C165" s="54" t="s">
        <v>44</v>
      </c>
      <c r="D165" s="54">
        <v>1</v>
      </c>
      <c r="E165" s="54">
        <v>9</v>
      </c>
      <c r="F165" s="46">
        <v>3</v>
      </c>
      <c r="G165" s="45" t="s">
        <v>806</v>
      </c>
      <c r="H165" s="46" t="s">
        <v>74</v>
      </c>
      <c r="K165" s="46" t="s">
        <v>97</v>
      </c>
      <c r="L165" s="46" t="s">
        <v>63</v>
      </c>
      <c r="M165" s="46">
        <v>0.2</v>
      </c>
      <c r="N165" s="46">
        <v>1.05</v>
      </c>
      <c r="Q165" s="50">
        <f t="shared" si="2"/>
        <v>3.298672286269283E-2</v>
      </c>
    </row>
    <row r="166" spans="1:17" hidden="1">
      <c r="A166" s="46" t="s">
        <v>19</v>
      </c>
      <c r="B166" s="46" t="s">
        <v>79</v>
      </c>
      <c r="C166" s="54" t="s">
        <v>44</v>
      </c>
      <c r="D166" s="54">
        <v>1</v>
      </c>
      <c r="E166" s="54">
        <v>3</v>
      </c>
      <c r="F166" s="46">
        <v>1</v>
      </c>
      <c r="G166" s="45" t="s">
        <v>806</v>
      </c>
      <c r="H166" s="46" t="s">
        <v>74</v>
      </c>
      <c r="K166" s="46" t="s">
        <v>97</v>
      </c>
      <c r="L166" s="46" t="s">
        <v>63</v>
      </c>
      <c r="M166" s="46">
        <v>0.2</v>
      </c>
      <c r="N166" s="46">
        <v>1.1000000000000001</v>
      </c>
      <c r="Q166" s="50">
        <f t="shared" si="2"/>
        <v>3.4557519189487733E-2</v>
      </c>
    </row>
    <row r="167" spans="1:17" hidden="1">
      <c r="A167" s="46" t="s">
        <v>19</v>
      </c>
      <c r="B167" s="46" t="s">
        <v>79</v>
      </c>
      <c r="C167" s="54" t="s">
        <v>44</v>
      </c>
      <c r="D167" s="54">
        <v>1</v>
      </c>
      <c r="E167" s="54">
        <v>9</v>
      </c>
      <c r="F167" s="46">
        <v>3</v>
      </c>
      <c r="G167" s="45" t="s">
        <v>806</v>
      </c>
      <c r="H167" s="46" t="s">
        <v>74</v>
      </c>
      <c r="K167" s="46" t="s">
        <v>97</v>
      </c>
      <c r="L167" s="46" t="s">
        <v>63</v>
      </c>
      <c r="M167" s="46">
        <v>0.2</v>
      </c>
      <c r="N167" s="46">
        <v>1.1000000000000001</v>
      </c>
      <c r="Q167" s="50">
        <f t="shared" si="2"/>
        <v>3.4557519189487733E-2</v>
      </c>
    </row>
    <row r="168" spans="1:17" hidden="1">
      <c r="A168" s="46" t="s">
        <v>19</v>
      </c>
      <c r="B168" s="46" t="s">
        <v>79</v>
      </c>
      <c r="C168" s="54" t="s">
        <v>44</v>
      </c>
      <c r="D168" s="54">
        <v>1</v>
      </c>
      <c r="E168" s="54">
        <v>6</v>
      </c>
      <c r="F168" s="46">
        <v>2</v>
      </c>
      <c r="G168" s="45" t="s">
        <v>806</v>
      </c>
      <c r="H168" s="46" t="s">
        <v>74</v>
      </c>
      <c r="K168" s="46" t="s">
        <v>97</v>
      </c>
      <c r="L168" s="46" t="s">
        <v>63</v>
      </c>
      <c r="M168" s="46">
        <v>0.25</v>
      </c>
      <c r="N168" s="46">
        <v>0.75</v>
      </c>
      <c r="Q168" s="50">
        <f t="shared" si="2"/>
        <v>3.6815538909255388E-2</v>
      </c>
    </row>
    <row r="169" spans="1:17" hidden="1">
      <c r="A169" s="46" t="s">
        <v>19</v>
      </c>
      <c r="B169" s="46" t="s">
        <v>79</v>
      </c>
      <c r="C169" s="54" t="s">
        <v>44</v>
      </c>
      <c r="D169" s="54">
        <v>1</v>
      </c>
      <c r="E169" s="54">
        <v>3</v>
      </c>
      <c r="F169" s="46">
        <v>1</v>
      </c>
      <c r="G169" s="45" t="s">
        <v>806</v>
      </c>
      <c r="H169" s="46" t="s">
        <v>74</v>
      </c>
      <c r="K169" s="46" t="s">
        <v>97</v>
      </c>
      <c r="L169" s="46" t="s">
        <v>63</v>
      </c>
      <c r="M169" s="46">
        <v>0.2</v>
      </c>
      <c r="N169" s="46">
        <v>1.2</v>
      </c>
      <c r="Q169" s="50">
        <f t="shared" si="2"/>
        <v>3.7699111843077518E-2</v>
      </c>
    </row>
    <row r="170" spans="1:17" hidden="1">
      <c r="A170" s="46" t="s">
        <v>19</v>
      </c>
      <c r="B170" s="46" t="s">
        <v>79</v>
      </c>
      <c r="C170" s="54" t="s">
        <v>44</v>
      </c>
      <c r="D170" s="54">
        <v>1</v>
      </c>
      <c r="E170" s="54">
        <v>6</v>
      </c>
      <c r="F170" s="46">
        <v>2</v>
      </c>
      <c r="G170" s="45" t="s">
        <v>806</v>
      </c>
      <c r="H170" s="46" t="s">
        <v>74</v>
      </c>
      <c r="K170" s="46" t="s">
        <v>97</v>
      </c>
      <c r="L170" s="46" t="s">
        <v>63</v>
      </c>
      <c r="M170" s="46">
        <v>0.2</v>
      </c>
      <c r="N170" s="46">
        <v>1.2</v>
      </c>
      <c r="Q170" s="50">
        <f t="shared" si="2"/>
        <v>3.7699111843077518E-2</v>
      </c>
    </row>
    <row r="171" spans="1:17" hidden="1">
      <c r="A171" s="46" t="s">
        <v>19</v>
      </c>
      <c r="B171" s="46" t="s">
        <v>79</v>
      </c>
      <c r="C171" s="54" t="s">
        <v>44</v>
      </c>
      <c r="D171" s="54">
        <v>1</v>
      </c>
      <c r="E171" s="54">
        <v>9</v>
      </c>
      <c r="F171" s="46">
        <v>3</v>
      </c>
      <c r="G171" s="45" t="s">
        <v>806</v>
      </c>
      <c r="H171" s="46" t="s">
        <v>74</v>
      </c>
      <c r="K171" s="46" t="s">
        <v>97</v>
      </c>
      <c r="L171" s="46" t="s">
        <v>63</v>
      </c>
      <c r="M171" s="46">
        <v>0.2</v>
      </c>
      <c r="N171" s="46">
        <v>1.25</v>
      </c>
      <c r="Q171" s="50">
        <f t="shared" si="2"/>
        <v>3.9269908169872414E-2</v>
      </c>
    </row>
    <row r="172" spans="1:17" hidden="1">
      <c r="A172" s="46" t="s">
        <v>19</v>
      </c>
      <c r="B172" s="46" t="s">
        <v>79</v>
      </c>
      <c r="C172" s="54" t="s">
        <v>44</v>
      </c>
      <c r="D172" s="54">
        <v>1</v>
      </c>
      <c r="E172" s="54">
        <v>3</v>
      </c>
      <c r="F172" s="46">
        <v>1</v>
      </c>
      <c r="G172" s="45" t="s">
        <v>806</v>
      </c>
      <c r="H172" s="46" t="s">
        <v>74</v>
      </c>
      <c r="K172" s="46" t="s">
        <v>97</v>
      </c>
      <c r="L172" s="46" t="s">
        <v>63</v>
      </c>
      <c r="M172" s="46">
        <v>0.2</v>
      </c>
      <c r="N172" s="46">
        <v>1.3</v>
      </c>
      <c r="Q172" s="50">
        <f t="shared" si="2"/>
        <v>4.0840704496667317E-2</v>
      </c>
    </row>
    <row r="173" spans="1:17" hidden="1">
      <c r="A173" s="46" t="s">
        <v>19</v>
      </c>
      <c r="B173" s="46" t="s">
        <v>79</v>
      </c>
      <c r="C173" s="54" t="s">
        <v>44</v>
      </c>
      <c r="D173" s="54">
        <v>1</v>
      </c>
      <c r="E173" s="54">
        <v>6</v>
      </c>
      <c r="F173" s="46">
        <v>2</v>
      </c>
      <c r="G173" s="45" t="s">
        <v>806</v>
      </c>
      <c r="H173" s="46" t="s">
        <v>74</v>
      </c>
      <c r="K173" s="46" t="s">
        <v>97</v>
      </c>
      <c r="L173" s="46" t="s">
        <v>63</v>
      </c>
      <c r="M173" s="46">
        <v>0.2</v>
      </c>
      <c r="N173" s="46">
        <v>1.3</v>
      </c>
      <c r="Q173" s="50">
        <f t="shared" si="2"/>
        <v>4.0840704496667317E-2</v>
      </c>
    </row>
    <row r="174" spans="1:17" hidden="1">
      <c r="A174" s="46" t="s">
        <v>19</v>
      </c>
      <c r="B174" s="46" t="s">
        <v>79</v>
      </c>
      <c r="C174" s="54" t="s">
        <v>44</v>
      </c>
      <c r="D174" s="54">
        <v>1</v>
      </c>
      <c r="E174" s="54">
        <v>9</v>
      </c>
      <c r="F174" s="46">
        <v>3</v>
      </c>
      <c r="G174" s="45" t="s">
        <v>806</v>
      </c>
      <c r="H174" s="46" t="s">
        <v>74</v>
      </c>
      <c r="K174" s="46" t="s">
        <v>97</v>
      </c>
      <c r="L174" s="46" t="s">
        <v>63</v>
      </c>
      <c r="M174" s="46">
        <v>0.2</v>
      </c>
      <c r="N174" s="46">
        <v>1.3</v>
      </c>
      <c r="Q174" s="50">
        <f t="shared" si="2"/>
        <v>4.0840704496667317E-2</v>
      </c>
    </row>
    <row r="175" spans="1:17" hidden="1">
      <c r="A175" s="46" t="s">
        <v>19</v>
      </c>
      <c r="B175" s="46" t="s">
        <v>79</v>
      </c>
      <c r="C175" s="54" t="s">
        <v>44</v>
      </c>
      <c r="D175" s="54">
        <v>1</v>
      </c>
      <c r="E175" s="54">
        <v>10</v>
      </c>
      <c r="F175" s="46">
        <v>4</v>
      </c>
      <c r="G175" s="45" t="s">
        <v>806</v>
      </c>
      <c r="H175" s="46" t="s">
        <v>74</v>
      </c>
      <c r="K175" s="46" t="s">
        <v>97</v>
      </c>
      <c r="L175" s="46" t="s">
        <v>63</v>
      </c>
      <c r="M175" s="46">
        <v>0.2</v>
      </c>
      <c r="N175" s="46">
        <v>1.3</v>
      </c>
      <c r="Q175" s="50">
        <f t="shared" si="2"/>
        <v>4.0840704496667317E-2</v>
      </c>
    </row>
    <row r="176" spans="1:17" hidden="1">
      <c r="A176" s="46" t="s">
        <v>19</v>
      </c>
      <c r="B176" s="46" t="s">
        <v>79</v>
      </c>
      <c r="C176" s="54" t="s">
        <v>44</v>
      </c>
      <c r="D176" s="54">
        <v>1</v>
      </c>
      <c r="E176" s="54">
        <v>6</v>
      </c>
      <c r="F176" s="46">
        <v>2</v>
      </c>
      <c r="G176" s="45" t="s">
        <v>806</v>
      </c>
      <c r="H176" s="46" t="s">
        <v>74</v>
      </c>
      <c r="K176" s="46" t="s">
        <v>97</v>
      </c>
      <c r="L176" s="46" t="s">
        <v>63</v>
      </c>
      <c r="M176" s="46">
        <v>0.2</v>
      </c>
      <c r="N176" s="46">
        <v>1.45</v>
      </c>
      <c r="Q176" s="50">
        <f t="shared" si="2"/>
        <v>4.5553093477052005E-2</v>
      </c>
    </row>
    <row r="177" spans="1:17" hidden="1">
      <c r="A177" s="46" t="s">
        <v>19</v>
      </c>
      <c r="B177" s="46" t="s">
        <v>79</v>
      </c>
      <c r="C177" s="54" t="s">
        <v>44</v>
      </c>
      <c r="D177" s="54">
        <v>1</v>
      </c>
      <c r="E177" s="54">
        <v>9</v>
      </c>
      <c r="F177" s="46">
        <v>3</v>
      </c>
      <c r="G177" s="45" t="s">
        <v>806</v>
      </c>
      <c r="H177" s="46" t="s">
        <v>74</v>
      </c>
      <c r="K177" s="46" t="s">
        <v>97</v>
      </c>
      <c r="L177" s="46" t="s">
        <v>63</v>
      </c>
      <c r="M177" s="46">
        <v>0.25</v>
      </c>
      <c r="N177" s="46">
        <v>1.2</v>
      </c>
      <c r="Q177" s="50">
        <f t="shared" si="2"/>
        <v>5.8904862254808621E-2</v>
      </c>
    </row>
    <row r="178" spans="1:17" hidden="1">
      <c r="A178" s="46" t="s">
        <v>19</v>
      </c>
      <c r="B178" s="46" t="s">
        <v>79</v>
      </c>
      <c r="C178" s="54" t="s">
        <v>44</v>
      </c>
      <c r="D178" s="54">
        <v>1</v>
      </c>
      <c r="E178" s="54">
        <v>9</v>
      </c>
      <c r="F178" s="46">
        <v>3</v>
      </c>
      <c r="G178" s="45" t="s">
        <v>806</v>
      </c>
      <c r="H178" s="46" t="s">
        <v>74</v>
      </c>
      <c r="K178" s="46" t="s">
        <v>97</v>
      </c>
      <c r="L178" s="46" t="s">
        <v>63</v>
      </c>
      <c r="M178" s="46">
        <v>0.25</v>
      </c>
      <c r="N178" s="46">
        <v>1.25</v>
      </c>
      <c r="Q178" s="50">
        <f t="shared" si="2"/>
        <v>6.1359231515425647E-2</v>
      </c>
    </row>
    <row r="179" spans="1:17" hidden="1">
      <c r="A179" s="46" t="s">
        <v>19</v>
      </c>
      <c r="B179" s="46" t="s">
        <v>79</v>
      </c>
      <c r="C179" s="54" t="s">
        <v>44</v>
      </c>
      <c r="D179" s="54">
        <v>1</v>
      </c>
      <c r="E179" s="54">
        <v>3</v>
      </c>
      <c r="F179" s="46">
        <v>1</v>
      </c>
      <c r="G179" s="45" t="s">
        <v>806</v>
      </c>
      <c r="H179" s="46" t="s">
        <v>74</v>
      </c>
      <c r="K179" s="46" t="s">
        <v>97</v>
      </c>
      <c r="L179" s="46" t="s">
        <v>63</v>
      </c>
      <c r="M179" s="46">
        <v>0.3</v>
      </c>
      <c r="N179" s="46">
        <v>1.2</v>
      </c>
      <c r="Q179" s="50">
        <f t="shared" si="2"/>
        <v>8.4823001646924412E-2</v>
      </c>
    </row>
    <row r="180" spans="1:17" hidden="1">
      <c r="A180" s="46" t="s">
        <v>19</v>
      </c>
      <c r="B180" s="46" t="s">
        <v>79</v>
      </c>
      <c r="C180" s="54" t="s">
        <v>44</v>
      </c>
      <c r="D180" s="54">
        <v>1</v>
      </c>
      <c r="E180" s="54">
        <v>10</v>
      </c>
      <c r="F180" s="46">
        <v>4</v>
      </c>
      <c r="G180" s="45" t="s">
        <v>806</v>
      </c>
      <c r="H180" s="46" t="s">
        <v>74</v>
      </c>
      <c r="K180" s="46" t="s">
        <v>97</v>
      </c>
      <c r="L180" s="46" t="s">
        <v>63</v>
      </c>
      <c r="M180" s="46">
        <v>0.35</v>
      </c>
      <c r="N180" s="46">
        <v>1.45</v>
      </c>
      <c r="Q180" s="50">
        <f t="shared" si="2"/>
        <v>0.13950634877347173</v>
      </c>
    </row>
    <row r="181" spans="1:17" hidden="1">
      <c r="A181" s="46" t="s">
        <v>19</v>
      </c>
      <c r="B181" s="46" t="s">
        <v>79</v>
      </c>
      <c r="C181" s="54" t="s">
        <v>44</v>
      </c>
      <c r="D181" s="54">
        <v>1</v>
      </c>
      <c r="E181" s="54">
        <v>6</v>
      </c>
      <c r="F181" s="46">
        <v>2</v>
      </c>
      <c r="G181" s="45" t="s">
        <v>806</v>
      </c>
      <c r="H181" s="46" t="s">
        <v>74</v>
      </c>
      <c r="K181" s="46" t="s">
        <v>97</v>
      </c>
      <c r="L181" s="46" t="s">
        <v>63</v>
      </c>
      <c r="M181" s="46">
        <v>0.4</v>
      </c>
      <c r="N181" s="46">
        <v>1.4</v>
      </c>
      <c r="Q181" s="50">
        <f t="shared" si="2"/>
        <v>0.17592918860102841</v>
      </c>
    </row>
    <row r="182" spans="1:17" hidden="1">
      <c r="A182" s="46" t="s">
        <v>19</v>
      </c>
      <c r="B182" s="46" t="s">
        <v>79</v>
      </c>
      <c r="C182" s="54" t="s">
        <v>44</v>
      </c>
      <c r="D182" s="54">
        <v>1</v>
      </c>
      <c r="E182" s="54">
        <v>3</v>
      </c>
      <c r="F182" s="46">
        <v>1</v>
      </c>
      <c r="G182" s="45" t="s">
        <v>806</v>
      </c>
      <c r="H182" s="46" t="s">
        <v>74</v>
      </c>
      <c r="K182" s="46" t="s">
        <v>97</v>
      </c>
      <c r="L182" s="46" t="s">
        <v>63</v>
      </c>
      <c r="M182" s="46">
        <v>0.4</v>
      </c>
      <c r="N182" s="46">
        <v>1.7</v>
      </c>
      <c r="Q182" s="50">
        <f t="shared" si="2"/>
        <v>0.21362830044410594</v>
      </c>
    </row>
    <row r="183" spans="1:17" hidden="1">
      <c r="A183" s="46" t="s">
        <v>19</v>
      </c>
      <c r="B183" s="46" t="s">
        <v>79</v>
      </c>
      <c r="C183" s="54" t="s">
        <v>44</v>
      </c>
      <c r="D183" s="54">
        <v>1</v>
      </c>
      <c r="E183" s="54">
        <v>10</v>
      </c>
      <c r="F183" s="46">
        <v>4</v>
      </c>
      <c r="G183" s="45" t="s">
        <v>806</v>
      </c>
      <c r="H183" s="46" t="s">
        <v>74</v>
      </c>
      <c r="K183" s="46" t="s">
        <v>97</v>
      </c>
      <c r="L183" s="46" t="s">
        <v>63</v>
      </c>
      <c r="M183" s="46">
        <v>0.3</v>
      </c>
      <c r="N183" s="46">
        <v>3.4</v>
      </c>
      <c r="Q183" s="50">
        <f t="shared" si="2"/>
        <v>0.24033183799961919</v>
      </c>
    </row>
    <row r="184" spans="1:17" hidden="1">
      <c r="A184" s="46" t="s">
        <v>19</v>
      </c>
      <c r="B184" s="46" t="s">
        <v>79</v>
      </c>
      <c r="C184" s="54" t="s">
        <v>44</v>
      </c>
      <c r="D184" s="54">
        <v>1</v>
      </c>
      <c r="E184" s="54">
        <v>3</v>
      </c>
      <c r="F184" s="46">
        <v>1</v>
      </c>
      <c r="G184" s="45" t="s">
        <v>806</v>
      </c>
      <c r="H184" s="46" t="s">
        <v>74</v>
      </c>
      <c r="K184" s="46" t="s">
        <v>97</v>
      </c>
      <c r="L184" s="46" t="s">
        <v>63</v>
      </c>
      <c r="M184" s="46">
        <v>0.4</v>
      </c>
      <c r="N184" s="46">
        <v>2.1</v>
      </c>
      <c r="Q184" s="50">
        <f t="shared" si="2"/>
        <v>0.26389378290154264</v>
      </c>
    </row>
    <row r="185" spans="1:17" hidden="1">
      <c r="A185" s="46" t="s">
        <v>19</v>
      </c>
      <c r="B185" s="46" t="s">
        <v>79</v>
      </c>
      <c r="C185" s="54" t="s">
        <v>44</v>
      </c>
      <c r="D185" s="54">
        <v>1</v>
      </c>
      <c r="E185" s="54">
        <v>6</v>
      </c>
      <c r="F185" s="46">
        <v>2</v>
      </c>
      <c r="G185" s="45" t="s">
        <v>806</v>
      </c>
      <c r="H185" s="46" t="s">
        <v>74</v>
      </c>
      <c r="K185" s="46" t="s">
        <v>97</v>
      </c>
      <c r="L185" s="46" t="s">
        <v>63</v>
      </c>
      <c r="M185" s="46">
        <v>0.4</v>
      </c>
      <c r="N185" s="46">
        <v>2.4</v>
      </c>
      <c r="Q185" s="50">
        <f t="shared" si="2"/>
        <v>0.30159289474462014</v>
      </c>
    </row>
    <row r="186" spans="1:17" hidden="1">
      <c r="A186" s="46" t="s">
        <v>46</v>
      </c>
      <c r="B186" s="46" t="s">
        <v>79</v>
      </c>
      <c r="C186" s="54" t="s">
        <v>30</v>
      </c>
      <c r="D186" s="54">
        <v>1</v>
      </c>
      <c r="E186" s="54">
        <v>4</v>
      </c>
      <c r="F186" s="46">
        <v>1</v>
      </c>
      <c r="G186" s="45" t="s">
        <v>806</v>
      </c>
      <c r="H186" s="46" t="s">
        <v>74</v>
      </c>
      <c r="K186" s="46" t="s">
        <v>97</v>
      </c>
      <c r="L186" s="46" t="s">
        <v>63</v>
      </c>
      <c r="M186" s="46">
        <v>0.1</v>
      </c>
      <c r="N186" s="46">
        <v>0.45</v>
      </c>
      <c r="Q186" s="50">
        <f t="shared" si="2"/>
        <v>3.5342917352885177E-3</v>
      </c>
    </row>
    <row r="187" spans="1:17" hidden="1">
      <c r="A187" s="46" t="s">
        <v>46</v>
      </c>
      <c r="B187" s="46" t="s">
        <v>79</v>
      </c>
      <c r="C187" s="54" t="s">
        <v>30</v>
      </c>
      <c r="D187" s="54">
        <v>1</v>
      </c>
      <c r="E187" s="54">
        <v>1</v>
      </c>
      <c r="F187" s="46">
        <v>3</v>
      </c>
      <c r="G187" s="45" t="s">
        <v>806</v>
      </c>
      <c r="H187" s="46" t="s">
        <v>74</v>
      </c>
      <c r="K187" s="46" t="s">
        <v>97</v>
      </c>
      <c r="L187" s="46" t="s">
        <v>63</v>
      </c>
      <c r="M187" s="46">
        <v>0.1</v>
      </c>
      <c r="N187" s="46">
        <v>0.55000000000000004</v>
      </c>
      <c r="Q187" s="50">
        <f t="shared" si="2"/>
        <v>4.3196898986859666E-3</v>
      </c>
    </row>
    <row r="188" spans="1:17" hidden="1">
      <c r="A188" s="46" t="s">
        <v>46</v>
      </c>
      <c r="B188" s="46" t="s">
        <v>79</v>
      </c>
      <c r="C188" s="54" t="s">
        <v>30</v>
      </c>
      <c r="D188" s="54">
        <v>1</v>
      </c>
      <c r="E188" s="54">
        <v>1</v>
      </c>
      <c r="F188" s="46">
        <v>3</v>
      </c>
      <c r="G188" s="45" t="s">
        <v>806</v>
      </c>
      <c r="H188" s="46" t="s">
        <v>74</v>
      </c>
      <c r="K188" s="46" t="s">
        <v>97</v>
      </c>
      <c r="L188" s="46" t="s">
        <v>63</v>
      </c>
      <c r="M188" s="46">
        <v>0.1</v>
      </c>
      <c r="N188" s="46">
        <v>0.8</v>
      </c>
      <c r="Q188" s="50">
        <f t="shared" si="2"/>
        <v>6.2831853071795875E-3</v>
      </c>
    </row>
    <row r="189" spans="1:17" hidden="1">
      <c r="A189" s="46" t="s">
        <v>46</v>
      </c>
      <c r="B189" s="46" t="s">
        <v>79</v>
      </c>
      <c r="C189" s="54" t="s">
        <v>30</v>
      </c>
      <c r="D189" s="54">
        <v>1</v>
      </c>
      <c r="E189" s="54">
        <v>4</v>
      </c>
      <c r="F189" s="46">
        <v>1</v>
      </c>
      <c r="G189" s="45" t="s">
        <v>806</v>
      </c>
      <c r="H189" s="46" t="s">
        <v>74</v>
      </c>
      <c r="K189" s="46" t="s">
        <v>97</v>
      </c>
      <c r="L189" s="46" t="s">
        <v>63</v>
      </c>
      <c r="M189" s="46">
        <v>0.15</v>
      </c>
      <c r="N189" s="46">
        <v>0.7</v>
      </c>
      <c r="Q189" s="50">
        <f t="shared" si="2"/>
        <v>1.2370021073509809E-2</v>
      </c>
    </row>
    <row r="190" spans="1:17" hidden="1">
      <c r="A190" s="46" t="s">
        <v>46</v>
      </c>
      <c r="B190" s="46" t="s">
        <v>79</v>
      </c>
      <c r="C190" s="54" t="s">
        <v>30</v>
      </c>
      <c r="D190" s="54">
        <v>1</v>
      </c>
      <c r="E190" s="54">
        <v>1</v>
      </c>
      <c r="F190" s="46">
        <v>3</v>
      </c>
      <c r="G190" s="45" t="s">
        <v>806</v>
      </c>
      <c r="H190" s="46" t="s">
        <v>74</v>
      </c>
      <c r="K190" s="46" t="s">
        <v>97</v>
      </c>
      <c r="L190" s="46" t="s">
        <v>63</v>
      </c>
      <c r="M190" s="46">
        <v>0.15</v>
      </c>
      <c r="N190" s="46">
        <v>0.7</v>
      </c>
      <c r="Q190" s="50">
        <f t="shared" si="2"/>
        <v>1.2370021073509809E-2</v>
      </c>
    </row>
    <row r="191" spans="1:17" hidden="1">
      <c r="A191" s="46" t="s">
        <v>46</v>
      </c>
      <c r="B191" s="46" t="s">
        <v>79</v>
      </c>
      <c r="C191" s="54" t="s">
        <v>30</v>
      </c>
      <c r="D191" s="54">
        <v>1</v>
      </c>
      <c r="E191" s="54">
        <v>8</v>
      </c>
      <c r="F191" s="46">
        <v>2</v>
      </c>
      <c r="G191" s="45" t="s">
        <v>806</v>
      </c>
      <c r="H191" s="46" t="s">
        <v>74</v>
      </c>
      <c r="K191" s="46" t="s">
        <v>97</v>
      </c>
      <c r="L191" s="46" t="s">
        <v>63</v>
      </c>
      <c r="M191" s="46">
        <v>0.15</v>
      </c>
      <c r="N191" s="46">
        <v>1</v>
      </c>
      <c r="Q191" s="50">
        <f t="shared" si="2"/>
        <v>1.7671458676442587E-2</v>
      </c>
    </row>
    <row r="192" spans="1:17" hidden="1">
      <c r="A192" s="46" t="s">
        <v>46</v>
      </c>
      <c r="B192" s="46" t="s">
        <v>79</v>
      </c>
      <c r="C192" s="54" t="s">
        <v>30</v>
      </c>
      <c r="D192" s="54">
        <v>1</v>
      </c>
      <c r="E192" s="54">
        <v>8</v>
      </c>
      <c r="F192" s="46">
        <v>2</v>
      </c>
      <c r="G192" s="45" t="s">
        <v>806</v>
      </c>
      <c r="H192" s="46" t="s">
        <v>74</v>
      </c>
      <c r="K192" s="46" t="s">
        <v>97</v>
      </c>
      <c r="L192" s="46" t="s">
        <v>63</v>
      </c>
      <c r="M192" s="46">
        <v>0.15</v>
      </c>
      <c r="N192" s="46">
        <v>1.1000000000000001</v>
      </c>
      <c r="Q192" s="50">
        <f t="shared" si="2"/>
        <v>1.9438604544086847E-2</v>
      </c>
    </row>
    <row r="193" spans="1:17" hidden="1">
      <c r="A193" s="46" t="s">
        <v>46</v>
      </c>
      <c r="B193" s="46" t="s">
        <v>79</v>
      </c>
      <c r="C193" s="54" t="s">
        <v>30</v>
      </c>
      <c r="D193" s="54">
        <v>1</v>
      </c>
      <c r="E193" s="54">
        <v>4</v>
      </c>
      <c r="F193" s="46">
        <v>1</v>
      </c>
      <c r="G193" s="45" t="s">
        <v>806</v>
      </c>
      <c r="H193" s="46" t="s">
        <v>74</v>
      </c>
      <c r="K193" s="46" t="s">
        <v>97</v>
      </c>
      <c r="L193" s="46" t="s">
        <v>63</v>
      </c>
      <c r="M193" s="46">
        <v>0.2</v>
      </c>
      <c r="N193" s="46">
        <v>0.8</v>
      </c>
      <c r="Q193" s="50">
        <f t="shared" si="2"/>
        <v>2.513274122871835E-2</v>
      </c>
    </row>
    <row r="194" spans="1:17" hidden="1">
      <c r="A194" s="46" t="s">
        <v>46</v>
      </c>
      <c r="B194" s="46" t="s">
        <v>79</v>
      </c>
      <c r="C194" s="54" t="s">
        <v>30</v>
      </c>
      <c r="D194" s="54">
        <v>1</v>
      </c>
      <c r="E194" s="54">
        <v>4</v>
      </c>
      <c r="F194" s="46">
        <v>1</v>
      </c>
      <c r="G194" s="45" t="s">
        <v>806</v>
      </c>
      <c r="H194" s="46" t="s">
        <v>74</v>
      </c>
      <c r="K194" s="46" t="s">
        <v>97</v>
      </c>
      <c r="L194" s="46" t="s">
        <v>63</v>
      </c>
      <c r="M194" s="46">
        <v>0.2</v>
      </c>
      <c r="N194" s="46">
        <v>0.8</v>
      </c>
      <c r="Q194" s="50">
        <f t="shared" si="2"/>
        <v>2.513274122871835E-2</v>
      </c>
    </row>
    <row r="195" spans="1:17" hidden="1">
      <c r="A195" s="46" t="s">
        <v>46</v>
      </c>
      <c r="B195" s="46" t="s">
        <v>79</v>
      </c>
      <c r="C195" s="54" t="s">
        <v>30</v>
      </c>
      <c r="D195" s="54">
        <v>1</v>
      </c>
      <c r="E195" s="54">
        <v>1</v>
      </c>
      <c r="F195" s="46">
        <v>3</v>
      </c>
      <c r="G195" s="45" t="s">
        <v>806</v>
      </c>
      <c r="H195" s="46" t="s">
        <v>74</v>
      </c>
      <c r="K195" s="46" t="s">
        <v>97</v>
      </c>
      <c r="L195" s="46" t="s">
        <v>63</v>
      </c>
      <c r="M195" s="46">
        <v>0.25</v>
      </c>
      <c r="N195" s="46">
        <v>0.55000000000000004</v>
      </c>
      <c r="Q195" s="50">
        <f t="shared" ref="Q195:Q258" si="3">PI()*(M195/2)^2*N195</f>
        <v>2.6998061866787288E-2</v>
      </c>
    </row>
    <row r="196" spans="1:17" hidden="1">
      <c r="A196" s="46" t="s">
        <v>46</v>
      </c>
      <c r="B196" s="46" t="s">
        <v>79</v>
      </c>
      <c r="C196" s="54" t="s">
        <v>30</v>
      </c>
      <c r="D196" s="54">
        <v>1</v>
      </c>
      <c r="E196" s="54">
        <v>4</v>
      </c>
      <c r="F196" s="46">
        <v>1</v>
      </c>
      <c r="G196" s="45" t="s">
        <v>806</v>
      </c>
      <c r="H196" s="46" t="s">
        <v>74</v>
      </c>
      <c r="K196" s="46" t="s">
        <v>97</v>
      </c>
      <c r="L196" s="46" t="s">
        <v>63</v>
      </c>
      <c r="M196" s="46">
        <v>0.2</v>
      </c>
      <c r="N196" s="46">
        <v>0.9</v>
      </c>
      <c r="Q196" s="50">
        <f t="shared" si="3"/>
        <v>2.8274333882308142E-2</v>
      </c>
    </row>
    <row r="197" spans="1:17" hidden="1">
      <c r="A197" s="46" t="s">
        <v>46</v>
      </c>
      <c r="B197" s="46" t="s">
        <v>79</v>
      </c>
      <c r="C197" s="54" t="s">
        <v>30</v>
      </c>
      <c r="D197" s="54">
        <v>1</v>
      </c>
      <c r="E197" s="54">
        <v>8</v>
      </c>
      <c r="F197" s="46">
        <v>2</v>
      </c>
      <c r="G197" s="45" t="s">
        <v>806</v>
      </c>
      <c r="H197" s="46" t="s">
        <v>74</v>
      </c>
      <c r="K197" s="46" t="s">
        <v>97</v>
      </c>
      <c r="L197" s="46" t="s">
        <v>63</v>
      </c>
      <c r="M197" s="46">
        <v>0.2</v>
      </c>
      <c r="N197" s="46">
        <v>0.9</v>
      </c>
      <c r="Q197" s="50">
        <f t="shared" si="3"/>
        <v>2.8274333882308142E-2</v>
      </c>
    </row>
    <row r="198" spans="1:17" hidden="1">
      <c r="A198" s="46" t="s">
        <v>46</v>
      </c>
      <c r="B198" s="46" t="s">
        <v>79</v>
      </c>
      <c r="C198" s="54" t="s">
        <v>30</v>
      </c>
      <c r="D198" s="54">
        <v>1</v>
      </c>
      <c r="E198" s="54">
        <v>4</v>
      </c>
      <c r="F198" s="46">
        <v>1</v>
      </c>
      <c r="G198" s="45" t="s">
        <v>806</v>
      </c>
      <c r="H198" s="46" t="s">
        <v>74</v>
      </c>
      <c r="K198" s="46" t="s">
        <v>97</v>
      </c>
      <c r="L198" s="46" t="s">
        <v>63</v>
      </c>
      <c r="M198" s="46">
        <v>0.2</v>
      </c>
      <c r="N198" s="46">
        <v>1</v>
      </c>
      <c r="Q198" s="50">
        <f t="shared" si="3"/>
        <v>3.1415926535897934E-2</v>
      </c>
    </row>
    <row r="199" spans="1:17" hidden="1">
      <c r="A199" s="46" t="s">
        <v>46</v>
      </c>
      <c r="B199" s="46" t="s">
        <v>79</v>
      </c>
      <c r="C199" s="54" t="s">
        <v>30</v>
      </c>
      <c r="D199" s="54">
        <v>1</v>
      </c>
      <c r="E199" s="54">
        <v>1</v>
      </c>
      <c r="F199" s="46">
        <v>3</v>
      </c>
      <c r="G199" s="45" t="s">
        <v>806</v>
      </c>
      <c r="H199" s="46" t="s">
        <v>74</v>
      </c>
      <c r="K199" s="46" t="s">
        <v>97</v>
      </c>
      <c r="L199" s="46" t="s">
        <v>63</v>
      </c>
      <c r="M199" s="46">
        <v>0.2</v>
      </c>
      <c r="N199" s="46">
        <v>1</v>
      </c>
      <c r="Q199" s="50">
        <f t="shared" si="3"/>
        <v>3.1415926535897934E-2</v>
      </c>
    </row>
    <row r="200" spans="1:17" hidden="1">
      <c r="A200" s="46" t="s">
        <v>46</v>
      </c>
      <c r="B200" s="46" t="s">
        <v>79</v>
      </c>
      <c r="C200" s="54" t="s">
        <v>30</v>
      </c>
      <c r="D200" s="54">
        <v>1</v>
      </c>
      <c r="E200" s="54">
        <v>4</v>
      </c>
      <c r="F200" s="46">
        <v>1</v>
      </c>
      <c r="G200" s="45" t="s">
        <v>806</v>
      </c>
      <c r="H200" s="46" t="s">
        <v>74</v>
      </c>
      <c r="K200" s="46" t="s">
        <v>97</v>
      </c>
      <c r="L200" s="46" t="s">
        <v>63</v>
      </c>
      <c r="M200" s="46">
        <v>0.2</v>
      </c>
      <c r="N200" s="46">
        <v>1.05</v>
      </c>
      <c r="Q200" s="50">
        <f t="shared" si="3"/>
        <v>3.298672286269283E-2</v>
      </c>
    </row>
    <row r="201" spans="1:17" hidden="1">
      <c r="A201" s="46" t="s">
        <v>46</v>
      </c>
      <c r="B201" s="46" t="s">
        <v>79</v>
      </c>
      <c r="C201" s="54" t="s">
        <v>30</v>
      </c>
      <c r="D201" s="54">
        <v>1</v>
      </c>
      <c r="E201" s="54">
        <v>8</v>
      </c>
      <c r="F201" s="46">
        <v>2</v>
      </c>
      <c r="G201" s="45" t="s">
        <v>806</v>
      </c>
      <c r="H201" s="46" t="s">
        <v>74</v>
      </c>
      <c r="K201" s="46" t="s">
        <v>97</v>
      </c>
      <c r="L201" s="46" t="s">
        <v>63</v>
      </c>
      <c r="M201" s="46">
        <v>0.2</v>
      </c>
      <c r="N201" s="46">
        <v>1.05</v>
      </c>
      <c r="Q201" s="50">
        <f t="shared" si="3"/>
        <v>3.298672286269283E-2</v>
      </c>
    </row>
    <row r="202" spans="1:17" hidden="1">
      <c r="A202" s="46" t="s">
        <v>46</v>
      </c>
      <c r="B202" s="46" t="s">
        <v>79</v>
      </c>
      <c r="C202" s="54" t="s">
        <v>30</v>
      </c>
      <c r="D202" s="54">
        <v>1</v>
      </c>
      <c r="E202" s="54">
        <v>4</v>
      </c>
      <c r="F202" s="46">
        <v>1</v>
      </c>
      <c r="G202" s="45" t="s">
        <v>806</v>
      </c>
      <c r="H202" s="46" t="s">
        <v>74</v>
      </c>
      <c r="K202" s="46" t="s">
        <v>97</v>
      </c>
      <c r="L202" s="46" t="s">
        <v>63</v>
      </c>
      <c r="M202" s="46">
        <v>0.25</v>
      </c>
      <c r="N202" s="46">
        <v>0.7</v>
      </c>
      <c r="Q202" s="50">
        <f t="shared" si="3"/>
        <v>3.4361169648638362E-2</v>
      </c>
    </row>
    <row r="203" spans="1:17" hidden="1">
      <c r="A203" s="46" t="s">
        <v>46</v>
      </c>
      <c r="B203" s="46" t="s">
        <v>79</v>
      </c>
      <c r="C203" s="54" t="s">
        <v>30</v>
      </c>
      <c r="D203" s="54">
        <v>1</v>
      </c>
      <c r="E203" s="54">
        <v>1</v>
      </c>
      <c r="F203" s="46">
        <v>3</v>
      </c>
      <c r="G203" s="45" t="s">
        <v>806</v>
      </c>
      <c r="H203" s="46" t="s">
        <v>74</v>
      </c>
      <c r="K203" s="46" t="s">
        <v>97</v>
      </c>
      <c r="L203" s="46" t="s">
        <v>63</v>
      </c>
      <c r="M203" s="46">
        <v>0.2</v>
      </c>
      <c r="N203" s="46">
        <v>1.2</v>
      </c>
      <c r="Q203" s="50">
        <f t="shared" si="3"/>
        <v>3.7699111843077518E-2</v>
      </c>
    </row>
    <row r="204" spans="1:17" hidden="1">
      <c r="A204" s="46" t="s">
        <v>46</v>
      </c>
      <c r="B204" s="46" t="s">
        <v>79</v>
      </c>
      <c r="C204" s="54" t="s">
        <v>30</v>
      </c>
      <c r="D204" s="54">
        <v>1</v>
      </c>
      <c r="E204" s="54">
        <v>8</v>
      </c>
      <c r="F204" s="46">
        <v>2</v>
      </c>
      <c r="G204" s="45" t="s">
        <v>806</v>
      </c>
      <c r="H204" s="46" t="s">
        <v>74</v>
      </c>
      <c r="K204" s="46" t="s">
        <v>97</v>
      </c>
      <c r="L204" s="46" t="s">
        <v>63</v>
      </c>
      <c r="M204" s="46">
        <v>0.2</v>
      </c>
      <c r="N204" s="46">
        <v>1.25</v>
      </c>
      <c r="Q204" s="50">
        <f t="shared" si="3"/>
        <v>3.9269908169872414E-2</v>
      </c>
    </row>
    <row r="205" spans="1:17" hidden="1">
      <c r="A205" s="46" t="s">
        <v>46</v>
      </c>
      <c r="B205" s="46" t="s">
        <v>79</v>
      </c>
      <c r="C205" s="54" t="s">
        <v>30</v>
      </c>
      <c r="D205" s="54">
        <v>1</v>
      </c>
      <c r="E205" s="54">
        <v>1</v>
      </c>
      <c r="F205" s="46">
        <v>3</v>
      </c>
      <c r="G205" s="45" t="s">
        <v>806</v>
      </c>
      <c r="H205" s="46" t="s">
        <v>74</v>
      </c>
      <c r="K205" s="46" t="s">
        <v>97</v>
      </c>
      <c r="L205" s="46" t="s">
        <v>63</v>
      </c>
      <c r="M205" s="46">
        <v>0.2</v>
      </c>
      <c r="N205" s="46">
        <v>1.25</v>
      </c>
      <c r="Q205" s="50">
        <f t="shared" si="3"/>
        <v>3.9269908169872414E-2</v>
      </c>
    </row>
    <row r="206" spans="1:17" hidden="1">
      <c r="A206" s="46" t="s">
        <v>46</v>
      </c>
      <c r="B206" s="46" t="s">
        <v>79</v>
      </c>
      <c r="C206" s="54" t="s">
        <v>30</v>
      </c>
      <c r="D206" s="54">
        <v>1</v>
      </c>
      <c r="E206" s="54">
        <v>4</v>
      </c>
      <c r="F206" s="46">
        <v>1</v>
      </c>
      <c r="G206" s="45" t="s">
        <v>806</v>
      </c>
      <c r="H206" s="46" t="s">
        <v>74</v>
      </c>
      <c r="K206" s="46" t="s">
        <v>97</v>
      </c>
      <c r="L206" s="46" t="s">
        <v>63</v>
      </c>
      <c r="M206" s="46">
        <v>0.2</v>
      </c>
      <c r="N206" s="46">
        <v>1.3</v>
      </c>
      <c r="Q206" s="50">
        <f t="shared" si="3"/>
        <v>4.0840704496667317E-2</v>
      </c>
    </row>
    <row r="207" spans="1:17" hidden="1">
      <c r="A207" s="46" t="s">
        <v>46</v>
      </c>
      <c r="B207" s="46" t="s">
        <v>79</v>
      </c>
      <c r="C207" s="54" t="s">
        <v>30</v>
      </c>
      <c r="D207" s="54">
        <v>1</v>
      </c>
      <c r="E207" s="54">
        <v>10</v>
      </c>
      <c r="F207" s="46">
        <v>4</v>
      </c>
      <c r="G207" s="45" t="s">
        <v>806</v>
      </c>
      <c r="H207" s="46" t="s">
        <v>74</v>
      </c>
      <c r="K207" s="46" t="s">
        <v>97</v>
      </c>
      <c r="L207" s="46" t="s">
        <v>63</v>
      </c>
      <c r="M207" s="46">
        <v>0.2</v>
      </c>
      <c r="N207" s="46">
        <v>1.7</v>
      </c>
      <c r="Q207" s="50">
        <f t="shared" si="3"/>
        <v>5.3407075111026485E-2</v>
      </c>
    </row>
    <row r="208" spans="1:17" hidden="1">
      <c r="A208" s="46" t="s">
        <v>46</v>
      </c>
      <c r="B208" s="46" t="s">
        <v>79</v>
      </c>
      <c r="C208" s="54" t="s">
        <v>30</v>
      </c>
      <c r="D208" s="54">
        <v>1</v>
      </c>
      <c r="E208" s="54">
        <v>8</v>
      </c>
      <c r="F208" s="46">
        <v>2</v>
      </c>
      <c r="G208" s="45" t="s">
        <v>806</v>
      </c>
      <c r="H208" s="46" t="s">
        <v>74</v>
      </c>
      <c r="K208" s="46" t="s">
        <v>97</v>
      </c>
      <c r="L208" s="46" t="s">
        <v>63</v>
      </c>
      <c r="M208" s="46">
        <v>0.25</v>
      </c>
      <c r="N208" s="46">
        <v>1.5</v>
      </c>
      <c r="Q208" s="50">
        <f t="shared" si="3"/>
        <v>7.3631077818510776E-2</v>
      </c>
    </row>
    <row r="209" spans="1:17" hidden="1">
      <c r="A209" s="46" t="s">
        <v>46</v>
      </c>
      <c r="B209" s="46" t="s">
        <v>79</v>
      </c>
      <c r="C209" s="54" t="s">
        <v>30</v>
      </c>
      <c r="D209" s="54">
        <v>1</v>
      </c>
      <c r="E209" s="54">
        <v>1</v>
      </c>
      <c r="F209" s="46">
        <v>3</v>
      </c>
      <c r="G209" s="45" t="s">
        <v>806</v>
      </c>
      <c r="H209" s="46" t="s">
        <v>74</v>
      </c>
      <c r="K209" s="46" t="s">
        <v>97</v>
      </c>
      <c r="L209" s="46" t="s">
        <v>63</v>
      </c>
      <c r="M209" s="46">
        <v>0.25</v>
      </c>
      <c r="N209" s="46">
        <v>1.65</v>
      </c>
      <c r="Q209" s="50">
        <f t="shared" si="3"/>
        <v>8.0994185600361854E-2</v>
      </c>
    </row>
    <row r="210" spans="1:17" hidden="1">
      <c r="A210" s="46" t="s">
        <v>46</v>
      </c>
      <c r="B210" s="46" t="s">
        <v>79</v>
      </c>
      <c r="C210" s="54" t="s">
        <v>35</v>
      </c>
      <c r="D210" s="54">
        <v>1</v>
      </c>
      <c r="E210" s="54">
        <v>12</v>
      </c>
      <c r="F210" s="46">
        <v>1</v>
      </c>
      <c r="G210" s="45" t="s">
        <v>806</v>
      </c>
      <c r="H210" s="46" t="s">
        <v>74</v>
      </c>
      <c r="K210" s="46" t="s">
        <v>97</v>
      </c>
      <c r="L210" s="46" t="s">
        <v>63</v>
      </c>
      <c r="M210" s="46">
        <v>0.05</v>
      </c>
      <c r="N210" s="46">
        <v>0.6</v>
      </c>
      <c r="Q210" s="50">
        <f t="shared" si="3"/>
        <v>1.1780972450961724E-3</v>
      </c>
    </row>
    <row r="211" spans="1:17" hidden="1">
      <c r="A211" s="46" t="s">
        <v>46</v>
      </c>
      <c r="B211" s="46" t="s">
        <v>79</v>
      </c>
      <c r="C211" s="54" t="s">
        <v>35</v>
      </c>
      <c r="D211" s="54">
        <v>1</v>
      </c>
      <c r="E211" s="54">
        <v>7</v>
      </c>
      <c r="F211" s="46">
        <v>2</v>
      </c>
      <c r="G211" s="45" t="s">
        <v>806</v>
      </c>
      <c r="H211" s="46" t="s">
        <v>74</v>
      </c>
      <c r="K211" s="46" t="s">
        <v>97</v>
      </c>
      <c r="L211" s="46" t="s">
        <v>63</v>
      </c>
      <c r="M211" s="46">
        <v>0.1</v>
      </c>
      <c r="N211" s="46">
        <v>0.55000000000000004</v>
      </c>
      <c r="Q211" s="50">
        <f t="shared" si="3"/>
        <v>4.3196898986859666E-3</v>
      </c>
    </row>
    <row r="212" spans="1:17" hidden="1">
      <c r="A212" s="46" t="s">
        <v>46</v>
      </c>
      <c r="B212" s="46" t="s">
        <v>79</v>
      </c>
      <c r="C212" s="54" t="s">
        <v>35</v>
      </c>
      <c r="D212" s="54">
        <v>1</v>
      </c>
      <c r="E212" s="54">
        <v>12</v>
      </c>
      <c r="F212" s="46">
        <v>1</v>
      </c>
      <c r="G212" s="45" t="s">
        <v>806</v>
      </c>
      <c r="H212" s="46" t="s">
        <v>74</v>
      </c>
      <c r="K212" s="46" t="s">
        <v>97</v>
      </c>
      <c r="L212" s="46" t="s">
        <v>63</v>
      </c>
      <c r="M212" s="46">
        <v>0.1</v>
      </c>
      <c r="N212" s="46">
        <v>0.6</v>
      </c>
      <c r="Q212" s="50">
        <f t="shared" si="3"/>
        <v>4.7123889803846897E-3</v>
      </c>
    </row>
    <row r="213" spans="1:17" hidden="1">
      <c r="A213" s="46" t="s">
        <v>46</v>
      </c>
      <c r="B213" s="46" t="s">
        <v>79</v>
      </c>
      <c r="C213" s="54" t="s">
        <v>35</v>
      </c>
      <c r="D213" s="54">
        <v>1</v>
      </c>
      <c r="E213" s="54">
        <v>7</v>
      </c>
      <c r="F213" s="46">
        <v>2</v>
      </c>
      <c r="G213" s="45" t="s">
        <v>806</v>
      </c>
      <c r="H213" s="46" t="s">
        <v>74</v>
      </c>
      <c r="K213" s="46" t="s">
        <v>97</v>
      </c>
      <c r="L213" s="46" t="s">
        <v>63</v>
      </c>
      <c r="M213" s="46">
        <v>0.1</v>
      </c>
      <c r="N213" s="46">
        <v>0.6</v>
      </c>
      <c r="Q213" s="50">
        <f t="shared" si="3"/>
        <v>4.7123889803846897E-3</v>
      </c>
    </row>
    <row r="214" spans="1:17" hidden="1">
      <c r="A214" s="46" t="s">
        <v>46</v>
      </c>
      <c r="B214" s="46" t="s">
        <v>79</v>
      </c>
      <c r="C214" s="54" t="s">
        <v>35</v>
      </c>
      <c r="D214" s="54">
        <v>1</v>
      </c>
      <c r="E214" s="54">
        <v>12</v>
      </c>
      <c r="F214" s="46">
        <v>1</v>
      </c>
      <c r="G214" s="45" t="s">
        <v>806</v>
      </c>
      <c r="H214" s="46" t="s">
        <v>74</v>
      </c>
      <c r="K214" s="46" t="s">
        <v>97</v>
      </c>
      <c r="L214" s="46" t="s">
        <v>63</v>
      </c>
      <c r="M214" s="46">
        <v>0.1</v>
      </c>
      <c r="N214" s="46">
        <v>0.7</v>
      </c>
      <c r="Q214" s="50">
        <f t="shared" si="3"/>
        <v>5.4977871437821377E-3</v>
      </c>
    </row>
    <row r="215" spans="1:17" hidden="1">
      <c r="A215" s="46" t="s">
        <v>46</v>
      </c>
      <c r="B215" s="46" t="s">
        <v>79</v>
      </c>
      <c r="C215" s="54" t="s">
        <v>35</v>
      </c>
      <c r="D215" s="54">
        <v>1</v>
      </c>
      <c r="E215" s="54">
        <v>7</v>
      </c>
      <c r="F215" s="46">
        <v>2</v>
      </c>
      <c r="G215" s="45" t="s">
        <v>806</v>
      </c>
      <c r="H215" s="46" t="s">
        <v>74</v>
      </c>
      <c r="K215" s="46" t="s">
        <v>97</v>
      </c>
      <c r="L215" s="46" t="s">
        <v>63</v>
      </c>
      <c r="M215" s="46">
        <v>0.1</v>
      </c>
      <c r="N215" s="46">
        <v>0.75</v>
      </c>
      <c r="Q215" s="50">
        <f t="shared" si="3"/>
        <v>5.8904862254808626E-3</v>
      </c>
    </row>
    <row r="216" spans="1:17" hidden="1">
      <c r="A216" s="46" t="s">
        <v>46</v>
      </c>
      <c r="B216" s="46" t="s">
        <v>79</v>
      </c>
      <c r="C216" s="54" t="s">
        <v>35</v>
      </c>
      <c r="D216" s="54">
        <v>1</v>
      </c>
      <c r="E216" s="54">
        <v>12</v>
      </c>
      <c r="F216" s="46">
        <v>1</v>
      </c>
      <c r="G216" s="45" t="s">
        <v>806</v>
      </c>
      <c r="H216" s="46" t="s">
        <v>74</v>
      </c>
      <c r="K216" s="46" t="s">
        <v>97</v>
      </c>
      <c r="L216" s="46" t="s">
        <v>63</v>
      </c>
      <c r="M216" s="46">
        <v>0.1</v>
      </c>
      <c r="N216" s="46">
        <v>1.3</v>
      </c>
      <c r="Q216" s="50">
        <f t="shared" si="3"/>
        <v>1.0210176124166829E-2</v>
      </c>
    </row>
    <row r="217" spans="1:17" hidden="1">
      <c r="A217" s="46" t="s">
        <v>46</v>
      </c>
      <c r="B217" s="46" t="s">
        <v>79</v>
      </c>
      <c r="C217" s="54" t="s">
        <v>35</v>
      </c>
      <c r="D217" s="54">
        <v>1</v>
      </c>
      <c r="E217" s="54">
        <v>7</v>
      </c>
      <c r="F217" s="46">
        <v>2</v>
      </c>
      <c r="G217" s="45" t="s">
        <v>806</v>
      </c>
      <c r="H217" s="46" t="s">
        <v>74</v>
      </c>
      <c r="K217" s="46" t="s">
        <v>97</v>
      </c>
      <c r="L217" s="46" t="s">
        <v>63</v>
      </c>
      <c r="M217" s="46">
        <v>0.15</v>
      </c>
      <c r="N217" s="46">
        <v>0.8</v>
      </c>
      <c r="Q217" s="50">
        <f t="shared" si="3"/>
        <v>1.4137166941154071E-2</v>
      </c>
    </row>
    <row r="218" spans="1:17" hidden="1">
      <c r="A218" s="46" t="s">
        <v>46</v>
      </c>
      <c r="B218" s="46" t="s">
        <v>79</v>
      </c>
      <c r="C218" s="54" t="s">
        <v>35</v>
      </c>
      <c r="D218" s="54">
        <v>1</v>
      </c>
      <c r="E218" s="54">
        <v>3</v>
      </c>
      <c r="F218" s="46">
        <v>3</v>
      </c>
      <c r="G218" s="45" t="s">
        <v>806</v>
      </c>
      <c r="H218" s="46" t="s">
        <v>74</v>
      </c>
      <c r="K218" s="46" t="s">
        <v>97</v>
      </c>
      <c r="L218" s="46" t="s">
        <v>63</v>
      </c>
      <c r="M218" s="46">
        <v>0.15</v>
      </c>
      <c r="N218" s="46">
        <v>0.8</v>
      </c>
      <c r="Q218" s="50">
        <f t="shared" si="3"/>
        <v>1.4137166941154071E-2</v>
      </c>
    </row>
    <row r="219" spans="1:17" hidden="1">
      <c r="A219" s="46" t="s">
        <v>46</v>
      </c>
      <c r="B219" s="46" t="s">
        <v>79</v>
      </c>
      <c r="C219" s="54" t="s">
        <v>35</v>
      </c>
      <c r="D219" s="54">
        <v>1</v>
      </c>
      <c r="E219" s="54">
        <v>7</v>
      </c>
      <c r="F219" s="46">
        <v>2</v>
      </c>
      <c r="G219" s="45" t="s">
        <v>806</v>
      </c>
      <c r="H219" s="46" t="s">
        <v>74</v>
      </c>
      <c r="K219" s="46" t="s">
        <v>97</v>
      </c>
      <c r="L219" s="46" t="s">
        <v>63</v>
      </c>
      <c r="M219" s="46">
        <v>0.15</v>
      </c>
      <c r="N219" s="46">
        <v>1.1000000000000001</v>
      </c>
      <c r="Q219" s="50">
        <f t="shared" si="3"/>
        <v>1.9438604544086847E-2</v>
      </c>
    </row>
    <row r="220" spans="1:17" hidden="1">
      <c r="A220" s="46" t="s">
        <v>46</v>
      </c>
      <c r="B220" s="46" t="s">
        <v>79</v>
      </c>
      <c r="C220" s="54" t="s">
        <v>35</v>
      </c>
      <c r="D220" s="54">
        <v>1</v>
      </c>
      <c r="E220" s="54">
        <v>12</v>
      </c>
      <c r="F220" s="46">
        <v>1</v>
      </c>
      <c r="G220" s="45" t="s">
        <v>806</v>
      </c>
      <c r="H220" s="46" t="s">
        <v>74</v>
      </c>
      <c r="K220" s="46" t="s">
        <v>97</v>
      </c>
      <c r="L220" s="46" t="s">
        <v>63</v>
      </c>
      <c r="M220" s="46">
        <v>0.2</v>
      </c>
      <c r="N220" s="46">
        <v>0.65</v>
      </c>
      <c r="Q220" s="50">
        <f t="shared" si="3"/>
        <v>2.0420352248333658E-2</v>
      </c>
    </row>
    <row r="221" spans="1:17" hidden="1">
      <c r="A221" s="46" t="s">
        <v>46</v>
      </c>
      <c r="B221" s="46" t="s">
        <v>79</v>
      </c>
      <c r="C221" s="54" t="s">
        <v>35</v>
      </c>
      <c r="D221" s="54">
        <v>1</v>
      </c>
      <c r="E221" s="54">
        <v>7</v>
      </c>
      <c r="F221" s="46">
        <v>2</v>
      </c>
      <c r="G221" s="45" t="s">
        <v>806</v>
      </c>
      <c r="H221" s="46" t="s">
        <v>74</v>
      </c>
      <c r="K221" s="46" t="s">
        <v>97</v>
      </c>
      <c r="L221" s="46" t="s">
        <v>63</v>
      </c>
      <c r="M221" s="46">
        <v>0.15</v>
      </c>
      <c r="N221" s="46">
        <v>1.3</v>
      </c>
      <c r="Q221" s="50">
        <f t="shared" si="3"/>
        <v>2.2972896279375363E-2</v>
      </c>
    </row>
    <row r="222" spans="1:17" hidden="1">
      <c r="A222" s="46" t="s">
        <v>46</v>
      </c>
      <c r="B222" s="46" t="s">
        <v>79</v>
      </c>
      <c r="C222" s="54" t="s">
        <v>35</v>
      </c>
      <c r="D222" s="54">
        <v>1</v>
      </c>
      <c r="E222" s="54">
        <v>12</v>
      </c>
      <c r="F222" s="46">
        <v>1</v>
      </c>
      <c r="G222" s="45" t="s">
        <v>806</v>
      </c>
      <c r="H222" s="46" t="s">
        <v>74</v>
      </c>
      <c r="K222" s="46" t="s">
        <v>97</v>
      </c>
      <c r="L222" s="46" t="s">
        <v>63</v>
      </c>
      <c r="M222" s="46">
        <v>0.15</v>
      </c>
      <c r="N222" s="46">
        <v>1.5</v>
      </c>
      <c r="Q222" s="50">
        <f t="shared" si="3"/>
        <v>2.6507188014663882E-2</v>
      </c>
    </row>
    <row r="223" spans="1:17" hidden="1">
      <c r="A223" s="46" t="s">
        <v>46</v>
      </c>
      <c r="B223" s="46" t="s">
        <v>79</v>
      </c>
      <c r="C223" s="54" t="s">
        <v>35</v>
      </c>
      <c r="D223" s="54">
        <v>1</v>
      </c>
      <c r="E223" s="54">
        <v>7</v>
      </c>
      <c r="F223" s="46">
        <v>2</v>
      </c>
      <c r="G223" s="45" t="s">
        <v>806</v>
      </c>
      <c r="H223" s="46" t="s">
        <v>74</v>
      </c>
      <c r="K223" s="46" t="s">
        <v>97</v>
      </c>
      <c r="L223" s="46" t="s">
        <v>63</v>
      </c>
      <c r="M223" s="46">
        <v>0.2</v>
      </c>
      <c r="N223" s="46">
        <v>0.9</v>
      </c>
      <c r="Q223" s="50">
        <f t="shared" si="3"/>
        <v>2.8274333882308142E-2</v>
      </c>
    </row>
    <row r="224" spans="1:17" hidden="1">
      <c r="A224" s="46" t="s">
        <v>46</v>
      </c>
      <c r="B224" s="46" t="s">
        <v>79</v>
      </c>
      <c r="C224" s="54" t="s">
        <v>35</v>
      </c>
      <c r="D224" s="54">
        <v>1</v>
      </c>
      <c r="E224" s="54">
        <v>7</v>
      </c>
      <c r="F224" s="46">
        <v>2</v>
      </c>
      <c r="G224" s="45" t="s">
        <v>806</v>
      </c>
      <c r="H224" s="46" t="s">
        <v>74</v>
      </c>
      <c r="K224" s="46" t="s">
        <v>97</v>
      </c>
      <c r="L224" s="46" t="s">
        <v>63</v>
      </c>
      <c r="M224" s="46">
        <v>0.2</v>
      </c>
      <c r="N224" s="46">
        <v>1</v>
      </c>
      <c r="Q224" s="50">
        <f t="shared" si="3"/>
        <v>3.1415926535897934E-2</v>
      </c>
    </row>
    <row r="225" spans="1:17" hidden="1">
      <c r="A225" s="46" t="s">
        <v>46</v>
      </c>
      <c r="B225" s="46" t="s">
        <v>79</v>
      </c>
      <c r="C225" s="54" t="s">
        <v>35</v>
      </c>
      <c r="D225" s="54">
        <v>1</v>
      </c>
      <c r="E225" s="54">
        <v>12</v>
      </c>
      <c r="F225" s="46">
        <v>1</v>
      </c>
      <c r="G225" s="45" t="s">
        <v>806</v>
      </c>
      <c r="H225" s="46" t="s">
        <v>74</v>
      </c>
      <c r="K225" s="46" t="s">
        <v>97</v>
      </c>
      <c r="L225" s="46" t="s">
        <v>63</v>
      </c>
      <c r="M225" s="46">
        <v>0.2</v>
      </c>
      <c r="N225" s="46">
        <v>1.1000000000000001</v>
      </c>
      <c r="Q225" s="50">
        <f t="shared" si="3"/>
        <v>3.4557519189487733E-2</v>
      </c>
    </row>
    <row r="226" spans="1:17" hidden="1">
      <c r="A226" s="46" t="s">
        <v>46</v>
      </c>
      <c r="B226" s="46" t="s">
        <v>79</v>
      </c>
      <c r="C226" s="54" t="s">
        <v>35</v>
      </c>
      <c r="D226" s="54">
        <v>1</v>
      </c>
      <c r="E226" s="54">
        <v>3</v>
      </c>
      <c r="F226" s="46">
        <v>3</v>
      </c>
      <c r="G226" s="45" t="s">
        <v>806</v>
      </c>
      <c r="H226" s="46" t="s">
        <v>74</v>
      </c>
      <c r="K226" s="46" t="s">
        <v>97</v>
      </c>
      <c r="L226" s="46" t="s">
        <v>63</v>
      </c>
      <c r="M226" s="46">
        <v>0.2</v>
      </c>
      <c r="N226" s="46">
        <v>1.2</v>
      </c>
      <c r="Q226" s="50">
        <f t="shared" si="3"/>
        <v>3.7699111843077518E-2</v>
      </c>
    </row>
    <row r="227" spans="1:17" hidden="1">
      <c r="A227" s="46" t="s">
        <v>46</v>
      </c>
      <c r="B227" s="46" t="s">
        <v>79</v>
      </c>
      <c r="C227" s="54" t="s">
        <v>35</v>
      </c>
      <c r="D227" s="54">
        <v>1</v>
      </c>
      <c r="E227" s="54">
        <v>3</v>
      </c>
      <c r="F227" s="46">
        <v>3</v>
      </c>
      <c r="G227" s="45" t="s">
        <v>806</v>
      </c>
      <c r="H227" s="46" t="s">
        <v>74</v>
      </c>
      <c r="K227" s="46" t="s">
        <v>97</v>
      </c>
      <c r="L227" s="46" t="s">
        <v>63</v>
      </c>
      <c r="M227" s="46">
        <v>0.2</v>
      </c>
      <c r="N227" s="46">
        <v>1.3</v>
      </c>
      <c r="Q227" s="50">
        <f t="shared" si="3"/>
        <v>4.0840704496667317E-2</v>
      </c>
    </row>
    <row r="228" spans="1:17" hidden="1">
      <c r="A228" s="46" t="s">
        <v>46</v>
      </c>
      <c r="B228" s="46" t="s">
        <v>79</v>
      </c>
      <c r="C228" s="54" t="s">
        <v>35</v>
      </c>
      <c r="D228" s="54">
        <v>1</v>
      </c>
      <c r="E228" s="54">
        <v>4</v>
      </c>
      <c r="F228" s="46">
        <v>4</v>
      </c>
      <c r="G228" s="45" t="s">
        <v>806</v>
      </c>
      <c r="H228" s="46" t="s">
        <v>74</v>
      </c>
      <c r="K228" s="46" t="s">
        <v>97</v>
      </c>
      <c r="L228" s="46" t="s">
        <v>63</v>
      </c>
      <c r="M228" s="46">
        <v>0.2</v>
      </c>
      <c r="N228" s="46">
        <v>1.3</v>
      </c>
      <c r="Q228" s="50">
        <f t="shared" si="3"/>
        <v>4.0840704496667317E-2</v>
      </c>
    </row>
    <row r="229" spans="1:17" hidden="1">
      <c r="A229" s="46" t="s">
        <v>46</v>
      </c>
      <c r="B229" s="46" t="s">
        <v>79</v>
      </c>
      <c r="C229" s="54" t="s">
        <v>35</v>
      </c>
      <c r="D229" s="54">
        <v>1</v>
      </c>
      <c r="E229" s="54">
        <v>7</v>
      </c>
      <c r="F229" s="46">
        <v>2</v>
      </c>
      <c r="G229" s="45" t="s">
        <v>806</v>
      </c>
      <c r="H229" s="46" t="s">
        <v>74</v>
      </c>
      <c r="K229" s="46" t="s">
        <v>97</v>
      </c>
      <c r="L229" s="46" t="s">
        <v>63</v>
      </c>
      <c r="M229" s="46">
        <v>0.2</v>
      </c>
      <c r="N229" s="46">
        <v>1.7</v>
      </c>
      <c r="Q229" s="50">
        <f t="shared" si="3"/>
        <v>5.3407075111026485E-2</v>
      </c>
    </row>
    <row r="230" spans="1:17" hidden="1">
      <c r="A230" s="46" t="s">
        <v>46</v>
      </c>
      <c r="B230" s="46" t="s">
        <v>79</v>
      </c>
      <c r="C230" s="54" t="s">
        <v>35</v>
      </c>
      <c r="D230" s="54">
        <v>1</v>
      </c>
      <c r="E230" s="54">
        <v>3</v>
      </c>
      <c r="F230" s="46">
        <v>3</v>
      </c>
      <c r="G230" s="45" t="s">
        <v>806</v>
      </c>
      <c r="H230" s="46" t="s">
        <v>74</v>
      </c>
      <c r="K230" s="46" t="s">
        <v>97</v>
      </c>
      <c r="L230" s="46" t="s">
        <v>63</v>
      </c>
      <c r="M230" s="46">
        <v>0.2</v>
      </c>
      <c r="N230" s="46">
        <v>2.1</v>
      </c>
      <c r="Q230" s="50">
        <f t="shared" si="3"/>
        <v>6.597344572538566E-2</v>
      </c>
    </row>
    <row r="231" spans="1:17" hidden="1">
      <c r="A231" s="46" t="s">
        <v>46</v>
      </c>
      <c r="B231" s="46" t="s">
        <v>79</v>
      </c>
      <c r="C231" s="54" t="s">
        <v>35</v>
      </c>
      <c r="D231" s="54">
        <v>1</v>
      </c>
      <c r="E231" s="54">
        <v>12</v>
      </c>
      <c r="F231" s="46">
        <v>1</v>
      </c>
      <c r="G231" s="45" t="s">
        <v>806</v>
      </c>
      <c r="H231" s="46" t="s">
        <v>74</v>
      </c>
      <c r="K231" s="46" t="s">
        <v>97</v>
      </c>
      <c r="L231" s="46" t="s">
        <v>63</v>
      </c>
      <c r="M231" s="46">
        <v>0.3</v>
      </c>
      <c r="N231" s="46">
        <v>1.1000000000000001</v>
      </c>
      <c r="Q231" s="50">
        <f t="shared" si="3"/>
        <v>7.7754418176347387E-2</v>
      </c>
    </row>
    <row r="232" spans="1:17" hidden="1">
      <c r="A232" s="46" t="s">
        <v>46</v>
      </c>
      <c r="B232" s="46" t="s">
        <v>79</v>
      </c>
      <c r="C232" s="54" t="s">
        <v>35</v>
      </c>
      <c r="D232" s="54">
        <v>1</v>
      </c>
      <c r="E232" s="54">
        <v>12</v>
      </c>
      <c r="F232" s="46">
        <v>1</v>
      </c>
      <c r="G232" s="45" t="s">
        <v>806</v>
      </c>
      <c r="H232" s="46" t="s">
        <v>74</v>
      </c>
      <c r="K232" s="46" t="s">
        <v>97</v>
      </c>
      <c r="L232" s="46" t="s">
        <v>63</v>
      </c>
      <c r="M232" s="46">
        <v>0.3</v>
      </c>
      <c r="N232" s="46">
        <v>1.2</v>
      </c>
      <c r="Q232" s="50">
        <f t="shared" si="3"/>
        <v>8.4823001646924412E-2</v>
      </c>
    </row>
    <row r="233" spans="1:17" hidden="1">
      <c r="A233" s="46" t="s">
        <v>46</v>
      </c>
      <c r="B233" s="46" t="s">
        <v>79</v>
      </c>
      <c r="C233" s="54" t="s">
        <v>35</v>
      </c>
      <c r="D233" s="54">
        <v>1</v>
      </c>
      <c r="E233" s="54">
        <v>7</v>
      </c>
      <c r="F233" s="46">
        <v>2</v>
      </c>
      <c r="G233" s="45" t="s">
        <v>806</v>
      </c>
      <c r="H233" s="46" t="s">
        <v>74</v>
      </c>
      <c r="K233" s="46" t="s">
        <v>97</v>
      </c>
      <c r="L233" s="46" t="s">
        <v>63</v>
      </c>
      <c r="M233" s="46">
        <v>0.3</v>
      </c>
      <c r="N233" s="46">
        <v>1.2</v>
      </c>
      <c r="Q233" s="50">
        <f t="shared" si="3"/>
        <v>8.4823001646924412E-2</v>
      </c>
    </row>
    <row r="234" spans="1:17" hidden="1">
      <c r="A234" s="46" t="s">
        <v>46</v>
      </c>
      <c r="B234" s="46" t="s">
        <v>79</v>
      </c>
      <c r="C234" s="54" t="s">
        <v>35</v>
      </c>
      <c r="D234" s="54">
        <v>1</v>
      </c>
      <c r="E234" s="54">
        <v>12</v>
      </c>
      <c r="F234" s="46">
        <v>1</v>
      </c>
      <c r="G234" s="45" t="s">
        <v>806</v>
      </c>
      <c r="H234" s="46" t="s">
        <v>74</v>
      </c>
      <c r="K234" s="46" t="s">
        <v>97</v>
      </c>
      <c r="L234" s="46" t="s">
        <v>63</v>
      </c>
      <c r="M234" s="46">
        <v>0.3</v>
      </c>
      <c r="N234" s="46">
        <v>1.3</v>
      </c>
      <c r="Q234" s="50">
        <f t="shared" si="3"/>
        <v>9.1891585117501451E-2</v>
      </c>
    </row>
    <row r="235" spans="1:17" hidden="1">
      <c r="A235" s="46" t="s">
        <v>46</v>
      </c>
      <c r="B235" s="46" t="s">
        <v>79</v>
      </c>
      <c r="C235" s="54" t="s">
        <v>35</v>
      </c>
      <c r="D235" s="54">
        <v>1</v>
      </c>
      <c r="E235" s="54">
        <v>4</v>
      </c>
      <c r="F235" s="46">
        <v>4</v>
      </c>
      <c r="G235" s="45" t="s">
        <v>806</v>
      </c>
      <c r="H235" s="46" t="s">
        <v>74</v>
      </c>
      <c r="K235" s="46" t="s">
        <v>97</v>
      </c>
      <c r="L235" s="46" t="s">
        <v>63</v>
      </c>
      <c r="M235" s="46">
        <v>0.3</v>
      </c>
      <c r="N235" s="46">
        <v>1.5</v>
      </c>
      <c r="Q235" s="50">
        <f t="shared" si="3"/>
        <v>0.10602875205865553</v>
      </c>
    </row>
    <row r="236" spans="1:17" hidden="1">
      <c r="A236" s="46" t="s">
        <v>46</v>
      </c>
      <c r="B236" s="46" t="s">
        <v>79</v>
      </c>
      <c r="C236" s="54" t="s">
        <v>35</v>
      </c>
      <c r="D236" s="54">
        <v>1</v>
      </c>
      <c r="E236" s="54">
        <v>12</v>
      </c>
      <c r="F236" s="46">
        <v>1</v>
      </c>
      <c r="G236" s="45" t="s">
        <v>806</v>
      </c>
      <c r="H236" s="46" t="s">
        <v>74</v>
      </c>
      <c r="K236" s="46" t="s">
        <v>97</v>
      </c>
      <c r="L236" s="46" t="s">
        <v>63</v>
      </c>
      <c r="M236" s="46">
        <v>0.3</v>
      </c>
      <c r="N236" s="46">
        <v>1.8</v>
      </c>
      <c r="Q236" s="50">
        <f t="shared" si="3"/>
        <v>0.12723450247038662</v>
      </c>
    </row>
    <row r="237" spans="1:17" hidden="1">
      <c r="A237" s="46" t="s">
        <v>46</v>
      </c>
      <c r="B237" s="46" t="s">
        <v>79</v>
      </c>
      <c r="C237" s="54" t="s">
        <v>35</v>
      </c>
      <c r="D237" s="54">
        <v>1</v>
      </c>
      <c r="E237" s="54">
        <v>12</v>
      </c>
      <c r="F237" s="46">
        <v>1</v>
      </c>
      <c r="G237" s="45" t="s">
        <v>806</v>
      </c>
      <c r="H237" s="46" t="s">
        <v>74</v>
      </c>
      <c r="K237" s="46" t="s">
        <v>97</v>
      </c>
      <c r="L237" s="46" t="s">
        <v>63</v>
      </c>
      <c r="M237" s="46">
        <v>0.3</v>
      </c>
      <c r="N237" s="46">
        <v>2</v>
      </c>
      <c r="Q237" s="50">
        <f t="shared" si="3"/>
        <v>0.1413716694115407</v>
      </c>
    </row>
    <row r="238" spans="1:17" hidden="1">
      <c r="A238" s="46" t="s">
        <v>46</v>
      </c>
      <c r="B238" s="46" t="s">
        <v>79</v>
      </c>
      <c r="C238" s="54" t="s">
        <v>35</v>
      </c>
      <c r="D238" s="54">
        <v>1</v>
      </c>
      <c r="E238" s="54">
        <v>12</v>
      </c>
      <c r="F238" s="46">
        <v>1</v>
      </c>
      <c r="G238" s="45" t="s">
        <v>806</v>
      </c>
      <c r="H238" s="46" t="s">
        <v>74</v>
      </c>
      <c r="K238" s="46" t="s">
        <v>97</v>
      </c>
      <c r="L238" s="46" t="s">
        <v>63</v>
      </c>
      <c r="M238" s="46">
        <v>0.4</v>
      </c>
      <c r="N238" s="46">
        <v>1.8</v>
      </c>
      <c r="Q238" s="50">
        <f t="shared" si="3"/>
        <v>0.22619467105846514</v>
      </c>
    </row>
    <row r="239" spans="1:17" hidden="1">
      <c r="A239" s="46" t="s">
        <v>46</v>
      </c>
      <c r="B239" s="46" t="s">
        <v>79</v>
      </c>
      <c r="C239" s="54" t="s">
        <v>35</v>
      </c>
      <c r="D239" s="54">
        <v>1</v>
      </c>
      <c r="E239" s="54">
        <v>3</v>
      </c>
      <c r="F239" s="46">
        <v>3</v>
      </c>
      <c r="G239" s="45" t="s">
        <v>806</v>
      </c>
      <c r="H239" s="46" t="s">
        <v>74</v>
      </c>
      <c r="K239" s="46" t="s">
        <v>97</v>
      </c>
      <c r="L239" s="46" t="s">
        <v>63</v>
      </c>
      <c r="M239" s="46">
        <v>0.4</v>
      </c>
      <c r="N239" s="46">
        <v>2.2000000000000002</v>
      </c>
      <c r="Q239" s="50">
        <f t="shared" si="3"/>
        <v>0.27646015351590186</v>
      </c>
    </row>
    <row r="240" spans="1:17" hidden="1">
      <c r="A240" s="46" t="s">
        <v>46</v>
      </c>
      <c r="B240" s="46" t="s">
        <v>79</v>
      </c>
      <c r="C240" s="54" t="s">
        <v>35</v>
      </c>
      <c r="D240" s="54">
        <v>1</v>
      </c>
      <c r="E240" s="54">
        <v>4</v>
      </c>
      <c r="F240" s="46">
        <v>4</v>
      </c>
      <c r="G240" s="45" t="s">
        <v>806</v>
      </c>
      <c r="H240" s="46" t="s">
        <v>74</v>
      </c>
      <c r="K240" s="46" t="s">
        <v>97</v>
      </c>
      <c r="L240" s="46" t="s">
        <v>63</v>
      </c>
      <c r="M240" s="46">
        <v>0.4</v>
      </c>
      <c r="N240" s="46">
        <v>2.2000000000000002</v>
      </c>
      <c r="Q240" s="50">
        <f t="shared" si="3"/>
        <v>0.27646015351590186</v>
      </c>
    </row>
    <row r="241" spans="1:18" hidden="1">
      <c r="A241" s="46" t="s">
        <v>46</v>
      </c>
      <c r="B241" s="46" t="s">
        <v>79</v>
      </c>
      <c r="C241" s="54" t="s">
        <v>35</v>
      </c>
      <c r="D241" s="54">
        <v>1</v>
      </c>
      <c r="E241" s="54">
        <v>7</v>
      </c>
      <c r="F241" s="46">
        <v>2</v>
      </c>
      <c r="G241" s="45" t="s">
        <v>806</v>
      </c>
      <c r="H241" s="46" t="s">
        <v>74</v>
      </c>
      <c r="K241" s="46" t="s">
        <v>97</v>
      </c>
      <c r="L241" s="46" t="s">
        <v>63</v>
      </c>
      <c r="M241" s="46">
        <v>0.5</v>
      </c>
      <c r="N241" s="46">
        <v>2.1</v>
      </c>
      <c r="Q241" s="50">
        <f t="shared" si="3"/>
        <v>0.41233403578366035</v>
      </c>
    </row>
    <row r="242" spans="1:18" hidden="1">
      <c r="A242" s="46" t="s">
        <v>46</v>
      </c>
      <c r="B242" s="46" t="s">
        <v>79</v>
      </c>
      <c r="C242" s="54" t="s">
        <v>35</v>
      </c>
      <c r="D242" s="54">
        <v>1</v>
      </c>
      <c r="E242" s="54">
        <v>7</v>
      </c>
      <c r="F242" s="46">
        <v>2</v>
      </c>
      <c r="G242" s="45" t="s">
        <v>806</v>
      </c>
      <c r="H242" s="46" t="s">
        <v>74</v>
      </c>
      <c r="K242" s="46" t="s">
        <v>97</v>
      </c>
      <c r="L242" s="46" t="s">
        <v>63</v>
      </c>
      <c r="M242" s="46">
        <v>1.3</v>
      </c>
      <c r="N242" s="46">
        <v>6.3</v>
      </c>
      <c r="Q242" s="50">
        <f t="shared" si="3"/>
        <v>8.3621342456926318</v>
      </c>
    </row>
    <row r="243" spans="1:18" s="7" customFormat="1" hidden="1">
      <c r="A243" s="47" t="s">
        <v>19</v>
      </c>
      <c r="B243" s="47" t="s">
        <v>82</v>
      </c>
      <c r="C243" s="54" t="s">
        <v>41</v>
      </c>
      <c r="D243" s="54">
        <v>1</v>
      </c>
      <c r="E243" s="54">
        <v>1</v>
      </c>
      <c r="F243" s="47">
        <v>1</v>
      </c>
      <c r="G243" s="45" t="s">
        <v>806</v>
      </c>
      <c r="H243" s="47" t="s">
        <v>83</v>
      </c>
      <c r="I243" s="47"/>
      <c r="J243" s="48"/>
      <c r="K243" s="47" t="s">
        <v>95</v>
      </c>
      <c r="L243" s="47" t="s">
        <v>63</v>
      </c>
      <c r="M243" s="47">
        <v>0.13800000000000001</v>
      </c>
      <c r="N243" s="47">
        <v>1.3859999999999999</v>
      </c>
      <c r="O243" s="47"/>
      <c r="P243" s="47"/>
      <c r="Q243" s="50">
        <f t="shared" si="3"/>
        <v>2.0730571956505035E-2</v>
      </c>
      <c r="R243" s="47"/>
    </row>
    <row r="244" spans="1:18" s="7" customFormat="1" hidden="1">
      <c r="A244" s="47" t="s">
        <v>19</v>
      </c>
      <c r="B244" s="47" t="s">
        <v>82</v>
      </c>
      <c r="C244" s="54" t="s">
        <v>41</v>
      </c>
      <c r="D244" s="54">
        <v>1</v>
      </c>
      <c r="E244" s="54">
        <v>1</v>
      </c>
      <c r="F244" s="47">
        <v>1</v>
      </c>
      <c r="G244" s="45" t="s">
        <v>806</v>
      </c>
      <c r="H244" s="47" t="s">
        <v>83</v>
      </c>
      <c r="I244" s="47"/>
      <c r="J244" s="48"/>
      <c r="K244" s="47" t="s">
        <v>95</v>
      </c>
      <c r="L244" s="47" t="s">
        <v>63</v>
      </c>
      <c r="M244" s="47">
        <v>0.37833333333333335</v>
      </c>
      <c r="N244" s="47">
        <v>3.3519999999999999</v>
      </c>
      <c r="O244" s="47"/>
      <c r="P244" s="47"/>
      <c r="Q244" s="50">
        <f t="shared" si="3"/>
        <v>0.37682794759900629</v>
      </c>
      <c r="R244" s="47"/>
    </row>
    <row r="245" spans="1:18" hidden="1">
      <c r="A245" s="46" t="s">
        <v>46</v>
      </c>
      <c r="B245" s="46" t="s">
        <v>79</v>
      </c>
      <c r="C245" s="54" t="s">
        <v>41</v>
      </c>
      <c r="D245" s="54">
        <v>2</v>
      </c>
      <c r="E245" s="54">
        <v>3</v>
      </c>
      <c r="F245" s="46">
        <v>3</v>
      </c>
      <c r="G245" s="45" t="s">
        <v>806</v>
      </c>
      <c r="H245" s="46" t="s">
        <v>74</v>
      </c>
      <c r="K245" s="46" t="s">
        <v>97</v>
      </c>
      <c r="L245" s="46" t="s">
        <v>63</v>
      </c>
      <c r="M245" s="46">
        <v>0.1</v>
      </c>
      <c r="N245" s="46">
        <v>0.6</v>
      </c>
      <c r="Q245" s="50">
        <f t="shared" si="3"/>
        <v>4.7123889803846897E-3</v>
      </c>
    </row>
    <row r="246" spans="1:18" hidden="1">
      <c r="A246" s="46" t="s">
        <v>46</v>
      </c>
      <c r="B246" s="46" t="s">
        <v>79</v>
      </c>
      <c r="C246" s="54" t="s">
        <v>41</v>
      </c>
      <c r="D246" s="54">
        <v>2</v>
      </c>
      <c r="E246" s="54">
        <v>8</v>
      </c>
      <c r="F246" s="46">
        <v>2</v>
      </c>
      <c r="G246" s="45" t="s">
        <v>806</v>
      </c>
      <c r="H246" s="46" t="s">
        <v>74</v>
      </c>
      <c r="K246" s="46" t="s">
        <v>97</v>
      </c>
      <c r="L246" s="46" t="s">
        <v>63</v>
      </c>
      <c r="M246" s="46">
        <v>0.1</v>
      </c>
      <c r="N246" s="46">
        <v>0.7</v>
      </c>
      <c r="Q246" s="50">
        <f t="shared" si="3"/>
        <v>5.4977871437821377E-3</v>
      </c>
    </row>
    <row r="247" spans="1:18" hidden="1">
      <c r="A247" s="46" t="s">
        <v>46</v>
      </c>
      <c r="B247" s="46" t="s">
        <v>79</v>
      </c>
      <c r="C247" s="54" t="s">
        <v>41</v>
      </c>
      <c r="D247" s="54">
        <v>2</v>
      </c>
      <c r="E247" s="54">
        <v>8</v>
      </c>
      <c r="F247" s="46">
        <v>2</v>
      </c>
      <c r="G247" s="45" t="s">
        <v>806</v>
      </c>
      <c r="H247" s="46" t="s">
        <v>74</v>
      </c>
      <c r="K247" s="46" t="s">
        <v>97</v>
      </c>
      <c r="L247" s="46" t="s">
        <v>63</v>
      </c>
      <c r="M247" s="46">
        <v>0.1</v>
      </c>
      <c r="N247" s="46">
        <v>0.8</v>
      </c>
      <c r="Q247" s="50">
        <f t="shared" si="3"/>
        <v>6.2831853071795875E-3</v>
      </c>
    </row>
    <row r="248" spans="1:18" hidden="1">
      <c r="A248" s="46" t="s">
        <v>46</v>
      </c>
      <c r="B248" s="46" t="s">
        <v>79</v>
      </c>
      <c r="C248" s="54" t="s">
        <v>41</v>
      </c>
      <c r="D248" s="54">
        <v>2</v>
      </c>
      <c r="E248" s="54">
        <v>8</v>
      </c>
      <c r="F248" s="46">
        <v>2</v>
      </c>
      <c r="G248" s="45" t="s">
        <v>806</v>
      </c>
      <c r="H248" s="46" t="s">
        <v>74</v>
      </c>
      <c r="K248" s="46" t="s">
        <v>97</v>
      </c>
      <c r="L248" s="46" t="s">
        <v>63</v>
      </c>
      <c r="M248" s="46">
        <v>0.1</v>
      </c>
      <c r="N248" s="46">
        <v>0.8</v>
      </c>
      <c r="Q248" s="50">
        <f t="shared" si="3"/>
        <v>6.2831853071795875E-3</v>
      </c>
    </row>
    <row r="249" spans="1:18" hidden="1">
      <c r="A249" s="46" t="s">
        <v>46</v>
      </c>
      <c r="B249" s="46" t="s">
        <v>79</v>
      </c>
      <c r="C249" s="54" t="s">
        <v>41</v>
      </c>
      <c r="D249" s="54">
        <v>2</v>
      </c>
      <c r="E249" s="54">
        <v>12</v>
      </c>
      <c r="F249" s="46">
        <v>1</v>
      </c>
      <c r="G249" s="45" t="s">
        <v>806</v>
      </c>
      <c r="H249" s="46" t="s">
        <v>74</v>
      </c>
      <c r="K249" s="46" t="s">
        <v>97</v>
      </c>
      <c r="L249" s="46" t="s">
        <v>63</v>
      </c>
      <c r="M249" s="46">
        <v>0.15</v>
      </c>
      <c r="N249" s="46">
        <v>0.6</v>
      </c>
      <c r="Q249" s="50">
        <f t="shared" si="3"/>
        <v>1.0602875205865551E-2</v>
      </c>
    </row>
    <row r="250" spans="1:18" hidden="1">
      <c r="A250" s="46" t="s">
        <v>46</v>
      </c>
      <c r="B250" s="46" t="s">
        <v>79</v>
      </c>
      <c r="C250" s="54" t="s">
        <v>41</v>
      </c>
      <c r="D250" s="54">
        <v>2</v>
      </c>
      <c r="E250" s="54">
        <v>3</v>
      </c>
      <c r="F250" s="46">
        <v>3</v>
      </c>
      <c r="G250" s="45" t="s">
        <v>806</v>
      </c>
      <c r="H250" s="46" t="s">
        <v>74</v>
      </c>
      <c r="K250" s="46" t="s">
        <v>97</v>
      </c>
      <c r="L250" s="46" t="s">
        <v>63</v>
      </c>
      <c r="M250" s="46">
        <v>0.2</v>
      </c>
      <c r="N250" s="46">
        <v>0.4</v>
      </c>
      <c r="Q250" s="50">
        <f t="shared" si="3"/>
        <v>1.2566370614359175E-2</v>
      </c>
    </row>
    <row r="251" spans="1:18" hidden="1">
      <c r="A251" s="46" t="s">
        <v>46</v>
      </c>
      <c r="B251" s="46" t="s">
        <v>79</v>
      </c>
      <c r="C251" s="54" t="s">
        <v>41</v>
      </c>
      <c r="D251" s="54">
        <v>2</v>
      </c>
      <c r="E251" s="54">
        <v>3</v>
      </c>
      <c r="F251" s="46">
        <v>3</v>
      </c>
      <c r="G251" s="45" t="s">
        <v>806</v>
      </c>
      <c r="H251" s="46" t="s">
        <v>74</v>
      </c>
      <c r="K251" s="46" t="s">
        <v>97</v>
      </c>
      <c r="L251" s="46" t="s">
        <v>63</v>
      </c>
      <c r="M251" s="46">
        <v>0.15</v>
      </c>
      <c r="N251" s="46">
        <v>0.8</v>
      </c>
      <c r="Q251" s="50">
        <f t="shared" si="3"/>
        <v>1.4137166941154071E-2</v>
      </c>
    </row>
    <row r="252" spans="1:18" hidden="1">
      <c r="A252" s="46" t="s">
        <v>46</v>
      </c>
      <c r="B252" s="46" t="s">
        <v>79</v>
      </c>
      <c r="C252" s="54" t="s">
        <v>41</v>
      </c>
      <c r="D252" s="54">
        <v>2</v>
      </c>
      <c r="E252" s="54">
        <v>3</v>
      </c>
      <c r="F252" s="46">
        <v>3</v>
      </c>
      <c r="G252" s="45" t="s">
        <v>806</v>
      </c>
      <c r="H252" s="46" t="s">
        <v>74</v>
      </c>
      <c r="K252" s="46" t="s">
        <v>97</v>
      </c>
      <c r="L252" s="46" t="s">
        <v>63</v>
      </c>
      <c r="M252" s="46">
        <v>0.2</v>
      </c>
      <c r="N252" s="46">
        <v>0.5</v>
      </c>
      <c r="Q252" s="50">
        <f t="shared" si="3"/>
        <v>1.5707963267948967E-2</v>
      </c>
    </row>
    <row r="253" spans="1:18" hidden="1">
      <c r="A253" s="46" t="s">
        <v>46</v>
      </c>
      <c r="B253" s="46" t="s">
        <v>79</v>
      </c>
      <c r="C253" s="54" t="s">
        <v>41</v>
      </c>
      <c r="D253" s="54">
        <v>2</v>
      </c>
      <c r="E253" s="54">
        <v>8</v>
      </c>
      <c r="F253" s="46">
        <v>2</v>
      </c>
      <c r="G253" s="45" t="s">
        <v>806</v>
      </c>
      <c r="H253" s="46" t="s">
        <v>74</v>
      </c>
      <c r="K253" s="46" t="s">
        <v>97</v>
      </c>
      <c r="L253" s="46" t="s">
        <v>63</v>
      </c>
      <c r="M253" s="46">
        <v>0.15</v>
      </c>
      <c r="N253" s="46">
        <v>0.9</v>
      </c>
      <c r="Q253" s="50">
        <f t="shared" si="3"/>
        <v>1.5904312808798327E-2</v>
      </c>
    </row>
    <row r="254" spans="1:18" hidden="1">
      <c r="A254" s="46" t="s">
        <v>46</v>
      </c>
      <c r="B254" s="46" t="s">
        <v>79</v>
      </c>
      <c r="C254" s="54" t="s">
        <v>41</v>
      </c>
      <c r="D254" s="54">
        <v>2</v>
      </c>
      <c r="E254" s="54">
        <v>8</v>
      </c>
      <c r="F254" s="46">
        <v>2</v>
      </c>
      <c r="G254" s="45" t="s">
        <v>806</v>
      </c>
      <c r="H254" s="46" t="s">
        <v>74</v>
      </c>
      <c r="K254" s="46" t="s">
        <v>97</v>
      </c>
      <c r="L254" s="46" t="s">
        <v>63</v>
      </c>
      <c r="M254" s="46">
        <v>0.15</v>
      </c>
      <c r="N254" s="46">
        <v>1</v>
      </c>
      <c r="Q254" s="50">
        <f t="shared" si="3"/>
        <v>1.7671458676442587E-2</v>
      </c>
    </row>
    <row r="255" spans="1:18" hidden="1">
      <c r="A255" s="46" t="s">
        <v>46</v>
      </c>
      <c r="B255" s="46" t="s">
        <v>79</v>
      </c>
      <c r="C255" s="54" t="s">
        <v>41</v>
      </c>
      <c r="D255" s="54">
        <v>2</v>
      </c>
      <c r="E255" s="54">
        <v>12</v>
      </c>
      <c r="F255" s="46">
        <v>1</v>
      </c>
      <c r="G255" s="45" t="s">
        <v>806</v>
      </c>
      <c r="H255" s="46" t="s">
        <v>74</v>
      </c>
      <c r="K255" s="46" t="s">
        <v>97</v>
      </c>
      <c r="L255" s="46" t="s">
        <v>63</v>
      </c>
      <c r="M255" s="46">
        <v>0.15</v>
      </c>
      <c r="N255" s="46">
        <v>1.2</v>
      </c>
      <c r="Q255" s="50">
        <f t="shared" si="3"/>
        <v>2.1205750411731103E-2</v>
      </c>
    </row>
    <row r="256" spans="1:18" hidden="1">
      <c r="A256" s="46" t="s">
        <v>46</v>
      </c>
      <c r="B256" s="46" t="s">
        <v>79</v>
      </c>
      <c r="C256" s="54" t="s">
        <v>41</v>
      </c>
      <c r="D256" s="54">
        <v>2</v>
      </c>
      <c r="E256" s="54">
        <v>12</v>
      </c>
      <c r="F256" s="46">
        <v>1</v>
      </c>
      <c r="G256" s="45" t="s">
        <v>806</v>
      </c>
      <c r="H256" s="46" t="s">
        <v>74</v>
      </c>
      <c r="K256" s="46" t="s">
        <v>97</v>
      </c>
      <c r="L256" s="46" t="s">
        <v>63</v>
      </c>
      <c r="M256" s="46">
        <v>0.2</v>
      </c>
      <c r="N256" s="46">
        <v>0.9</v>
      </c>
      <c r="Q256" s="50">
        <f t="shared" si="3"/>
        <v>2.8274333882308142E-2</v>
      </c>
    </row>
    <row r="257" spans="1:17" hidden="1">
      <c r="A257" s="46" t="s">
        <v>46</v>
      </c>
      <c r="B257" s="46" t="s">
        <v>79</v>
      </c>
      <c r="C257" s="54" t="s">
        <v>41</v>
      </c>
      <c r="D257" s="54">
        <v>2</v>
      </c>
      <c r="E257" s="54">
        <v>8</v>
      </c>
      <c r="F257" s="46">
        <v>2</v>
      </c>
      <c r="G257" s="45" t="s">
        <v>806</v>
      </c>
      <c r="H257" s="46" t="s">
        <v>74</v>
      </c>
      <c r="K257" s="46" t="s">
        <v>97</v>
      </c>
      <c r="L257" s="46" t="s">
        <v>63</v>
      </c>
      <c r="M257" s="46">
        <v>0.2</v>
      </c>
      <c r="N257" s="46">
        <v>0.9</v>
      </c>
      <c r="Q257" s="50">
        <f t="shared" si="3"/>
        <v>2.8274333882308142E-2</v>
      </c>
    </row>
    <row r="258" spans="1:17" hidden="1">
      <c r="A258" s="46" t="s">
        <v>46</v>
      </c>
      <c r="B258" s="46" t="s">
        <v>79</v>
      </c>
      <c r="C258" s="54" t="s">
        <v>41</v>
      </c>
      <c r="D258" s="54">
        <v>2</v>
      </c>
      <c r="E258" s="54">
        <v>3</v>
      </c>
      <c r="F258" s="46">
        <v>3</v>
      </c>
      <c r="G258" s="45" t="s">
        <v>806</v>
      </c>
      <c r="H258" s="46" t="s">
        <v>74</v>
      </c>
      <c r="K258" s="46" t="s">
        <v>97</v>
      </c>
      <c r="L258" s="46" t="s">
        <v>63</v>
      </c>
      <c r="M258" s="46">
        <v>0.2</v>
      </c>
      <c r="N258" s="46">
        <v>0.9</v>
      </c>
      <c r="Q258" s="50">
        <f t="shared" si="3"/>
        <v>2.8274333882308142E-2</v>
      </c>
    </row>
    <row r="259" spans="1:17" hidden="1">
      <c r="A259" s="46" t="s">
        <v>46</v>
      </c>
      <c r="B259" s="46" t="s">
        <v>79</v>
      </c>
      <c r="C259" s="54" t="s">
        <v>41</v>
      </c>
      <c r="D259" s="54">
        <v>2</v>
      </c>
      <c r="E259" s="54">
        <v>2</v>
      </c>
      <c r="F259" s="46">
        <v>4</v>
      </c>
      <c r="G259" s="45" t="s">
        <v>806</v>
      </c>
      <c r="H259" s="46" t="s">
        <v>74</v>
      </c>
      <c r="K259" s="46" t="s">
        <v>97</v>
      </c>
      <c r="L259" s="46" t="s">
        <v>63</v>
      </c>
      <c r="M259" s="46">
        <v>0.2</v>
      </c>
      <c r="N259" s="46">
        <v>0.9</v>
      </c>
      <c r="Q259" s="50">
        <f t="shared" ref="Q259:Q341" si="4">PI()*(M259/2)^2*N259</f>
        <v>2.8274333882308142E-2</v>
      </c>
    </row>
    <row r="260" spans="1:17" hidden="1">
      <c r="A260" s="46" t="s">
        <v>46</v>
      </c>
      <c r="B260" s="46" t="s">
        <v>79</v>
      </c>
      <c r="C260" s="54" t="s">
        <v>41</v>
      </c>
      <c r="D260" s="54">
        <v>2</v>
      </c>
      <c r="E260" s="54">
        <v>8</v>
      </c>
      <c r="F260" s="46">
        <v>2</v>
      </c>
      <c r="G260" s="45" t="s">
        <v>806</v>
      </c>
      <c r="H260" s="46" t="s">
        <v>74</v>
      </c>
      <c r="K260" s="46" t="s">
        <v>97</v>
      </c>
      <c r="L260" s="46" t="s">
        <v>63</v>
      </c>
      <c r="M260" s="46">
        <v>0.2</v>
      </c>
      <c r="N260" s="46">
        <v>1</v>
      </c>
      <c r="Q260" s="50">
        <f t="shared" si="4"/>
        <v>3.1415926535897934E-2</v>
      </c>
    </row>
    <row r="261" spans="1:17" hidden="1">
      <c r="A261" s="46" t="s">
        <v>46</v>
      </c>
      <c r="B261" s="46" t="s">
        <v>79</v>
      </c>
      <c r="C261" s="54" t="s">
        <v>41</v>
      </c>
      <c r="D261" s="54">
        <v>2</v>
      </c>
      <c r="E261" s="54">
        <v>8</v>
      </c>
      <c r="F261" s="46">
        <v>2</v>
      </c>
      <c r="G261" s="45" t="s">
        <v>806</v>
      </c>
      <c r="H261" s="46" t="s">
        <v>74</v>
      </c>
      <c r="K261" s="46" t="s">
        <v>97</v>
      </c>
      <c r="L261" s="46" t="s">
        <v>63</v>
      </c>
      <c r="M261" s="46">
        <v>0.2</v>
      </c>
      <c r="N261" s="46">
        <v>1.1000000000000001</v>
      </c>
      <c r="Q261" s="50">
        <f t="shared" si="4"/>
        <v>3.4557519189487733E-2</v>
      </c>
    </row>
    <row r="262" spans="1:17" hidden="1">
      <c r="A262" s="46" t="s">
        <v>46</v>
      </c>
      <c r="B262" s="46" t="s">
        <v>79</v>
      </c>
      <c r="C262" s="54" t="s">
        <v>41</v>
      </c>
      <c r="D262" s="54">
        <v>2</v>
      </c>
      <c r="E262" s="54">
        <v>12</v>
      </c>
      <c r="F262" s="46">
        <v>1</v>
      </c>
      <c r="G262" s="45" t="s">
        <v>806</v>
      </c>
      <c r="H262" s="46" t="s">
        <v>74</v>
      </c>
      <c r="K262" s="46" t="s">
        <v>97</v>
      </c>
      <c r="L262" s="46" t="s">
        <v>63</v>
      </c>
      <c r="M262" s="46">
        <v>0.2</v>
      </c>
      <c r="N262" s="46">
        <v>1.2</v>
      </c>
      <c r="Q262" s="50">
        <f t="shared" si="4"/>
        <v>3.7699111843077518E-2</v>
      </c>
    </row>
    <row r="263" spans="1:17" hidden="1">
      <c r="A263" s="46" t="s">
        <v>46</v>
      </c>
      <c r="B263" s="46" t="s">
        <v>79</v>
      </c>
      <c r="C263" s="54" t="s">
        <v>41</v>
      </c>
      <c r="D263" s="54">
        <v>2</v>
      </c>
      <c r="E263" s="54">
        <v>8</v>
      </c>
      <c r="F263" s="46">
        <v>2</v>
      </c>
      <c r="G263" s="45" t="s">
        <v>806</v>
      </c>
      <c r="H263" s="46" t="s">
        <v>74</v>
      </c>
      <c r="K263" s="46" t="s">
        <v>97</v>
      </c>
      <c r="L263" s="46" t="s">
        <v>63</v>
      </c>
      <c r="M263" s="46">
        <v>0.2</v>
      </c>
      <c r="N263" s="46">
        <v>1.2</v>
      </c>
      <c r="Q263" s="50">
        <f t="shared" si="4"/>
        <v>3.7699111843077518E-2</v>
      </c>
    </row>
    <row r="264" spans="1:17" hidden="1">
      <c r="A264" s="46" t="s">
        <v>46</v>
      </c>
      <c r="B264" s="46" t="s">
        <v>79</v>
      </c>
      <c r="C264" s="54" t="s">
        <v>41</v>
      </c>
      <c r="D264" s="54">
        <v>2</v>
      </c>
      <c r="E264" s="54">
        <v>8</v>
      </c>
      <c r="F264" s="46">
        <v>2</v>
      </c>
      <c r="G264" s="45" t="s">
        <v>806</v>
      </c>
      <c r="H264" s="46" t="s">
        <v>74</v>
      </c>
      <c r="K264" s="46" t="s">
        <v>97</v>
      </c>
      <c r="L264" s="46" t="s">
        <v>63</v>
      </c>
      <c r="M264" s="46">
        <v>0.2</v>
      </c>
      <c r="N264" s="46">
        <v>1.3</v>
      </c>
      <c r="Q264" s="50">
        <f t="shared" si="4"/>
        <v>4.0840704496667317E-2</v>
      </c>
    </row>
    <row r="265" spans="1:17" hidden="1">
      <c r="A265" s="46" t="s">
        <v>46</v>
      </c>
      <c r="B265" s="46" t="s">
        <v>79</v>
      </c>
      <c r="C265" s="54" t="s">
        <v>41</v>
      </c>
      <c r="D265" s="54">
        <v>2</v>
      </c>
      <c r="E265" s="54">
        <v>12</v>
      </c>
      <c r="F265" s="46">
        <v>1</v>
      </c>
      <c r="G265" s="45" t="s">
        <v>806</v>
      </c>
      <c r="H265" s="46" t="s">
        <v>74</v>
      </c>
      <c r="K265" s="46" t="s">
        <v>97</v>
      </c>
      <c r="L265" s="46" t="s">
        <v>63</v>
      </c>
      <c r="M265" s="46">
        <v>0.2</v>
      </c>
      <c r="N265" s="46">
        <v>1.6</v>
      </c>
      <c r="Q265" s="50">
        <f t="shared" si="4"/>
        <v>5.02654824574367E-2</v>
      </c>
    </row>
    <row r="266" spans="1:17" hidden="1">
      <c r="A266" s="46" t="s">
        <v>46</v>
      </c>
      <c r="B266" s="46" t="s">
        <v>79</v>
      </c>
      <c r="C266" s="54" t="s">
        <v>41</v>
      </c>
      <c r="D266" s="54">
        <v>2</v>
      </c>
      <c r="E266" s="54">
        <v>12</v>
      </c>
      <c r="F266" s="46">
        <v>1</v>
      </c>
      <c r="G266" s="45" t="s">
        <v>806</v>
      </c>
      <c r="H266" s="46" t="s">
        <v>74</v>
      </c>
      <c r="K266" s="46" t="s">
        <v>97</v>
      </c>
      <c r="L266" s="46" t="s">
        <v>63</v>
      </c>
      <c r="M266" s="46">
        <v>0.3</v>
      </c>
      <c r="N266" s="46">
        <v>2.2999999999999998</v>
      </c>
      <c r="Q266" s="50">
        <f t="shared" si="4"/>
        <v>0.16257741982327178</v>
      </c>
    </row>
    <row r="267" spans="1:17" hidden="1">
      <c r="A267" s="46" t="s">
        <v>46</v>
      </c>
      <c r="B267" s="46" t="s">
        <v>79</v>
      </c>
      <c r="C267" s="54" t="s">
        <v>41</v>
      </c>
      <c r="D267" s="54">
        <v>2</v>
      </c>
      <c r="E267" s="54">
        <v>2</v>
      </c>
      <c r="F267" s="46">
        <v>4</v>
      </c>
      <c r="G267" s="45" t="s">
        <v>806</v>
      </c>
      <c r="H267" s="46" t="s">
        <v>74</v>
      </c>
      <c r="K267" s="46" t="s">
        <v>97</v>
      </c>
      <c r="L267" s="46" t="s">
        <v>63</v>
      </c>
      <c r="M267" s="46">
        <v>0.45</v>
      </c>
      <c r="N267" s="46">
        <v>1.4</v>
      </c>
      <c r="Q267" s="50">
        <f t="shared" si="4"/>
        <v>0.22266037932317659</v>
      </c>
    </row>
    <row r="268" spans="1:17" hidden="1">
      <c r="A268" s="46" t="s">
        <v>46</v>
      </c>
      <c r="B268" s="46" t="s">
        <v>79</v>
      </c>
      <c r="C268" s="54" t="s">
        <v>41</v>
      </c>
      <c r="D268" s="54">
        <v>2</v>
      </c>
      <c r="E268" s="54">
        <v>2</v>
      </c>
      <c r="F268" s="46">
        <v>4</v>
      </c>
      <c r="G268" s="45" t="s">
        <v>806</v>
      </c>
      <c r="H268" s="46" t="s">
        <v>74</v>
      </c>
      <c r="K268" s="46" t="s">
        <v>97</v>
      </c>
      <c r="L268" s="46" t="s">
        <v>63</v>
      </c>
      <c r="M268" s="46">
        <v>0.4</v>
      </c>
      <c r="N268" s="46">
        <v>1.9</v>
      </c>
      <c r="Q268" s="50">
        <f t="shared" si="4"/>
        <v>0.23876104167282428</v>
      </c>
    </row>
    <row r="269" spans="1:17" hidden="1">
      <c r="A269" s="46" t="s">
        <v>46</v>
      </c>
      <c r="B269" s="46" t="s">
        <v>79</v>
      </c>
      <c r="C269" s="54" t="s">
        <v>41</v>
      </c>
      <c r="D269" s="54">
        <v>2</v>
      </c>
      <c r="E269" s="54">
        <v>8</v>
      </c>
      <c r="F269" s="46">
        <v>2</v>
      </c>
      <c r="G269" s="45" t="s">
        <v>806</v>
      </c>
      <c r="H269" s="46" t="s">
        <v>74</v>
      </c>
      <c r="K269" s="46" t="s">
        <v>97</v>
      </c>
      <c r="L269" s="46" t="s">
        <v>63</v>
      </c>
      <c r="M269" s="46">
        <v>0.4</v>
      </c>
      <c r="N269" s="46">
        <v>2.4</v>
      </c>
      <c r="Q269" s="50">
        <f t="shared" si="4"/>
        <v>0.30159289474462014</v>
      </c>
    </row>
    <row r="270" spans="1:17" hidden="1">
      <c r="A270" s="46" t="s">
        <v>46</v>
      </c>
      <c r="B270" s="46" t="s">
        <v>79</v>
      </c>
      <c r="C270" s="54" t="s">
        <v>44</v>
      </c>
      <c r="D270" s="54">
        <v>1</v>
      </c>
      <c r="E270" s="54">
        <v>6</v>
      </c>
      <c r="F270" s="46">
        <v>3</v>
      </c>
      <c r="G270" s="45" t="s">
        <v>806</v>
      </c>
      <c r="H270" s="46" t="s">
        <v>74</v>
      </c>
      <c r="K270" s="46" t="s">
        <v>97</v>
      </c>
      <c r="L270" s="46" t="s">
        <v>63</v>
      </c>
      <c r="M270" s="46">
        <v>0.05</v>
      </c>
      <c r="N270" s="46">
        <v>0.3</v>
      </c>
      <c r="Q270" s="50">
        <f t="shared" si="4"/>
        <v>5.8904862254808622E-4</v>
      </c>
    </row>
    <row r="271" spans="1:17" hidden="1">
      <c r="A271" s="46" t="s">
        <v>46</v>
      </c>
      <c r="B271" s="46" t="s">
        <v>79</v>
      </c>
      <c r="C271" s="54" t="s">
        <v>44</v>
      </c>
      <c r="D271" s="54">
        <v>1</v>
      </c>
      <c r="E271" s="54">
        <v>6</v>
      </c>
      <c r="F271" s="46">
        <v>3</v>
      </c>
      <c r="G271" s="45" t="s">
        <v>806</v>
      </c>
      <c r="H271" s="46" t="s">
        <v>74</v>
      </c>
      <c r="K271" s="46" t="s">
        <v>97</v>
      </c>
      <c r="L271" s="46" t="s">
        <v>63</v>
      </c>
      <c r="M271" s="46">
        <v>0.05</v>
      </c>
      <c r="N271" s="46">
        <v>0.3</v>
      </c>
      <c r="Q271" s="50">
        <f t="shared" si="4"/>
        <v>5.8904862254808622E-4</v>
      </c>
    </row>
    <row r="272" spans="1:17" hidden="1">
      <c r="A272" s="46" t="s">
        <v>46</v>
      </c>
      <c r="B272" s="46" t="s">
        <v>79</v>
      </c>
      <c r="C272" s="54" t="s">
        <v>44</v>
      </c>
      <c r="D272" s="54">
        <v>1</v>
      </c>
      <c r="E272" s="54">
        <v>6</v>
      </c>
      <c r="F272" s="46">
        <v>3</v>
      </c>
      <c r="G272" s="45" t="s">
        <v>806</v>
      </c>
      <c r="H272" s="46" t="s">
        <v>74</v>
      </c>
      <c r="K272" s="46" t="s">
        <v>97</v>
      </c>
      <c r="L272" s="46" t="s">
        <v>63</v>
      </c>
      <c r="M272" s="46">
        <v>0.05</v>
      </c>
      <c r="N272" s="46">
        <v>0.4</v>
      </c>
      <c r="Q272" s="50">
        <f t="shared" si="4"/>
        <v>7.8539816339744844E-4</v>
      </c>
    </row>
    <row r="273" spans="1:17" hidden="1">
      <c r="A273" s="46" t="s">
        <v>46</v>
      </c>
      <c r="B273" s="46" t="s">
        <v>79</v>
      </c>
      <c r="C273" s="54" t="s">
        <v>44</v>
      </c>
      <c r="D273" s="54">
        <v>1</v>
      </c>
      <c r="E273" s="54">
        <v>6</v>
      </c>
      <c r="F273" s="46">
        <v>3</v>
      </c>
      <c r="G273" s="45" t="s">
        <v>806</v>
      </c>
      <c r="H273" s="46" t="s">
        <v>74</v>
      </c>
      <c r="K273" s="46" t="s">
        <v>97</v>
      </c>
      <c r="L273" s="46" t="s">
        <v>63</v>
      </c>
      <c r="M273" s="46">
        <v>0.05</v>
      </c>
      <c r="N273" s="46">
        <v>0.5</v>
      </c>
      <c r="Q273" s="50">
        <f t="shared" si="4"/>
        <v>9.8174770424681044E-4</v>
      </c>
    </row>
    <row r="274" spans="1:17" hidden="1">
      <c r="A274" s="46" t="s">
        <v>46</v>
      </c>
      <c r="B274" s="46" t="s">
        <v>79</v>
      </c>
      <c r="C274" s="54" t="s">
        <v>44</v>
      </c>
      <c r="D274" s="54">
        <v>1</v>
      </c>
      <c r="E274" s="54">
        <v>12</v>
      </c>
      <c r="F274" s="46">
        <v>2</v>
      </c>
      <c r="G274" s="45" t="s">
        <v>806</v>
      </c>
      <c r="H274" s="46" t="s">
        <v>74</v>
      </c>
      <c r="K274" s="46" t="s">
        <v>97</v>
      </c>
      <c r="L274" s="46" t="s">
        <v>63</v>
      </c>
      <c r="M274" s="46">
        <v>0.1</v>
      </c>
      <c r="N274" s="46">
        <v>0.2</v>
      </c>
      <c r="Q274" s="50">
        <f t="shared" si="4"/>
        <v>1.5707963267948969E-3</v>
      </c>
    </row>
    <row r="275" spans="1:17" hidden="1">
      <c r="A275" s="46" t="s">
        <v>46</v>
      </c>
      <c r="B275" s="46" t="s">
        <v>79</v>
      </c>
      <c r="C275" s="54" t="s">
        <v>44</v>
      </c>
      <c r="D275" s="54">
        <v>1</v>
      </c>
      <c r="E275" s="54">
        <v>12</v>
      </c>
      <c r="F275" s="46">
        <v>2</v>
      </c>
      <c r="G275" s="45" t="s">
        <v>806</v>
      </c>
      <c r="H275" s="46" t="s">
        <v>74</v>
      </c>
      <c r="K275" s="46" t="s">
        <v>97</v>
      </c>
      <c r="L275" s="46" t="s">
        <v>63</v>
      </c>
      <c r="M275" s="46">
        <v>0.1</v>
      </c>
      <c r="N275" s="46">
        <v>0.3</v>
      </c>
      <c r="Q275" s="50">
        <f t="shared" si="4"/>
        <v>2.3561944901923449E-3</v>
      </c>
    </row>
    <row r="276" spans="1:17" hidden="1">
      <c r="A276" s="46" t="s">
        <v>46</v>
      </c>
      <c r="B276" s="46" t="s">
        <v>79</v>
      </c>
      <c r="C276" s="54" t="s">
        <v>44</v>
      </c>
      <c r="D276" s="54">
        <v>1</v>
      </c>
      <c r="E276" s="54">
        <v>10</v>
      </c>
      <c r="F276" s="46">
        <v>4</v>
      </c>
      <c r="G276" s="45" t="s">
        <v>806</v>
      </c>
      <c r="H276" s="46" t="s">
        <v>74</v>
      </c>
      <c r="K276" s="46" t="s">
        <v>97</v>
      </c>
      <c r="L276" s="46" t="s">
        <v>63</v>
      </c>
      <c r="M276" s="46">
        <v>0.1</v>
      </c>
      <c r="N276" s="46">
        <v>0.3</v>
      </c>
      <c r="Q276" s="50">
        <f t="shared" si="4"/>
        <v>2.3561944901923449E-3</v>
      </c>
    </row>
    <row r="277" spans="1:17" hidden="1">
      <c r="A277" s="46" t="s">
        <v>46</v>
      </c>
      <c r="B277" s="46" t="s">
        <v>79</v>
      </c>
      <c r="C277" s="54" t="s">
        <v>44</v>
      </c>
      <c r="D277" s="54">
        <v>1</v>
      </c>
      <c r="E277" s="54">
        <v>12</v>
      </c>
      <c r="F277" s="46">
        <v>2</v>
      </c>
      <c r="G277" s="45" t="s">
        <v>806</v>
      </c>
      <c r="H277" s="46" t="s">
        <v>74</v>
      </c>
      <c r="K277" s="46" t="s">
        <v>97</v>
      </c>
      <c r="L277" s="46" t="s">
        <v>63</v>
      </c>
      <c r="M277" s="46">
        <v>0.1</v>
      </c>
      <c r="N277" s="46">
        <v>0.4</v>
      </c>
      <c r="Q277" s="50">
        <f t="shared" si="4"/>
        <v>3.1415926535897937E-3</v>
      </c>
    </row>
    <row r="278" spans="1:17" hidden="1">
      <c r="A278" s="46" t="s">
        <v>46</v>
      </c>
      <c r="B278" s="46" t="s">
        <v>79</v>
      </c>
      <c r="C278" s="54" t="s">
        <v>44</v>
      </c>
      <c r="D278" s="54">
        <v>1</v>
      </c>
      <c r="E278" s="54">
        <v>12</v>
      </c>
      <c r="F278" s="46">
        <v>2</v>
      </c>
      <c r="G278" s="45" t="s">
        <v>806</v>
      </c>
      <c r="H278" s="46" t="s">
        <v>74</v>
      </c>
      <c r="K278" s="46" t="s">
        <v>97</v>
      </c>
      <c r="L278" s="46" t="s">
        <v>63</v>
      </c>
      <c r="M278" s="46">
        <v>0.1</v>
      </c>
      <c r="N278" s="46">
        <v>0.4</v>
      </c>
      <c r="Q278" s="50">
        <f t="shared" si="4"/>
        <v>3.1415926535897937E-3</v>
      </c>
    </row>
    <row r="279" spans="1:17" hidden="1">
      <c r="A279" s="46" t="s">
        <v>46</v>
      </c>
      <c r="B279" s="46" t="s">
        <v>79</v>
      </c>
      <c r="C279" s="54" t="s">
        <v>44</v>
      </c>
      <c r="D279" s="54">
        <v>1</v>
      </c>
      <c r="E279" s="54">
        <v>6</v>
      </c>
      <c r="F279" s="46">
        <v>3</v>
      </c>
      <c r="G279" s="45" t="s">
        <v>806</v>
      </c>
      <c r="H279" s="46" t="s">
        <v>74</v>
      </c>
      <c r="K279" s="46" t="s">
        <v>97</v>
      </c>
      <c r="L279" s="46" t="s">
        <v>63</v>
      </c>
      <c r="M279" s="46">
        <v>0.1</v>
      </c>
      <c r="N279" s="46">
        <v>0.4</v>
      </c>
      <c r="Q279" s="50">
        <f t="shared" si="4"/>
        <v>3.1415926535897937E-3</v>
      </c>
    </row>
    <row r="280" spans="1:17" hidden="1">
      <c r="A280" s="46" t="s">
        <v>46</v>
      </c>
      <c r="B280" s="46" t="s">
        <v>79</v>
      </c>
      <c r="C280" s="54" t="s">
        <v>44</v>
      </c>
      <c r="D280" s="54">
        <v>1</v>
      </c>
      <c r="E280" s="54">
        <v>6</v>
      </c>
      <c r="F280" s="46">
        <v>3</v>
      </c>
      <c r="G280" s="45" t="s">
        <v>806</v>
      </c>
      <c r="H280" s="46" t="s">
        <v>74</v>
      </c>
      <c r="K280" s="46" t="s">
        <v>97</v>
      </c>
      <c r="L280" s="46" t="s">
        <v>63</v>
      </c>
      <c r="M280" s="46">
        <v>0.1</v>
      </c>
      <c r="N280" s="46">
        <v>0.4</v>
      </c>
      <c r="Q280" s="50">
        <f t="shared" si="4"/>
        <v>3.1415926535897937E-3</v>
      </c>
    </row>
    <row r="281" spans="1:17" hidden="1">
      <c r="A281" s="46" t="s">
        <v>46</v>
      </c>
      <c r="B281" s="46" t="s">
        <v>79</v>
      </c>
      <c r="C281" s="54" t="s">
        <v>44</v>
      </c>
      <c r="D281" s="54">
        <v>1</v>
      </c>
      <c r="E281" s="54">
        <v>6</v>
      </c>
      <c r="F281" s="46">
        <v>3</v>
      </c>
      <c r="G281" s="45" t="s">
        <v>806</v>
      </c>
      <c r="H281" s="46" t="s">
        <v>74</v>
      </c>
      <c r="K281" s="46" t="s">
        <v>97</v>
      </c>
      <c r="L281" s="46" t="s">
        <v>63</v>
      </c>
      <c r="M281" s="46">
        <v>0.1</v>
      </c>
      <c r="N281" s="46">
        <v>0.4</v>
      </c>
      <c r="Q281" s="50">
        <f t="shared" si="4"/>
        <v>3.1415926535897937E-3</v>
      </c>
    </row>
    <row r="282" spans="1:17" hidden="1">
      <c r="A282" s="46" t="s">
        <v>46</v>
      </c>
      <c r="B282" s="46" t="s">
        <v>79</v>
      </c>
      <c r="C282" s="54" t="s">
        <v>44</v>
      </c>
      <c r="D282" s="54">
        <v>1</v>
      </c>
      <c r="E282" s="54">
        <v>12</v>
      </c>
      <c r="F282" s="46">
        <v>2</v>
      </c>
      <c r="G282" s="45" t="s">
        <v>806</v>
      </c>
      <c r="H282" s="46" t="s">
        <v>74</v>
      </c>
      <c r="K282" s="46" t="s">
        <v>97</v>
      </c>
      <c r="L282" s="46" t="s">
        <v>63</v>
      </c>
      <c r="M282" s="46">
        <v>0.1</v>
      </c>
      <c r="N282" s="46">
        <v>0.5</v>
      </c>
      <c r="Q282" s="50">
        <f t="shared" si="4"/>
        <v>3.9269908169872417E-3</v>
      </c>
    </row>
    <row r="283" spans="1:17" hidden="1">
      <c r="A283" s="46" t="s">
        <v>46</v>
      </c>
      <c r="B283" s="46" t="s">
        <v>79</v>
      </c>
      <c r="C283" s="54" t="s">
        <v>44</v>
      </c>
      <c r="D283" s="54">
        <v>1</v>
      </c>
      <c r="E283" s="54">
        <v>6</v>
      </c>
      <c r="F283" s="46">
        <v>3</v>
      </c>
      <c r="G283" s="45" t="s">
        <v>806</v>
      </c>
      <c r="H283" s="46" t="s">
        <v>74</v>
      </c>
      <c r="K283" s="46" t="s">
        <v>97</v>
      </c>
      <c r="L283" s="46" t="s">
        <v>63</v>
      </c>
      <c r="M283" s="46">
        <v>0.1</v>
      </c>
      <c r="N283" s="46">
        <v>0.5</v>
      </c>
      <c r="Q283" s="50">
        <f t="shared" si="4"/>
        <v>3.9269908169872417E-3</v>
      </c>
    </row>
    <row r="284" spans="1:17" hidden="1">
      <c r="A284" s="46" t="s">
        <v>46</v>
      </c>
      <c r="B284" s="46" t="s">
        <v>79</v>
      </c>
      <c r="C284" s="54" t="s">
        <v>44</v>
      </c>
      <c r="D284" s="54">
        <v>1</v>
      </c>
      <c r="E284" s="54">
        <v>12</v>
      </c>
      <c r="F284" s="46">
        <v>2</v>
      </c>
      <c r="G284" s="45" t="s">
        <v>806</v>
      </c>
      <c r="H284" s="46" t="s">
        <v>74</v>
      </c>
      <c r="K284" s="46" t="s">
        <v>97</v>
      </c>
      <c r="L284" s="46" t="s">
        <v>63</v>
      </c>
      <c r="M284" s="46">
        <v>0.1</v>
      </c>
      <c r="N284" s="46">
        <v>0.6</v>
      </c>
      <c r="Q284" s="50">
        <f t="shared" si="4"/>
        <v>4.7123889803846897E-3</v>
      </c>
    </row>
    <row r="285" spans="1:17" hidden="1">
      <c r="A285" s="46" t="s">
        <v>46</v>
      </c>
      <c r="B285" s="46" t="s">
        <v>79</v>
      </c>
      <c r="C285" s="54" t="s">
        <v>44</v>
      </c>
      <c r="D285" s="54">
        <v>1</v>
      </c>
      <c r="E285" s="54">
        <v>6</v>
      </c>
      <c r="F285" s="46">
        <v>3</v>
      </c>
      <c r="G285" s="45" t="s">
        <v>806</v>
      </c>
      <c r="H285" s="46" t="s">
        <v>74</v>
      </c>
      <c r="K285" s="46" t="s">
        <v>97</v>
      </c>
      <c r="L285" s="46" t="s">
        <v>63</v>
      </c>
      <c r="M285" s="46">
        <v>0.1</v>
      </c>
      <c r="N285" s="46">
        <v>0.6</v>
      </c>
      <c r="Q285" s="50">
        <f t="shared" si="4"/>
        <v>4.7123889803846897E-3</v>
      </c>
    </row>
    <row r="286" spans="1:17" hidden="1">
      <c r="A286" s="46" t="s">
        <v>46</v>
      </c>
      <c r="B286" s="46" t="s">
        <v>79</v>
      </c>
      <c r="C286" s="54" t="s">
        <v>44</v>
      </c>
      <c r="D286" s="54">
        <v>1</v>
      </c>
      <c r="E286" s="54">
        <v>10</v>
      </c>
      <c r="F286" s="46">
        <v>4</v>
      </c>
      <c r="G286" s="45" t="s">
        <v>806</v>
      </c>
      <c r="H286" s="46" t="s">
        <v>74</v>
      </c>
      <c r="K286" s="46" t="s">
        <v>97</v>
      </c>
      <c r="L286" s="46" t="s">
        <v>63</v>
      </c>
      <c r="M286" s="46">
        <v>0.1</v>
      </c>
      <c r="N286" s="46">
        <v>0.6</v>
      </c>
      <c r="Q286" s="50">
        <f t="shared" si="4"/>
        <v>4.7123889803846897E-3</v>
      </c>
    </row>
    <row r="287" spans="1:17" hidden="1">
      <c r="A287" s="46" t="s">
        <v>46</v>
      </c>
      <c r="B287" s="46" t="s">
        <v>79</v>
      </c>
      <c r="C287" s="54" t="s">
        <v>44</v>
      </c>
      <c r="D287" s="54">
        <v>1</v>
      </c>
      <c r="E287" s="54">
        <v>12</v>
      </c>
      <c r="F287" s="46">
        <v>2</v>
      </c>
      <c r="G287" s="45" t="s">
        <v>806</v>
      </c>
      <c r="H287" s="46" t="s">
        <v>74</v>
      </c>
      <c r="K287" s="46" t="s">
        <v>97</v>
      </c>
      <c r="L287" s="46" t="s">
        <v>63</v>
      </c>
      <c r="M287" s="46">
        <v>0.1</v>
      </c>
      <c r="N287" s="46">
        <v>0.7</v>
      </c>
      <c r="Q287" s="50">
        <f t="shared" si="4"/>
        <v>5.4977871437821377E-3</v>
      </c>
    </row>
    <row r="288" spans="1:17" hidden="1">
      <c r="A288" s="46" t="s">
        <v>46</v>
      </c>
      <c r="B288" s="46" t="s">
        <v>79</v>
      </c>
      <c r="C288" s="54" t="s">
        <v>44</v>
      </c>
      <c r="D288" s="54">
        <v>1</v>
      </c>
      <c r="E288" s="54">
        <v>6</v>
      </c>
      <c r="F288" s="46">
        <v>3</v>
      </c>
      <c r="G288" s="45" t="s">
        <v>806</v>
      </c>
      <c r="H288" s="46" t="s">
        <v>74</v>
      </c>
      <c r="K288" s="46" t="s">
        <v>97</v>
      </c>
      <c r="L288" s="46" t="s">
        <v>63</v>
      </c>
      <c r="M288" s="46">
        <v>0.1</v>
      </c>
      <c r="N288" s="46">
        <v>0.8</v>
      </c>
      <c r="Q288" s="50">
        <f t="shared" si="4"/>
        <v>6.2831853071795875E-3</v>
      </c>
    </row>
    <row r="289" spans="1:17" hidden="1">
      <c r="A289" s="46" t="s">
        <v>46</v>
      </c>
      <c r="B289" s="46" t="s">
        <v>79</v>
      </c>
      <c r="C289" s="54" t="s">
        <v>44</v>
      </c>
      <c r="D289" s="54">
        <v>1</v>
      </c>
      <c r="E289" s="54">
        <v>6</v>
      </c>
      <c r="F289" s="46">
        <v>3</v>
      </c>
      <c r="G289" s="45" t="s">
        <v>806</v>
      </c>
      <c r="H289" s="46" t="s">
        <v>74</v>
      </c>
      <c r="K289" s="46" t="s">
        <v>97</v>
      </c>
      <c r="L289" s="46" t="s">
        <v>63</v>
      </c>
      <c r="M289" s="46">
        <v>0.1</v>
      </c>
      <c r="N289" s="46">
        <v>0.9</v>
      </c>
      <c r="Q289" s="50">
        <f t="shared" si="4"/>
        <v>7.0685834705770355E-3</v>
      </c>
    </row>
    <row r="290" spans="1:17" hidden="1">
      <c r="A290" s="46" t="s">
        <v>46</v>
      </c>
      <c r="B290" s="46" t="s">
        <v>79</v>
      </c>
      <c r="C290" s="54" t="s">
        <v>44</v>
      </c>
      <c r="D290" s="54">
        <v>1</v>
      </c>
      <c r="E290" s="54">
        <v>10</v>
      </c>
      <c r="F290" s="46">
        <v>4</v>
      </c>
      <c r="G290" s="45" t="s">
        <v>806</v>
      </c>
      <c r="H290" s="46" t="s">
        <v>74</v>
      </c>
      <c r="K290" s="46" t="s">
        <v>97</v>
      </c>
      <c r="L290" s="46" t="s">
        <v>63</v>
      </c>
      <c r="M290" s="46">
        <v>0.15</v>
      </c>
      <c r="N290" s="46">
        <v>0.5</v>
      </c>
      <c r="Q290" s="50">
        <f t="shared" si="4"/>
        <v>8.8357293382212935E-3</v>
      </c>
    </row>
    <row r="291" spans="1:17" hidden="1">
      <c r="A291" s="46" t="s">
        <v>46</v>
      </c>
      <c r="B291" s="46" t="s">
        <v>79</v>
      </c>
      <c r="C291" s="54" t="s">
        <v>44</v>
      </c>
      <c r="D291" s="54">
        <v>1</v>
      </c>
      <c r="E291" s="54">
        <v>10</v>
      </c>
      <c r="F291" s="46">
        <v>4</v>
      </c>
      <c r="G291" s="45" t="s">
        <v>806</v>
      </c>
      <c r="H291" s="46" t="s">
        <v>74</v>
      </c>
      <c r="K291" s="46" t="s">
        <v>97</v>
      </c>
      <c r="L291" s="46" t="s">
        <v>63</v>
      </c>
      <c r="M291" s="46">
        <v>0.15</v>
      </c>
      <c r="N291" s="46">
        <v>0.5</v>
      </c>
      <c r="Q291" s="50">
        <f t="shared" si="4"/>
        <v>8.8357293382212935E-3</v>
      </c>
    </row>
    <row r="292" spans="1:17" hidden="1">
      <c r="A292" s="46" t="s">
        <v>46</v>
      </c>
      <c r="B292" s="46" t="s">
        <v>79</v>
      </c>
      <c r="C292" s="54" t="s">
        <v>44</v>
      </c>
      <c r="D292" s="54">
        <v>1</v>
      </c>
      <c r="E292" s="54">
        <v>10</v>
      </c>
      <c r="F292" s="46">
        <v>4</v>
      </c>
      <c r="G292" s="45" t="s">
        <v>806</v>
      </c>
      <c r="H292" s="46" t="s">
        <v>74</v>
      </c>
      <c r="K292" s="46" t="s">
        <v>97</v>
      </c>
      <c r="L292" s="46" t="s">
        <v>63</v>
      </c>
      <c r="M292" s="46">
        <v>0.15</v>
      </c>
      <c r="N292" s="46">
        <v>0.6</v>
      </c>
      <c r="Q292" s="50">
        <f t="shared" si="4"/>
        <v>1.0602875205865551E-2</v>
      </c>
    </row>
    <row r="293" spans="1:17" hidden="1">
      <c r="A293" s="46" t="s">
        <v>46</v>
      </c>
      <c r="B293" s="46" t="s">
        <v>79</v>
      </c>
      <c r="C293" s="54" t="s">
        <v>44</v>
      </c>
      <c r="D293" s="54">
        <v>1</v>
      </c>
      <c r="E293" s="54">
        <v>12</v>
      </c>
      <c r="F293" s="46">
        <v>2</v>
      </c>
      <c r="G293" s="45" t="s">
        <v>806</v>
      </c>
      <c r="H293" s="46" t="s">
        <v>74</v>
      </c>
      <c r="K293" s="46" t="s">
        <v>97</v>
      </c>
      <c r="L293" s="46" t="s">
        <v>63</v>
      </c>
      <c r="M293" s="46">
        <v>0.15</v>
      </c>
      <c r="N293" s="46">
        <v>0.7</v>
      </c>
      <c r="Q293" s="50">
        <f t="shared" si="4"/>
        <v>1.2370021073509809E-2</v>
      </c>
    </row>
    <row r="294" spans="1:17" hidden="1">
      <c r="A294" s="46" t="s">
        <v>46</v>
      </c>
      <c r="B294" s="46" t="s">
        <v>79</v>
      </c>
      <c r="C294" s="54" t="s">
        <v>44</v>
      </c>
      <c r="D294" s="54">
        <v>1</v>
      </c>
      <c r="E294" s="54">
        <v>6</v>
      </c>
      <c r="F294" s="46">
        <v>3</v>
      </c>
      <c r="G294" s="45" t="s">
        <v>806</v>
      </c>
      <c r="H294" s="46" t="s">
        <v>74</v>
      </c>
      <c r="K294" s="46" t="s">
        <v>97</v>
      </c>
      <c r="L294" s="46" t="s">
        <v>63</v>
      </c>
      <c r="M294" s="46">
        <v>0.15</v>
      </c>
      <c r="N294" s="46">
        <v>0.7</v>
      </c>
      <c r="Q294" s="50">
        <f t="shared" si="4"/>
        <v>1.2370021073509809E-2</v>
      </c>
    </row>
    <row r="295" spans="1:17" hidden="1">
      <c r="A295" s="46" t="s">
        <v>46</v>
      </c>
      <c r="B295" s="46" t="s">
        <v>79</v>
      </c>
      <c r="C295" s="54" t="s">
        <v>44</v>
      </c>
      <c r="D295" s="54">
        <v>1</v>
      </c>
      <c r="E295" s="54">
        <v>10</v>
      </c>
      <c r="F295" s="46">
        <v>4</v>
      </c>
      <c r="G295" s="45" t="s">
        <v>806</v>
      </c>
      <c r="H295" s="46" t="s">
        <v>74</v>
      </c>
      <c r="K295" s="46" t="s">
        <v>97</v>
      </c>
      <c r="L295" s="46" t="s">
        <v>63</v>
      </c>
      <c r="M295" s="46">
        <v>0.15</v>
      </c>
      <c r="N295" s="46">
        <v>0.7</v>
      </c>
      <c r="Q295" s="50">
        <f t="shared" si="4"/>
        <v>1.2370021073509809E-2</v>
      </c>
    </row>
    <row r="296" spans="1:17" hidden="1">
      <c r="A296" s="46" t="s">
        <v>46</v>
      </c>
      <c r="B296" s="46" t="s">
        <v>79</v>
      </c>
      <c r="C296" s="54" t="s">
        <v>44</v>
      </c>
      <c r="D296" s="54">
        <v>1</v>
      </c>
      <c r="E296" s="54">
        <v>12</v>
      </c>
      <c r="F296" s="46">
        <v>2</v>
      </c>
      <c r="G296" s="45" t="s">
        <v>806</v>
      </c>
      <c r="H296" s="46" t="s">
        <v>74</v>
      </c>
      <c r="K296" s="46" t="s">
        <v>97</v>
      </c>
      <c r="L296" s="46" t="s">
        <v>63</v>
      </c>
      <c r="M296" s="46">
        <v>0.15</v>
      </c>
      <c r="N296" s="46">
        <v>0.9</v>
      </c>
      <c r="Q296" s="50">
        <f t="shared" si="4"/>
        <v>1.5904312808798327E-2</v>
      </c>
    </row>
    <row r="297" spans="1:17" hidden="1">
      <c r="A297" s="46" t="s">
        <v>46</v>
      </c>
      <c r="B297" s="46" t="s">
        <v>79</v>
      </c>
      <c r="C297" s="54" t="s">
        <v>44</v>
      </c>
      <c r="D297" s="54">
        <v>1</v>
      </c>
      <c r="E297" s="54">
        <v>10</v>
      </c>
      <c r="F297" s="46">
        <v>4</v>
      </c>
      <c r="G297" s="45" t="s">
        <v>806</v>
      </c>
      <c r="H297" s="46" t="s">
        <v>74</v>
      </c>
      <c r="K297" s="46" t="s">
        <v>97</v>
      </c>
      <c r="L297" s="46" t="s">
        <v>63</v>
      </c>
      <c r="M297" s="46">
        <v>0.15</v>
      </c>
      <c r="N297" s="46">
        <v>0.9</v>
      </c>
      <c r="Q297" s="50">
        <f t="shared" si="4"/>
        <v>1.5904312808798327E-2</v>
      </c>
    </row>
    <row r="298" spans="1:17" hidden="1">
      <c r="A298" s="46" t="s">
        <v>46</v>
      </c>
      <c r="B298" s="46" t="s">
        <v>79</v>
      </c>
      <c r="C298" s="54" t="s">
        <v>44</v>
      </c>
      <c r="D298" s="54">
        <v>1</v>
      </c>
      <c r="E298" s="54">
        <v>9</v>
      </c>
      <c r="F298" s="46">
        <v>1</v>
      </c>
      <c r="G298" s="45" t="s">
        <v>806</v>
      </c>
      <c r="H298" s="46" t="s">
        <v>74</v>
      </c>
      <c r="K298" s="46" t="s">
        <v>97</v>
      </c>
      <c r="L298" s="46" t="s">
        <v>63</v>
      </c>
      <c r="M298" s="46">
        <v>0.2</v>
      </c>
      <c r="N298" s="46">
        <v>0.7</v>
      </c>
      <c r="Q298" s="50">
        <f t="shared" si="4"/>
        <v>2.1991148575128551E-2</v>
      </c>
    </row>
    <row r="299" spans="1:17" hidden="1">
      <c r="A299" s="46" t="s">
        <v>46</v>
      </c>
      <c r="B299" s="46" t="s">
        <v>79</v>
      </c>
      <c r="C299" s="54" t="s">
        <v>44</v>
      </c>
      <c r="D299" s="54">
        <v>1</v>
      </c>
      <c r="E299" s="54">
        <v>9</v>
      </c>
      <c r="F299" s="46">
        <v>1</v>
      </c>
      <c r="G299" s="45" t="s">
        <v>806</v>
      </c>
      <c r="H299" s="46" t="s">
        <v>74</v>
      </c>
      <c r="K299" s="46" t="s">
        <v>97</v>
      </c>
      <c r="L299" s="46" t="s">
        <v>63</v>
      </c>
      <c r="M299" s="46">
        <v>0.2</v>
      </c>
      <c r="N299" s="46">
        <v>0.8</v>
      </c>
      <c r="Q299" s="50">
        <f t="shared" si="4"/>
        <v>2.513274122871835E-2</v>
      </c>
    </row>
    <row r="300" spans="1:17" hidden="1">
      <c r="A300" s="46" t="s">
        <v>46</v>
      </c>
      <c r="B300" s="46" t="s">
        <v>79</v>
      </c>
      <c r="C300" s="54" t="s">
        <v>44</v>
      </c>
      <c r="D300" s="54">
        <v>1</v>
      </c>
      <c r="E300" s="54">
        <v>6</v>
      </c>
      <c r="F300" s="46">
        <v>3</v>
      </c>
      <c r="G300" s="45" t="s">
        <v>806</v>
      </c>
      <c r="H300" s="46" t="s">
        <v>74</v>
      </c>
      <c r="K300" s="46" t="s">
        <v>97</v>
      </c>
      <c r="L300" s="46" t="s">
        <v>63</v>
      </c>
      <c r="M300" s="46">
        <v>0.2</v>
      </c>
      <c r="N300" s="46">
        <v>0.8</v>
      </c>
      <c r="Q300" s="50">
        <f t="shared" si="4"/>
        <v>2.513274122871835E-2</v>
      </c>
    </row>
    <row r="301" spans="1:17" hidden="1">
      <c r="A301" s="46" t="s">
        <v>46</v>
      </c>
      <c r="B301" s="46" t="s">
        <v>79</v>
      </c>
      <c r="C301" s="54" t="s">
        <v>44</v>
      </c>
      <c r="D301" s="54">
        <v>1</v>
      </c>
      <c r="E301" s="54">
        <v>10</v>
      </c>
      <c r="F301" s="46">
        <v>4</v>
      </c>
      <c r="G301" s="45" t="s">
        <v>806</v>
      </c>
      <c r="H301" s="46" t="s">
        <v>74</v>
      </c>
      <c r="K301" s="46" t="s">
        <v>97</v>
      </c>
      <c r="L301" s="46" t="s">
        <v>63</v>
      </c>
      <c r="M301" s="46">
        <v>0.2</v>
      </c>
      <c r="N301" s="46">
        <v>0.8</v>
      </c>
      <c r="Q301" s="50">
        <f t="shared" si="4"/>
        <v>2.513274122871835E-2</v>
      </c>
    </row>
    <row r="302" spans="1:17" hidden="1">
      <c r="A302" s="46" t="s">
        <v>46</v>
      </c>
      <c r="B302" s="46" t="s">
        <v>79</v>
      </c>
      <c r="C302" s="54" t="s">
        <v>44</v>
      </c>
      <c r="D302" s="54">
        <v>1</v>
      </c>
      <c r="E302" s="54">
        <v>10</v>
      </c>
      <c r="F302" s="46">
        <v>4</v>
      </c>
      <c r="G302" s="45" t="s">
        <v>806</v>
      </c>
      <c r="H302" s="46" t="s">
        <v>74</v>
      </c>
      <c r="K302" s="46" t="s">
        <v>97</v>
      </c>
      <c r="L302" s="46" t="s">
        <v>63</v>
      </c>
      <c r="M302" s="46">
        <v>0.2</v>
      </c>
      <c r="N302" s="46">
        <v>0.9</v>
      </c>
      <c r="Q302" s="50">
        <f t="shared" si="4"/>
        <v>2.8274333882308142E-2</v>
      </c>
    </row>
    <row r="303" spans="1:17" hidden="1">
      <c r="A303" s="46" t="s">
        <v>46</v>
      </c>
      <c r="B303" s="46" t="s">
        <v>79</v>
      </c>
      <c r="C303" s="54" t="s">
        <v>44</v>
      </c>
      <c r="D303" s="54">
        <v>1</v>
      </c>
      <c r="E303" s="54">
        <v>9</v>
      </c>
      <c r="F303" s="46">
        <v>1</v>
      </c>
      <c r="G303" s="45" t="s">
        <v>806</v>
      </c>
      <c r="H303" s="46" t="s">
        <v>74</v>
      </c>
      <c r="K303" s="46" t="s">
        <v>97</v>
      </c>
      <c r="L303" s="46" t="s">
        <v>63</v>
      </c>
      <c r="M303" s="46">
        <v>0.2</v>
      </c>
      <c r="N303" s="46">
        <v>1</v>
      </c>
      <c r="Q303" s="50">
        <f t="shared" si="4"/>
        <v>3.1415926535897934E-2</v>
      </c>
    </row>
    <row r="304" spans="1:17" hidden="1">
      <c r="A304" s="46" t="s">
        <v>46</v>
      </c>
      <c r="B304" s="46" t="s">
        <v>79</v>
      </c>
      <c r="C304" s="54" t="s">
        <v>44</v>
      </c>
      <c r="D304" s="54">
        <v>1</v>
      </c>
      <c r="E304" s="54">
        <v>6</v>
      </c>
      <c r="F304" s="46">
        <v>3</v>
      </c>
      <c r="G304" s="45" t="s">
        <v>806</v>
      </c>
      <c r="H304" s="46" t="s">
        <v>74</v>
      </c>
      <c r="K304" s="46" t="s">
        <v>97</v>
      </c>
      <c r="L304" s="46" t="s">
        <v>63</v>
      </c>
      <c r="M304" s="46">
        <v>0.2</v>
      </c>
      <c r="N304" s="46">
        <v>1</v>
      </c>
      <c r="Q304" s="50">
        <f t="shared" si="4"/>
        <v>3.1415926535897934E-2</v>
      </c>
    </row>
    <row r="305" spans="1:17" hidden="1">
      <c r="A305" s="46" t="s">
        <v>46</v>
      </c>
      <c r="B305" s="46" t="s">
        <v>79</v>
      </c>
      <c r="C305" s="54" t="s">
        <v>44</v>
      </c>
      <c r="D305" s="54">
        <v>1</v>
      </c>
      <c r="E305" s="54">
        <v>6</v>
      </c>
      <c r="F305" s="46">
        <v>3</v>
      </c>
      <c r="G305" s="45" t="s">
        <v>806</v>
      </c>
      <c r="H305" s="46" t="s">
        <v>74</v>
      </c>
      <c r="K305" s="46" t="s">
        <v>97</v>
      </c>
      <c r="L305" s="46" t="s">
        <v>63</v>
      </c>
      <c r="M305" s="46">
        <v>0.2</v>
      </c>
      <c r="N305" s="46">
        <v>1.1000000000000001</v>
      </c>
      <c r="Q305" s="50">
        <f t="shared" si="4"/>
        <v>3.4557519189487733E-2</v>
      </c>
    </row>
    <row r="306" spans="1:17" hidden="1">
      <c r="A306" s="46" t="s">
        <v>46</v>
      </c>
      <c r="B306" s="46" t="s">
        <v>79</v>
      </c>
      <c r="C306" s="54" t="s">
        <v>44</v>
      </c>
      <c r="D306" s="54">
        <v>1</v>
      </c>
      <c r="E306" s="54">
        <v>6</v>
      </c>
      <c r="F306" s="46">
        <v>3</v>
      </c>
      <c r="G306" s="45" t="s">
        <v>806</v>
      </c>
      <c r="H306" s="46" t="s">
        <v>74</v>
      </c>
      <c r="K306" s="46" t="s">
        <v>97</v>
      </c>
      <c r="L306" s="46" t="s">
        <v>63</v>
      </c>
      <c r="M306" s="46">
        <v>0.2</v>
      </c>
      <c r="N306" s="46">
        <v>1.2</v>
      </c>
      <c r="Q306" s="50">
        <f t="shared" si="4"/>
        <v>3.7699111843077518E-2</v>
      </c>
    </row>
    <row r="307" spans="1:17" hidden="1">
      <c r="A307" s="46" t="s">
        <v>46</v>
      </c>
      <c r="B307" s="46" t="s">
        <v>79</v>
      </c>
      <c r="C307" s="54" t="s">
        <v>44</v>
      </c>
      <c r="D307" s="54">
        <v>1</v>
      </c>
      <c r="E307" s="54">
        <v>9</v>
      </c>
      <c r="F307" s="46">
        <v>1</v>
      </c>
      <c r="G307" s="45" t="s">
        <v>806</v>
      </c>
      <c r="H307" s="46" t="s">
        <v>74</v>
      </c>
      <c r="K307" s="46" t="s">
        <v>97</v>
      </c>
      <c r="L307" s="46" t="s">
        <v>63</v>
      </c>
      <c r="M307" s="46">
        <v>0.3</v>
      </c>
      <c r="N307" s="46">
        <v>0.9</v>
      </c>
      <c r="Q307" s="50">
        <f t="shared" si="4"/>
        <v>6.3617251235193309E-2</v>
      </c>
    </row>
    <row r="308" spans="1:17" hidden="1">
      <c r="A308" s="46" t="s">
        <v>46</v>
      </c>
      <c r="B308" s="46" t="s">
        <v>79</v>
      </c>
      <c r="C308" s="54" t="s">
        <v>44</v>
      </c>
      <c r="D308" s="54">
        <v>1</v>
      </c>
      <c r="E308" s="54">
        <v>10</v>
      </c>
      <c r="F308" s="46">
        <v>4</v>
      </c>
      <c r="G308" s="45" t="s">
        <v>806</v>
      </c>
      <c r="H308" s="46" t="s">
        <v>74</v>
      </c>
      <c r="K308" s="46" t="s">
        <v>97</v>
      </c>
      <c r="L308" s="46" t="s">
        <v>63</v>
      </c>
      <c r="M308" s="46">
        <v>0.3</v>
      </c>
      <c r="N308" s="46">
        <v>1.4</v>
      </c>
      <c r="Q308" s="50">
        <f t="shared" si="4"/>
        <v>9.8960168588078476E-2</v>
      </c>
    </row>
    <row r="309" spans="1:17" hidden="1">
      <c r="A309" s="46" t="s">
        <v>46</v>
      </c>
      <c r="B309" s="46" t="s">
        <v>79</v>
      </c>
      <c r="C309" s="54" t="s">
        <v>44</v>
      </c>
      <c r="D309" s="54">
        <v>1</v>
      </c>
      <c r="E309" s="54">
        <v>9</v>
      </c>
      <c r="F309" s="46">
        <v>1</v>
      </c>
      <c r="G309" s="45" t="s">
        <v>806</v>
      </c>
      <c r="H309" s="46" t="s">
        <v>74</v>
      </c>
      <c r="K309" s="46" t="s">
        <v>97</v>
      </c>
      <c r="L309" s="46" t="s">
        <v>63</v>
      </c>
      <c r="M309" s="46">
        <v>0.3</v>
      </c>
      <c r="N309" s="46">
        <v>1.6</v>
      </c>
      <c r="Q309" s="50">
        <f t="shared" si="4"/>
        <v>0.11309733552923257</v>
      </c>
    </row>
    <row r="310" spans="1:17" hidden="1">
      <c r="A310" s="46" t="s">
        <v>46</v>
      </c>
      <c r="B310" s="46" t="s">
        <v>79</v>
      </c>
      <c r="C310" s="54" t="s">
        <v>44</v>
      </c>
      <c r="D310" s="54">
        <v>1</v>
      </c>
      <c r="E310" s="54">
        <v>9</v>
      </c>
      <c r="F310" s="46">
        <v>1</v>
      </c>
      <c r="G310" s="45" t="s">
        <v>806</v>
      </c>
      <c r="H310" s="46" t="s">
        <v>74</v>
      </c>
      <c r="K310" s="46" t="s">
        <v>97</v>
      </c>
      <c r="L310" s="46" t="s">
        <v>63</v>
      </c>
      <c r="M310" s="46">
        <v>0.3</v>
      </c>
      <c r="N310" s="46">
        <v>1.6</v>
      </c>
      <c r="Q310" s="50">
        <f t="shared" si="4"/>
        <v>0.11309733552923257</v>
      </c>
    </row>
    <row r="311" spans="1:17" hidden="1">
      <c r="A311" s="46" t="s">
        <v>46</v>
      </c>
      <c r="B311" s="46" t="s">
        <v>79</v>
      </c>
      <c r="C311" s="54" t="s">
        <v>44</v>
      </c>
      <c r="D311" s="54">
        <v>1</v>
      </c>
      <c r="E311" s="54">
        <v>6</v>
      </c>
      <c r="F311" s="46">
        <v>3</v>
      </c>
      <c r="G311" s="45" t="s">
        <v>806</v>
      </c>
      <c r="H311" s="46" t="s">
        <v>74</v>
      </c>
      <c r="K311" s="46" t="s">
        <v>97</v>
      </c>
      <c r="L311" s="46" t="s">
        <v>63</v>
      </c>
      <c r="M311" s="46">
        <v>0.3</v>
      </c>
      <c r="N311" s="46">
        <v>2</v>
      </c>
      <c r="Q311" s="50">
        <f t="shared" si="4"/>
        <v>0.1413716694115407</v>
      </c>
    </row>
    <row r="312" spans="1:17" hidden="1">
      <c r="A312" s="46" t="s">
        <v>46</v>
      </c>
      <c r="B312" s="46" t="s">
        <v>79</v>
      </c>
      <c r="C312" s="54" t="s">
        <v>44</v>
      </c>
      <c r="D312" s="54">
        <v>1</v>
      </c>
      <c r="E312" s="54">
        <v>12</v>
      </c>
      <c r="F312" s="46">
        <v>2</v>
      </c>
      <c r="G312" s="45" t="s">
        <v>806</v>
      </c>
      <c r="H312" s="46" t="s">
        <v>74</v>
      </c>
      <c r="K312" s="46" t="s">
        <v>97</v>
      </c>
      <c r="L312" s="46" t="s">
        <v>63</v>
      </c>
      <c r="M312" s="46">
        <v>0.4</v>
      </c>
      <c r="N312" s="46">
        <v>1.6</v>
      </c>
      <c r="Q312" s="50">
        <f t="shared" si="4"/>
        <v>0.2010619298297468</v>
      </c>
    </row>
    <row r="313" spans="1:17" hidden="1">
      <c r="A313" s="46" t="s">
        <v>46</v>
      </c>
      <c r="B313" s="46" t="s">
        <v>79</v>
      </c>
      <c r="C313" s="54" t="s">
        <v>44</v>
      </c>
      <c r="D313" s="54">
        <v>1</v>
      </c>
      <c r="E313" s="54">
        <v>9</v>
      </c>
      <c r="F313" s="46">
        <v>1</v>
      </c>
      <c r="G313" s="45" t="s">
        <v>806</v>
      </c>
      <c r="H313" s="46" t="s">
        <v>74</v>
      </c>
      <c r="K313" s="46" t="s">
        <v>97</v>
      </c>
      <c r="L313" s="46" t="s">
        <v>63</v>
      </c>
      <c r="M313" s="46">
        <v>0.5</v>
      </c>
      <c r="N313" s="46">
        <v>1.8</v>
      </c>
      <c r="Q313" s="50">
        <f t="shared" si="4"/>
        <v>0.35342917352885173</v>
      </c>
    </row>
    <row r="314" spans="1:17" hidden="1">
      <c r="A314" s="46" t="s">
        <v>46</v>
      </c>
      <c r="B314" s="46" t="s">
        <v>79</v>
      </c>
      <c r="C314" s="54" t="s">
        <v>44</v>
      </c>
      <c r="D314" s="54">
        <v>1</v>
      </c>
      <c r="E314" s="54">
        <v>6</v>
      </c>
      <c r="F314" s="46">
        <v>3</v>
      </c>
      <c r="G314" s="45" t="s">
        <v>806</v>
      </c>
      <c r="H314" s="46" t="s">
        <v>74</v>
      </c>
      <c r="K314" s="46" t="s">
        <v>97</v>
      </c>
      <c r="L314" s="46" t="s">
        <v>63</v>
      </c>
      <c r="M314" s="46">
        <v>0.5</v>
      </c>
      <c r="N314" s="46">
        <v>2.4</v>
      </c>
      <c r="Q314" s="50">
        <f t="shared" si="4"/>
        <v>0.47123889803846897</v>
      </c>
    </row>
    <row r="315" spans="1:17" hidden="1">
      <c r="A315" s="46" t="s">
        <v>46</v>
      </c>
      <c r="B315" s="46" t="s">
        <v>90</v>
      </c>
      <c r="C315" s="54" t="s">
        <v>91</v>
      </c>
      <c r="D315" s="54">
        <v>3</v>
      </c>
      <c r="E315" s="54">
        <v>4</v>
      </c>
      <c r="F315" s="46">
        <v>1</v>
      </c>
      <c r="G315" s="45" t="s">
        <v>806</v>
      </c>
      <c r="H315" s="46" t="s">
        <v>92</v>
      </c>
      <c r="K315" s="46" t="s">
        <v>97</v>
      </c>
      <c r="L315" s="46" t="s">
        <v>63</v>
      </c>
      <c r="M315" s="46">
        <v>0.3</v>
      </c>
      <c r="N315" s="46">
        <v>1</v>
      </c>
      <c r="Q315" s="50">
        <f t="shared" si="4"/>
        <v>7.0685834705770348E-2</v>
      </c>
    </row>
    <row r="316" spans="1:17">
      <c r="A316" s="46" t="s">
        <v>753</v>
      </c>
      <c r="B316" s="46" t="s">
        <v>754</v>
      </c>
      <c r="C316" s="54" t="s">
        <v>755</v>
      </c>
      <c r="D316" s="54">
        <v>1</v>
      </c>
      <c r="E316" s="54">
        <v>4</v>
      </c>
      <c r="G316" s="45" t="s">
        <v>806</v>
      </c>
      <c r="H316" s="46" t="s">
        <v>756</v>
      </c>
      <c r="K316" s="46" t="s">
        <v>757</v>
      </c>
      <c r="L316" s="46" t="s">
        <v>758</v>
      </c>
      <c r="M316" s="46">
        <v>1.1000000000000001</v>
      </c>
      <c r="N316" s="46">
        <v>0.5</v>
      </c>
      <c r="Q316" s="50">
        <f t="shared" si="4"/>
        <v>0.4751658888554563</v>
      </c>
    </row>
    <row r="317" spans="1:17" hidden="1">
      <c r="A317" s="46" t="s">
        <v>568</v>
      </c>
      <c r="B317" s="46" t="s">
        <v>569</v>
      </c>
      <c r="C317" s="54" t="s">
        <v>571</v>
      </c>
      <c r="D317" s="54">
        <v>1</v>
      </c>
      <c r="E317" s="54">
        <v>1</v>
      </c>
      <c r="G317" s="45" t="s">
        <v>806</v>
      </c>
      <c r="H317" s="46" t="s">
        <v>83</v>
      </c>
      <c r="K317" s="46" t="s">
        <v>95</v>
      </c>
      <c r="L317" s="46" t="s">
        <v>63</v>
      </c>
      <c r="M317" s="46">
        <v>0.4</v>
      </c>
      <c r="N317" s="46">
        <v>1.2</v>
      </c>
      <c r="Q317" s="50">
        <f t="shared" si="4"/>
        <v>0.15079644737231007</v>
      </c>
    </row>
    <row r="318" spans="1:17" hidden="1">
      <c r="A318" s="46" t="s">
        <v>568</v>
      </c>
      <c r="B318" s="46" t="s">
        <v>569</v>
      </c>
      <c r="C318" s="54" t="s">
        <v>571</v>
      </c>
      <c r="D318" s="54">
        <v>1</v>
      </c>
      <c r="E318" s="54">
        <v>2</v>
      </c>
      <c r="G318" s="45" t="s">
        <v>806</v>
      </c>
      <c r="H318" s="46" t="s">
        <v>83</v>
      </c>
      <c r="K318" s="46" t="s">
        <v>95</v>
      </c>
      <c r="L318" s="46" t="s">
        <v>63</v>
      </c>
      <c r="M318" s="46">
        <v>0.4</v>
      </c>
      <c r="N318" s="46">
        <v>1.8</v>
      </c>
      <c r="Q318" s="50">
        <f t="shared" si="4"/>
        <v>0.22619467105846514</v>
      </c>
    </row>
    <row r="319" spans="1:17" hidden="1">
      <c r="A319" s="46" t="s">
        <v>568</v>
      </c>
      <c r="B319" s="46" t="s">
        <v>569</v>
      </c>
      <c r="C319" s="54" t="s">
        <v>571</v>
      </c>
      <c r="D319" s="54">
        <v>1</v>
      </c>
      <c r="E319" s="54">
        <v>2</v>
      </c>
      <c r="G319" s="45" t="s">
        <v>806</v>
      </c>
      <c r="H319" s="46" t="s">
        <v>83</v>
      </c>
      <c r="K319" s="46" t="s">
        <v>95</v>
      </c>
      <c r="L319" s="46" t="s">
        <v>63</v>
      </c>
      <c r="M319" s="46">
        <v>0.3</v>
      </c>
      <c r="N319" s="46">
        <v>0.7</v>
      </c>
      <c r="Q319" s="50">
        <f t="shared" si="4"/>
        <v>4.9480084294039238E-2</v>
      </c>
    </row>
    <row r="320" spans="1:17" hidden="1">
      <c r="A320" s="46" t="s">
        <v>568</v>
      </c>
      <c r="B320" s="46" t="s">
        <v>569</v>
      </c>
      <c r="C320" s="54" t="s">
        <v>571</v>
      </c>
      <c r="D320" s="54">
        <v>1</v>
      </c>
      <c r="E320" s="54">
        <v>7</v>
      </c>
      <c r="G320" s="45" t="s">
        <v>806</v>
      </c>
      <c r="H320" s="46" t="s">
        <v>83</v>
      </c>
      <c r="K320" s="46" t="s">
        <v>95</v>
      </c>
      <c r="L320" s="46" t="s">
        <v>63</v>
      </c>
      <c r="M320" s="46">
        <v>0.3</v>
      </c>
      <c r="N320" s="46">
        <v>1.1000000000000001</v>
      </c>
      <c r="Q320" s="50">
        <f t="shared" si="4"/>
        <v>7.7754418176347387E-2</v>
      </c>
    </row>
    <row r="321" spans="1:17" hidden="1">
      <c r="A321" s="46" t="s">
        <v>568</v>
      </c>
      <c r="B321" s="46" t="s">
        <v>569</v>
      </c>
      <c r="C321" s="54" t="s">
        <v>571</v>
      </c>
      <c r="D321" s="54">
        <v>1</v>
      </c>
      <c r="E321" s="54">
        <v>10</v>
      </c>
      <c r="G321" s="45" t="s">
        <v>806</v>
      </c>
      <c r="H321" s="46" t="s">
        <v>83</v>
      </c>
      <c r="K321" s="46" t="s">
        <v>95</v>
      </c>
      <c r="L321" s="46" t="s">
        <v>63</v>
      </c>
      <c r="M321" s="46">
        <v>1.9</v>
      </c>
      <c r="N321" s="46">
        <v>0.7</v>
      </c>
      <c r="Q321" s="50">
        <f t="shared" si="4"/>
        <v>1.9847011589053516</v>
      </c>
    </row>
    <row r="322" spans="1:17" hidden="1">
      <c r="A322" s="46" t="s">
        <v>568</v>
      </c>
      <c r="B322" s="46" t="s">
        <v>569</v>
      </c>
      <c r="C322" s="54" t="s">
        <v>573</v>
      </c>
      <c r="D322" s="54">
        <v>1</v>
      </c>
      <c r="E322" s="54">
        <v>1</v>
      </c>
      <c r="G322" s="45" t="s">
        <v>806</v>
      </c>
      <c r="H322" s="46" t="s">
        <v>83</v>
      </c>
      <c r="K322" s="46" t="s">
        <v>95</v>
      </c>
      <c r="L322" s="46" t="s">
        <v>63</v>
      </c>
      <c r="M322" s="46">
        <v>0.2</v>
      </c>
      <c r="N322" s="46">
        <v>0.9</v>
      </c>
      <c r="Q322" s="50">
        <f t="shared" si="4"/>
        <v>2.8274333882308142E-2</v>
      </c>
    </row>
    <row r="323" spans="1:17" hidden="1">
      <c r="A323" s="46" t="s">
        <v>568</v>
      </c>
      <c r="B323" s="46" t="s">
        <v>569</v>
      </c>
      <c r="C323" s="54" t="s">
        <v>573</v>
      </c>
      <c r="D323" s="54">
        <v>1</v>
      </c>
      <c r="E323" s="54">
        <v>5</v>
      </c>
      <c r="G323" s="45" t="s">
        <v>806</v>
      </c>
      <c r="H323" s="46" t="s">
        <v>83</v>
      </c>
      <c r="K323" s="46" t="s">
        <v>95</v>
      </c>
      <c r="L323" s="46" t="s">
        <v>63</v>
      </c>
      <c r="M323" s="46">
        <v>0.2</v>
      </c>
      <c r="N323" s="46">
        <v>0.8</v>
      </c>
      <c r="Q323" s="50">
        <f t="shared" si="4"/>
        <v>2.513274122871835E-2</v>
      </c>
    </row>
    <row r="324" spans="1:17" hidden="1">
      <c r="A324" s="46" t="s">
        <v>568</v>
      </c>
      <c r="B324" s="46" t="s">
        <v>569</v>
      </c>
      <c r="C324" s="54" t="s">
        <v>573</v>
      </c>
      <c r="D324" s="54">
        <v>1</v>
      </c>
      <c r="E324" s="54">
        <v>6</v>
      </c>
      <c r="G324" s="45" t="s">
        <v>806</v>
      </c>
      <c r="H324" s="46" t="s">
        <v>83</v>
      </c>
      <c r="K324" s="46" t="s">
        <v>95</v>
      </c>
      <c r="L324" s="46" t="s">
        <v>63</v>
      </c>
      <c r="M324" s="46">
        <v>0.4</v>
      </c>
      <c r="N324" s="46">
        <v>0.9</v>
      </c>
      <c r="Q324" s="50">
        <f t="shared" si="4"/>
        <v>0.11309733552923257</v>
      </c>
    </row>
    <row r="325" spans="1:17" hidden="1">
      <c r="A325" s="46" t="s">
        <v>568</v>
      </c>
      <c r="B325" s="46" t="s">
        <v>569</v>
      </c>
      <c r="C325" s="54" t="s">
        <v>573</v>
      </c>
      <c r="D325" s="54">
        <v>1</v>
      </c>
      <c r="E325" s="54">
        <v>6</v>
      </c>
      <c r="G325" s="45" t="s">
        <v>806</v>
      </c>
      <c r="H325" s="46" t="s">
        <v>83</v>
      </c>
      <c r="K325" s="46" t="s">
        <v>95</v>
      </c>
      <c r="L325" s="46" t="s">
        <v>63</v>
      </c>
      <c r="M325" s="46">
        <v>0.5</v>
      </c>
      <c r="N325" s="46">
        <v>1.3</v>
      </c>
      <c r="Q325" s="50">
        <f t="shared" si="4"/>
        <v>0.25525440310417069</v>
      </c>
    </row>
    <row r="326" spans="1:17" hidden="1">
      <c r="A326" s="46" t="s">
        <v>568</v>
      </c>
      <c r="B326" s="46" t="s">
        <v>569</v>
      </c>
      <c r="C326" s="54" t="s">
        <v>573</v>
      </c>
      <c r="D326" s="54">
        <v>1</v>
      </c>
      <c r="E326" s="54">
        <v>6</v>
      </c>
      <c r="G326" s="45" t="s">
        <v>806</v>
      </c>
      <c r="H326" s="46" t="s">
        <v>83</v>
      </c>
      <c r="K326" s="46" t="s">
        <v>95</v>
      </c>
      <c r="L326" s="46" t="s">
        <v>63</v>
      </c>
      <c r="M326" s="46">
        <v>0.2</v>
      </c>
      <c r="N326" s="46">
        <v>1</v>
      </c>
      <c r="Q326" s="50">
        <f t="shared" si="4"/>
        <v>3.1415926535897934E-2</v>
      </c>
    </row>
    <row r="327" spans="1:17" hidden="1">
      <c r="A327" s="46" t="s">
        <v>568</v>
      </c>
      <c r="B327" s="46" t="s">
        <v>569</v>
      </c>
      <c r="C327" s="54" t="s">
        <v>573</v>
      </c>
      <c r="D327" s="54">
        <v>1</v>
      </c>
      <c r="E327" s="54">
        <v>6</v>
      </c>
      <c r="G327" s="45" t="s">
        <v>806</v>
      </c>
      <c r="H327" s="46" t="s">
        <v>83</v>
      </c>
      <c r="K327" s="46" t="s">
        <v>95</v>
      </c>
      <c r="L327" s="46" t="s">
        <v>63</v>
      </c>
      <c r="M327" s="46">
        <v>0.5</v>
      </c>
      <c r="N327" s="46">
        <v>0.6</v>
      </c>
      <c r="Q327" s="50">
        <f t="shared" si="4"/>
        <v>0.11780972450961724</v>
      </c>
    </row>
    <row r="328" spans="1:17" hidden="1">
      <c r="A328" s="46" t="s">
        <v>568</v>
      </c>
      <c r="B328" s="46" t="s">
        <v>569</v>
      </c>
      <c r="C328" s="54" t="s">
        <v>573</v>
      </c>
      <c r="D328" s="54">
        <v>1</v>
      </c>
      <c r="E328" s="54">
        <v>6</v>
      </c>
      <c r="G328" s="45" t="s">
        <v>806</v>
      </c>
      <c r="H328" s="46" t="s">
        <v>83</v>
      </c>
      <c r="K328" s="46" t="s">
        <v>95</v>
      </c>
      <c r="L328" s="46" t="s">
        <v>63</v>
      </c>
      <c r="M328" s="46">
        <v>0.2</v>
      </c>
      <c r="N328" s="46">
        <v>0.7</v>
      </c>
      <c r="Q328" s="50">
        <f t="shared" si="4"/>
        <v>2.1991148575128551E-2</v>
      </c>
    </row>
    <row r="329" spans="1:17" hidden="1">
      <c r="A329" s="46" t="s">
        <v>568</v>
      </c>
      <c r="B329" s="46" t="s">
        <v>569</v>
      </c>
      <c r="C329" s="54" t="s">
        <v>573</v>
      </c>
      <c r="D329" s="54">
        <v>1</v>
      </c>
      <c r="E329" s="54">
        <v>7</v>
      </c>
      <c r="G329" s="45" t="s">
        <v>806</v>
      </c>
      <c r="H329" s="46" t="s">
        <v>83</v>
      </c>
      <c r="K329" s="46" t="s">
        <v>95</v>
      </c>
      <c r="L329" s="46" t="s">
        <v>63</v>
      </c>
      <c r="M329" s="46">
        <v>0.5</v>
      </c>
      <c r="N329" s="46">
        <v>2.2999999999999998</v>
      </c>
      <c r="Q329" s="50">
        <f t="shared" si="4"/>
        <v>0.4516039439535327</v>
      </c>
    </row>
    <row r="330" spans="1:17" hidden="1">
      <c r="A330" s="46" t="s">
        <v>568</v>
      </c>
      <c r="B330" s="46" t="s">
        <v>569</v>
      </c>
      <c r="C330" s="54" t="s">
        <v>573</v>
      </c>
      <c r="D330" s="54">
        <v>1</v>
      </c>
      <c r="E330" s="54">
        <v>7</v>
      </c>
      <c r="G330" s="45" t="s">
        <v>806</v>
      </c>
      <c r="H330" s="46" t="s">
        <v>83</v>
      </c>
      <c r="K330" s="46" t="s">
        <v>95</v>
      </c>
      <c r="L330" s="46" t="s">
        <v>63</v>
      </c>
      <c r="M330" s="46">
        <v>0.3</v>
      </c>
      <c r="N330" s="46">
        <v>1.8</v>
      </c>
      <c r="Q330" s="50">
        <f t="shared" si="4"/>
        <v>0.12723450247038662</v>
      </c>
    </row>
    <row r="331" spans="1:17" hidden="1">
      <c r="A331" s="46" t="s">
        <v>568</v>
      </c>
      <c r="B331" s="46" t="s">
        <v>569</v>
      </c>
      <c r="C331" s="54" t="s">
        <v>573</v>
      </c>
      <c r="D331" s="54">
        <v>1</v>
      </c>
      <c r="E331" s="54">
        <v>7</v>
      </c>
      <c r="G331" s="45" t="s">
        <v>806</v>
      </c>
      <c r="H331" s="46" t="s">
        <v>83</v>
      </c>
      <c r="K331" s="46" t="s">
        <v>95</v>
      </c>
      <c r="L331" s="46" t="s">
        <v>63</v>
      </c>
      <c r="M331" s="46">
        <v>0.5</v>
      </c>
      <c r="N331" s="46">
        <v>1.7</v>
      </c>
      <c r="Q331" s="50">
        <f t="shared" si="4"/>
        <v>0.33379421944391552</v>
      </c>
    </row>
    <row r="332" spans="1:17" hidden="1">
      <c r="A332" s="46" t="s">
        <v>568</v>
      </c>
      <c r="B332" s="46" t="s">
        <v>569</v>
      </c>
      <c r="C332" s="54" t="s">
        <v>573</v>
      </c>
      <c r="D332" s="54">
        <v>1</v>
      </c>
      <c r="E332" s="54">
        <v>9</v>
      </c>
      <c r="G332" s="45" t="s">
        <v>806</v>
      </c>
      <c r="H332" s="46" t="s">
        <v>83</v>
      </c>
      <c r="K332" s="46" t="s">
        <v>95</v>
      </c>
      <c r="L332" s="46" t="s">
        <v>63</v>
      </c>
      <c r="M332" s="46">
        <v>0.4</v>
      </c>
      <c r="N332" s="46">
        <v>1</v>
      </c>
      <c r="Q332" s="50">
        <f t="shared" si="4"/>
        <v>0.12566370614359174</v>
      </c>
    </row>
    <row r="333" spans="1:17" hidden="1">
      <c r="A333" s="46" t="s">
        <v>568</v>
      </c>
      <c r="B333" s="46" t="s">
        <v>569</v>
      </c>
      <c r="C333" s="54" t="s">
        <v>573</v>
      </c>
      <c r="D333" s="54">
        <v>1</v>
      </c>
      <c r="E333" s="54">
        <v>9</v>
      </c>
      <c r="G333" s="45" t="s">
        <v>806</v>
      </c>
      <c r="H333" s="46" t="s">
        <v>83</v>
      </c>
      <c r="K333" s="46" t="s">
        <v>95</v>
      </c>
      <c r="L333" s="46" t="s">
        <v>63</v>
      </c>
      <c r="M333" s="46">
        <v>0.2</v>
      </c>
      <c r="N333" s="46">
        <v>0.7</v>
      </c>
      <c r="Q333" s="50">
        <f t="shared" si="4"/>
        <v>2.1991148575128551E-2</v>
      </c>
    </row>
    <row r="334" spans="1:17" hidden="1">
      <c r="A334" s="46" t="s">
        <v>568</v>
      </c>
      <c r="B334" s="46" t="s">
        <v>569</v>
      </c>
      <c r="C334" s="54" t="s">
        <v>573</v>
      </c>
      <c r="D334" s="54">
        <v>1</v>
      </c>
      <c r="E334" s="54">
        <v>9</v>
      </c>
      <c r="G334" s="45" t="s">
        <v>806</v>
      </c>
      <c r="H334" s="46" t="s">
        <v>83</v>
      </c>
      <c r="K334" s="46" t="s">
        <v>95</v>
      </c>
      <c r="L334" s="46" t="s">
        <v>63</v>
      </c>
      <c r="M334" s="46">
        <v>0.3</v>
      </c>
      <c r="N334" s="46">
        <v>1.2</v>
      </c>
      <c r="Q334" s="50">
        <f t="shared" si="4"/>
        <v>8.4823001646924412E-2</v>
      </c>
    </row>
    <row r="335" spans="1:17" hidden="1">
      <c r="A335" s="46" t="s">
        <v>568</v>
      </c>
      <c r="B335" s="46" t="s">
        <v>569</v>
      </c>
      <c r="C335" s="54" t="s">
        <v>573</v>
      </c>
      <c r="D335" s="54">
        <v>1</v>
      </c>
      <c r="E335" s="54">
        <v>12</v>
      </c>
      <c r="G335" s="45" t="s">
        <v>806</v>
      </c>
      <c r="H335" s="46" t="s">
        <v>83</v>
      </c>
      <c r="K335" s="46" t="s">
        <v>95</v>
      </c>
      <c r="L335" s="46" t="s">
        <v>63</v>
      </c>
      <c r="M335" s="46">
        <v>0.5</v>
      </c>
      <c r="N335" s="46">
        <v>1.8</v>
      </c>
      <c r="Q335" s="50">
        <f t="shared" si="4"/>
        <v>0.35342917352885173</v>
      </c>
    </row>
    <row r="336" spans="1:17" hidden="1">
      <c r="A336" s="46" t="s">
        <v>568</v>
      </c>
      <c r="B336" s="46" t="s">
        <v>569</v>
      </c>
      <c r="C336" s="54" t="s">
        <v>573</v>
      </c>
      <c r="D336" s="54">
        <v>1</v>
      </c>
      <c r="E336" s="54">
        <v>12</v>
      </c>
      <c r="G336" s="45" t="s">
        <v>806</v>
      </c>
      <c r="H336" s="46" t="s">
        <v>83</v>
      </c>
      <c r="K336" s="46" t="s">
        <v>95</v>
      </c>
      <c r="L336" s="46" t="s">
        <v>63</v>
      </c>
      <c r="M336" s="46">
        <v>0.4</v>
      </c>
      <c r="N336" s="46">
        <v>1</v>
      </c>
      <c r="Q336" s="50">
        <f t="shared" si="4"/>
        <v>0.12566370614359174</v>
      </c>
    </row>
    <row r="337" spans="1:17" hidden="1">
      <c r="A337" s="46" t="s">
        <v>500</v>
      </c>
      <c r="B337" s="46" t="s">
        <v>569</v>
      </c>
      <c r="C337" s="54" t="s">
        <v>572</v>
      </c>
      <c r="D337" s="54">
        <v>1</v>
      </c>
      <c r="E337" s="54">
        <v>12</v>
      </c>
      <c r="G337" s="45" t="s">
        <v>806</v>
      </c>
      <c r="H337" s="46" t="s">
        <v>83</v>
      </c>
      <c r="K337" s="46" t="s">
        <v>95</v>
      </c>
      <c r="L337" s="46" t="s">
        <v>63</v>
      </c>
      <c r="M337" s="46">
        <v>0.4</v>
      </c>
      <c r="N337" s="46">
        <v>3.3</v>
      </c>
      <c r="Q337" s="50">
        <f t="shared" si="4"/>
        <v>0.41469023027385271</v>
      </c>
    </row>
    <row r="338" spans="1:17" hidden="1">
      <c r="A338" s="46" t="s">
        <v>500</v>
      </c>
      <c r="B338" s="46" t="s">
        <v>569</v>
      </c>
      <c r="C338" s="54" t="s">
        <v>572</v>
      </c>
      <c r="D338" s="54">
        <v>1</v>
      </c>
      <c r="E338" s="54">
        <v>12</v>
      </c>
      <c r="G338" s="45" t="s">
        <v>806</v>
      </c>
      <c r="H338" s="46" t="s">
        <v>83</v>
      </c>
      <c r="K338" s="46" t="s">
        <v>95</v>
      </c>
      <c r="L338" s="46" t="s">
        <v>63</v>
      </c>
      <c r="M338" s="46">
        <v>0.4</v>
      </c>
      <c r="N338" s="46">
        <v>1.2</v>
      </c>
      <c r="Q338" s="50">
        <f t="shared" si="4"/>
        <v>0.15079644737231007</v>
      </c>
    </row>
    <row r="339" spans="1:17" hidden="1">
      <c r="A339" s="46" t="s">
        <v>500</v>
      </c>
      <c r="B339" s="46" t="s">
        <v>569</v>
      </c>
      <c r="C339" s="54" t="s">
        <v>572</v>
      </c>
      <c r="D339" s="54">
        <v>1</v>
      </c>
      <c r="E339" s="54">
        <v>12</v>
      </c>
      <c r="G339" s="45" t="s">
        <v>806</v>
      </c>
      <c r="H339" s="46" t="s">
        <v>83</v>
      </c>
      <c r="K339" s="46" t="s">
        <v>95</v>
      </c>
      <c r="L339" s="46" t="s">
        <v>63</v>
      </c>
      <c r="M339" s="46">
        <v>0.5</v>
      </c>
      <c r="N339" s="46">
        <v>1</v>
      </c>
      <c r="Q339" s="50">
        <f t="shared" si="4"/>
        <v>0.19634954084936207</v>
      </c>
    </row>
    <row r="340" spans="1:17" hidden="1">
      <c r="A340" s="46" t="s">
        <v>500</v>
      </c>
      <c r="B340" s="46" t="s">
        <v>569</v>
      </c>
      <c r="C340" s="54" t="s">
        <v>572</v>
      </c>
      <c r="D340" s="54">
        <v>1</v>
      </c>
      <c r="E340" s="54">
        <v>12</v>
      </c>
      <c r="G340" s="45" t="s">
        <v>806</v>
      </c>
      <c r="H340" s="46" t="s">
        <v>83</v>
      </c>
      <c r="K340" s="46" t="s">
        <v>95</v>
      </c>
      <c r="L340" s="46" t="s">
        <v>63</v>
      </c>
      <c r="M340" s="46">
        <v>0.5</v>
      </c>
      <c r="N340" s="46">
        <v>1</v>
      </c>
      <c r="Q340" s="50">
        <f t="shared" si="4"/>
        <v>0.19634954084936207</v>
      </c>
    </row>
    <row r="341" spans="1:17" hidden="1">
      <c r="A341" s="46" t="s">
        <v>500</v>
      </c>
      <c r="B341" s="46" t="s">
        <v>569</v>
      </c>
      <c r="C341" s="54" t="s">
        <v>572</v>
      </c>
      <c r="D341" s="54">
        <v>1</v>
      </c>
      <c r="E341" s="54">
        <v>12</v>
      </c>
      <c r="G341" s="45" t="s">
        <v>806</v>
      </c>
      <c r="H341" s="46" t="s">
        <v>83</v>
      </c>
      <c r="K341" s="46" t="s">
        <v>95</v>
      </c>
      <c r="L341" s="46" t="s">
        <v>63</v>
      </c>
      <c r="M341" s="46">
        <v>0.6</v>
      </c>
      <c r="N341" s="46">
        <v>1.5</v>
      </c>
      <c r="Q341" s="50">
        <f t="shared" si="4"/>
        <v>0.42411500823462212</v>
      </c>
    </row>
    <row r="342" spans="1:17" hidden="1">
      <c r="A342" s="46" t="s">
        <v>568</v>
      </c>
      <c r="B342" s="46" t="s">
        <v>569</v>
      </c>
      <c r="C342" s="54" t="s">
        <v>570</v>
      </c>
      <c r="D342" s="54">
        <v>1</v>
      </c>
      <c r="E342" s="54">
        <v>2</v>
      </c>
      <c r="G342" s="45" t="s">
        <v>806</v>
      </c>
      <c r="H342" s="46" t="s">
        <v>83</v>
      </c>
      <c r="K342" s="46" t="s">
        <v>95</v>
      </c>
      <c r="L342" s="46" t="s">
        <v>63</v>
      </c>
      <c r="M342" s="46">
        <v>0.4</v>
      </c>
      <c r="N342" s="46">
        <v>1.2</v>
      </c>
      <c r="Q342" s="50">
        <f t="shared" ref="Q342:Q405" si="5">PI()*(M342/2)^2*N342</f>
        <v>0.15079644737231007</v>
      </c>
    </row>
    <row r="343" spans="1:17" hidden="1">
      <c r="A343" s="46" t="s">
        <v>568</v>
      </c>
      <c r="B343" s="46" t="s">
        <v>569</v>
      </c>
      <c r="C343" s="54" t="s">
        <v>570</v>
      </c>
      <c r="D343" s="54">
        <v>1</v>
      </c>
      <c r="E343" s="54">
        <v>2</v>
      </c>
      <c r="G343" s="45" t="s">
        <v>806</v>
      </c>
      <c r="H343" s="46" t="s">
        <v>83</v>
      </c>
      <c r="K343" s="46" t="s">
        <v>95</v>
      </c>
      <c r="L343" s="46" t="s">
        <v>63</v>
      </c>
      <c r="M343" s="46">
        <v>0.4</v>
      </c>
      <c r="N343" s="46">
        <v>1.4</v>
      </c>
      <c r="Q343" s="50">
        <f t="shared" si="5"/>
        <v>0.17592918860102841</v>
      </c>
    </row>
    <row r="344" spans="1:17" hidden="1">
      <c r="A344" s="46" t="s">
        <v>582</v>
      </c>
      <c r="B344" s="46" t="s">
        <v>583</v>
      </c>
      <c r="C344" s="54" t="s">
        <v>584</v>
      </c>
      <c r="D344" s="54">
        <v>1</v>
      </c>
      <c r="E344" s="54">
        <v>2</v>
      </c>
      <c r="G344" s="45" t="s">
        <v>806</v>
      </c>
      <c r="H344" s="46" t="s">
        <v>585</v>
      </c>
      <c r="K344" s="46" t="s">
        <v>95</v>
      </c>
      <c r="L344" s="46" t="s">
        <v>63</v>
      </c>
      <c r="M344" s="46">
        <v>0.4</v>
      </c>
      <c r="N344" s="46">
        <v>1.6</v>
      </c>
      <c r="Q344" s="50">
        <f t="shared" si="5"/>
        <v>0.2010619298297468</v>
      </c>
    </row>
    <row r="345" spans="1:17" hidden="1">
      <c r="A345" s="46" t="s">
        <v>582</v>
      </c>
      <c r="B345" s="46" t="s">
        <v>583</v>
      </c>
      <c r="C345" s="54" t="s">
        <v>584</v>
      </c>
      <c r="D345" s="54">
        <v>1</v>
      </c>
      <c r="E345" s="54">
        <v>2</v>
      </c>
      <c r="G345" s="45" t="s">
        <v>806</v>
      </c>
      <c r="H345" s="46" t="s">
        <v>585</v>
      </c>
      <c r="K345" s="46" t="s">
        <v>95</v>
      </c>
      <c r="L345" s="46" t="s">
        <v>63</v>
      </c>
      <c r="M345" s="46">
        <v>0.5</v>
      </c>
      <c r="N345" s="46">
        <v>2.5</v>
      </c>
      <c r="Q345" s="50">
        <f t="shared" si="5"/>
        <v>0.49087385212340517</v>
      </c>
    </row>
    <row r="346" spans="1:17" hidden="1">
      <c r="A346" s="46" t="s">
        <v>504</v>
      </c>
      <c r="B346" s="46" t="s">
        <v>583</v>
      </c>
      <c r="C346" s="54" t="s">
        <v>490</v>
      </c>
      <c r="D346" s="54">
        <v>1</v>
      </c>
      <c r="E346" s="54">
        <v>2</v>
      </c>
      <c r="G346" s="45" t="s">
        <v>806</v>
      </c>
      <c r="H346" s="46" t="s">
        <v>585</v>
      </c>
      <c r="K346" s="46" t="s">
        <v>95</v>
      </c>
      <c r="L346" s="46" t="s">
        <v>63</v>
      </c>
      <c r="M346" s="46">
        <v>0.4</v>
      </c>
      <c r="N346" s="46">
        <v>1.2</v>
      </c>
      <c r="Q346" s="50">
        <f t="shared" si="5"/>
        <v>0.15079644737231007</v>
      </c>
    </row>
    <row r="347" spans="1:17" hidden="1">
      <c r="A347" s="46" t="s">
        <v>504</v>
      </c>
      <c r="B347" s="46" t="s">
        <v>583</v>
      </c>
      <c r="C347" s="54" t="s">
        <v>490</v>
      </c>
      <c r="D347" s="54">
        <v>1</v>
      </c>
      <c r="E347" s="54">
        <v>2</v>
      </c>
      <c r="G347" s="45" t="s">
        <v>806</v>
      </c>
      <c r="H347" s="46" t="s">
        <v>585</v>
      </c>
      <c r="K347" s="46" t="s">
        <v>95</v>
      </c>
      <c r="L347" s="46" t="s">
        <v>63</v>
      </c>
      <c r="M347" s="46">
        <v>0.4</v>
      </c>
      <c r="N347" s="46">
        <v>1.7</v>
      </c>
      <c r="Q347" s="50">
        <f t="shared" si="5"/>
        <v>0.21362830044410594</v>
      </c>
    </row>
    <row r="348" spans="1:17" hidden="1">
      <c r="A348" s="46" t="s">
        <v>504</v>
      </c>
      <c r="B348" s="46" t="s">
        <v>583</v>
      </c>
      <c r="C348" s="54" t="s">
        <v>490</v>
      </c>
      <c r="D348" s="54">
        <v>1</v>
      </c>
      <c r="E348" s="54">
        <v>2</v>
      </c>
      <c r="G348" s="45" t="s">
        <v>806</v>
      </c>
      <c r="H348" s="46" t="s">
        <v>585</v>
      </c>
      <c r="K348" s="46" t="s">
        <v>95</v>
      </c>
      <c r="L348" s="46" t="s">
        <v>63</v>
      </c>
      <c r="M348" s="46">
        <v>0.5</v>
      </c>
      <c r="N348" s="46">
        <v>1.4</v>
      </c>
      <c r="Q348" s="50">
        <f t="shared" si="5"/>
        <v>0.2748893571891069</v>
      </c>
    </row>
    <row r="349" spans="1:17" hidden="1">
      <c r="A349" s="46" t="s">
        <v>504</v>
      </c>
      <c r="B349" s="46" t="s">
        <v>583</v>
      </c>
      <c r="C349" s="54" t="s">
        <v>490</v>
      </c>
      <c r="D349" s="54">
        <v>1</v>
      </c>
      <c r="E349" s="54">
        <v>4</v>
      </c>
      <c r="G349" s="45" t="s">
        <v>806</v>
      </c>
      <c r="H349" s="46" t="s">
        <v>585</v>
      </c>
      <c r="K349" s="46" t="s">
        <v>95</v>
      </c>
      <c r="L349" s="46" t="s">
        <v>63</v>
      </c>
      <c r="M349" s="46">
        <v>0.7</v>
      </c>
      <c r="N349" s="46">
        <v>2.2000000000000002</v>
      </c>
      <c r="Q349" s="50">
        <f t="shared" si="5"/>
        <v>0.84665922014244921</v>
      </c>
    </row>
    <row r="350" spans="1:17" hidden="1">
      <c r="A350" s="46" t="s">
        <v>504</v>
      </c>
      <c r="B350" s="46" t="s">
        <v>583</v>
      </c>
      <c r="C350" s="54" t="s">
        <v>490</v>
      </c>
      <c r="D350" s="54">
        <v>1</v>
      </c>
      <c r="E350" s="54">
        <v>4</v>
      </c>
      <c r="G350" s="45" t="s">
        <v>806</v>
      </c>
      <c r="H350" s="46" t="s">
        <v>585</v>
      </c>
      <c r="K350" s="46" t="s">
        <v>95</v>
      </c>
      <c r="L350" s="46" t="s">
        <v>63</v>
      </c>
      <c r="M350" s="46">
        <v>0.3</v>
      </c>
      <c r="N350" s="46">
        <v>1.1000000000000001</v>
      </c>
      <c r="Q350" s="50">
        <f t="shared" si="5"/>
        <v>7.7754418176347387E-2</v>
      </c>
    </row>
    <row r="351" spans="1:17" hidden="1">
      <c r="A351" s="46" t="s">
        <v>504</v>
      </c>
      <c r="B351" s="46" t="s">
        <v>583</v>
      </c>
      <c r="C351" s="54" t="s">
        <v>490</v>
      </c>
      <c r="D351" s="54">
        <v>1</v>
      </c>
      <c r="E351" s="54">
        <v>4</v>
      </c>
      <c r="G351" s="45" t="s">
        <v>806</v>
      </c>
      <c r="H351" s="46" t="s">
        <v>585</v>
      </c>
      <c r="K351" s="46" t="s">
        <v>95</v>
      </c>
      <c r="L351" s="46" t="s">
        <v>63</v>
      </c>
      <c r="M351" s="46">
        <v>0.3</v>
      </c>
      <c r="N351" s="46">
        <v>1.1000000000000001</v>
      </c>
      <c r="Q351" s="50">
        <f t="shared" si="5"/>
        <v>7.7754418176347387E-2</v>
      </c>
    </row>
    <row r="352" spans="1:17" hidden="1">
      <c r="A352" s="46" t="s">
        <v>504</v>
      </c>
      <c r="B352" s="46" t="s">
        <v>583</v>
      </c>
      <c r="C352" s="54" t="s">
        <v>490</v>
      </c>
      <c r="D352" s="54">
        <v>1</v>
      </c>
      <c r="E352" s="54">
        <v>4</v>
      </c>
      <c r="G352" s="45" t="s">
        <v>806</v>
      </c>
      <c r="H352" s="46" t="s">
        <v>585</v>
      </c>
      <c r="K352" s="46" t="s">
        <v>95</v>
      </c>
      <c r="L352" s="46" t="s">
        <v>63</v>
      </c>
      <c r="M352" s="46">
        <v>0.3</v>
      </c>
      <c r="N352" s="46">
        <v>1.2</v>
      </c>
      <c r="Q352" s="50">
        <f t="shared" si="5"/>
        <v>8.4823001646924412E-2</v>
      </c>
    </row>
    <row r="353" spans="1:17" hidden="1">
      <c r="A353" s="46" t="s">
        <v>504</v>
      </c>
      <c r="B353" s="46" t="s">
        <v>583</v>
      </c>
      <c r="C353" s="54" t="s">
        <v>490</v>
      </c>
      <c r="D353" s="54">
        <v>1</v>
      </c>
      <c r="E353" s="54">
        <v>4</v>
      </c>
      <c r="G353" s="45" t="s">
        <v>806</v>
      </c>
      <c r="H353" s="46" t="s">
        <v>585</v>
      </c>
      <c r="K353" s="46" t="s">
        <v>95</v>
      </c>
      <c r="L353" s="46" t="s">
        <v>63</v>
      </c>
      <c r="M353" s="46">
        <v>0.4</v>
      </c>
      <c r="N353" s="46">
        <v>1.1000000000000001</v>
      </c>
      <c r="Q353" s="50">
        <f t="shared" si="5"/>
        <v>0.13823007675795093</v>
      </c>
    </row>
    <row r="354" spans="1:17" hidden="1">
      <c r="A354" s="46" t="s">
        <v>504</v>
      </c>
      <c r="B354" s="46" t="s">
        <v>583</v>
      </c>
      <c r="C354" s="54" t="s">
        <v>490</v>
      </c>
      <c r="D354" s="54">
        <v>1</v>
      </c>
      <c r="E354" s="54">
        <v>5</v>
      </c>
      <c r="G354" s="45" t="s">
        <v>806</v>
      </c>
      <c r="H354" s="46" t="s">
        <v>585</v>
      </c>
      <c r="K354" s="46" t="s">
        <v>95</v>
      </c>
      <c r="L354" s="46" t="s">
        <v>63</v>
      </c>
      <c r="M354" s="46">
        <v>0.3</v>
      </c>
      <c r="N354" s="46">
        <v>1.2</v>
      </c>
      <c r="Q354" s="50">
        <f t="shared" si="5"/>
        <v>8.4823001646924412E-2</v>
      </c>
    </row>
    <row r="355" spans="1:17" hidden="1">
      <c r="A355" s="46" t="s">
        <v>504</v>
      </c>
      <c r="B355" s="46" t="s">
        <v>583</v>
      </c>
      <c r="C355" s="54" t="s">
        <v>490</v>
      </c>
      <c r="D355" s="54">
        <v>1</v>
      </c>
      <c r="E355" s="54">
        <v>5</v>
      </c>
      <c r="G355" s="45" t="s">
        <v>806</v>
      </c>
      <c r="H355" s="46" t="s">
        <v>585</v>
      </c>
      <c r="K355" s="46" t="s">
        <v>95</v>
      </c>
      <c r="L355" s="46" t="s">
        <v>63</v>
      </c>
      <c r="M355" s="46">
        <v>0.5</v>
      </c>
      <c r="N355" s="46">
        <v>1.3</v>
      </c>
      <c r="Q355" s="50">
        <f t="shared" si="5"/>
        <v>0.25525440310417069</v>
      </c>
    </row>
    <row r="356" spans="1:17" hidden="1">
      <c r="A356" s="46" t="s">
        <v>504</v>
      </c>
      <c r="B356" s="46" t="s">
        <v>583</v>
      </c>
      <c r="C356" s="54" t="s">
        <v>490</v>
      </c>
      <c r="D356" s="54">
        <v>1</v>
      </c>
      <c r="E356" s="54">
        <v>5</v>
      </c>
      <c r="G356" s="45" t="s">
        <v>806</v>
      </c>
      <c r="H356" s="46" t="s">
        <v>585</v>
      </c>
      <c r="K356" s="46" t="s">
        <v>95</v>
      </c>
      <c r="L356" s="46" t="s">
        <v>63</v>
      </c>
      <c r="M356" s="46">
        <v>0.5</v>
      </c>
      <c r="N356" s="46">
        <v>1.5</v>
      </c>
      <c r="Q356" s="50">
        <f t="shared" si="5"/>
        <v>0.2945243112740431</v>
      </c>
    </row>
    <row r="357" spans="1:17" hidden="1">
      <c r="A357" s="46" t="s">
        <v>504</v>
      </c>
      <c r="B357" s="46" t="s">
        <v>583</v>
      </c>
      <c r="C357" s="54" t="s">
        <v>490</v>
      </c>
      <c r="D357" s="54">
        <v>1</v>
      </c>
      <c r="E357" s="54">
        <v>6</v>
      </c>
      <c r="G357" s="45" t="s">
        <v>806</v>
      </c>
      <c r="H357" s="46" t="s">
        <v>585</v>
      </c>
      <c r="K357" s="46" t="s">
        <v>95</v>
      </c>
      <c r="L357" s="46" t="s">
        <v>63</v>
      </c>
      <c r="M357" s="46">
        <v>0.6</v>
      </c>
      <c r="N357" s="46">
        <v>2</v>
      </c>
      <c r="Q357" s="50">
        <f t="shared" si="5"/>
        <v>0.56548667764616278</v>
      </c>
    </row>
    <row r="358" spans="1:17" hidden="1">
      <c r="A358" s="46" t="s">
        <v>504</v>
      </c>
      <c r="B358" s="46" t="s">
        <v>583</v>
      </c>
      <c r="C358" s="54" t="s">
        <v>490</v>
      </c>
      <c r="D358" s="54">
        <v>1</v>
      </c>
      <c r="E358" s="54">
        <v>6</v>
      </c>
      <c r="G358" s="45" t="s">
        <v>806</v>
      </c>
      <c r="H358" s="46" t="s">
        <v>585</v>
      </c>
      <c r="K358" s="46" t="s">
        <v>95</v>
      </c>
      <c r="L358" s="46" t="s">
        <v>63</v>
      </c>
      <c r="M358" s="46">
        <v>0.4</v>
      </c>
      <c r="N358" s="46">
        <v>1.4</v>
      </c>
      <c r="Q358" s="50">
        <f t="shared" si="5"/>
        <v>0.17592918860102841</v>
      </c>
    </row>
    <row r="359" spans="1:17" hidden="1">
      <c r="A359" s="46" t="s">
        <v>504</v>
      </c>
      <c r="B359" s="46" t="s">
        <v>583</v>
      </c>
      <c r="C359" s="54" t="s">
        <v>490</v>
      </c>
      <c r="D359" s="54">
        <v>1</v>
      </c>
      <c r="E359" s="54">
        <v>6</v>
      </c>
      <c r="G359" s="45" t="s">
        <v>806</v>
      </c>
      <c r="H359" s="46" t="s">
        <v>585</v>
      </c>
      <c r="K359" s="46" t="s">
        <v>95</v>
      </c>
      <c r="L359" s="46" t="s">
        <v>63</v>
      </c>
      <c r="M359" s="46">
        <v>1.5</v>
      </c>
      <c r="N359" s="46">
        <v>3.7</v>
      </c>
      <c r="Q359" s="50">
        <f t="shared" si="5"/>
        <v>6.5384397102837575</v>
      </c>
    </row>
    <row r="360" spans="1:17" hidden="1">
      <c r="A360" s="46" t="s">
        <v>504</v>
      </c>
      <c r="B360" s="46" t="s">
        <v>583</v>
      </c>
      <c r="C360" s="54" t="s">
        <v>490</v>
      </c>
      <c r="D360" s="54">
        <v>1</v>
      </c>
      <c r="E360" s="54">
        <v>6</v>
      </c>
      <c r="G360" s="45" t="s">
        <v>806</v>
      </c>
      <c r="H360" s="46" t="s">
        <v>585</v>
      </c>
      <c r="K360" s="46" t="s">
        <v>95</v>
      </c>
      <c r="L360" s="46" t="s">
        <v>63</v>
      </c>
      <c r="M360" s="46">
        <v>0.6</v>
      </c>
      <c r="N360" s="46">
        <v>1.5</v>
      </c>
      <c r="Q360" s="50">
        <f t="shared" si="5"/>
        <v>0.42411500823462212</v>
      </c>
    </row>
    <row r="361" spans="1:17" hidden="1">
      <c r="A361" s="46" t="s">
        <v>504</v>
      </c>
      <c r="B361" s="46" t="s">
        <v>583</v>
      </c>
      <c r="C361" s="54" t="s">
        <v>490</v>
      </c>
      <c r="D361" s="54">
        <v>1</v>
      </c>
      <c r="E361" s="54">
        <v>6</v>
      </c>
      <c r="G361" s="45" t="s">
        <v>806</v>
      </c>
      <c r="H361" s="46" t="s">
        <v>585</v>
      </c>
      <c r="K361" s="46" t="s">
        <v>95</v>
      </c>
      <c r="L361" s="46" t="s">
        <v>63</v>
      </c>
      <c r="M361" s="46">
        <v>0.4</v>
      </c>
      <c r="N361" s="46">
        <v>1.3</v>
      </c>
      <c r="Q361" s="50">
        <f t="shared" si="5"/>
        <v>0.16336281798666927</v>
      </c>
    </row>
    <row r="362" spans="1:17" hidden="1">
      <c r="A362" s="46" t="s">
        <v>504</v>
      </c>
      <c r="B362" s="46" t="s">
        <v>583</v>
      </c>
      <c r="C362" s="54" t="s">
        <v>490</v>
      </c>
      <c r="D362" s="54">
        <v>1</v>
      </c>
      <c r="E362" s="54">
        <v>6</v>
      </c>
      <c r="G362" s="45" t="s">
        <v>806</v>
      </c>
      <c r="H362" s="46" t="s">
        <v>585</v>
      </c>
      <c r="K362" s="46" t="s">
        <v>95</v>
      </c>
      <c r="L362" s="46" t="s">
        <v>63</v>
      </c>
      <c r="M362" s="46">
        <v>0.4</v>
      </c>
      <c r="N362" s="46">
        <v>1.3</v>
      </c>
      <c r="Q362" s="50">
        <f t="shared" si="5"/>
        <v>0.16336281798666927</v>
      </c>
    </row>
    <row r="363" spans="1:17" hidden="1">
      <c r="A363" s="46" t="s">
        <v>504</v>
      </c>
      <c r="B363" s="46" t="s">
        <v>583</v>
      </c>
      <c r="C363" s="54" t="s">
        <v>490</v>
      </c>
      <c r="D363" s="54">
        <v>1</v>
      </c>
      <c r="E363" s="54">
        <v>6</v>
      </c>
      <c r="G363" s="45" t="s">
        <v>806</v>
      </c>
      <c r="H363" s="46" t="s">
        <v>585</v>
      </c>
      <c r="K363" s="46" t="s">
        <v>95</v>
      </c>
      <c r="L363" s="46" t="s">
        <v>63</v>
      </c>
      <c r="M363" s="46">
        <v>0.3</v>
      </c>
      <c r="N363" s="46">
        <v>1.1000000000000001</v>
      </c>
      <c r="Q363" s="50">
        <f t="shared" si="5"/>
        <v>7.7754418176347387E-2</v>
      </c>
    </row>
    <row r="364" spans="1:17" hidden="1">
      <c r="A364" s="46" t="s">
        <v>504</v>
      </c>
      <c r="B364" s="46" t="s">
        <v>583</v>
      </c>
      <c r="C364" s="54" t="s">
        <v>490</v>
      </c>
      <c r="D364" s="54">
        <v>1</v>
      </c>
      <c r="E364" s="54">
        <v>6</v>
      </c>
      <c r="G364" s="45" t="s">
        <v>806</v>
      </c>
      <c r="H364" s="46" t="s">
        <v>585</v>
      </c>
      <c r="K364" s="46" t="s">
        <v>95</v>
      </c>
      <c r="L364" s="46" t="s">
        <v>63</v>
      </c>
      <c r="M364" s="46">
        <v>0.3</v>
      </c>
      <c r="N364" s="46">
        <v>1</v>
      </c>
      <c r="Q364" s="50">
        <f t="shared" si="5"/>
        <v>7.0685834705770348E-2</v>
      </c>
    </row>
    <row r="365" spans="1:17" hidden="1">
      <c r="A365" s="46" t="s">
        <v>504</v>
      </c>
      <c r="B365" s="46" t="s">
        <v>583</v>
      </c>
      <c r="C365" s="54" t="s">
        <v>490</v>
      </c>
      <c r="D365" s="54">
        <v>1</v>
      </c>
      <c r="E365" s="54">
        <v>6</v>
      </c>
      <c r="G365" s="45" t="s">
        <v>806</v>
      </c>
      <c r="H365" s="46" t="s">
        <v>585</v>
      </c>
      <c r="K365" s="46" t="s">
        <v>95</v>
      </c>
      <c r="L365" s="46" t="s">
        <v>63</v>
      </c>
      <c r="M365" s="46">
        <v>0.2</v>
      </c>
      <c r="N365" s="46">
        <v>0.9</v>
      </c>
      <c r="Q365" s="50">
        <f t="shared" si="5"/>
        <v>2.8274333882308142E-2</v>
      </c>
    </row>
    <row r="366" spans="1:17" hidden="1">
      <c r="A366" s="46" t="s">
        <v>504</v>
      </c>
      <c r="B366" s="46" t="s">
        <v>583</v>
      </c>
      <c r="C366" s="54" t="s">
        <v>490</v>
      </c>
      <c r="D366" s="54">
        <v>1</v>
      </c>
      <c r="E366" s="54">
        <v>6</v>
      </c>
      <c r="G366" s="45" t="s">
        <v>806</v>
      </c>
      <c r="H366" s="46" t="s">
        <v>585</v>
      </c>
      <c r="K366" s="46" t="s">
        <v>95</v>
      </c>
      <c r="L366" s="46" t="s">
        <v>63</v>
      </c>
      <c r="M366" s="46">
        <v>0.2</v>
      </c>
      <c r="N366" s="46">
        <v>0.5</v>
      </c>
      <c r="Q366" s="50">
        <f t="shared" si="5"/>
        <v>1.5707963267948967E-2</v>
      </c>
    </row>
    <row r="367" spans="1:17" hidden="1">
      <c r="A367" s="46" t="s">
        <v>504</v>
      </c>
      <c r="B367" s="46" t="s">
        <v>583</v>
      </c>
      <c r="C367" s="54" t="s">
        <v>490</v>
      </c>
      <c r="D367" s="54">
        <v>1</v>
      </c>
      <c r="E367" s="54">
        <v>6</v>
      </c>
      <c r="G367" s="45" t="s">
        <v>806</v>
      </c>
      <c r="H367" s="46" t="s">
        <v>585</v>
      </c>
      <c r="K367" s="46" t="s">
        <v>95</v>
      </c>
      <c r="L367" s="46" t="s">
        <v>63</v>
      </c>
      <c r="M367" s="46">
        <v>0.2</v>
      </c>
      <c r="N367" s="46">
        <v>1.1000000000000001</v>
      </c>
      <c r="Q367" s="50">
        <f t="shared" si="5"/>
        <v>3.4557519189487733E-2</v>
      </c>
    </row>
    <row r="368" spans="1:17" hidden="1">
      <c r="A368" s="46" t="s">
        <v>504</v>
      </c>
      <c r="B368" s="46" t="s">
        <v>583</v>
      </c>
      <c r="C368" s="54" t="s">
        <v>490</v>
      </c>
      <c r="D368" s="54">
        <v>1</v>
      </c>
      <c r="E368" s="54">
        <v>6</v>
      </c>
      <c r="G368" s="45" t="s">
        <v>806</v>
      </c>
      <c r="H368" s="46" t="s">
        <v>585</v>
      </c>
      <c r="K368" s="46" t="s">
        <v>95</v>
      </c>
      <c r="L368" s="46" t="s">
        <v>63</v>
      </c>
      <c r="M368" s="46">
        <v>0.3</v>
      </c>
      <c r="N368" s="46">
        <v>1</v>
      </c>
      <c r="Q368" s="50">
        <f t="shared" si="5"/>
        <v>7.0685834705770348E-2</v>
      </c>
    </row>
    <row r="369" spans="1:17" hidden="1">
      <c r="A369" s="46" t="s">
        <v>504</v>
      </c>
      <c r="B369" s="46" t="s">
        <v>583</v>
      </c>
      <c r="C369" s="54" t="s">
        <v>490</v>
      </c>
      <c r="D369" s="54">
        <v>1</v>
      </c>
      <c r="E369" s="54">
        <v>6</v>
      </c>
      <c r="G369" s="45" t="s">
        <v>806</v>
      </c>
      <c r="H369" s="46" t="s">
        <v>585</v>
      </c>
      <c r="K369" s="46" t="s">
        <v>95</v>
      </c>
      <c r="L369" s="46" t="s">
        <v>63</v>
      </c>
      <c r="M369" s="46">
        <v>0.4</v>
      </c>
      <c r="N369" s="46">
        <v>1.1000000000000001</v>
      </c>
      <c r="Q369" s="50">
        <f t="shared" si="5"/>
        <v>0.13823007675795093</v>
      </c>
    </row>
    <row r="370" spans="1:17" hidden="1">
      <c r="A370" s="46" t="s">
        <v>504</v>
      </c>
      <c r="B370" s="46" t="s">
        <v>583</v>
      </c>
      <c r="C370" s="54" t="s">
        <v>490</v>
      </c>
      <c r="D370" s="54">
        <v>1</v>
      </c>
      <c r="E370" s="54">
        <v>6</v>
      </c>
      <c r="G370" s="45" t="s">
        <v>806</v>
      </c>
      <c r="H370" s="46" t="s">
        <v>585</v>
      </c>
      <c r="K370" s="46" t="s">
        <v>95</v>
      </c>
      <c r="L370" s="46" t="s">
        <v>63</v>
      </c>
      <c r="M370" s="46">
        <v>0.3</v>
      </c>
      <c r="N370" s="46">
        <v>0.8</v>
      </c>
      <c r="Q370" s="50">
        <f t="shared" si="5"/>
        <v>5.6548667764616284E-2</v>
      </c>
    </row>
    <row r="371" spans="1:17" hidden="1">
      <c r="A371" s="46" t="s">
        <v>504</v>
      </c>
      <c r="B371" s="46" t="s">
        <v>583</v>
      </c>
      <c r="C371" s="54" t="s">
        <v>490</v>
      </c>
      <c r="D371" s="54">
        <v>1</v>
      </c>
      <c r="E371" s="54">
        <v>6</v>
      </c>
      <c r="G371" s="45" t="s">
        <v>806</v>
      </c>
      <c r="H371" s="46" t="s">
        <v>585</v>
      </c>
      <c r="K371" s="46" t="s">
        <v>95</v>
      </c>
      <c r="L371" s="46" t="s">
        <v>63</v>
      </c>
      <c r="M371" s="46">
        <v>0.2</v>
      </c>
      <c r="N371" s="46">
        <v>0.9</v>
      </c>
      <c r="Q371" s="50">
        <f t="shared" si="5"/>
        <v>2.8274333882308142E-2</v>
      </c>
    </row>
    <row r="372" spans="1:17" hidden="1">
      <c r="A372" s="46" t="s">
        <v>504</v>
      </c>
      <c r="B372" s="46" t="s">
        <v>583</v>
      </c>
      <c r="C372" s="54" t="s">
        <v>490</v>
      </c>
      <c r="D372" s="54">
        <v>1</v>
      </c>
      <c r="E372" s="54">
        <v>7</v>
      </c>
      <c r="G372" s="45" t="s">
        <v>806</v>
      </c>
      <c r="H372" s="46" t="s">
        <v>585</v>
      </c>
      <c r="K372" s="46" t="s">
        <v>95</v>
      </c>
      <c r="L372" s="46" t="s">
        <v>63</v>
      </c>
      <c r="M372" s="46">
        <v>0.3</v>
      </c>
      <c r="N372" s="46">
        <v>0.9</v>
      </c>
      <c r="Q372" s="50">
        <f t="shared" si="5"/>
        <v>6.3617251235193309E-2</v>
      </c>
    </row>
    <row r="373" spans="1:17" hidden="1">
      <c r="A373" s="46" t="s">
        <v>504</v>
      </c>
      <c r="B373" s="46" t="s">
        <v>583</v>
      </c>
      <c r="C373" s="54" t="s">
        <v>490</v>
      </c>
      <c r="D373" s="54">
        <v>1</v>
      </c>
      <c r="E373" s="54">
        <v>7</v>
      </c>
      <c r="G373" s="45" t="s">
        <v>806</v>
      </c>
      <c r="H373" s="46" t="s">
        <v>585</v>
      </c>
      <c r="K373" s="46" t="s">
        <v>95</v>
      </c>
      <c r="L373" s="46" t="s">
        <v>63</v>
      </c>
      <c r="M373" s="46">
        <v>0.3</v>
      </c>
      <c r="N373" s="46">
        <v>1.4</v>
      </c>
      <c r="Q373" s="50">
        <f t="shared" si="5"/>
        <v>9.8960168588078476E-2</v>
      </c>
    </row>
    <row r="374" spans="1:17" hidden="1">
      <c r="A374" s="46" t="s">
        <v>504</v>
      </c>
      <c r="B374" s="46" t="s">
        <v>583</v>
      </c>
      <c r="C374" s="54" t="s">
        <v>490</v>
      </c>
      <c r="D374" s="54">
        <v>1</v>
      </c>
      <c r="E374" s="54">
        <v>7</v>
      </c>
      <c r="G374" s="45" t="s">
        <v>806</v>
      </c>
      <c r="H374" s="46" t="s">
        <v>585</v>
      </c>
      <c r="K374" s="46" t="s">
        <v>95</v>
      </c>
      <c r="L374" s="46" t="s">
        <v>63</v>
      </c>
      <c r="M374" s="46">
        <v>0.4</v>
      </c>
      <c r="N374" s="46">
        <v>1.1000000000000001</v>
      </c>
      <c r="Q374" s="50">
        <f t="shared" si="5"/>
        <v>0.13823007675795093</v>
      </c>
    </row>
    <row r="375" spans="1:17" hidden="1">
      <c r="A375" s="46" t="s">
        <v>504</v>
      </c>
      <c r="B375" s="46" t="s">
        <v>583</v>
      </c>
      <c r="C375" s="54" t="s">
        <v>490</v>
      </c>
      <c r="D375" s="54">
        <v>1</v>
      </c>
      <c r="E375" s="54">
        <v>7</v>
      </c>
      <c r="G375" s="45" t="s">
        <v>806</v>
      </c>
      <c r="H375" s="46" t="s">
        <v>585</v>
      </c>
      <c r="K375" s="46" t="s">
        <v>95</v>
      </c>
      <c r="L375" s="46" t="s">
        <v>63</v>
      </c>
      <c r="M375" s="46">
        <v>0.4</v>
      </c>
      <c r="N375" s="46">
        <v>1.2</v>
      </c>
      <c r="Q375" s="50">
        <f t="shared" si="5"/>
        <v>0.15079644737231007</v>
      </c>
    </row>
    <row r="376" spans="1:17" hidden="1">
      <c r="A376" s="46" t="s">
        <v>504</v>
      </c>
      <c r="B376" s="46" t="s">
        <v>583</v>
      </c>
      <c r="C376" s="54" t="s">
        <v>490</v>
      </c>
      <c r="D376" s="54">
        <v>1</v>
      </c>
      <c r="E376" s="54">
        <v>7</v>
      </c>
      <c r="G376" s="45" t="s">
        <v>806</v>
      </c>
      <c r="H376" s="46" t="s">
        <v>585</v>
      </c>
      <c r="K376" s="46" t="s">
        <v>95</v>
      </c>
      <c r="L376" s="46" t="s">
        <v>63</v>
      </c>
      <c r="M376" s="46">
        <v>0.4</v>
      </c>
      <c r="N376" s="46">
        <v>0.7</v>
      </c>
      <c r="Q376" s="50">
        <f t="shared" si="5"/>
        <v>8.7964594300514204E-2</v>
      </c>
    </row>
    <row r="377" spans="1:17" hidden="1">
      <c r="A377" s="46" t="s">
        <v>504</v>
      </c>
      <c r="B377" s="46" t="s">
        <v>583</v>
      </c>
      <c r="C377" s="54" t="s">
        <v>490</v>
      </c>
      <c r="D377" s="54">
        <v>1</v>
      </c>
      <c r="E377" s="54">
        <v>7</v>
      </c>
      <c r="G377" s="45" t="s">
        <v>806</v>
      </c>
      <c r="H377" s="46" t="s">
        <v>585</v>
      </c>
      <c r="K377" s="46" t="s">
        <v>95</v>
      </c>
      <c r="L377" s="46" t="s">
        <v>63</v>
      </c>
      <c r="M377" s="46">
        <v>0.5</v>
      </c>
      <c r="N377" s="46">
        <v>2.2999999999999998</v>
      </c>
      <c r="Q377" s="50">
        <f t="shared" si="5"/>
        <v>0.4516039439535327</v>
      </c>
    </row>
    <row r="378" spans="1:17" hidden="1">
      <c r="A378" s="46" t="s">
        <v>504</v>
      </c>
      <c r="B378" s="46" t="s">
        <v>583</v>
      </c>
      <c r="C378" s="54" t="s">
        <v>490</v>
      </c>
      <c r="D378" s="54">
        <v>1</v>
      </c>
      <c r="E378" s="54">
        <v>7</v>
      </c>
      <c r="G378" s="45" t="s">
        <v>806</v>
      </c>
      <c r="H378" s="46" t="s">
        <v>585</v>
      </c>
      <c r="K378" s="46" t="s">
        <v>95</v>
      </c>
      <c r="L378" s="46" t="s">
        <v>63</v>
      </c>
      <c r="M378" s="46">
        <v>0.3</v>
      </c>
      <c r="N378" s="46">
        <v>1.5</v>
      </c>
      <c r="Q378" s="50">
        <f t="shared" si="5"/>
        <v>0.10602875205865553</v>
      </c>
    </row>
    <row r="379" spans="1:17" hidden="1">
      <c r="A379" s="46" t="s">
        <v>504</v>
      </c>
      <c r="B379" s="46" t="s">
        <v>583</v>
      </c>
      <c r="C379" s="54" t="s">
        <v>490</v>
      </c>
      <c r="D379" s="54">
        <v>1</v>
      </c>
      <c r="E379" s="54">
        <v>7</v>
      </c>
      <c r="G379" s="45" t="s">
        <v>806</v>
      </c>
      <c r="H379" s="46" t="s">
        <v>585</v>
      </c>
      <c r="K379" s="46" t="s">
        <v>95</v>
      </c>
      <c r="L379" s="46" t="s">
        <v>63</v>
      </c>
      <c r="M379" s="46">
        <v>0.5</v>
      </c>
      <c r="N379" s="46">
        <v>3.3</v>
      </c>
      <c r="Q379" s="50">
        <f t="shared" si="5"/>
        <v>0.64795348480289483</v>
      </c>
    </row>
    <row r="380" spans="1:17" hidden="1">
      <c r="A380" s="46" t="s">
        <v>504</v>
      </c>
      <c r="B380" s="46" t="s">
        <v>583</v>
      </c>
      <c r="C380" s="54" t="s">
        <v>490</v>
      </c>
      <c r="D380" s="54">
        <v>1</v>
      </c>
      <c r="E380" s="54">
        <v>7</v>
      </c>
      <c r="G380" s="45" t="s">
        <v>806</v>
      </c>
      <c r="H380" s="46" t="s">
        <v>585</v>
      </c>
      <c r="K380" s="46" t="s">
        <v>95</v>
      </c>
      <c r="L380" s="46" t="s">
        <v>63</v>
      </c>
      <c r="M380" s="46">
        <v>0.3</v>
      </c>
      <c r="N380" s="46">
        <v>1.2</v>
      </c>
      <c r="Q380" s="50">
        <f t="shared" si="5"/>
        <v>8.4823001646924412E-2</v>
      </c>
    </row>
    <row r="381" spans="1:17" hidden="1">
      <c r="A381" s="46" t="s">
        <v>504</v>
      </c>
      <c r="B381" s="46" t="s">
        <v>583</v>
      </c>
      <c r="C381" s="54" t="s">
        <v>490</v>
      </c>
      <c r="D381" s="54">
        <v>1</v>
      </c>
      <c r="E381" s="54">
        <v>7</v>
      </c>
      <c r="G381" s="45" t="s">
        <v>806</v>
      </c>
      <c r="H381" s="46" t="s">
        <v>585</v>
      </c>
      <c r="K381" s="46" t="s">
        <v>95</v>
      </c>
      <c r="L381" s="46" t="s">
        <v>63</v>
      </c>
      <c r="M381" s="46">
        <v>0.4</v>
      </c>
      <c r="N381" s="46">
        <v>1.4</v>
      </c>
      <c r="Q381" s="50">
        <f t="shared" si="5"/>
        <v>0.17592918860102841</v>
      </c>
    </row>
    <row r="382" spans="1:17" hidden="1">
      <c r="A382" s="46" t="s">
        <v>504</v>
      </c>
      <c r="B382" s="46" t="s">
        <v>583</v>
      </c>
      <c r="C382" s="54" t="s">
        <v>490</v>
      </c>
      <c r="D382" s="54">
        <v>1</v>
      </c>
      <c r="E382" s="54">
        <v>8</v>
      </c>
      <c r="G382" s="45" t="s">
        <v>806</v>
      </c>
      <c r="H382" s="46" t="s">
        <v>585</v>
      </c>
      <c r="K382" s="46" t="s">
        <v>95</v>
      </c>
      <c r="L382" s="46" t="s">
        <v>63</v>
      </c>
      <c r="M382" s="46">
        <v>0.4</v>
      </c>
      <c r="N382" s="46">
        <v>1.3</v>
      </c>
      <c r="Q382" s="50">
        <f t="shared" si="5"/>
        <v>0.16336281798666927</v>
      </c>
    </row>
    <row r="383" spans="1:17" hidden="1">
      <c r="A383" s="46" t="s">
        <v>504</v>
      </c>
      <c r="B383" s="46" t="s">
        <v>583</v>
      </c>
      <c r="C383" s="54" t="s">
        <v>490</v>
      </c>
      <c r="D383" s="54">
        <v>1</v>
      </c>
      <c r="E383" s="54">
        <v>8</v>
      </c>
      <c r="G383" s="45" t="s">
        <v>806</v>
      </c>
      <c r="H383" s="46" t="s">
        <v>585</v>
      </c>
      <c r="K383" s="46" t="s">
        <v>95</v>
      </c>
      <c r="L383" s="46" t="s">
        <v>63</v>
      </c>
      <c r="M383" s="46">
        <v>0.3</v>
      </c>
      <c r="N383" s="46">
        <v>1.1000000000000001</v>
      </c>
      <c r="Q383" s="50">
        <f t="shared" si="5"/>
        <v>7.7754418176347387E-2</v>
      </c>
    </row>
    <row r="384" spans="1:17" hidden="1">
      <c r="A384" s="46" t="s">
        <v>504</v>
      </c>
      <c r="B384" s="46" t="s">
        <v>583</v>
      </c>
      <c r="C384" s="54" t="s">
        <v>586</v>
      </c>
      <c r="D384" s="54">
        <v>1</v>
      </c>
      <c r="E384" s="54">
        <v>3</v>
      </c>
      <c r="G384" s="45" t="s">
        <v>806</v>
      </c>
      <c r="H384" s="46" t="s">
        <v>585</v>
      </c>
      <c r="K384" s="46" t="s">
        <v>95</v>
      </c>
      <c r="L384" s="46" t="s">
        <v>63</v>
      </c>
      <c r="M384" s="46">
        <v>0.3</v>
      </c>
      <c r="N384" s="46">
        <v>0.9</v>
      </c>
      <c r="Q384" s="50">
        <f t="shared" si="5"/>
        <v>6.3617251235193309E-2</v>
      </c>
    </row>
    <row r="385" spans="1:17" hidden="1">
      <c r="A385" s="46" t="s">
        <v>504</v>
      </c>
      <c r="B385" s="46" t="s">
        <v>583</v>
      </c>
      <c r="C385" s="54" t="s">
        <v>586</v>
      </c>
      <c r="D385" s="54">
        <v>1</v>
      </c>
      <c r="E385" s="54">
        <v>7</v>
      </c>
      <c r="G385" s="45" t="s">
        <v>806</v>
      </c>
      <c r="H385" s="46" t="s">
        <v>585</v>
      </c>
      <c r="K385" s="46" t="s">
        <v>95</v>
      </c>
      <c r="L385" s="46" t="s">
        <v>63</v>
      </c>
      <c r="M385" s="46">
        <v>1.5</v>
      </c>
      <c r="N385" s="46">
        <v>2.2999999999999998</v>
      </c>
      <c r="Q385" s="50">
        <f t="shared" si="5"/>
        <v>4.0644354955817947</v>
      </c>
    </row>
    <row r="386" spans="1:17" hidden="1">
      <c r="A386" s="46" t="s">
        <v>504</v>
      </c>
      <c r="B386" s="46" t="s">
        <v>583</v>
      </c>
      <c r="C386" s="54" t="s">
        <v>586</v>
      </c>
      <c r="D386" s="54">
        <v>1</v>
      </c>
      <c r="E386" s="54">
        <v>7</v>
      </c>
      <c r="G386" s="45" t="s">
        <v>806</v>
      </c>
      <c r="H386" s="46" t="s">
        <v>585</v>
      </c>
      <c r="K386" s="46" t="s">
        <v>95</v>
      </c>
      <c r="L386" s="46" t="s">
        <v>63</v>
      </c>
      <c r="M386" s="46">
        <v>0.5</v>
      </c>
      <c r="N386" s="46">
        <v>1.8</v>
      </c>
      <c r="Q386" s="50">
        <f t="shared" si="5"/>
        <v>0.35342917352885173</v>
      </c>
    </row>
    <row r="387" spans="1:17" hidden="1">
      <c r="A387" s="46" t="s">
        <v>504</v>
      </c>
      <c r="B387" s="46" t="s">
        <v>583</v>
      </c>
      <c r="C387" s="54" t="s">
        <v>586</v>
      </c>
      <c r="D387" s="54">
        <v>1</v>
      </c>
      <c r="E387" s="54">
        <v>7</v>
      </c>
      <c r="G387" s="45" t="s">
        <v>806</v>
      </c>
      <c r="H387" s="46" t="s">
        <v>585</v>
      </c>
      <c r="K387" s="46" t="s">
        <v>95</v>
      </c>
      <c r="L387" s="46" t="s">
        <v>63</v>
      </c>
      <c r="M387" s="46">
        <v>0.7</v>
      </c>
      <c r="N387" s="46">
        <v>3.5</v>
      </c>
      <c r="Q387" s="50">
        <f t="shared" si="5"/>
        <v>1.3469578502266235</v>
      </c>
    </row>
    <row r="388" spans="1:17" hidden="1">
      <c r="A388" s="46" t="s">
        <v>504</v>
      </c>
      <c r="B388" s="46" t="s">
        <v>583</v>
      </c>
      <c r="C388" s="54" t="s">
        <v>586</v>
      </c>
      <c r="D388" s="54">
        <v>1</v>
      </c>
      <c r="E388" s="54">
        <v>7</v>
      </c>
      <c r="G388" s="45" t="s">
        <v>806</v>
      </c>
      <c r="H388" s="46" t="s">
        <v>585</v>
      </c>
      <c r="K388" s="46" t="s">
        <v>95</v>
      </c>
      <c r="L388" s="46" t="s">
        <v>63</v>
      </c>
      <c r="M388" s="46">
        <v>0.3</v>
      </c>
      <c r="N388" s="46">
        <v>1.5</v>
      </c>
      <c r="Q388" s="50">
        <f t="shared" si="5"/>
        <v>0.10602875205865553</v>
      </c>
    </row>
    <row r="389" spans="1:17" hidden="1">
      <c r="A389" s="46" t="s">
        <v>504</v>
      </c>
      <c r="B389" s="46" t="s">
        <v>583</v>
      </c>
      <c r="C389" s="54" t="s">
        <v>586</v>
      </c>
      <c r="D389" s="54">
        <v>1</v>
      </c>
      <c r="E389" s="54">
        <v>7</v>
      </c>
      <c r="G389" s="45" t="s">
        <v>806</v>
      </c>
      <c r="H389" s="46" t="s">
        <v>585</v>
      </c>
      <c r="K389" s="46" t="s">
        <v>95</v>
      </c>
      <c r="L389" s="46" t="s">
        <v>63</v>
      </c>
      <c r="M389" s="46">
        <v>0.2</v>
      </c>
      <c r="N389" s="46">
        <v>0.6</v>
      </c>
      <c r="Q389" s="50">
        <f t="shared" si="5"/>
        <v>1.8849555921538759E-2</v>
      </c>
    </row>
    <row r="390" spans="1:17" hidden="1">
      <c r="A390" s="46" t="s">
        <v>504</v>
      </c>
      <c r="B390" s="46" t="s">
        <v>583</v>
      </c>
      <c r="C390" s="54" t="s">
        <v>586</v>
      </c>
      <c r="D390" s="54">
        <v>1</v>
      </c>
      <c r="E390" s="54">
        <v>7</v>
      </c>
      <c r="G390" s="45" t="s">
        <v>806</v>
      </c>
      <c r="H390" s="46" t="s">
        <v>585</v>
      </c>
      <c r="K390" s="46" t="s">
        <v>95</v>
      </c>
      <c r="L390" s="46" t="s">
        <v>63</v>
      </c>
      <c r="M390" s="46">
        <v>0.3</v>
      </c>
      <c r="N390" s="46">
        <v>1.4</v>
      </c>
      <c r="Q390" s="50">
        <f t="shared" si="5"/>
        <v>9.8960168588078476E-2</v>
      </c>
    </row>
    <row r="391" spans="1:17" hidden="1">
      <c r="A391" s="46" t="s">
        <v>504</v>
      </c>
      <c r="B391" s="46" t="s">
        <v>583</v>
      </c>
      <c r="C391" s="54" t="s">
        <v>586</v>
      </c>
      <c r="D391" s="54">
        <v>1</v>
      </c>
      <c r="E391" s="54">
        <v>8</v>
      </c>
      <c r="G391" s="45" t="s">
        <v>806</v>
      </c>
      <c r="H391" s="46" t="s">
        <v>585</v>
      </c>
      <c r="K391" s="46" t="s">
        <v>95</v>
      </c>
      <c r="L391" s="46" t="s">
        <v>63</v>
      </c>
      <c r="M391" s="46">
        <v>0.8</v>
      </c>
      <c r="N391" s="46">
        <v>1.8</v>
      </c>
      <c r="Q391" s="50">
        <f t="shared" si="5"/>
        <v>0.90477868423386054</v>
      </c>
    </row>
    <row r="392" spans="1:17" hidden="1">
      <c r="A392" s="46" t="s">
        <v>504</v>
      </c>
      <c r="B392" s="46" t="s">
        <v>583</v>
      </c>
      <c r="C392" s="54" t="s">
        <v>586</v>
      </c>
      <c r="D392" s="54">
        <v>1</v>
      </c>
      <c r="E392" s="54">
        <v>8</v>
      </c>
      <c r="G392" s="45" t="s">
        <v>806</v>
      </c>
      <c r="H392" s="46" t="s">
        <v>585</v>
      </c>
      <c r="K392" s="46" t="s">
        <v>95</v>
      </c>
      <c r="L392" s="46" t="s">
        <v>63</v>
      </c>
      <c r="M392" s="46">
        <v>0.5</v>
      </c>
      <c r="N392" s="46">
        <v>1.8</v>
      </c>
      <c r="Q392" s="50">
        <f t="shared" si="5"/>
        <v>0.35342917352885173</v>
      </c>
    </row>
    <row r="393" spans="1:17" hidden="1">
      <c r="A393" s="46" t="s">
        <v>504</v>
      </c>
      <c r="B393" s="46" t="s">
        <v>583</v>
      </c>
      <c r="C393" s="54" t="s">
        <v>586</v>
      </c>
      <c r="D393" s="54">
        <v>1</v>
      </c>
      <c r="E393" s="54">
        <v>8</v>
      </c>
      <c r="G393" s="45" t="s">
        <v>806</v>
      </c>
      <c r="H393" s="46" t="s">
        <v>585</v>
      </c>
      <c r="K393" s="46" t="s">
        <v>95</v>
      </c>
      <c r="L393" s="46" t="s">
        <v>63</v>
      </c>
      <c r="M393" s="46">
        <v>0.9</v>
      </c>
      <c r="N393" s="46">
        <v>1.6</v>
      </c>
      <c r="Q393" s="50">
        <f t="shared" si="5"/>
        <v>1.0178760197630932</v>
      </c>
    </row>
    <row r="394" spans="1:17" hidden="1">
      <c r="A394" s="46" t="s">
        <v>504</v>
      </c>
      <c r="B394" s="46" t="s">
        <v>583</v>
      </c>
      <c r="C394" s="54" t="s">
        <v>586</v>
      </c>
      <c r="D394" s="54">
        <v>1</v>
      </c>
      <c r="E394" s="54">
        <v>8</v>
      </c>
      <c r="G394" s="45" t="s">
        <v>806</v>
      </c>
      <c r="H394" s="46" t="s">
        <v>585</v>
      </c>
      <c r="K394" s="46" t="s">
        <v>95</v>
      </c>
      <c r="L394" s="46" t="s">
        <v>63</v>
      </c>
      <c r="M394" s="46">
        <v>0.5</v>
      </c>
      <c r="N394" s="46">
        <v>1.3</v>
      </c>
      <c r="Q394" s="50">
        <f t="shared" si="5"/>
        <v>0.25525440310417069</v>
      </c>
    </row>
    <row r="395" spans="1:17" hidden="1">
      <c r="A395" s="46" t="s">
        <v>504</v>
      </c>
      <c r="B395" s="46" t="s">
        <v>583</v>
      </c>
      <c r="C395" s="54" t="s">
        <v>587</v>
      </c>
      <c r="D395" s="54">
        <v>1</v>
      </c>
      <c r="E395" s="54">
        <v>4</v>
      </c>
      <c r="G395" s="45" t="s">
        <v>806</v>
      </c>
      <c r="H395" s="46" t="s">
        <v>585</v>
      </c>
      <c r="K395" s="46" t="s">
        <v>95</v>
      </c>
      <c r="L395" s="46" t="s">
        <v>63</v>
      </c>
      <c r="M395" s="46">
        <v>0.8</v>
      </c>
      <c r="N395" s="46">
        <v>2.2999999999999998</v>
      </c>
      <c r="Q395" s="50">
        <f t="shared" si="5"/>
        <v>1.1561060965210439</v>
      </c>
    </row>
    <row r="396" spans="1:17" hidden="1">
      <c r="A396" s="46" t="s">
        <v>504</v>
      </c>
      <c r="B396" s="46" t="s">
        <v>583</v>
      </c>
      <c r="C396" s="54" t="s">
        <v>587</v>
      </c>
      <c r="D396" s="54">
        <v>1</v>
      </c>
      <c r="E396" s="54">
        <v>4</v>
      </c>
      <c r="G396" s="45" t="s">
        <v>806</v>
      </c>
      <c r="H396" s="46" t="s">
        <v>585</v>
      </c>
      <c r="K396" s="46" t="s">
        <v>95</v>
      </c>
      <c r="L396" s="46" t="s">
        <v>63</v>
      </c>
      <c r="M396" s="46">
        <v>0.3</v>
      </c>
      <c r="N396" s="46">
        <v>1.2</v>
      </c>
      <c r="Q396" s="50">
        <f t="shared" si="5"/>
        <v>8.4823001646924412E-2</v>
      </c>
    </row>
    <row r="397" spans="1:17" hidden="1">
      <c r="A397" s="46" t="s">
        <v>504</v>
      </c>
      <c r="B397" s="46" t="s">
        <v>583</v>
      </c>
      <c r="C397" s="54" t="s">
        <v>587</v>
      </c>
      <c r="D397" s="54">
        <v>1</v>
      </c>
      <c r="E397" s="54">
        <v>8</v>
      </c>
      <c r="G397" s="45" t="s">
        <v>806</v>
      </c>
      <c r="H397" s="46" t="s">
        <v>585</v>
      </c>
      <c r="K397" s="46" t="s">
        <v>95</v>
      </c>
      <c r="L397" s="46" t="s">
        <v>63</v>
      </c>
      <c r="M397" s="46">
        <v>0.5</v>
      </c>
      <c r="N397" s="46">
        <v>2.5</v>
      </c>
      <c r="Q397" s="50">
        <f t="shared" si="5"/>
        <v>0.49087385212340517</v>
      </c>
    </row>
    <row r="398" spans="1:17" hidden="1">
      <c r="A398" s="46" t="s">
        <v>504</v>
      </c>
      <c r="B398" s="46" t="s">
        <v>583</v>
      </c>
      <c r="C398" s="54" t="s">
        <v>587</v>
      </c>
      <c r="D398" s="54">
        <v>1</v>
      </c>
      <c r="E398" s="54">
        <v>8</v>
      </c>
      <c r="G398" s="45" t="s">
        <v>806</v>
      </c>
      <c r="H398" s="46" t="s">
        <v>585</v>
      </c>
      <c r="K398" s="46" t="s">
        <v>95</v>
      </c>
      <c r="L398" s="46" t="s">
        <v>63</v>
      </c>
      <c r="M398" s="46">
        <v>0.5</v>
      </c>
      <c r="N398" s="46">
        <v>3.5</v>
      </c>
      <c r="Q398" s="50">
        <f t="shared" si="5"/>
        <v>0.68722339297276724</v>
      </c>
    </row>
    <row r="399" spans="1:17" hidden="1">
      <c r="A399" s="46" t="s">
        <v>504</v>
      </c>
      <c r="B399" s="46" t="s">
        <v>583</v>
      </c>
      <c r="C399" s="54" t="s">
        <v>587</v>
      </c>
      <c r="D399" s="54">
        <v>1</v>
      </c>
      <c r="E399" s="54">
        <v>9</v>
      </c>
      <c r="G399" s="45" t="s">
        <v>806</v>
      </c>
      <c r="H399" s="46" t="s">
        <v>585</v>
      </c>
      <c r="K399" s="46" t="s">
        <v>95</v>
      </c>
      <c r="L399" s="46" t="s">
        <v>63</v>
      </c>
      <c r="M399" s="46">
        <v>1</v>
      </c>
      <c r="N399" s="46">
        <v>3</v>
      </c>
      <c r="Q399" s="50">
        <f t="shared" si="5"/>
        <v>2.3561944901923448</v>
      </c>
    </row>
    <row r="400" spans="1:17" hidden="1">
      <c r="A400" s="46" t="s">
        <v>504</v>
      </c>
      <c r="B400" s="46" t="s">
        <v>583</v>
      </c>
      <c r="C400" s="54" t="s">
        <v>587</v>
      </c>
      <c r="D400" s="54">
        <v>1</v>
      </c>
      <c r="E400" s="54">
        <v>10</v>
      </c>
      <c r="G400" s="45" t="s">
        <v>806</v>
      </c>
      <c r="H400" s="46" t="s">
        <v>585</v>
      </c>
      <c r="K400" s="46" t="s">
        <v>95</v>
      </c>
      <c r="L400" s="46" t="s">
        <v>63</v>
      </c>
      <c r="M400" s="46">
        <v>0.4</v>
      </c>
      <c r="N400" s="46">
        <v>1.9</v>
      </c>
      <c r="Q400" s="50">
        <f t="shared" si="5"/>
        <v>0.23876104167282428</v>
      </c>
    </row>
    <row r="401" spans="1:17" hidden="1">
      <c r="A401" s="46" t="s">
        <v>504</v>
      </c>
      <c r="B401" s="46" t="s">
        <v>583</v>
      </c>
      <c r="C401" s="54" t="s">
        <v>587</v>
      </c>
      <c r="D401" s="54">
        <v>1</v>
      </c>
      <c r="E401" s="54">
        <v>10</v>
      </c>
      <c r="G401" s="45" t="s">
        <v>806</v>
      </c>
      <c r="H401" s="46" t="s">
        <v>585</v>
      </c>
      <c r="K401" s="46" t="s">
        <v>95</v>
      </c>
      <c r="L401" s="46" t="s">
        <v>63</v>
      </c>
      <c r="M401" s="46">
        <v>0.5</v>
      </c>
      <c r="N401" s="46">
        <v>2</v>
      </c>
      <c r="Q401" s="50">
        <f t="shared" si="5"/>
        <v>0.39269908169872414</v>
      </c>
    </row>
    <row r="402" spans="1:17" hidden="1">
      <c r="A402" s="46" t="s">
        <v>504</v>
      </c>
      <c r="B402" s="46" t="s">
        <v>583</v>
      </c>
      <c r="C402" s="54" t="s">
        <v>588</v>
      </c>
      <c r="D402" s="54">
        <v>1</v>
      </c>
      <c r="E402" s="54">
        <v>1</v>
      </c>
      <c r="G402" s="45" t="s">
        <v>806</v>
      </c>
      <c r="H402" s="46" t="s">
        <v>585</v>
      </c>
      <c r="K402" s="46" t="s">
        <v>95</v>
      </c>
      <c r="L402" s="46" t="s">
        <v>63</v>
      </c>
      <c r="M402" s="46">
        <v>0.3</v>
      </c>
      <c r="N402" s="46">
        <v>1.5</v>
      </c>
      <c r="Q402" s="50">
        <f t="shared" si="5"/>
        <v>0.10602875205865553</v>
      </c>
    </row>
    <row r="403" spans="1:17" hidden="1">
      <c r="A403" s="46" t="s">
        <v>504</v>
      </c>
      <c r="B403" s="46" t="s">
        <v>583</v>
      </c>
      <c r="C403" s="54" t="s">
        <v>588</v>
      </c>
      <c r="D403" s="54">
        <v>1</v>
      </c>
      <c r="E403" s="54">
        <v>1</v>
      </c>
      <c r="G403" s="45" t="s">
        <v>806</v>
      </c>
      <c r="H403" s="46" t="s">
        <v>585</v>
      </c>
      <c r="K403" s="46" t="s">
        <v>95</v>
      </c>
      <c r="L403" s="46" t="s">
        <v>63</v>
      </c>
      <c r="M403" s="46">
        <v>0.3</v>
      </c>
      <c r="N403" s="46">
        <v>0.7</v>
      </c>
      <c r="Q403" s="50">
        <f t="shared" si="5"/>
        <v>4.9480084294039238E-2</v>
      </c>
    </row>
    <row r="404" spans="1:17" hidden="1">
      <c r="A404" s="46" t="s">
        <v>504</v>
      </c>
      <c r="B404" s="46" t="s">
        <v>583</v>
      </c>
      <c r="C404" s="54" t="s">
        <v>588</v>
      </c>
      <c r="D404" s="54">
        <v>1</v>
      </c>
      <c r="E404" s="54">
        <v>2</v>
      </c>
      <c r="G404" s="45" t="s">
        <v>806</v>
      </c>
      <c r="H404" s="46" t="s">
        <v>585</v>
      </c>
      <c r="K404" s="46" t="s">
        <v>95</v>
      </c>
      <c r="L404" s="46" t="s">
        <v>63</v>
      </c>
      <c r="M404" s="46">
        <v>0.5</v>
      </c>
      <c r="N404" s="46">
        <v>1.7</v>
      </c>
      <c r="Q404" s="50">
        <f t="shared" si="5"/>
        <v>0.33379421944391552</v>
      </c>
    </row>
    <row r="405" spans="1:17" hidden="1">
      <c r="A405" s="46" t="s">
        <v>504</v>
      </c>
      <c r="B405" s="46" t="s">
        <v>583</v>
      </c>
      <c r="C405" s="54" t="s">
        <v>588</v>
      </c>
      <c r="D405" s="54">
        <v>1</v>
      </c>
      <c r="E405" s="54">
        <v>2</v>
      </c>
      <c r="G405" s="45" t="s">
        <v>806</v>
      </c>
      <c r="H405" s="46" t="s">
        <v>585</v>
      </c>
      <c r="K405" s="46" t="s">
        <v>95</v>
      </c>
      <c r="L405" s="46" t="s">
        <v>63</v>
      </c>
      <c r="M405" s="46">
        <v>0.4</v>
      </c>
      <c r="N405" s="46">
        <v>1.6</v>
      </c>
      <c r="Q405" s="50">
        <f t="shared" si="5"/>
        <v>0.2010619298297468</v>
      </c>
    </row>
    <row r="406" spans="1:17" hidden="1">
      <c r="A406" s="46" t="s">
        <v>504</v>
      </c>
      <c r="B406" s="46" t="s">
        <v>583</v>
      </c>
      <c r="C406" s="54" t="s">
        <v>588</v>
      </c>
      <c r="D406" s="54">
        <v>1</v>
      </c>
      <c r="E406" s="54">
        <v>7</v>
      </c>
      <c r="G406" s="45" t="s">
        <v>806</v>
      </c>
      <c r="H406" s="46" t="s">
        <v>585</v>
      </c>
      <c r="K406" s="46" t="s">
        <v>95</v>
      </c>
      <c r="L406" s="46" t="s">
        <v>63</v>
      </c>
      <c r="M406" s="46">
        <v>0.3</v>
      </c>
      <c r="N406" s="46">
        <v>2.2000000000000002</v>
      </c>
      <c r="Q406" s="50">
        <f t="shared" ref="Q406:Q450" si="6">PI()*(M406/2)^2*N406</f>
        <v>0.15550883635269477</v>
      </c>
    </row>
    <row r="407" spans="1:17" hidden="1">
      <c r="A407" s="46" t="s">
        <v>504</v>
      </c>
      <c r="B407" s="46" t="s">
        <v>583</v>
      </c>
      <c r="C407" s="54" t="s">
        <v>588</v>
      </c>
      <c r="D407" s="54">
        <v>1</v>
      </c>
      <c r="E407" s="54">
        <v>7</v>
      </c>
      <c r="G407" s="45" t="s">
        <v>806</v>
      </c>
      <c r="H407" s="46" t="s">
        <v>585</v>
      </c>
      <c r="K407" s="46" t="s">
        <v>95</v>
      </c>
      <c r="L407" s="46" t="s">
        <v>63</v>
      </c>
      <c r="M407" s="46">
        <v>0.6</v>
      </c>
      <c r="N407" s="46">
        <v>1.8</v>
      </c>
      <c r="Q407" s="50">
        <f t="shared" si="6"/>
        <v>0.50893800988154647</v>
      </c>
    </row>
    <row r="408" spans="1:17" hidden="1">
      <c r="A408" s="46" t="s">
        <v>504</v>
      </c>
      <c r="B408" s="46" t="s">
        <v>583</v>
      </c>
      <c r="C408" s="54" t="s">
        <v>588</v>
      </c>
      <c r="D408" s="54">
        <v>1</v>
      </c>
      <c r="E408" s="54">
        <v>9</v>
      </c>
      <c r="G408" s="45" t="s">
        <v>806</v>
      </c>
      <c r="H408" s="46" t="s">
        <v>585</v>
      </c>
      <c r="K408" s="46" t="s">
        <v>95</v>
      </c>
      <c r="L408" s="46" t="s">
        <v>63</v>
      </c>
      <c r="M408" s="46">
        <v>1.2</v>
      </c>
      <c r="N408" s="46">
        <v>3.5</v>
      </c>
      <c r="Q408" s="50">
        <f t="shared" si="6"/>
        <v>3.9584067435231396</v>
      </c>
    </row>
    <row r="409" spans="1:17" hidden="1">
      <c r="A409" s="46" t="s">
        <v>504</v>
      </c>
      <c r="B409" s="46" t="s">
        <v>583</v>
      </c>
      <c r="C409" s="54" t="s">
        <v>588</v>
      </c>
      <c r="D409" s="54">
        <v>1</v>
      </c>
      <c r="E409" s="54">
        <v>12</v>
      </c>
      <c r="G409" s="45" t="s">
        <v>806</v>
      </c>
      <c r="H409" s="46" t="s">
        <v>585</v>
      </c>
      <c r="K409" s="46" t="s">
        <v>95</v>
      </c>
      <c r="L409" s="46" t="s">
        <v>63</v>
      </c>
      <c r="M409" s="46">
        <v>0.3</v>
      </c>
      <c r="N409" s="46">
        <v>1</v>
      </c>
      <c r="Q409" s="50">
        <f t="shared" si="6"/>
        <v>7.0685834705770348E-2</v>
      </c>
    </row>
    <row r="410" spans="1:17" hidden="1">
      <c r="A410" s="46" t="s">
        <v>574</v>
      </c>
      <c r="B410" s="46" t="s">
        <v>575</v>
      </c>
      <c r="C410" s="54" t="s">
        <v>567</v>
      </c>
      <c r="D410" s="54">
        <v>1</v>
      </c>
      <c r="E410" s="54">
        <v>5</v>
      </c>
      <c r="G410" s="45" t="s">
        <v>806</v>
      </c>
      <c r="H410" s="46" t="s">
        <v>576</v>
      </c>
      <c r="K410" s="46" t="s">
        <v>577</v>
      </c>
      <c r="L410" s="46" t="s">
        <v>578</v>
      </c>
      <c r="M410" s="46">
        <v>0.4</v>
      </c>
      <c r="N410" s="46">
        <v>1.2</v>
      </c>
      <c r="Q410" s="50">
        <f t="shared" si="6"/>
        <v>0.15079644737231007</v>
      </c>
    </row>
    <row r="411" spans="1:17" hidden="1">
      <c r="A411" s="46" t="s">
        <v>574</v>
      </c>
      <c r="B411" s="46" t="s">
        <v>575</v>
      </c>
      <c r="C411" s="54" t="s">
        <v>567</v>
      </c>
      <c r="D411" s="54">
        <v>1</v>
      </c>
      <c r="E411" s="54">
        <v>8</v>
      </c>
      <c r="G411" s="45" t="s">
        <v>806</v>
      </c>
      <c r="H411" s="46" t="s">
        <v>576</v>
      </c>
      <c r="K411" s="46" t="s">
        <v>577</v>
      </c>
      <c r="L411" s="46" t="s">
        <v>578</v>
      </c>
      <c r="M411" s="46">
        <v>0.3</v>
      </c>
      <c r="N411" s="46">
        <v>1</v>
      </c>
      <c r="Q411" s="50">
        <f t="shared" si="6"/>
        <v>7.0685834705770348E-2</v>
      </c>
    </row>
    <row r="412" spans="1:17" hidden="1">
      <c r="A412" s="46" t="s">
        <v>574</v>
      </c>
      <c r="B412" s="46" t="s">
        <v>575</v>
      </c>
      <c r="C412" s="54" t="s">
        <v>567</v>
      </c>
      <c r="D412" s="54">
        <v>1</v>
      </c>
      <c r="E412" s="54">
        <v>8</v>
      </c>
      <c r="G412" s="45" t="s">
        <v>806</v>
      </c>
      <c r="H412" s="46" t="s">
        <v>576</v>
      </c>
      <c r="K412" s="46" t="s">
        <v>577</v>
      </c>
      <c r="L412" s="46" t="s">
        <v>578</v>
      </c>
      <c r="M412" s="46">
        <v>0.3</v>
      </c>
      <c r="N412" s="46">
        <v>1.1000000000000001</v>
      </c>
      <c r="Q412" s="50">
        <f t="shared" si="6"/>
        <v>7.7754418176347387E-2</v>
      </c>
    </row>
    <row r="413" spans="1:17" hidden="1">
      <c r="A413" s="46" t="s">
        <v>502</v>
      </c>
      <c r="B413" s="46" t="s">
        <v>575</v>
      </c>
      <c r="C413" s="54" t="s">
        <v>30</v>
      </c>
      <c r="D413" s="54">
        <v>1</v>
      </c>
      <c r="E413" s="54">
        <v>8</v>
      </c>
      <c r="G413" s="45" t="s">
        <v>806</v>
      </c>
      <c r="H413" s="46" t="s">
        <v>576</v>
      </c>
      <c r="K413" s="46" t="s">
        <v>577</v>
      </c>
      <c r="L413" s="46" t="s">
        <v>578</v>
      </c>
      <c r="M413" s="46">
        <v>0.3</v>
      </c>
      <c r="N413" s="46">
        <v>1.1000000000000001</v>
      </c>
      <c r="Q413" s="50">
        <f t="shared" si="6"/>
        <v>7.7754418176347387E-2</v>
      </c>
    </row>
    <row r="414" spans="1:17" hidden="1">
      <c r="A414" s="46" t="s">
        <v>502</v>
      </c>
      <c r="B414" s="46" t="s">
        <v>575</v>
      </c>
      <c r="C414" s="54" t="s">
        <v>30</v>
      </c>
      <c r="D414" s="54">
        <v>1</v>
      </c>
      <c r="E414" s="54">
        <v>8</v>
      </c>
      <c r="G414" s="45" t="s">
        <v>806</v>
      </c>
      <c r="H414" s="46" t="s">
        <v>576</v>
      </c>
      <c r="K414" s="46" t="s">
        <v>577</v>
      </c>
      <c r="L414" s="46" t="s">
        <v>578</v>
      </c>
      <c r="M414" s="46">
        <v>0.3</v>
      </c>
      <c r="N414" s="46">
        <v>1.2</v>
      </c>
      <c r="Q414" s="50">
        <f t="shared" si="6"/>
        <v>8.4823001646924412E-2</v>
      </c>
    </row>
    <row r="415" spans="1:17" hidden="1">
      <c r="A415" s="46" t="s">
        <v>502</v>
      </c>
      <c r="B415" s="46" t="s">
        <v>575</v>
      </c>
      <c r="C415" s="54" t="s">
        <v>30</v>
      </c>
      <c r="D415" s="54">
        <v>1</v>
      </c>
      <c r="E415" s="54">
        <v>8</v>
      </c>
      <c r="G415" s="45" t="s">
        <v>806</v>
      </c>
      <c r="H415" s="46" t="s">
        <v>576</v>
      </c>
      <c r="K415" s="46" t="s">
        <v>577</v>
      </c>
      <c r="L415" s="46" t="s">
        <v>578</v>
      </c>
      <c r="M415" s="46">
        <v>0.3</v>
      </c>
      <c r="N415" s="46">
        <v>1.2</v>
      </c>
      <c r="Q415" s="50">
        <f t="shared" si="6"/>
        <v>8.4823001646924412E-2</v>
      </c>
    </row>
    <row r="416" spans="1:17" hidden="1">
      <c r="A416" s="46" t="s">
        <v>502</v>
      </c>
      <c r="B416" s="46" t="s">
        <v>575</v>
      </c>
      <c r="C416" s="54" t="s">
        <v>30</v>
      </c>
      <c r="D416" s="54">
        <v>1</v>
      </c>
      <c r="E416" s="54">
        <v>10</v>
      </c>
      <c r="G416" s="45" t="s">
        <v>806</v>
      </c>
      <c r="H416" s="46" t="s">
        <v>576</v>
      </c>
      <c r="K416" s="46" t="s">
        <v>577</v>
      </c>
      <c r="L416" s="46" t="s">
        <v>578</v>
      </c>
      <c r="M416" s="46">
        <v>0.4</v>
      </c>
      <c r="N416" s="46">
        <v>1.8</v>
      </c>
      <c r="Q416" s="50">
        <f t="shared" si="6"/>
        <v>0.22619467105846514</v>
      </c>
    </row>
    <row r="417" spans="1:17" hidden="1">
      <c r="A417" s="46" t="s">
        <v>502</v>
      </c>
      <c r="B417" s="46" t="s">
        <v>575</v>
      </c>
      <c r="C417" s="54" t="s">
        <v>30</v>
      </c>
      <c r="D417" s="54">
        <v>1</v>
      </c>
      <c r="E417" s="54">
        <v>10</v>
      </c>
      <c r="G417" s="45" t="s">
        <v>806</v>
      </c>
      <c r="H417" s="46" t="s">
        <v>576</v>
      </c>
      <c r="K417" s="46" t="s">
        <v>577</v>
      </c>
      <c r="L417" s="46" t="s">
        <v>578</v>
      </c>
      <c r="M417" s="46">
        <v>0.2</v>
      </c>
      <c r="N417" s="46">
        <v>0.9</v>
      </c>
      <c r="Q417" s="50">
        <f t="shared" si="6"/>
        <v>2.8274333882308142E-2</v>
      </c>
    </row>
    <row r="418" spans="1:17" hidden="1">
      <c r="A418" s="46" t="s">
        <v>502</v>
      </c>
      <c r="B418" s="46" t="s">
        <v>575</v>
      </c>
      <c r="C418" s="54" t="s">
        <v>30</v>
      </c>
      <c r="D418" s="54">
        <v>1</v>
      </c>
      <c r="E418" s="54">
        <v>10</v>
      </c>
      <c r="G418" s="45" t="s">
        <v>806</v>
      </c>
      <c r="H418" s="46" t="s">
        <v>576</v>
      </c>
      <c r="K418" s="46" t="s">
        <v>577</v>
      </c>
      <c r="L418" s="46" t="s">
        <v>578</v>
      </c>
      <c r="M418" s="46">
        <v>0.7</v>
      </c>
      <c r="N418" s="46">
        <v>1.2</v>
      </c>
      <c r="Q418" s="50">
        <f t="shared" si="6"/>
        <v>0.46181412007769951</v>
      </c>
    </row>
    <row r="419" spans="1:17" hidden="1">
      <c r="A419" s="46" t="s">
        <v>502</v>
      </c>
      <c r="B419" s="46" t="s">
        <v>575</v>
      </c>
      <c r="C419" s="54" t="s">
        <v>30</v>
      </c>
      <c r="D419" s="54">
        <v>1</v>
      </c>
      <c r="E419" s="54">
        <v>10</v>
      </c>
      <c r="G419" s="45" t="s">
        <v>806</v>
      </c>
      <c r="H419" s="46" t="s">
        <v>576</v>
      </c>
      <c r="K419" s="46" t="s">
        <v>577</v>
      </c>
      <c r="L419" s="46" t="s">
        <v>578</v>
      </c>
      <c r="M419" s="46">
        <v>0.3</v>
      </c>
      <c r="N419" s="46">
        <v>1.5</v>
      </c>
      <c r="Q419" s="50">
        <f t="shared" si="6"/>
        <v>0.10602875205865553</v>
      </c>
    </row>
    <row r="420" spans="1:17" hidden="1">
      <c r="A420" s="46" t="s">
        <v>502</v>
      </c>
      <c r="B420" s="46" t="s">
        <v>575</v>
      </c>
      <c r="C420" s="54" t="s">
        <v>30</v>
      </c>
      <c r="D420" s="54">
        <v>1</v>
      </c>
      <c r="E420" s="54">
        <v>10</v>
      </c>
      <c r="G420" s="45" t="s">
        <v>806</v>
      </c>
      <c r="H420" s="46" t="s">
        <v>576</v>
      </c>
      <c r="K420" s="46" t="s">
        <v>577</v>
      </c>
      <c r="L420" s="46" t="s">
        <v>578</v>
      </c>
      <c r="M420" s="46">
        <v>0.2</v>
      </c>
      <c r="N420" s="46">
        <v>1</v>
      </c>
      <c r="Q420" s="50">
        <f t="shared" si="6"/>
        <v>3.1415926535897934E-2</v>
      </c>
    </row>
    <row r="421" spans="1:17" hidden="1">
      <c r="A421" s="46" t="s">
        <v>502</v>
      </c>
      <c r="B421" s="46" t="s">
        <v>575</v>
      </c>
      <c r="C421" s="54" t="s">
        <v>30</v>
      </c>
      <c r="D421" s="54">
        <v>1</v>
      </c>
      <c r="E421" s="54">
        <v>10</v>
      </c>
      <c r="G421" s="45" t="s">
        <v>806</v>
      </c>
      <c r="H421" s="46" t="s">
        <v>576</v>
      </c>
      <c r="K421" s="46" t="s">
        <v>577</v>
      </c>
      <c r="L421" s="46" t="s">
        <v>578</v>
      </c>
      <c r="M421" s="46">
        <v>0.3</v>
      </c>
      <c r="N421" s="46">
        <v>1</v>
      </c>
      <c r="Q421" s="50">
        <f t="shared" si="6"/>
        <v>7.0685834705770348E-2</v>
      </c>
    </row>
    <row r="422" spans="1:17" hidden="1">
      <c r="A422" s="46" t="s">
        <v>502</v>
      </c>
      <c r="B422" s="46" t="s">
        <v>575</v>
      </c>
      <c r="C422" s="54" t="s">
        <v>30</v>
      </c>
      <c r="D422" s="54">
        <v>1</v>
      </c>
      <c r="E422" s="54">
        <v>10</v>
      </c>
      <c r="G422" s="45" t="s">
        <v>806</v>
      </c>
      <c r="H422" s="46" t="s">
        <v>576</v>
      </c>
      <c r="K422" s="46" t="s">
        <v>577</v>
      </c>
      <c r="L422" s="46" t="s">
        <v>578</v>
      </c>
      <c r="M422" s="46">
        <v>0.3</v>
      </c>
      <c r="N422" s="46">
        <v>1</v>
      </c>
      <c r="Q422" s="50">
        <f t="shared" si="6"/>
        <v>7.0685834705770348E-2</v>
      </c>
    </row>
    <row r="423" spans="1:17" hidden="1">
      <c r="A423" s="46" t="s">
        <v>502</v>
      </c>
      <c r="B423" s="46" t="s">
        <v>575</v>
      </c>
      <c r="C423" s="54" t="s">
        <v>579</v>
      </c>
      <c r="D423" s="54">
        <v>1</v>
      </c>
      <c r="E423" s="54">
        <v>3</v>
      </c>
      <c r="G423" s="45" t="s">
        <v>806</v>
      </c>
      <c r="H423" s="46" t="s">
        <v>576</v>
      </c>
      <c r="K423" s="46" t="s">
        <v>577</v>
      </c>
      <c r="L423" s="46" t="s">
        <v>578</v>
      </c>
      <c r="M423" s="46">
        <v>0.2</v>
      </c>
      <c r="N423" s="46">
        <v>1</v>
      </c>
      <c r="Q423" s="50">
        <f t="shared" si="6"/>
        <v>3.1415926535897934E-2</v>
      </c>
    </row>
    <row r="424" spans="1:17" hidden="1">
      <c r="A424" s="46" t="s">
        <v>502</v>
      </c>
      <c r="B424" s="46" t="s">
        <v>575</v>
      </c>
      <c r="C424" s="54" t="s">
        <v>580</v>
      </c>
      <c r="D424" s="54">
        <v>1</v>
      </c>
      <c r="E424" s="54">
        <v>1</v>
      </c>
      <c r="G424" s="45" t="s">
        <v>806</v>
      </c>
      <c r="H424" s="46" t="s">
        <v>576</v>
      </c>
      <c r="K424" s="46" t="s">
        <v>577</v>
      </c>
      <c r="L424" s="46" t="s">
        <v>578</v>
      </c>
      <c r="M424" s="46">
        <v>0.4</v>
      </c>
      <c r="N424" s="46">
        <v>1.4</v>
      </c>
      <c r="Q424" s="50">
        <f t="shared" si="6"/>
        <v>0.17592918860102841</v>
      </c>
    </row>
    <row r="425" spans="1:17" hidden="1">
      <c r="A425" s="46" t="s">
        <v>502</v>
      </c>
      <c r="B425" s="46" t="s">
        <v>575</v>
      </c>
      <c r="C425" s="54" t="s">
        <v>580</v>
      </c>
      <c r="D425" s="54">
        <v>1</v>
      </c>
      <c r="E425" s="54">
        <v>1</v>
      </c>
      <c r="G425" s="45" t="s">
        <v>806</v>
      </c>
      <c r="H425" s="46" t="s">
        <v>576</v>
      </c>
      <c r="K425" s="46" t="s">
        <v>577</v>
      </c>
      <c r="L425" s="46" t="s">
        <v>578</v>
      </c>
      <c r="M425" s="46">
        <v>0.3</v>
      </c>
      <c r="N425" s="46">
        <v>1.4</v>
      </c>
      <c r="Q425" s="50">
        <f t="shared" si="6"/>
        <v>9.8960168588078476E-2</v>
      </c>
    </row>
    <row r="426" spans="1:17" hidden="1">
      <c r="A426" s="46" t="s">
        <v>502</v>
      </c>
      <c r="B426" s="46" t="s">
        <v>575</v>
      </c>
      <c r="C426" s="54" t="s">
        <v>580</v>
      </c>
      <c r="D426" s="54">
        <v>1</v>
      </c>
      <c r="E426" s="54">
        <v>11</v>
      </c>
      <c r="G426" s="45" t="s">
        <v>806</v>
      </c>
      <c r="H426" s="46" t="s">
        <v>576</v>
      </c>
      <c r="K426" s="46" t="s">
        <v>577</v>
      </c>
      <c r="L426" s="46" t="s">
        <v>578</v>
      </c>
      <c r="M426" s="46">
        <v>0.5</v>
      </c>
      <c r="N426" s="46">
        <v>1.9</v>
      </c>
      <c r="Q426" s="50">
        <f t="shared" si="6"/>
        <v>0.37306412761378793</v>
      </c>
    </row>
    <row r="427" spans="1:17" hidden="1">
      <c r="A427" s="46" t="s">
        <v>502</v>
      </c>
      <c r="B427" s="46" t="s">
        <v>575</v>
      </c>
      <c r="C427" s="54" t="s">
        <v>580</v>
      </c>
      <c r="D427" s="54">
        <v>1</v>
      </c>
      <c r="E427" s="54">
        <v>11</v>
      </c>
      <c r="G427" s="45" t="s">
        <v>806</v>
      </c>
      <c r="H427" s="46" t="s">
        <v>576</v>
      </c>
      <c r="K427" s="46" t="s">
        <v>577</v>
      </c>
      <c r="L427" s="46" t="s">
        <v>578</v>
      </c>
      <c r="M427" s="46">
        <v>0.5</v>
      </c>
      <c r="N427" s="46">
        <v>1.1000000000000001</v>
      </c>
      <c r="Q427" s="50">
        <f t="shared" si="6"/>
        <v>0.2159844949342983</v>
      </c>
    </row>
    <row r="428" spans="1:17" hidden="1">
      <c r="A428" s="46" t="s">
        <v>502</v>
      </c>
      <c r="B428" s="46" t="s">
        <v>575</v>
      </c>
      <c r="C428" s="54" t="s">
        <v>581</v>
      </c>
      <c r="D428" s="54">
        <v>1</v>
      </c>
      <c r="E428" s="54">
        <v>9</v>
      </c>
      <c r="G428" s="45" t="s">
        <v>806</v>
      </c>
      <c r="H428" s="46" t="s">
        <v>576</v>
      </c>
      <c r="K428" s="46" t="s">
        <v>577</v>
      </c>
      <c r="L428" s="46" t="s">
        <v>578</v>
      </c>
      <c r="M428" s="46">
        <v>0.5</v>
      </c>
      <c r="N428" s="46">
        <v>1.4</v>
      </c>
      <c r="Q428" s="50">
        <f t="shared" si="6"/>
        <v>0.2748893571891069</v>
      </c>
    </row>
    <row r="429" spans="1:17" hidden="1">
      <c r="A429" s="46" t="s">
        <v>811</v>
      </c>
      <c r="B429" s="46" t="s">
        <v>671</v>
      </c>
      <c r="C429" s="54" t="s">
        <v>666</v>
      </c>
      <c r="D429" s="54">
        <v>1</v>
      </c>
      <c r="E429" s="54">
        <v>1</v>
      </c>
      <c r="G429" s="45" t="s">
        <v>806</v>
      </c>
      <c r="H429" s="46" t="s">
        <v>74</v>
      </c>
      <c r="K429" s="46" t="s">
        <v>456</v>
      </c>
      <c r="L429" s="46" t="s">
        <v>63</v>
      </c>
      <c r="M429" s="46">
        <v>0.3</v>
      </c>
      <c r="N429" s="46">
        <v>1.4</v>
      </c>
      <c r="Q429" s="50">
        <f t="shared" si="6"/>
        <v>9.8960168588078476E-2</v>
      </c>
    </row>
    <row r="430" spans="1:17" hidden="1">
      <c r="A430" s="46" t="s">
        <v>811</v>
      </c>
      <c r="B430" s="46" t="s">
        <v>671</v>
      </c>
      <c r="C430" s="54" t="s">
        <v>666</v>
      </c>
      <c r="D430" s="54">
        <v>1</v>
      </c>
      <c r="E430" s="54">
        <v>1</v>
      </c>
      <c r="G430" s="45" t="s">
        <v>806</v>
      </c>
      <c r="H430" s="46" t="s">
        <v>74</v>
      </c>
      <c r="K430" s="46" t="s">
        <v>456</v>
      </c>
      <c r="L430" s="46" t="s">
        <v>63</v>
      </c>
      <c r="M430" s="46">
        <v>0.4</v>
      </c>
      <c r="N430" s="46">
        <v>2.2999999999999998</v>
      </c>
      <c r="Q430" s="50">
        <f t="shared" si="6"/>
        <v>0.28902652413026098</v>
      </c>
    </row>
    <row r="431" spans="1:17" hidden="1">
      <c r="A431" s="46" t="s">
        <v>811</v>
      </c>
      <c r="B431" s="46" t="s">
        <v>671</v>
      </c>
      <c r="C431" s="54" t="s">
        <v>672</v>
      </c>
      <c r="D431" s="54">
        <v>1</v>
      </c>
      <c r="E431" s="54">
        <v>1</v>
      </c>
      <c r="G431" s="45" t="s">
        <v>806</v>
      </c>
      <c r="H431" s="46" t="s">
        <v>74</v>
      </c>
      <c r="K431" s="46" t="s">
        <v>456</v>
      </c>
      <c r="L431" s="46" t="s">
        <v>63</v>
      </c>
      <c r="M431" s="46">
        <v>1</v>
      </c>
      <c r="N431" s="46">
        <v>1.6</v>
      </c>
      <c r="Q431" s="50">
        <f t="shared" si="6"/>
        <v>1.2566370614359172</v>
      </c>
    </row>
    <row r="432" spans="1:17" hidden="1">
      <c r="A432" s="46" t="s">
        <v>811</v>
      </c>
      <c r="B432" s="46" t="s">
        <v>671</v>
      </c>
      <c r="C432" s="54" t="s">
        <v>672</v>
      </c>
      <c r="D432" s="54">
        <v>1</v>
      </c>
      <c r="E432" s="54">
        <v>1</v>
      </c>
      <c r="G432" s="45" t="s">
        <v>806</v>
      </c>
      <c r="H432" s="46" t="s">
        <v>74</v>
      </c>
      <c r="K432" s="46" t="s">
        <v>456</v>
      </c>
      <c r="L432" s="46" t="s">
        <v>63</v>
      </c>
      <c r="M432" s="46">
        <v>0.5</v>
      </c>
      <c r="N432" s="46">
        <v>2.1</v>
      </c>
      <c r="Q432" s="50">
        <f t="shared" si="6"/>
        <v>0.41233403578366035</v>
      </c>
    </row>
    <row r="433" spans="1:17" hidden="1">
      <c r="A433" s="46" t="s">
        <v>811</v>
      </c>
      <c r="B433" s="46" t="s">
        <v>671</v>
      </c>
      <c r="C433" s="54" t="s">
        <v>672</v>
      </c>
      <c r="D433" s="54">
        <v>1</v>
      </c>
      <c r="E433" s="54">
        <v>1</v>
      </c>
      <c r="G433" s="45" t="s">
        <v>806</v>
      </c>
      <c r="H433" s="46" t="s">
        <v>74</v>
      </c>
      <c r="K433" s="46" t="s">
        <v>456</v>
      </c>
      <c r="L433" s="46" t="s">
        <v>63</v>
      </c>
      <c r="M433" s="46">
        <v>0.5</v>
      </c>
      <c r="N433" s="46">
        <v>1.9</v>
      </c>
      <c r="Q433" s="50">
        <f t="shared" si="6"/>
        <v>0.37306412761378793</v>
      </c>
    </row>
    <row r="434" spans="1:17" hidden="1">
      <c r="A434" s="46" t="s">
        <v>811</v>
      </c>
      <c r="B434" s="46" t="s">
        <v>671</v>
      </c>
      <c r="C434" s="54" t="s">
        <v>672</v>
      </c>
      <c r="D434" s="54">
        <v>1</v>
      </c>
      <c r="E434" s="54">
        <v>1</v>
      </c>
      <c r="G434" s="45" t="s">
        <v>806</v>
      </c>
      <c r="H434" s="46" t="s">
        <v>74</v>
      </c>
      <c r="K434" s="46" t="s">
        <v>456</v>
      </c>
      <c r="L434" s="46" t="s">
        <v>63</v>
      </c>
      <c r="M434" s="46">
        <v>0.5</v>
      </c>
      <c r="N434" s="46">
        <v>1.2</v>
      </c>
      <c r="Q434" s="50">
        <f t="shared" si="6"/>
        <v>0.23561944901923448</v>
      </c>
    </row>
    <row r="435" spans="1:17" hidden="1">
      <c r="A435" s="46" t="s">
        <v>811</v>
      </c>
      <c r="B435" s="46" t="s">
        <v>671</v>
      </c>
      <c r="C435" s="54" t="s">
        <v>672</v>
      </c>
      <c r="D435" s="54">
        <v>1</v>
      </c>
      <c r="E435" s="54">
        <v>1</v>
      </c>
      <c r="G435" s="45" t="s">
        <v>806</v>
      </c>
      <c r="H435" s="46" t="s">
        <v>74</v>
      </c>
      <c r="K435" s="46" t="s">
        <v>456</v>
      </c>
      <c r="L435" s="46" t="s">
        <v>63</v>
      </c>
      <c r="M435" s="46">
        <v>0.3</v>
      </c>
      <c r="N435" s="46">
        <v>1.1000000000000001</v>
      </c>
      <c r="Q435" s="50">
        <f t="shared" si="6"/>
        <v>7.7754418176347387E-2</v>
      </c>
    </row>
    <row r="436" spans="1:17" hidden="1">
      <c r="A436" s="46" t="s">
        <v>811</v>
      </c>
      <c r="B436" s="46" t="s">
        <v>671</v>
      </c>
      <c r="C436" s="54" t="s">
        <v>672</v>
      </c>
      <c r="D436" s="54">
        <v>1</v>
      </c>
      <c r="E436" s="54">
        <v>1</v>
      </c>
      <c r="G436" s="45" t="s">
        <v>806</v>
      </c>
      <c r="H436" s="46" t="s">
        <v>74</v>
      </c>
      <c r="K436" s="46" t="s">
        <v>456</v>
      </c>
      <c r="L436" s="46" t="s">
        <v>63</v>
      </c>
      <c r="M436" s="46">
        <v>0.2</v>
      </c>
      <c r="N436" s="46">
        <v>1.1000000000000001</v>
      </c>
      <c r="Q436" s="50">
        <f t="shared" si="6"/>
        <v>3.4557519189487733E-2</v>
      </c>
    </row>
    <row r="437" spans="1:17" hidden="1">
      <c r="A437" s="46" t="s">
        <v>811</v>
      </c>
      <c r="B437" s="46" t="s">
        <v>671</v>
      </c>
      <c r="C437" s="54" t="s">
        <v>672</v>
      </c>
      <c r="D437" s="54">
        <v>1</v>
      </c>
      <c r="E437" s="54">
        <v>1</v>
      </c>
      <c r="G437" s="45" t="s">
        <v>806</v>
      </c>
      <c r="H437" s="46" t="s">
        <v>74</v>
      </c>
      <c r="K437" s="46" t="s">
        <v>456</v>
      </c>
      <c r="L437" s="46" t="s">
        <v>63</v>
      </c>
      <c r="M437" s="46">
        <v>0.5</v>
      </c>
      <c r="N437" s="46">
        <v>2</v>
      </c>
      <c r="Q437" s="50">
        <f t="shared" si="6"/>
        <v>0.39269908169872414</v>
      </c>
    </row>
    <row r="438" spans="1:17" hidden="1">
      <c r="A438" s="46" t="s">
        <v>811</v>
      </c>
      <c r="B438" s="46" t="s">
        <v>671</v>
      </c>
      <c r="C438" s="54" t="s">
        <v>672</v>
      </c>
      <c r="D438" s="54">
        <v>1</v>
      </c>
      <c r="E438" s="54">
        <v>1</v>
      </c>
      <c r="G438" s="45" t="s">
        <v>806</v>
      </c>
      <c r="H438" s="46" t="s">
        <v>74</v>
      </c>
      <c r="K438" s="46" t="s">
        <v>456</v>
      </c>
      <c r="L438" s="46" t="s">
        <v>63</v>
      </c>
      <c r="M438" s="46">
        <v>0.4</v>
      </c>
      <c r="N438" s="46">
        <v>1.9</v>
      </c>
      <c r="Q438" s="50">
        <f t="shared" si="6"/>
        <v>0.23876104167282428</v>
      </c>
    </row>
    <row r="439" spans="1:17" hidden="1">
      <c r="A439" s="46" t="s">
        <v>811</v>
      </c>
      <c r="B439" s="46" t="s">
        <v>671</v>
      </c>
      <c r="C439" s="54" t="s">
        <v>668</v>
      </c>
      <c r="D439" s="54">
        <v>1</v>
      </c>
      <c r="E439" s="54">
        <v>1</v>
      </c>
      <c r="G439" s="45" t="s">
        <v>806</v>
      </c>
      <c r="H439" s="46" t="s">
        <v>74</v>
      </c>
      <c r="K439" s="46" t="s">
        <v>456</v>
      </c>
      <c r="L439" s="46" t="s">
        <v>63</v>
      </c>
      <c r="M439" s="46">
        <v>0.3</v>
      </c>
      <c r="N439" s="46">
        <v>1.5</v>
      </c>
      <c r="Q439" s="50">
        <f t="shared" si="6"/>
        <v>0.10602875205865553</v>
      </c>
    </row>
    <row r="440" spans="1:17" hidden="1">
      <c r="A440" s="46" t="s">
        <v>811</v>
      </c>
      <c r="B440" s="46" t="s">
        <v>671</v>
      </c>
      <c r="C440" s="54" t="s">
        <v>668</v>
      </c>
      <c r="D440" s="54">
        <v>1</v>
      </c>
      <c r="E440" s="54">
        <v>1</v>
      </c>
      <c r="G440" s="45" t="s">
        <v>806</v>
      </c>
      <c r="H440" s="46" t="s">
        <v>74</v>
      </c>
      <c r="K440" s="46" t="s">
        <v>456</v>
      </c>
      <c r="L440" s="46" t="s">
        <v>63</v>
      </c>
      <c r="M440" s="46">
        <v>0.9</v>
      </c>
      <c r="N440" s="46">
        <v>1.6</v>
      </c>
      <c r="Q440" s="50">
        <f t="shared" si="6"/>
        <v>1.0178760197630932</v>
      </c>
    </row>
    <row r="441" spans="1:17" hidden="1">
      <c r="A441" s="46" t="s">
        <v>811</v>
      </c>
      <c r="B441" s="46" t="s">
        <v>671</v>
      </c>
      <c r="C441" s="54" t="s">
        <v>667</v>
      </c>
      <c r="D441" s="54">
        <v>1</v>
      </c>
      <c r="E441" s="54">
        <v>1</v>
      </c>
      <c r="G441" s="45" t="s">
        <v>806</v>
      </c>
      <c r="H441" s="46" t="s">
        <v>74</v>
      </c>
      <c r="K441" s="46" t="s">
        <v>456</v>
      </c>
      <c r="L441" s="46" t="s">
        <v>63</v>
      </c>
      <c r="M441" s="46">
        <v>0.3</v>
      </c>
      <c r="N441" s="46">
        <v>2.5</v>
      </c>
      <c r="Q441" s="50">
        <f t="shared" si="6"/>
        <v>0.17671458676442586</v>
      </c>
    </row>
    <row r="442" spans="1:17" hidden="1">
      <c r="A442" s="46" t="s">
        <v>811</v>
      </c>
      <c r="B442" s="46" t="s">
        <v>671</v>
      </c>
      <c r="C442" s="54" t="s">
        <v>667</v>
      </c>
      <c r="D442" s="54">
        <v>1</v>
      </c>
      <c r="E442" s="54">
        <v>1</v>
      </c>
      <c r="G442" s="45" t="s">
        <v>806</v>
      </c>
      <c r="H442" s="46" t="s">
        <v>74</v>
      </c>
      <c r="K442" s="46" t="s">
        <v>456</v>
      </c>
      <c r="L442" s="46" t="s">
        <v>63</v>
      </c>
      <c r="M442" s="46">
        <v>0.3</v>
      </c>
      <c r="N442" s="46">
        <v>1.9</v>
      </c>
      <c r="Q442" s="50">
        <f t="shared" si="6"/>
        <v>0.13430308594096366</v>
      </c>
    </row>
    <row r="443" spans="1:17" hidden="1">
      <c r="A443" s="46" t="s">
        <v>811</v>
      </c>
      <c r="B443" s="46" t="s">
        <v>671</v>
      </c>
      <c r="C443" s="54" t="s">
        <v>667</v>
      </c>
      <c r="D443" s="54">
        <v>1</v>
      </c>
      <c r="E443" s="54">
        <v>1</v>
      </c>
      <c r="G443" s="45" t="s">
        <v>806</v>
      </c>
      <c r="H443" s="46" t="s">
        <v>74</v>
      </c>
      <c r="K443" s="46" t="s">
        <v>456</v>
      </c>
      <c r="L443" s="46" t="s">
        <v>63</v>
      </c>
      <c r="M443" s="46">
        <v>0.4</v>
      </c>
      <c r="N443" s="46">
        <v>7</v>
      </c>
      <c r="Q443" s="50">
        <f t="shared" si="6"/>
        <v>0.87964594300514221</v>
      </c>
    </row>
    <row r="444" spans="1:17" hidden="1">
      <c r="A444" s="46" t="s">
        <v>811</v>
      </c>
      <c r="B444" s="46" t="s">
        <v>671</v>
      </c>
      <c r="C444" s="54" t="s">
        <v>667</v>
      </c>
      <c r="D444" s="54">
        <v>1</v>
      </c>
      <c r="E444" s="54">
        <v>1</v>
      </c>
      <c r="G444" s="45" t="s">
        <v>806</v>
      </c>
      <c r="H444" s="46" t="s">
        <v>74</v>
      </c>
      <c r="K444" s="46" t="s">
        <v>456</v>
      </c>
      <c r="L444" s="46" t="s">
        <v>63</v>
      </c>
      <c r="M444" s="46">
        <v>0.2</v>
      </c>
      <c r="N444" s="46">
        <v>1.2</v>
      </c>
      <c r="Q444" s="50">
        <f t="shared" si="6"/>
        <v>3.7699111843077518E-2</v>
      </c>
    </row>
    <row r="445" spans="1:17" hidden="1">
      <c r="A445" s="46" t="s">
        <v>712</v>
      </c>
      <c r="B445" s="46" t="s">
        <v>671</v>
      </c>
      <c r="C445" s="54" t="s">
        <v>669</v>
      </c>
      <c r="D445" s="54">
        <v>1</v>
      </c>
      <c r="E445" s="54">
        <v>4</v>
      </c>
      <c r="G445" s="45" t="s">
        <v>806</v>
      </c>
      <c r="H445" s="46" t="s">
        <v>74</v>
      </c>
      <c r="K445" s="46" t="s">
        <v>673</v>
      </c>
      <c r="L445" s="46" t="s">
        <v>63</v>
      </c>
      <c r="M445" s="46">
        <v>0.5</v>
      </c>
      <c r="N445" s="46">
        <v>2.2000000000000002</v>
      </c>
      <c r="Q445" s="50">
        <f t="shared" si="6"/>
        <v>0.43196898986859661</v>
      </c>
    </row>
    <row r="446" spans="1:17" hidden="1">
      <c r="A446" s="46" t="s">
        <v>712</v>
      </c>
      <c r="B446" s="46" t="s">
        <v>671</v>
      </c>
      <c r="C446" s="54" t="s">
        <v>669</v>
      </c>
      <c r="D446" s="54">
        <v>1</v>
      </c>
      <c r="E446" s="54">
        <v>4</v>
      </c>
      <c r="G446" s="45" t="s">
        <v>806</v>
      </c>
      <c r="H446" s="46" t="s">
        <v>74</v>
      </c>
      <c r="K446" s="46" t="s">
        <v>456</v>
      </c>
      <c r="L446" s="46" t="s">
        <v>63</v>
      </c>
      <c r="M446" s="46">
        <v>0.3</v>
      </c>
      <c r="N446" s="46">
        <v>0.5</v>
      </c>
      <c r="Q446" s="50">
        <f t="shared" si="6"/>
        <v>3.5342917352885174E-2</v>
      </c>
    </row>
    <row r="447" spans="1:17" hidden="1">
      <c r="A447" s="46" t="s">
        <v>712</v>
      </c>
      <c r="B447" s="46" t="s">
        <v>671</v>
      </c>
      <c r="C447" s="54" t="s">
        <v>669</v>
      </c>
      <c r="D447" s="54">
        <v>1</v>
      </c>
      <c r="E447" s="54">
        <v>2</v>
      </c>
      <c r="G447" s="45" t="s">
        <v>806</v>
      </c>
      <c r="H447" s="46" t="s">
        <v>74</v>
      </c>
      <c r="K447" s="46" t="s">
        <v>674</v>
      </c>
      <c r="L447" s="46" t="s">
        <v>63</v>
      </c>
      <c r="M447" s="46">
        <v>0.3</v>
      </c>
      <c r="N447" s="46">
        <v>1.3</v>
      </c>
      <c r="Q447" s="50">
        <f t="shared" si="6"/>
        <v>9.1891585117501451E-2</v>
      </c>
    </row>
    <row r="448" spans="1:17" hidden="1">
      <c r="A448" s="46" t="s">
        <v>712</v>
      </c>
      <c r="B448" s="46" t="s">
        <v>671</v>
      </c>
      <c r="C448" s="54" t="s">
        <v>669</v>
      </c>
      <c r="D448" s="54">
        <v>1</v>
      </c>
      <c r="E448" s="54">
        <v>2</v>
      </c>
      <c r="G448" s="45" t="s">
        <v>806</v>
      </c>
      <c r="H448" s="46" t="s">
        <v>74</v>
      </c>
      <c r="K448" s="46" t="s">
        <v>456</v>
      </c>
      <c r="L448" s="46" t="s">
        <v>63</v>
      </c>
      <c r="M448" s="46">
        <v>0.7</v>
      </c>
      <c r="N448" s="46">
        <v>4.5</v>
      </c>
      <c r="Q448" s="50">
        <f t="shared" si="6"/>
        <v>1.7318029502913732</v>
      </c>
    </row>
    <row r="449" spans="1:17" hidden="1">
      <c r="A449" s="46" t="s">
        <v>712</v>
      </c>
      <c r="B449" s="46" t="s">
        <v>671</v>
      </c>
      <c r="C449" s="54" t="s">
        <v>669</v>
      </c>
      <c r="D449" s="54">
        <v>1</v>
      </c>
      <c r="E449" s="54">
        <v>2</v>
      </c>
      <c r="G449" s="45" t="s">
        <v>806</v>
      </c>
      <c r="H449" s="46" t="s">
        <v>74</v>
      </c>
      <c r="K449" s="46" t="s">
        <v>456</v>
      </c>
      <c r="L449" s="46" t="s">
        <v>63</v>
      </c>
      <c r="M449" s="46">
        <v>0.4</v>
      </c>
      <c r="N449" s="46">
        <v>1.4</v>
      </c>
      <c r="Q449" s="50">
        <f t="shared" si="6"/>
        <v>0.17592918860102841</v>
      </c>
    </row>
    <row r="450" spans="1:17" hidden="1">
      <c r="A450" s="46" t="s">
        <v>712</v>
      </c>
      <c r="B450" s="46" t="s">
        <v>671</v>
      </c>
      <c r="C450" s="54" t="s">
        <v>669</v>
      </c>
      <c r="D450" s="54">
        <v>1</v>
      </c>
      <c r="E450" s="54">
        <v>2</v>
      </c>
      <c r="G450" s="45" t="s">
        <v>806</v>
      </c>
      <c r="H450" s="46" t="s">
        <v>74</v>
      </c>
      <c r="K450" s="46" t="s">
        <v>456</v>
      </c>
      <c r="L450" s="46" t="s">
        <v>63</v>
      </c>
      <c r="M450" s="46">
        <v>0.4</v>
      </c>
      <c r="N450" s="46">
        <v>1.7</v>
      </c>
      <c r="Q450" s="50">
        <f t="shared" si="6"/>
        <v>0.21362830044410594</v>
      </c>
    </row>
  </sheetData>
  <autoFilter ref="A1:H450">
    <filterColumn colId="0">
      <filters>
        <filter val="OR1_1132"/>
      </filters>
    </filterColumn>
    <filterColumn colId="2">
      <filters>
        <filter val="ST1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20"/>
  <sheetViews>
    <sheetView workbookViewId="0">
      <pane ySplit="1" topLeftCell="A369" activePane="bottomLeft" state="frozen"/>
      <selection pane="bottomLeft" sqref="A1:H1048576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0.85546875" style="7" customWidth="1"/>
    <col min="7" max="7" width="11.7109375" style="7" customWidth="1"/>
    <col min="8" max="8" width="12" style="7" customWidth="1"/>
    <col min="9" max="9" width="17.5703125" customWidth="1"/>
    <col min="10" max="10" width="13.42578125" style="10" customWidth="1"/>
    <col min="11" max="11" width="11.42578125" customWidth="1"/>
    <col min="13" max="14" width="9.140625" style="24"/>
    <col min="17" max="17" width="11.5703125" style="27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5" t="s">
        <v>12</v>
      </c>
      <c r="N1" s="25" t="s">
        <v>13</v>
      </c>
      <c r="O1" s="9" t="s">
        <v>14</v>
      </c>
      <c r="P1" s="9" t="s">
        <v>57</v>
      </c>
      <c r="Q1" s="26" t="s">
        <v>15</v>
      </c>
      <c r="R1" s="9" t="s">
        <v>58</v>
      </c>
    </row>
    <row r="2" spans="1:18" hidden="1">
      <c r="A2" s="7" t="s">
        <v>59</v>
      </c>
      <c r="B2" s="7" t="s">
        <v>82</v>
      </c>
      <c r="C2" s="56" t="s">
        <v>30</v>
      </c>
      <c r="D2" s="56">
        <v>1</v>
      </c>
      <c r="E2" s="56">
        <v>3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4">
        <v>6.9000000000000006E-2</v>
      </c>
      <c r="N2" s="24">
        <v>0.997</v>
      </c>
      <c r="Q2" s="27">
        <f t="shared" ref="Q2:Q65" si="0">3.1415926*(M2/2)^2*N2</f>
        <v>3.7280627503735501E-3</v>
      </c>
    </row>
    <row r="3" spans="1:18" hidden="1">
      <c r="A3" s="7" t="s">
        <v>59</v>
      </c>
      <c r="B3" s="7" t="s">
        <v>82</v>
      </c>
      <c r="C3" s="56" t="s">
        <v>35</v>
      </c>
      <c r="D3" s="56">
        <v>2</v>
      </c>
      <c r="E3" s="56">
        <v>1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4">
        <v>0.14599999999999999</v>
      </c>
      <c r="N3" s="24">
        <v>0.82099999999999995</v>
      </c>
      <c r="Q3" s="27">
        <f t="shared" si="0"/>
        <v>1.3744810058593399E-2</v>
      </c>
      <c r="R3" t="s">
        <v>66</v>
      </c>
    </row>
    <row r="4" spans="1:18" hidden="1">
      <c r="A4" s="7" t="s">
        <v>59</v>
      </c>
      <c r="B4" s="7" t="s">
        <v>82</v>
      </c>
      <c r="C4" s="56" t="s">
        <v>35</v>
      </c>
      <c r="D4" s="56">
        <v>2</v>
      </c>
      <c r="E4" s="56">
        <v>1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4">
        <v>0.14899999999999999</v>
      </c>
      <c r="N4" s="24">
        <v>1.494</v>
      </c>
      <c r="Q4" s="27">
        <f t="shared" si="0"/>
        <v>2.6050316746256096E-2</v>
      </c>
    </row>
    <row r="5" spans="1:18" hidden="1">
      <c r="A5" s="7" t="s">
        <v>59</v>
      </c>
      <c r="B5" s="7" t="s">
        <v>82</v>
      </c>
      <c r="C5" s="56" t="s">
        <v>35</v>
      </c>
      <c r="D5" s="56">
        <v>2</v>
      </c>
      <c r="E5" s="56">
        <v>1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4">
        <v>4.9000000000000002E-2</v>
      </c>
      <c r="N5" s="24">
        <v>0.70799999999999996</v>
      </c>
      <c r="Q5" s="27">
        <f t="shared" si="0"/>
        <v>1.3351045983702003E-3</v>
      </c>
    </row>
    <row r="6" spans="1:18" hidden="1">
      <c r="A6" s="7" t="s">
        <v>59</v>
      </c>
      <c r="B6" s="7" t="s">
        <v>82</v>
      </c>
      <c r="C6" s="56" t="s">
        <v>35</v>
      </c>
      <c r="D6" s="56">
        <v>2</v>
      </c>
      <c r="E6" s="56">
        <v>1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4">
        <v>7.4999999999999997E-2</v>
      </c>
      <c r="N6" s="24">
        <v>1.482</v>
      </c>
      <c r="Q6" s="27">
        <f t="shared" si="0"/>
        <v>6.5472753279375E-3</v>
      </c>
    </row>
    <row r="7" spans="1:18" hidden="1">
      <c r="A7" s="7" t="s">
        <v>59</v>
      </c>
      <c r="B7" s="7" t="s">
        <v>82</v>
      </c>
      <c r="C7" s="56" t="s">
        <v>35</v>
      </c>
      <c r="D7" s="56">
        <v>2</v>
      </c>
      <c r="E7" s="56">
        <v>1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4">
        <v>0.189</v>
      </c>
      <c r="N7" s="24">
        <v>2.9529999999999998</v>
      </c>
      <c r="Q7" s="27">
        <f t="shared" si="0"/>
        <v>8.2847027204590959E-2</v>
      </c>
    </row>
    <row r="8" spans="1:18" hidden="1">
      <c r="A8" s="7" t="s">
        <v>59</v>
      </c>
      <c r="B8" s="7" t="s">
        <v>82</v>
      </c>
      <c r="C8" s="56" t="s">
        <v>35</v>
      </c>
      <c r="D8" s="56">
        <v>2</v>
      </c>
      <c r="E8" s="56">
        <v>1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4">
        <v>0.127</v>
      </c>
      <c r="N8" s="24">
        <v>1.3779999999999999</v>
      </c>
      <c r="Q8" s="27">
        <f t="shared" si="0"/>
        <v>1.74560723571403E-2</v>
      </c>
    </row>
    <row r="9" spans="1:18" hidden="1">
      <c r="A9" s="7" t="s">
        <v>59</v>
      </c>
      <c r="B9" s="7" t="s">
        <v>82</v>
      </c>
      <c r="C9" s="56" t="s">
        <v>35</v>
      </c>
      <c r="D9" s="56">
        <v>2</v>
      </c>
      <c r="E9" s="56">
        <v>1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4">
        <v>0.11700000000000001</v>
      </c>
      <c r="N9" s="24">
        <v>1.3460000000000001</v>
      </c>
      <c r="Q9" s="27">
        <f t="shared" si="0"/>
        <v>1.4471270360621102E-2</v>
      </c>
    </row>
    <row r="10" spans="1:18" hidden="1">
      <c r="A10" s="7" t="s">
        <v>59</v>
      </c>
      <c r="B10" s="7" t="s">
        <v>82</v>
      </c>
      <c r="C10" s="56" t="s">
        <v>35</v>
      </c>
      <c r="D10" s="56">
        <v>2</v>
      </c>
      <c r="E10" s="56">
        <v>1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4">
        <v>0.13</v>
      </c>
      <c r="N10" s="24">
        <v>1.387</v>
      </c>
      <c r="Q10" s="27">
        <f t="shared" si="0"/>
        <v>1.8409968255445001E-2</v>
      </c>
    </row>
    <row r="11" spans="1:18" hidden="1">
      <c r="A11" s="7" t="s">
        <v>59</v>
      </c>
      <c r="B11" s="7" t="s">
        <v>82</v>
      </c>
      <c r="C11" s="56" t="s">
        <v>35</v>
      </c>
      <c r="D11" s="56">
        <v>2</v>
      </c>
      <c r="E11" s="56">
        <v>1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4">
        <v>0.108</v>
      </c>
      <c r="N11" s="24">
        <v>1.2</v>
      </c>
      <c r="Q11" s="27">
        <f t="shared" si="0"/>
        <v>1.0993060825919998E-2</v>
      </c>
    </row>
    <row r="12" spans="1:18" hidden="1">
      <c r="A12" s="7" t="s">
        <v>59</v>
      </c>
      <c r="B12" s="7" t="s">
        <v>82</v>
      </c>
      <c r="C12" s="56" t="s">
        <v>35</v>
      </c>
      <c r="D12" s="56">
        <v>2</v>
      </c>
      <c r="E12" s="56">
        <v>1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4">
        <v>0.105</v>
      </c>
      <c r="N12" s="24">
        <v>1.1160000000000001</v>
      </c>
      <c r="Q12" s="27">
        <f t="shared" si="0"/>
        <v>9.6634602977850002E-3</v>
      </c>
    </row>
    <row r="13" spans="1:18" hidden="1">
      <c r="A13" s="7" t="s">
        <v>59</v>
      </c>
      <c r="B13" s="7" t="s">
        <v>82</v>
      </c>
      <c r="C13" s="56" t="s">
        <v>35</v>
      </c>
      <c r="D13" s="56">
        <v>2</v>
      </c>
      <c r="E13" s="56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4">
        <v>0.13500000000000001</v>
      </c>
      <c r="N13" s="24">
        <v>1.3009999999999999</v>
      </c>
      <c r="Q13" s="27">
        <f t="shared" si="0"/>
        <v>1.862235955015875E-2</v>
      </c>
    </row>
    <row r="14" spans="1:18" hidden="1">
      <c r="A14" s="7" t="s">
        <v>59</v>
      </c>
      <c r="B14" s="7" t="s">
        <v>82</v>
      </c>
      <c r="C14" s="56" t="s">
        <v>35</v>
      </c>
      <c r="D14" s="56">
        <v>2</v>
      </c>
      <c r="E14" s="56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4">
        <v>9.9000000000000005E-2</v>
      </c>
      <c r="N14" s="24">
        <v>0.82899999999999996</v>
      </c>
      <c r="Q14" s="27">
        <f t="shared" si="0"/>
        <v>6.3813827452963504E-3</v>
      </c>
    </row>
    <row r="15" spans="1:18" hidden="1">
      <c r="A15" s="7" t="s">
        <v>59</v>
      </c>
      <c r="B15" s="7" t="s">
        <v>82</v>
      </c>
      <c r="C15" s="56" t="s">
        <v>35</v>
      </c>
      <c r="D15" s="56">
        <v>2</v>
      </c>
      <c r="E15" s="56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4">
        <v>7.5999999999999998E-2</v>
      </c>
      <c r="N15" s="24">
        <v>1.1459999999999999</v>
      </c>
      <c r="Q15" s="27">
        <f t="shared" si="0"/>
        <v>5.1987828327023991E-3</v>
      </c>
    </row>
    <row r="16" spans="1:18" hidden="1">
      <c r="A16" s="7" t="s">
        <v>59</v>
      </c>
      <c r="B16" s="7" t="s">
        <v>82</v>
      </c>
      <c r="C16" s="56" t="s">
        <v>35</v>
      </c>
      <c r="D16" s="56">
        <v>2</v>
      </c>
      <c r="E16" s="56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4">
        <v>9.1999999999999998E-2</v>
      </c>
      <c r="N16" s="24">
        <v>1.113</v>
      </c>
      <c r="Q16" s="27">
        <f t="shared" si="0"/>
        <v>7.3987898650007995E-3</v>
      </c>
    </row>
    <row r="17" spans="1:17" hidden="1">
      <c r="A17" s="7" t="s">
        <v>59</v>
      </c>
      <c r="B17" s="7" t="s">
        <v>82</v>
      </c>
      <c r="C17" s="56" t="s">
        <v>35</v>
      </c>
      <c r="D17" s="56">
        <v>2</v>
      </c>
      <c r="E17" s="56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4">
        <v>7.0999999999999994E-2</v>
      </c>
      <c r="N17" s="24">
        <v>1.3049999999999999</v>
      </c>
      <c r="Q17" s="27">
        <f t="shared" si="0"/>
        <v>5.1667456567657498E-3</v>
      </c>
    </row>
    <row r="18" spans="1:17" hidden="1">
      <c r="A18" s="7" t="s">
        <v>59</v>
      </c>
      <c r="B18" s="7" t="s">
        <v>82</v>
      </c>
      <c r="C18" s="56" t="s">
        <v>35</v>
      </c>
      <c r="D18" s="56">
        <v>2</v>
      </c>
      <c r="E18" s="56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4">
        <v>5.8999999999999997E-2</v>
      </c>
      <c r="N18" s="24">
        <v>0.82</v>
      </c>
      <c r="Q18" s="27">
        <f t="shared" si="0"/>
        <v>2.241856187323E-3</v>
      </c>
    </row>
    <row r="19" spans="1:17" hidden="1">
      <c r="A19" s="7" t="s">
        <v>59</v>
      </c>
      <c r="B19" s="7" t="s">
        <v>82</v>
      </c>
      <c r="C19" s="56" t="s">
        <v>35</v>
      </c>
      <c r="D19" s="56">
        <v>2</v>
      </c>
      <c r="E19" s="56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4">
        <v>9.6000000000000002E-2</v>
      </c>
      <c r="N19" s="24">
        <v>0.96899999999999997</v>
      </c>
      <c r="Q19" s="27">
        <f t="shared" si="0"/>
        <v>7.0138442405376002E-3</v>
      </c>
    </row>
    <row r="20" spans="1:17" hidden="1">
      <c r="A20" s="7" t="s">
        <v>59</v>
      </c>
      <c r="B20" s="7" t="s">
        <v>82</v>
      </c>
      <c r="C20" s="56" t="s">
        <v>35</v>
      </c>
      <c r="D20" s="56">
        <v>2</v>
      </c>
      <c r="E20" s="56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4">
        <v>0.10199999999999999</v>
      </c>
      <c r="N20" s="24">
        <v>1.2629999999999999</v>
      </c>
      <c r="Q20" s="27">
        <f t="shared" si="0"/>
        <v>1.0320329611333797E-2</v>
      </c>
    </row>
    <row r="21" spans="1:17" hidden="1">
      <c r="A21" s="7" t="s">
        <v>59</v>
      </c>
      <c r="B21" s="7" t="s">
        <v>82</v>
      </c>
      <c r="C21" s="56" t="s">
        <v>35</v>
      </c>
      <c r="D21" s="56">
        <v>2</v>
      </c>
      <c r="E21" s="56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4">
        <v>9.2999999999999999E-2</v>
      </c>
      <c r="N21" s="24">
        <v>1.127</v>
      </c>
      <c r="Q21" s="27">
        <f t="shared" si="0"/>
        <v>7.6556079914674507E-3</v>
      </c>
    </row>
    <row r="22" spans="1:17" hidden="1">
      <c r="A22" s="7" t="s">
        <v>59</v>
      </c>
      <c r="B22" s="7" t="s">
        <v>82</v>
      </c>
      <c r="C22" s="56" t="s">
        <v>35</v>
      </c>
      <c r="D22" s="56">
        <v>2</v>
      </c>
      <c r="E22" s="56">
        <v>3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4">
        <v>0.115</v>
      </c>
      <c r="N22" s="24">
        <v>0.99099999999999999</v>
      </c>
      <c r="Q22" s="27">
        <f t="shared" si="0"/>
        <v>1.0293408518946249E-2</v>
      </c>
    </row>
    <row r="23" spans="1:17" hidden="1">
      <c r="A23" s="7" t="s">
        <v>59</v>
      </c>
      <c r="B23" s="7" t="s">
        <v>82</v>
      </c>
      <c r="C23" s="56" t="s">
        <v>35</v>
      </c>
      <c r="D23" s="56">
        <v>2</v>
      </c>
      <c r="E23" s="56">
        <v>3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4">
        <v>8.6999999999999994E-2</v>
      </c>
      <c r="N23" s="24">
        <v>1.044</v>
      </c>
      <c r="Q23" s="27">
        <f t="shared" si="0"/>
        <v>6.2062444556333996E-3</v>
      </c>
    </row>
    <row r="24" spans="1:17" hidden="1">
      <c r="A24" s="7" t="s">
        <v>59</v>
      </c>
      <c r="B24" s="7" t="s">
        <v>82</v>
      </c>
      <c r="C24" s="56" t="s">
        <v>35</v>
      </c>
      <c r="D24" s="56">
        <v>2</v>
      </c>
      <c r="E24" s="56">
        <v>3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4">
        <v>0.129</v>
      </c>
      <c r="N24" s="24">
        <v>1.1339999999999999</v>
      </c>
      <c r="Q24" s="27">
        <f t="shared" si="0"/>
        <v>1.4821165236446098E-2</v>
      </c>
    </row>
    <row r="25" spans="1:17" hidden="1">
      <c r="A25" s="7" t="s">
        <v>59</v>
      </c>
      <c r="B25" s="7" t="s">
        <v>82</v>
      </c>
      <c r="C25" s="56" t="s">
        <v>35</v>
      </c>
      <c r="D25" s="56">
        <v>2</v>
      </c>
      <c r="E25" s="56">
        <v>3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4">
        <v>9.4E-2</v>
      </c>
      <c r="N25" s="24">
        <v>1.212</v>
      </c>
      <c r="Q25" s="27">
        <f t="shared" si="0"/>
        <v>8.4110110007207996E-3</v>
      </c>
    </row>
    <row r="26" spans="1:17" hidden="1">
      <c r="A26" s="7" t="s">
        <v>59</v>
      </c>
      <c r="B26" s="7" t="s">
        <v>47</v>
      </c>
      <c r="C26" s="56" t="s">
        <v>469</v>
      </c>
      <c r="D26" s="56">
        <v>1</v>
      </c>
      <c r="E26" s="56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4">
        <v>0.1</v>
      </c>
      <c r="N26" s="24">
        <v>1.2</v>
      </c>
      <c r="Q26" s="27">
        <f t="shared" si="0"/>
        <v>9.4247778000000008E-3</v>
      </c>
    </row>
    <row r="27" spans="1:17" hidden="1">
      <c r="A27" s="7" t="s">
        <v>59</v>
      </c>
      <c r="B27" s="7" t="s">
        <v>82</v>
      </c>
      <c r="C27" s="56" t="s">
        <v>41</v>
      </c>
      <c r="D27" s="56">
        <v>1</v>
      </c>
      <c r="E27" s="56">
        <v>3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4">
        <v>8.8999999999999996E-2</v>
      </c>
      <c r="N27" s="24">
        <v>1.129</v>
      </c>
      <c r="Q27" s="27">
        <f t="shared" si="0"/>
        <v>7.0236656444033494E-3</v>
      </c>
    </row>
    <row r="28" spans="1:17" hidden="1">
      <c r="A28" s="7" t="s">
        <v>59</v>
      </c>
      <c r="B28" s="7" t="s">
        <v>82</v>
      </c>
      <c r="C28" s="56" t="s">
        <v>41</v>
      </c>
      <c r="D28" s="56">
        <v>1</v>
      </c>
      <c r="E28" s="56">
        <v>3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4">
        <v>8.3000000000000004E-2</v>
      </c>
      <c r="N28" s="24">
        <v>1.329</v>
      </c>
      <c r="Q28" s="27">
        <f t="shared" si="0"/>
        <v>7.1906978397601514E-3</v>
      </c>
    </row>
    <row r="29" spans="1:17" hidden="1">
      <c r="A29" s="7" t="s">
        <v>69</v>
      </c>
      <c r="B29" s="7" t="s">
        <v>82</v>
      </c>
      <c r="C29" s="56" t="s">
        <v>30</v>
      </c>
      <c r="D29" s="56">
        <v>1</v>
      </c>
      <c r="E29" s="56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4">
        <v>0.16433333333333333</v>
      </c>
      <c r="N29" s="24">
        <v>0.80200000000000005</v>
      </c>
      <c r="Q29" s="27">
        <f t="shared" si="0"/>
        <v>1.7010440937488745E-2</v>
      </c>
    </row>
    <row r="30" spans="1:17" hidden="1">
      <c r="A30" s="7" t="s">
        <v>69</v>
      </c>
      <c r="B30" s="7" t="s">
        <v>82</v>
      </c>
      <c r="C30" s="56" t="s">
        <v>30</v>
      </c>
      <c r="D30" s="56">
        <v>1</v>
      </c>
      <c r="E30" s="56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4">
        <v>0.42233333333333328</v>
      </c>
      <c r="N30" s="24">
        <v>8.81</v>
      </c>
      <c r="Q30" s="27">
        <f t="shared" si="0"/>
        <v>1.234174311698137</v>
      </c>
    </row>
    <row r="31" spans="1:17" hidden="1">
      <c r="A31" s="7" t="s">
        <v>69</v>
      </c>
      <c r="B31" s="7" t="s">
        <v>82</v>
      </c>
      <c r="C31" s="56" t="s">
        <v>30</v>
      </c>
      <c r="D31" s="56">
        <v>1</v>
      </c>
      <c r="E31" s="56">
        <v>3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4">
        <v>0.15533333333333332</v>
      </c>
      <c r="N31" s="24">
        <v>0.93100000000000005</v>
      </c>
      <c r="Q31" s="27">
        <f t="shared" si="0"/>
        <v>1.7642855570640378E-2</v>
      </c>
    </row>
    <row r="32" spans="1:17" hidden="1">
      <c r="A32" s="7" t="s">
        <v>75</v>
      </c>
      <c r="B32" s="7" t="s">
        <v>82</v>
      </c>
      <c r="C32" s="56" t="s">
        <v>30</v>
      </c>
      <c r="D32" s="56">
        <v>1</v>
      </c>
      <c r="E32" s="56">
        <v>2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4">
        <v>0.19533333333333336</v>
      </c>
      <c r="N32" s="24">
        <v>1.843</v>
      </c>
      <c r="Q32" s="27">
        <f t="shared" si="0"/>
        <v>5.5229095631707588E-2</v>
      </c>
    </row>
    <row r="33" spans="1:17" hidden="1">
      <c r="A33" s="7" t="s">
        <v>75</v>
      </c>
      <c r="B33" s="7" t="s">
        <v>82</v>
      </c>
      <c r="C33" s="56" t="s">
        <v>30</v>
      </c>
      <c r="D33" s="56">
        <v>1</v>
      </c>
      <c r="E33" s="56">
        <v>3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4">
        <v>0.11399999999999999</v>
      </c>
      <c r="N33" s="24">
        <v>1.0509999999999999</v>
      </c>
      <c r="Q33" s="27">
        <f t="shared" si="0"/>
        <v>1.0727593109627398E-2</v>
      </c>
    </row>
    <row r="34" spans="1:17" hidden="1">
      <c r="A34" s="7" t="s">
        <v>75</v>
      </c>
      <c r="B34" s="7" t="s">
        <v>82</v>
      </c>
      <c r="C34" s="56" t="s">
        <v>30</v>
      </c>
      <c r="D34" s="56">
        <v>1</v>
      </c>
      <c r="E34" s="56">
        <v>3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4">
        <v>0.11133333333333334</v>
      </c>
      <c r="N34" s="24">
        <v>1.268</v>
      </c>
      <c r="Q34" s="27">
        <f t="shared" si="0"/>
        <v>1.234410342168169E-2</v>
      </c>
    </row>
    <row r="35" spans="1:17" hidden="1">
      <c r="A35" s="7" t="s">
        <v>75</v>
      </c>
      <c r="B35" s="7" t="s">
        <v>82</v>
      </c>
      <c r="C35" s="56" t="s">
        <v>30</v>
      </c>
      <c r="D35" s="56">
        <v>1</v>
      </c>
      <c r="E35" s="56">
        <v>3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4">
        <v>0.11066666666666665</v>
      </c>
      <c r="N35" s="24">
        <v>1.198</v>
      </c>
      <c r="Q35" s="27">
        <f t="shared" si="0"/>
        <v>1.1523392374594307E-2</v>
      </c>
    </row>
    <row r="36" spans="1:17" hidden="1">
      <c r="A36" s="7" t="s">
        <v>75</v>
      </c>
      <c r="B36" s="7" t="s">
        <v>82</v>
      </c>
      <c r="C36" s="56" t="s">
        <v>30</v>
      </c>
      <c r="D36" s="56">
        <v>1</v>
      </c>
      <c r="E36" s="56">
        <v>3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4">
        <v>0.13933333333333334</v>
      </c>
      <c r="N36" s="24">
        <v>1.38</v>
      </c>
      <c r="Q36" s="27">
        <f t="shared" si="0"/>
        <v>2.1041612308625335E-2</v>
      </c>
    </row>
    <row r="37" spans="1:17" hidden="1">
      <c r="A37" s="7" t="s">
        <v>75</v>
      </c>
      <c r="B37" s="7" t="s">
        <v>82</v>
      </c>
      <c r="C37" s="56" t="s">
        <v>30</v>
      </c>
      <c r="D37" s="56">
        <v>1</v>
      </c>
      <c r="E37" s="56">
        <v>3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4">
        <v>0.12433333333333334</v>
      </c>
      <c r="N37" s="24">
        <v>0.879</v>
      </c>
      <c r="Q37" s="27">
        <f t="shared" si="0"/>
        <v>1.0672198716308519E-2</v>
      </c>
    </row>
    <row r="38" spans="1:17" hidden="1">
      <c r="A38" s="7" t="s">
        <v>75</v>
      </c>
      <c r="B38" s="7" t="s">
        <v>82</v>
      </c>
      <c r="C38" s="56" t="s">
        <v>30</v>
      </c>
      <c r="D38" s="56">
        <v>1</v>
      </c>
      <c r="E38" s="56">
        <v>3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4">
        <v>0.215</v>
      </c>
      <c r="N38" s="24">
        <v>3.1829999999999998</v>
      </c>
      <c r="Q38" s="27">
        <f t="shared" si="0"/>
        <v>0.11555890884677622</v>
      </c>
    </row>
    <row r="39" spans="1:17" hidden="1">
      <c r="A39" s="7" t="s">
        <v>75</v>
      </c>
      <c r="B39" s="7" t="s">
        <v>82</v>
      </c>
      <c r="C39" s="56" t="s">
        <v>35</v>
      </c>
      <c r="D39" s="56">
        <v>1</v>
      </c>
      <c r="E39" s="56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4">
        <v>0.10033333333333333</v>
      </c>
      <c r="N39" s="24">
        <v>1.0740000000000001</v>
      </c>
      <c r="Q39" s="27">
        <f t="shared" si="0"/>
        <v>8.4915043627192335E-3</v>
      </c>
    </row>
    <row r="40" spans="1:17" hidden="1">
      <c r="A40" s="7" t="s">
        <v>75</v>
      </c>
      <c r="B40" s="7" t="s">
        <v>82</v>
      </c>
      <c r="C40" s="56" t="s">
        <v>35</v>
      </c>
      <c r="D40" s="56">
        <v>1</v>
      </c>
      <c r="E40" s="56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4">
        <v>0.104</v>
      </c>
      <c r="N40" s="24">
        <v>1.1160000000000001</v>
      </c>
      <c r="Q40" s="27">
        <f t="shared" si="0"/>
        <v>9.480270891686399E-3</v>
      </c>
    </row>
    <row r="41" spans="1:17" hidden="1">
      <c r="A41" s="7" t="s">
        <v>75</v>
      </c>
      <c r="B41" s="7" t="s">
        <v>82</v>
      </c>
      <c r="C41" s="56" t="s">
        <v>35</v>
      </c>
      <c r="D41" s="56">
        <v>1</v>
      </c>
      <c r="E41" s="56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4">
        <v>0.10666666666666667</v>
      </c>
      <c r="N41" s="24">
        <v>1.175</v>
      </c>
      <c r="Q41" s="27">
        <f t="shared" si="0"/>
        <v>1.0499900600888892E-2</v>
      </c>
    </row>
    <row r="42" spans="1:17" hidden="1">
      <c r="A42" s="7" t="s">
        <v>75</v>
      </c>
      <c r="B42" s="7" t="s">
        <v>82</v>
      </c>
      <c r="C42" s="56" t="s">
        <v>35</v>
      </c>
      <c r="D42" s="56">
        <v>1</v>
      </c>
      <c r="E42" s="56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4">
        <v>0.17966666666666667</v>
      </c>
      <c r="N42" s="24">
        <v>1.847</v>
      </c>
      <c r="Q42" s="27">
        <f t="shared" si="0"/>
        <v>4.6826509946007677E-2</v>
      </c>
    </row>
    <row r="43" spans="1:17" hidden="1">
      <c r="A43" s="7" t="s">
        <v>75</v>
      </c>
      <c r="B43" s="7" t="s">
        <v>82</v>
      </c>
      <c r="C43" s="56" t="s">
        <v>35</v>
      </c>
      <c r="D43" s="56">
        <v>1</v>
      </c>
      <c r="E43" s="56">
        <v>2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4">
        <v>0.13033333333333333</v>
      </c>
      <c r="N43" s="24">
        <v>1.139</v>
      </c>
      <c r="Q43" s="27">
        <f t="shared" si="0"/>
        <v>1.519583619504454E-2</v>
      </c>
    </row>
    <row r="44" spans="1:17" hidden="1">
      <c r="A44" s="7" t="s">
        <v>75</v>
      </c>
      <c r="B44" s="7" t="s">
        <v>82</v>
      </c>
      <c r="C44" s="56" t="s">
        <v>35</v>
      </c>
      <c r="D44" s="56">
        <v>1</v>
      </c>
      <c r="E44" s="56">
        <v>2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4">
        <v>9.7666666666666679E-2</v>
      </c>
      <c r="N44" s="24">
        <v>1.276</v>
      </c>
      <c r="Q44" s="27">
        <f t="shared" si="0"/>
        <v>9.5594582238278467E-3</v>
      </c>
    </row>
    <row r="45" spans="1:17" hidden="1">
      <c r="A45" s="7" t="s">
        <v>75</v>
      </c>
      <c r="B45" s="7" t="s">
        <v>82</v>
      </c>
      <c r="C45" s="56" t="s">
        <v>35</v>
      </c>
      <c r="D45" s="56">
        <v>1</v>
      </c>
      <c r="E45" s="56">
        <v>2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4">
        <v>0.11699999999999999</v>
      </c>
      <c r="N45" s="24">
        <v>1.294</v>
      </c>
      <c r="Q45" s="27">
        <f t="shared" si="0"/>
        <v>1.39122019663029E-2</v>
      </c>
    </row>
    <row r="46" spans="1:17" hidden="1">
      <c r="A46" s="7" t="s">
        <v>75</v>
      </c>
      <c r="B46" s="7" t="s">
        <v>82</v>
      </c>
      <c r="C46" s="56" t="s">
        <v>35</v>
      </c>
      <c r="D46" s="56">
        <v>1</v>
      </c>
      <c r="E46" s="56">
        <v>2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4">
        <v>0.152</v>
      </c>
      <c r="N46" s="24">
        <v>1.34</v>
      </c>
      <c r="Q46" s="27">
        <f t="shared" si="0"/>
        <v>2.4315424069184001E-2</v>
      </c>
    </row>
    <row r="47" spans="1:17" hidden="1">
      <c r="A47" s="7" t="s">
        <v>75</v>
      </c>
      <c r="B47" s="7" t="s">
        <v>82</v>
      </c>
      <c r="C47" s="56" t="s">
        <v>35</v>
      </c>
      <c r="D47" s="56">
        <v>1</v>
      </c>
      <c r="E47" s="56">
        <v>2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4">
        <v>0.12033333333333333</v>
      </c>
      <c r="N47" s="24">
        <v>0.60199999999999998</v>
      </c>
      <c r="Q47" s="27">
        <f t="shared" si="0"/>
        <v>6.8463367920335886E-3</v>
      </c>
    </row>
    <row r="48" spans="1:17" hidden="1">
      <c r="A48" s="7" t="s">
        <v>75</v>
      </c>
      <c r="B48" s="7" t="s">
        <v>82</v>
      </c>
      <c r="C48" s="56" t="s">
        <v>35</v>
      </c>
      <c r="D48" s="56">
        <v>1</v>
      </c>
      <c r="E48" s="56">
        <v>2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4">
        <v>0.10933333333333334</v>
      </c>
      <c r="N48" s="24">
        <v>1.4410000000000001</v>
      </c>
      <c r="Q48" s="27">
        <f t="shared" si="0"/>
        <v>1.352879240608818E-2</v>
      </c>
    </row>
    <row r="49" spans="1:18" hidden="1">
      <c r="A49" s="7" t="s">
        <v>75</v>
      </c>
      <c r="B49" s="7" t="s">
        <v>82</v>
      </c>
      <c r="C49" s="56" t="s">
        <v>35</v>
      </c>
      <c r="D49" s="56">
        <v>1</v>
      </c>
      <c r="E49" s="56">
        <v>2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4">
        <v>0.11</v>
      </c>
      <c r="N49" s="24">
        <v>1.236</v>
      </c>
      <c r="Q49" s="27">
        <f t="shared" si="0"/>
        <v>1.1746100572139999E-2</v>
      </c>
    </row>
    <row r="50" spans="1:18" hidden="1">
      <c r="A50" s="7" t="s">
        <v>75</v>
      </c>
      <c r="B50" s="7" t="s">
        <v>82</v>
      </c>
      <c r="C50" s="56" t="s">
        <v>35</v>
      </c>
      <c r="D50" s="56">
        <v>1</v>
      </c>
      <c r="E50" s="56">
        <v>3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4">
        <v>0.19833333333333333</v>
      </c>
      <c r="N50" s="24">
        <v>1.65</v>
      </c>
      <c r="Q50" s="27">
        <f t="shared" si="0"/>
        <v>5.0975939676520837E-2</v>
      </c>
      <c r="R50" t="s">
        <v>77</v>
      </c>
    </row>
    <row r="51" spans="1:18" hidden="1">
      <c r="A51" s="7" t="s">
        <v>75</v>
      </c>
      <c r="B51" s="7" t="s">
        <v>82</v>
      </c>
      <c r="C51" s="56" t="s">
        <v>35</v>
      </c>
      <c r="D51" s="56">
        <v>1</v>
      </c>
      <c r="E51" s="56">
        <v>3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4">
        <v>9.7666666666666666E-2</v>
      </c>
      <c r="N51" s="24">
        <v>1.2829999999999999</v>
      </c>
      <c r="Q51" s="27">
        <f t="shared" si="0"/>
        <v>9.6119003927673391E-3</v>
      </c>
    </row>
    <row r="52" spans="1:18" hidden="1">
      <c r="A52" s="7" t="s">
        <v>75</v>
      </c>
      <c r="B52" s="7" t="s">
        <v>82</v>
      </c>
      <c r="C52" s="56" t="s">
        <v>35</v>
      </c>
      <c r="D52" s="56">
        <v>1</v>
      </c>
      <c r="E52" s="56">
        <v>3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4">
        <v>7.2333333333333333E-2</v>
      </c>
      <c r="N52" s="24">
        <v>1.0409999999999999</v>
      </c>
      <c r="Q52" s="27">
        <f t="shared" si="0"/>
        <v>4.2777712931388158E-3</v>
      </c>
    </row>
    <row r="53" spans="1:18" hidden="1">
      <c r="A53" s="7" t="s">
        <v>75</v>
      </c>
      <c r="B53" s="7" t="s">
        <v>82</v>
      </c>
      <c r="C53" s="56" t="s">
        <v>41</v>
      </c>
      <c r="D53" s="56">
        <v>1</v>
      </c>
      <c r="E53" s="56">
        <v>2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4">
        <v>0.18233333333333335</v>
      </c>
      <c r="N53" s="24">
        <v>1.974</v>
      </c>
      <c r="Q53" s="27">
        <f t="shared" si="0"/>
        <v>5.1542937450561446E-2</v>
      </c>
    </row>
    <row r="54" spans="1:18" hidden="1">
      <c r="A54" s="7" t="s">
        <v>75</v>
      </c>
      <c r="B54" s="7" t="s">
        <v>82</v>
      </c>
      <c r="C54" s="56" t="s">
        <v>41</v>
      </c>
      <c r="D54" s="56">
        <v>1</v>
      </c>
      <c r="E54" s="56">
        <v>2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4">
        <v>0.11966666666666666</v>
      </c>
      <c r="N54" s="24">
        <v>1.113</v>
      </c>
      <c r="Q54" s="27">
        <f t="shared" si="0"/>
        <v>1.2517898505975214E-2</v>
      </c>
    </row>
    <row r="55" spans="1:18" hidden="1">
      <c r="A55" s="7" t="s">
        <v>19</v>
      </c>
      <c r="B55" s="7" t="s">
        <v>81</v>
      </c>
      <c r="C55" s="56" t="s">
        <v>20</v>
      </c>
      <c r="D55" s="56">
        <v>1</v>
      </c>
      <c r="E55" s="56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4">
        <v>0.11066666666666668</v>
      </c>
      <c r="N55" s="24">
        <v>0.99299999999999999</v>
      </c>
      <c r="Q55" s="27">
        <f t="shared" si="0"/>
        <v>9.5515264006445361E-3</v>
      </c>
    </row>
    <row r="56" spans="1:18" hidden="1">
      <c r="A56" s="7" t="s">
        <v>19</v>
      </c>
      <c r="B56" s="7" t="s">
        <v>82</v>
      </c>
      <c r="C56" s="56" t="s">
        <v>30</v>
      </c>
      <c r="D56" s="56">
        <v>1</v>
      </c>
      <c r="E56" s="56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4">
        <v>0.11766666666666666</v>
      </c>
      <c r="N56" s="24">
        <v>1.319</v>
      </c>
      <c r="Q56" s="27">
        <f t="shared" si="0"/>
        <v>1.4343051930972069E-2</v>
      </c>
    </row>
    <row r="57" spans="1:18" hidden="1">
      <c r="A57" s="7" t="s">
        <v>19</v>
      </c>
      <c r="B57" s="7" t="s">
        <v>82</v>
      </c>
      <c r="C57" s="56" t="s">
        <v>30</v>
      </c>
      <c r="D57" s="56">
        <v>1</v>
      </c>
      <c r="E57" s="56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4">
        <v>0.18400000000000002</v>
      </c>
      <c r="N57" s="24">
        <v>1.22</v>
      </c>
      <c r="Q57" s="27">
        <f t="shared" si="0"/>
        <v>3.2440336515008009E-2</v>
      </c>
    </row>
    <row r="58" spans="1:18" hidden="1">
      <c r="A58" s="7" t="s">
        <v>19</v>
      </c>
      <c r="B58" s="7" t="s">
        <v>82</v>
      </c>
      <c r="C58" s="56" t="s">
        <v>30</v>
      </c>
      <c r="D58" s="56">
        <v>1</v>
      </c>
      <c r="E58" s="56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4">
        <v>0.14766666666666667</v>
      </c>
      <c r="N58" s="24">
        <v>1.1479999999999999</v>
      </c>
      <c r="Q58" s="27">
        <f t="shared" si="0"/>
        <v>1.9660597174130417E-2</v>
      </c>
    </row>
    <row r="59" spans="1:18" hidden="1">
      <c r="A59" s="7" t="s">
        <v>19</v>
      </c>
      <c r="B59" s="7" t="s">
        <v>82</v>
      </c>
      <c r="C59" s="56" t="s">
        <v>30</v>
      </c>
      <c r="D59" s="56">
        <v>1</v>
      </c>
      <c r="E59" s="56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4">
        <v>9.7333333333333327E-2</v>
      </c>
      <c r="N59" s="24">
        <v>1.3049999999999999</v>
      </c>
      <c r="Q59" s="27">
        <f t="shared" si="0"/>
        <v>9.7100972399319987E-3</v>
      </c>
    </row>
    <row r="60" spans="1:18" hidden="1">
      <c r="A60" s="7" t="s">
        <v>19</v>
      </c>
      <c r="B60" s="7" t="s">
        <v>82</v>
      </c>
      <c r="C60" s="56" t="s">
        <v>30</v>
      </c>
      <c r="D60" s="56">
        <v>1</v>
      </c>
      <c r="E60" s="56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4">
        <v>0.13366666666666668</v>
      </c>
      <c r="N60" s="24">
        <v>1.194</v>
      </c>
      <c r="Q60" s="27">
        <f t="shared" si="0"/>
        <v>1.675484585047457E-2</v>
      </c>
    </row>
    <row r="61" spans="1:18" hidden="1">
      <c r="A61" s="7" t="s">
        <v>19</v>
      </c>
      <c r="B61" s="7" t="s">
        <v>82</v>
      </c>
      <c r="C61" s="56" t="s">
        <v>30</v>
      </c>
      <c r="D61" s="56">
        <v>1</v>
      </c>
      <c r="E61" s="56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4">
        <v>0.13133333333333333</v>
      </c>
      <c r="N61" s="24">
        <v>1.194</v>
      </c>
      <c r="Q61" s="27">
        <f t="shared" si="0"/>
        <v>1.6174994250311069E-2</v>
      </c>
    </row>
    <row r="62" spans="1:18" hidden="1">
      <c r="A62" s="7" t="s">
        <v>19</v>
      </c>
      <c r="B62" s="7" t="s">
        <v>82</v>
      </c>
      <c r="C62" s="56" t="s">
        <v>30</v>
      </c>
      <c r="D62" s="56">
        <v>1</v>
      </c>
      <c r="E62" s="56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4">
        <v>0.14533333333333334</v>
      </c>
      <c r="N62" s="24">
        <v>1.2030000000000001</v>
      </c>
      <c r="Q62" s="27">
        <f t="shared" si="0"/>
        <v>1.9956573245227472E-2</v>
      </c>
    </row>
    <row r="63" spans="1:18" hidden="1">
      <c r="A63" s="7" t="s">
        <v>19</v>
      </c>
      <c r="B63" s="7" t="s">
        <v>82</v>
      </c>
      <c r="C63" s="56" t="s">
        <v>30</v>
      </c>
      <c r="D63" s="56">
        <v>1</v>
      </c>
      <c r="E63" s="56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4">
        <v>0.14133333333333334</v>
      </c>
      <c r="N63" s="24">
        <v>1.292</v>
      </c>
      <c r="Q63" s="27">
        <f t="shared" si="0"/>
        <v>2.0269432584022761E-2</v>
      </c>
    </row>
    <row r="64" spans="1:18" hidden="1">
      <c r="A64" s="7" t="s">
        <v>19</v>
      </c>
      <c r="B64" s="7" t="s">
        <v>82</v>
      </c>
      <c r="C64" s="56" t="s">
        <v>30</v>
      </c>
      <c r="D64" s="56">
        <v>1</v>
      </c>
      <c r="E64" s="56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4">
        <v>0.18933333333333333</v>
      </c>
      <c r="N64" s="24">
        <v>1.712</v>
      </c>
      <c r="Q64" s="27">
        <f t="shared" si="0"/>
        <v>4.8200084131163015E-2</v>
      </c>
    </row>
    <row r="65" spans="1:17" hidden="1">
      <c r="A65" s="7" t="s">
        <v>19</v>
      </c>
      <c r="B65" s="7" t="s">
        <v>82</v>
      </c>
      <c r="C65" s="56" t="s">
        <v>30</v>
      </c>
      <c r="D65" s="56">
        <v>1</v>
      </c>
      <c r="E65" s="56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4">
        <v>8.3666666666666667E-2</v>
      </c>
      <c r="N65" s="24">
        <v>1.0349999999999999</v>
      </c>
      <c r="Q65" s="27">
        <f t="shared" si="0"/>
        <v>5.6902999175372495E-3</v>
      </c>
    </row>
    <row r="66" spans="1:17" hidden="1">
      <c r="A66" s="7" t="s">
        <v>19</v>
      </c>
      <c r="B66" s="7" t="s">
        <v>82</v>
      </c>
      <c r="C66" s="56" t="s">
        <v>30</v>
      </c>
      <c r="D66" s="56">
        <v>1</v>
      </c>
      <c r="E66" s="56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4">
        <v>0.12833333333333333</v>
      </c>
      <c r="N66" s="24">
        <v>1.095</v>
      </c>
      <c r="Q66" s="27">
        <f t="shared" ref="Q66:Q129" si="1">3.1415926*(M66/2)^2*N66</f>
        <v>1.4163902962022915E-2</v>
      </c>
    </row>
    <row r="67" spans="1:17" hidden="1">
      <c r="A67" s="7" t="s">
        <v>19</v>
      </c>
      <c r="B67" s="7" t="s">
        <v>82</v>
      </c>
      <c r="C67" s="56" t="s">
        <v>30</v>
      </c>
      <c r="D67" s="56">
        <v>1</v>
      </c>
      <c r="E67" s="56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4">
        <v>0.13066666666666668</v>
      </c>
      <c r="N67" s="24">
        <v>1.468</v>
      </c>
      <c r="Q67" s="27">
        <f t="shared" si="1"/>
        <v>1.9685459388900983E-2</v>
      </c>
    </row>
    <row r="68" spans="1:17" hidden="1">
      <c r="A68" s="7" t="s">
        <v>19</v>
      </c>
      <c r="B68" s="7" t="s">
        <v>82</v>
      </c>
      <c r="C68" s="56" t="s">
        <v>30</v>
      </c>
      <c r="D68" s="56">
        <v>1</v>
      </c>
      <c r="E68" s="56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4">
        <v>0.16166666666666665</v>
      </c>
      <c r="N68" s="24">
        <v>1.2749999999999999</v>
      </c>
      <c r="Q68" s="27">
        <f t="shared" si="1"/>
        <v>2.6172247976447911E-2</v>
      </c>
    </row>
    <row r="69" spans="1:17" hidden="1">
      <c r="A69" s="7" t="s">
        <v>19</v>
      </c>
      <c r="B69" s="7" t="s">
        <v>82</v>
      </c>
      <c r="C69" s="56" t="s">
        <v>30</v>
      </c>
      <c r="D69" s="56">
        <v>1</v>
      </c>
      <c r="E69" s="56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4">
        <v>0.11133333333333334</v>
      </c>
      <c r="N69" s="24">
        <v>1.39</v>
      </c>
      <c r="Q69" s="27">
        <f t="shared" si="1"/>
        <v>1.3531785296638444E-2</v>
      </c>
    </row>
    <row r="70" spans="1:17" hidden="1">
      <c r="A70" s="7" t="s">
        <v>19</v>
      </c>
      <c r="B70" s="7" t="s">
        <v>82</v>
      </c>
      <c r="C70" s="56" t="s">
        <v>30</v>
      </c>
      <c r="D70" s="56">
        <v>1</v>
      </c>
      <c r="E70" s="56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4">
        <v>0.13266666666666668</v>
      </c>
      <c r="N70" s="24">
        <v>1.179</v>
      </c>
      <c r="Q70" s="27">
        <f t="shared" si="1"/>
        <v>1.6297737320390606E-2</v>
      </c>
    </row>
    <row r="71" spans="1:17" hidden="1">
      <c r="A71" s="7" t="s">
        <v>19</v>
      </c>
      <c r="B71" s="7" t="s">
        <v>82</v>
      </c>
      <c r="C71" s="56" t="s">
        <v>30</v>
      </c>
      <c r="D71" s="56">
        <v>1</v>
      </c>
      <c r="E71" s="56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4">
        <v>0.12766666666666668</v>
      </c>
      <c r="N71" s="24">
        <v>0.70099999999999996</v>
      </c>
      <c r="Q71" s="27">
        <f t="shared" si="1"/>
        <v>8.9735219696633721E-3</v>
      </c>
    </row>
    <row r="72" spans="1:17" hidden="1">
      <c r="A72" s="7" t="s">
        <v>19</v>
      </c>
      <c r="B72" s="7" t="s">
        <v>82</v>
      </c>
      <c r="C72" s="56" t="s">
        <v>30</v>
      </c>
      <c r="D72" s="56">
        <v>1</v>
      </c>
      <c r="E72" s="56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4">
        <v>9.8333333333333328E-2</v>
      </c>
      <c r="N72" s="24">
        <v>0.90600000000000003</v>
      </c>
      <c r="Q72" s="27">
        <f t="shared" si="1"/>
        <v>6.8804935830441673E-3</v>
      </c>
    </row>
    <row r="73" spans="1:17" hidden="1">
      <c r="A73" s="7" t="s">
        <v>19</v>
      </c>
      <c r="B73" s="7" t="s">
        <v>82</v>
      </c>
      <c r="C73" s="56" t="s">
        <v>30</v>
      </c>
      <c r="D73" s="56">
        <v>1</v>
      </c>
      <c r="E73" s="56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4">
        <v>0.14666666666666667</v>
      </c>
      <c r="N73" s="24">
        <v>1.179</v>
      </c>
      <c r="Q73" s="27">
        <f t="shared" si="1"/>
        <v>1.9918953721040002E-2</v>
      </c>
    </row>
    <row r="74" spans="1:17" hidden="1">
      <c r="A74" s="7" t="s">
        <v>19</v>
      </c>
      <c r="B74" s="7" t="s">
        <v>82</v>
      </c>
      <c r="C74" s="56" t="s">
        <v>30</v>
      </c>
      <c r="D74" s="56">
        <v>1</v>
      </c>
      <c r="E74" s="56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4">
        <v>9.8333333333333328E-2</v>
      </c>
      <c r="N74" s="24">
        <v>1.194</v>
      </c>
      <c r="Q74" s="27">
        <f t="shared" si="1"/>
        <v>9.0676703511641671E-3</v>
      </c>
    </row>
    <row r="75" spans="1:17" hidden="1">
      <c r="A75" s="7" t="s">
        <v>19</v>
      </c>
      <c r="B75" s="7" t="s">
        <v>82</v>
      </c>
      <c r="C75" s="56" t="s">
        <v>30</v>
      </c>
      <c r="D75" s="56">
        <v>1</v>
      </c>
      <c r="E75" s="56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4">
        <v>0.11533333333333334</v>
      </c>
      <c r="N75" s="24">
        <v>1.2769999999999999</v>
      </c>
      <c r="Q75" s="27">
        <f t="shared" si="1"/>
        <v>1.3341063747748426E-2</v>
      </c>
    </row>
    <row r="76" spans="1:17" hidden="1">
      <c r="A76" s="7" t="s">
        <v>19</v>
      </c>
      <c r="B76" s="7" t="s">
        <v>82</v>
      </c>
      <c r="C76" s="56" t="s">
        <v>30</v>
      </c>
      <c r="D76" s="56">
        <v>1</v>
      </c>
      <c r="E76" s="56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4">
        <v>0.30933333333333329</v>
      </c>
      <c r="N76" s="24">
        <v>3.7570000000000001</v>
      </c>
      <c r="Q76" s="27">
        <f t="shared" si="1"/>
        <v>0.28234786753098517</v>
      </c>
    </row>
    <row r="77" spans="1:17" hidden="1">
      <c r="A77" s="7" t="s">
        <v>19</v>
      </c>
      <c r="B77" s="7" t="s">
        <v>82</v>
      </c>
      <c r="C77" s="56" t="s">
        <v>30</v>
      </c>
      <c r="D77" s="56">
        <v>1</v>
      </c>
      <c r="E77" s="56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4">
        <v>0.13500000000000001</v>
      </c>
      <c r="N77" s="24">
        <v>1.1990000000000001</v>
      </c>
      <c r="Q77" s="27">
        <f t="shared" si="1"/>
        <v>1.7162343659216251E-2</v>
      </c>
    </row>
    <row r="78" spans="1:17" hidden="1">
      <c r="A78" s="7" t="s">
        <v>19</v>
      </c>
      <c r="B78" s="7" t="s">
        <v>82</v>
      </c>
      <c r="C78" s="56" t="s">
        <v>30</v>
      </c>
      <c r="D78" s="56">
        <v>1</v>
      </c>
      <c r="E78" s="56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4">
        <v>0.17033333333333334</v>
      </c>
      <c r="N78" s="24">
        <v>1.19</v>
      </c>
      <c r="Q78" s="27">
        <f t="shared" si="1"/>
        <v>2.7116655654235388E-2</v>
      </c>
    </row>
    <row r="79" spans="1:17" hidden="1">
      <c r="A79" s="7" t="s">
        <v>19</v>
      </c>
      <c r="B79" s="7" t="s">
        <v>82</v>
      </c>
      <c r="C79" s="56" t="s">
        <v>30</v>
      </c>
      <c r="D79" s="56">
        <v>1</v>
      </c>
      <c r="E79" s="56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4">
        <v>0.17</v>
      </c>
      <c r="N79" s="24">
        <v>1.2070000000000001</v>
      </c>
      <c r="Q79" s="27">
        <f t="shared" si="1"/>
        <v>2.739649388774501E-2</v>
      </c>
    </row>
    <row r="80" spans="1:17" hidden="1">
      <c r="A80" s="7" t="s">
        <v>19</v>
      </c>
      <c r="B80" s="7" t="s">
        <v>82</v>
      </c>
      <c r="C80" s="56" t="s">
        <v>30</v>
      </c>
      <c r="D80" s="56">
        <v>1</v>
      </c>
      <c r="E80" s="56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4">
        <v>0.16899999999999996</v>
      </c>
      <c r="N80" s="24">
        <v>1.5289999999999999</v>
      </c>
      <c r="Q80" s="27">
        <f t="shared" si="1"/>
        <v>3.429815578352733E-2</v>
      </c>
    </row>
    <row r="81" spans="1:17" hidden="1">
      <c r="A81" s="7" t="s">
        <v>19</v>
      </c>
      <c r="B81" s="7" t="s">
        <v>82</v>
      </c>
      <c r="C81" s="56" t="s">
        <v>30</v>
      </c>
      <c r="D81" s="56">
        <v>1</v>
      </c>
      <c r="E81" s="56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4">
        <v>0.15066666666666664</v>
      </c>
      <c r="N81" s="24">
        <v>1.204</v>
      </c>
      <c r="Q81" s="27">
        <f t="shared" si="1"/>
        <v>2.1465980033296705E-2</v>
      </c>
    </row>
    <row r="82" spans="1:17" hidden="1">
      <c r="A82" s="7" t="s">
        <v>19</v>
      </c>
      <c r="B82" s="7" t="s">
        <v>82</v>
      </c>
      <c r="C82" s="56" t="s">
        <v>30</v>
      </c>
      <c r="D82" s="56">
        <v>1</v>
      </c>
      <c r="E82" s="56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4">
        <v>0.14899999999999999</v>
      </c>
      <c r="N82" s="24">
        <v>1.2729999999999999</v>
      </c>
      <c r="Q82" s="27">
        <f t="shared" si="1"/>
        <v>2.2196822769734947E-2</v>
      </c>
    </row>
    <row r="83" spans="1:17" hidden="1">
      <c r="A83" s="7" t="s">
        <v>19</v>
      </c>
      <c r="B83" s="7" t="s">
        <v>82</v>
      </c>
      <c r="C83" s="56" t="s">
        <v>30</v>
      </c>
      <c r="D83" s="56">
        <v>1</v>
      </c>
      <c r="E83" s="56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4">
        <v>0.13899999999999998</v>
      </c>
      <c r="N83" s="24">
        <v>1.2090000000000001</v>
      </c>
      <c r="Q83" s="27">
        <f t="shared" si="1"/>
        <v>1.8346185286285347E-2</v>
      </c>
    </row>
    <row r="84" spans="1:17" hidden="1">
      <c r="A84" s="7" t="s">
        <v>19</v>
      </c>
      <c r="B84" s="7" t="s">
        <v>82</v>
      </c>
      <c r="C84" s="56" t="s">
        <v>30</v>
      </c>
      <c r="D84" s="56">
        <v>1</v>
      </c>
      <c r="E84" s="56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4">
        <v>0.15166666666666667</v>
      </c>
      <c r="N84" s="24">
        <v>1.288</v>
      </c>
      <c r="Q84" s="27">
        <f t="shared" si="1"/>
        <v>2.3269444775647779E-2</v>
      </c>
    </row>
    <row r="85" spans="1:17" hidden="1">
      <c r="A85" s="7" t="s">
        <v>19</v>
      </c>
      <c r="B85" s="7" t="s">
        <v>82</v>
      </c>
      <c r="C85" s="56" t="s">
        <v>30</v>
      </c>
      <c r="D85" s="56">
        <v>1</v>
      </c>
      <c r="E85" s="56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4">
        <v>0.15366666666666665</v>
      </c>
      <c r="N85" s="24">
        <v>1.212</v>
      </c>
      <c r="Q85" s="27">
        <f t="shared" si="1"/>
        <v>2.2477698165134858E-2</v>
      </c>
    </row>
    <row r="86" spans="1:17" hidden="1">
      <c r="A86" s="7" t="s">
        <v>19</v>
      </c>
      <c r="B86" s="7" t="s">
        <v>82</v>
      </c>
      <c r="C86" s="56" t="s">
        <v>30</v>
      </c>
      <c r="D86" s="56">
        <v>1</v>
      </c>
      <c r="E86" s="56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4">
        <v>9.799999999999999E-2</v>
      </c>
      <c r="N86" s="24">
        <v>1.425</v>
      </c>
      <c r="Q86" s="27">
        <f t="shared" si="1"/>
        <v>1.0748723461454997E-2</v>
      </c>
    </row>
    <row r="87" spans="1:17" hidden="1">
      <c r="A87" s="7" t="s">
        <v>19</v>
      </c>
      <c r="B87" s="7" t="s">
        <v>82</v>
      </c>
      <c r="C87" s="56" t="s">
        <v>30</v>
      </c>
      <c r="D87" s="56">
        <v>1</v>
      </c>
      <c r="E87" s="56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4">
        <v>0.19166666666666665</v>
      </c>
      <c r="N87" s="24">
        <v>0.874</v>
      </c>
      <c r="Q87" s="27">
        <f t="shared" si="1"/>
        <v>2.521706201804861E-2</v>
      </c>
    </row>
    <row r="88" spans="1:17" hidden="1">
      <c r="A88" s="7" t="s">
        <v>19</v>
      </c>
      <c r="B88" s="7" t="s">
        <v>82</v>
      </c>
      <c r="C88" s="56" t="s">
        <v>30</v>
      </c>
      <c r="D88" s="56">
        <v>1</v>
      </c>
      <c r="E88" s="56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4">
        <v>0.13300000000000001</v>
      </c>
      <c r="N88" s="24">
        <v>1.157</v>
      </c>
      <c r="Q88" s="27">
        <f t="shared" si="1"/>
        <v>1.6074094411779954E-2</v>
      </c>
    </row>
    <row r="89" spans="1:17" hidden="1">
      <c r="A89" s="7" t="s">
        <v>19</v>
      </c>
      <c r="B89" s="7" t="s">
        <v>82</v>
      </c>
      <c r="C89" s="56" t="s">
        <v>30</v>
      </c>
      <c r="D89" s="56">
        <v>1</v>
      </c>
      <c r="E89" s="56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4">
        <v>0.10733333333333334</v>
      </c>
      <c r="N89" s="24">
        <v>1.23</v>
      </c>
      <c r="Q89" s="27">
        <f t="shared" si="1"/>
        <v>1.1129206977228665E-2</v>
      </c>
    </row>
    <row r="90" spans="1:17" hidden="1">
      <c r="A90" s="7" t="s">
        <v>19</v>
      </c>
      <c r="B90" s="7" t="s">
        <v>82</v>
      </c>
      <c r="C90" s="56" t="s">
        <v>30</v>
      </c>
      <c r="D90" s="56">
        <v>1</v>
      </c>
      <c r="E90" s="56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4">
        <v>0.11599999999999999</v>
      </c>
      <c r="N90" s="24">
        <v>1.115</v>
      </c>
      <c r="Q90" s="27">
        <f t="shared" si="1"/>
        <v>1.1783674019635999E-2</v>
      </c>
    </row>
    <row r="91" spans="1:17" hidden="1">
      <c r="A91" s="7" t="s">
        <v>19</v>
      </c>
      <c r="B91" s="7" t="s">
        <v>82</v>
      </c>
      <c r="C91" s="56" t="s">
        <v>30</v>
      </c>
      <c r="D91" s="56">
        <v>1</v>
      </c>
      <c r="E91" s="56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4">
        <v>0.11033333333333334</v>
      </c>
      <c r="N91" s="24">
        <v>1.268</v>
      </c>
      <c r="Q91" s="27">
        <f t="shared" si="1"/>
        <v>1.2123348945667356E-2</v>
      </c>
    </row>
    <row r="92" spans="1:17" hidden="1">
      <c r="A92" s="7" t="s">
        <v>19</v>
      </c>
      <c r="B92" s="7" t="s">
        <v>82</v>
      </c>
      <c r="C92" s="56" t="s">
        <v>30</v>
      </c>
      <c r="D92" s="56">
        <v>1</v>
      </c>
      <c r="E92" s="56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4">
        <v>9.4333333333333338E-2</v>
      </c>
      <c r="N92" s="24">
        <v>0.78900000000000003</v>
      </c>
      <c r="Q92" s="27">
        <f t="shared" si="1"/>
        <v>5.5143869634990171E-3</v>
      </c>
    </row>
    <row r="93" spans="1:17" hidden="1">
      <c r="A93" s="7" t="s">
        <v>19</v>
      </c>
      <c r="B93" s="7" t="s">
        <v>82</v>
      </c>
      <c r="C93" s="56" t="s">
        <v>30</v>
      </c>
      <c r="D93" s="56">
        <v>1</v>
      </c>
      <c r="E93" s="56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4">
        <v>0.13333333333333333</v>
      </c>
      <c r="N93" s="24">
        <v>1.153</v>
      </c>
      <c r="Q93" s="27">
        <f t="shared" si="1"/>
        <v>1.6098916745777778E-2</v>
      </c>
    </row>
    <row r="94" spans="1:17" hidden="1">
      <c r="A94" s="7" t="s">
        <v>19</v>
      </c>
      <c r="B94" s="7" t="s">
        <v>82</v>
      </c>
      <c r="C94" s="56" t="s">
        <v>30</v>
      </c>
      <c r="D94" s="56">
        <v>1</v>
      </c>
      <c r="E94" s="56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4">
        <v>0.10833333333333334</v>
      </c>
      <c r="N94" s="24">
        <v>1.0940000000000001</v>
      </c>
      <c r="Q94" s="27">
        <f t="shared" si="1"/>
        <v>1.0083966830618058E-2</v>
      </c>
    </row>
    <row r="95" spans="1:17" hidden="1">
      <c r="A95" s="7" t="s">
        <v>19</v>
      </c>
      <c r="B95" s="7" t="s">
        <v>82</v>
      </c>
      <c r="C95" s="56" t="s">
        <v>30</v>
      </c>
      <c r="D95" s="56">
        <v>1</v>
      </c>
      <c r="E95" s="56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4">
        <v>0.10966666666666668</v>
      </c>
      <c r="N95" s="24">
        <v>0.57999999999999996</v>
      </c>
      <c r="Q95" s="27">
        <f t="shared" si="1"/>
        <v>5.4785692299341117E-3</v>
      </c>
    </row>
    <row r="96" spans="1:17" hidden="1">
      <c r="A96" s="7" t="s">
        <v>19</v>
      </c>
      <c r="B96" s="7" t="s">
        <v>82</v>
      </c>
      <c r="C96" s="56" t="s">
        <v>30</v>
      </c>
      <c r="D96" s="56">
        <v>1</v>
      </c>
      <c r="E96" s="56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4">
        <v>0.15033333333333335</v>
      </c>
      <c r="N96" s="24">
        <v>0.63800000000000001</v>
      </c>
      <c r="Q96" s="27">
        <f t="shared" si="1"/>
        <v>1.1324554521222191E-2</v>
      </c>
    </row>
    <row r="97" spans="1:17" hidden="1">
      <c r="A97" s="7" t="s">
        <v>19</v>
      </c>
      <c r="B97" s="7" t="s">
        <v>82</v>
      </c>
      <c r="C97" s="56" t="s">
        <v>30</v>
      </c>
      <c r="D97" s="56">
        <v>1</v>
      </c>
      <c r="E97" s="56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4">
        <v>0.17233333333333334</v>
      </c>
      <c r="N97" s="24">
        <v>1.49</v>
      </c>
      <c r="Q97" s="27">
        <f t="shared" si="1"/>
        <v>3.4754794034652391E-2</v>
      </c>
    </row>
    <row r="98" spans="1:17" hidden="1">
      <c r="A98" s="7" t="s">
        <v>19</v>
      </c>
      <c r="B98" s="7" t="s">
        <v>82</v>
      </c>
      <c r="C98" s="56" t="s">
        <v>30</v>
      </c>
      <c r="D98" s="56">
        <v>1</v>
      </c>
      <c r="E98" s="56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4">
        <v>0.18833333333333332</v>
      </c>
      <c r="N98" s="24">
        <v>1.071</v>
      </c>
      <c r="Q98" s="27">
        <f t="shared" si="1"/>
        <v>2.9835528207616247E-2</v>
      </c>
    </row>
    <row r="99" spans="1:17" hidden="1">
      <c r="A99" s="7" t="s">
        <v>19</v>
      </c>
      <c r="B99" s="7" t="s">
        <v>82</v>
      </c>
      <c r="C99" s="56" t="s">
        <v>30</v>
      </c>
      <c r="D99" s="56">
        <v>1</v>
      </c>
      <c r="E99" s="56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4">
        <v>0.16666666666666666</v>
      </c>
      <c r="N99" s="24">
        <v>1.1379999999999999</v>
      </c>
      <c r="Q99" s="27">
        <f t="shared" si="1"/>
        <v>2.4827308186111108E-2</v>
      </c>
    </row>
    <row r="100" spans="1:17" hidden="1">
      <c r="A100" s="7" t="s">
        <v>19</v>
      </c>
      <c r="B100" s="7" t="s">
        <v>82</v>
      </c>
      <c r="C100" s="56" t="s">
        <v>30</v>
      </c>
      <c r="D100" s="56">
        <v>1</v>
      </c>
      <c r="E100" s="56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4">
        <v>0.18666666666666665</v>
      </c>
      <c r="N100" s="24">
        <v>0.83199999999999996</v>
      </c>
      <c r="Q100" s="27">
        <f t="shared" si="1"/>
        <v>2.276914615409777E-2</v>
      </c>
    </row>
    <row r="101" spans="1:17" hidden="1">
      <c r="A101" s="7" t="s">
        <v>19</v>
      </c>
      <c r="B101" s="7" t="s">
        <v>82</v>
      </c>
      <c r="C101" s="56" t="s">
        <v>30</v>
      </c>
      <c r="D101" s="56">
        <v>1</v>
      </c>
      <c r="E101" s="56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4">
        <v>8.1000000000000003E-2</v>
      </c>
      <c r="N101" s="24">
        <v>1.149</v>
      </c>
      <c r="Q101" s="27">
        <f t="shared" si="1"/>
        <v>5.9207938542103497E-3</v>
      </c>
    </row>
    <row r="102" spans="1:17" hidden="1">
      <c r="A102" s="7" t="s">
        <v>19</v>
      </c>
      <c r="B102" s="7" t="s">
        <v>82</v>
      </c>
      <c r="C102" s="56" t="s">
        <v>35</v>
      </c>
      <c r="D102" s="56">
        <v>1</v>
      </c>
      <c r="E102" s="56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4">
        <v>0.104</v>
      </c>
      <c r="N102" s="24">
        <v>0.96</v>
      </c>
      <c r="Q102" s="27">
        <f t="shared" si="1"/>
        <v>8.1550717347839991E-3</v>
      </c>
    </row>
    <row r="103" spans="1:17" hidden="1">
      <c r="A103" s="7" t="s">
        <v>19</v>
      </c>
      <c r="B103" s="7" t="s">
        <v>82</v>
      </c>
      <c r="C103" s="56" t="s">
        <v>35</v>
      </c>
      <c r="D103" s="56">
        <v>1</v>
      </c>
      <c r="E103" s="56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4">
        <v>0.11099999999999999</v>
      </c>
      <c r="N103" s="24">
        <v>0.70499999999999996</v>
      </c>
      <c r="Q103" s="27">
        <f t="shared" si="1"/>
        <v>6.8222078773357477E-3</v>
      </c>
    </row>
    <row r="104" spans="1:17" hidden="1">
      <c r="A104" s="7" t="s">
        <v>19</v>
      </c>
      <c r="B104" s="7" t="s">
        <v>82</v>
      </c>
      <c r="C104" s="56" t="s">
        <v>35</v>
      </c>
      <c r="D104" s="56">
        <v>1</v>
      </c>
      <c r="E104" s="56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4">
        <v>8.8666666666666671E-2</v>
      </c>
      <c r="N104" s="24">
        <v>0.67200000000000004</v>
      </c>
      <c r="Q104" s="27">
        <f t="shared" si="1"/>
        <v>4.1493484854378676E-3</v>
      </c>
    </row>
    <row r="105" spans="1:17" hidden="1">
      <c r="A105" s="7" t="s">
        <v>19</v>
      </c>
      <c r="B105" s="7" t="s">
        <v>82</v>
      </c>
      <c r="C105" s="56" t="s">
        <v>35</v>
      </c>
      <c r="D105" s="56">
        <v>1</v>
      </c>
      <c r="E105" s="56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4">
        <v>0.11033333333333334</v>
      </c>
      <c r="N105" s="24">
        <v>1.3420000000000001</v>
      </c>
      <c r="Q105" s="27">
        <f t="shared" si="1"/>
        <v>1.2830863000856146E-2</v>
      </c>
    </row>
    <row r="106" spans="1:17" hidden="1">
      <c r="A106" s="7" t="s">
        <v>19</v>
      </c>
      <c r="B106" s="7" t="s">
        <v>82</v>
      </c>
      <c r="C106" s="56" t="s">
        <v>35</v>
      </c>
      <c r="D106" s="56">
        <v>1</v>
      </c>
      <c r="E106" s="56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4">
        <v>0.11733333333333333</v>
      </c>
      <c r="N106" s="24">
        <v>1.28</v>
      </c>
      <c r="Q106" s="27">
        <f t="shared" si="1"/>
        <v>1.3840209404814221E-2</v>
      </c>
    </row>
    <row r="107" spans="1:17" hidden="1">
      <c r="A107" s="7" t="s">
        <v>19</v>
      </c>
      <c r="B107" s="7" t="s">
        <v>82</v>
      </c>
      <c r="C107" s="56" t="s">
        <v>35</v>
      </c>
      <c r="D107" s="56">
        <v>1</v>
      </c>
      <c r="E107" s="56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4">
        <v>0.1476666666666667</v>
      </c>
      <c r="N107" s="24">
        <v>1.5760000000000001</v>
      </c>
      <c r="Q107" s="27">
        <f t="shared" si="1"/>
        <v>2.699050622511286E-2</v>
      </c>
    </row>
    <row r="108" spans="1:17" hidden="1">
      <c r="A108" s="7" t="s">
        <v>19</v>
      </c>
      <c r="B108" s="7" t="s">
        <v>82</v>
      </c>
      <c r="C108" s="56" t="s">
        <v>35</v>
      </c>
      <c r="D108" s="56">
        <v>1</v>
      </c>
      <c r="E108" s="56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4">
        <v>0.21666666666666665</v>
      </c>
      <c r="N108" s="24">
        <v>2.0859999999999999</v>
      </c>
      <c r="Q108" s="27">
        <f t="shared" si="1"/>
        <v>7.691098650336109E-2</v>
      </c>
    </row>
    <row r="109" spans="1:17" hidden="1">
      <c r="A109" s="7" t="s">
        <v>19</v>
      </c>
      <c r="B109" s="7" t="s">
        <v>82</v>
      </c>
      <c r="C109" s="56" t="s">
        <v>35</v>
      </c>
      <c r="D109" s="56">
        <v>1</v>
      </c>
      <c r="E109" s="56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4">
        <v>0.14366666666666664</v>
      </c>
      <c r="N109" s="24">
        <v>1.167</v>
      </c>
      <c r="Q109" s="27">
        <f t="shared" si="1"/>
        <v>1.8917892831232106E-2</v>
      </c>
    </row>
    <row r="110" spans="1:17" hidden="1">
      <c r="A110" s="7" t="s">
        <v>19</v>
      </c>
      <c r="B110" s="7" t="s">
        <v>82</v>
      </c>
      <c r="C110" s="56" t="s">
        <v>35</v>
      </c>
      <c r="D110" s="56">
        <v>1</v>
      </c>
      <c r="E110" s="56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4">
        <v>0.11766666666666666</v>
      </c>
      <c r="N110" s="24">
        <v>1.022</v>
      </c>
      <c r="Q110" s="27">
        <f t="shared" si="1"/>
        <v>1.1113418554551519E-2</v>
      </c>
    </row>
    <row r="111" spans="1:17" hidden="1">
      <c r="A111" s="7" t="s">
        <v>19</v>
      </c>
      <c r="B111" s="7" t="s">
        <v>82</v>
      </c>
      <c r="C111" s="56" t="s">
        <v>35</v>
      </c>
      <c r="D111" s="56">
        <v>1</v>
      </c>
      <c r="E111" s="56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4">
        <v>0.16266666666666668</v>
      </c>
      <c r="N111" s="24">
        <v>1.444</v>
      </c>
      <c r="Q111" s="27">
        <f t="shared" si="1"/>
        <v>3.0009185061835385E-2</v>
      </c>
    </row>
    <row r="112" spans="1:17" hidden="1">
      <c r="A112" s="7" t="s">
        <v>19</v>
      </c>
      <c r="B112" s="7" t="s">
        <v>82</v>
      </c>
      <c r="C112" s="56" t="s">
        <v>35</v>
      </c>
      <c r="D112" s="56">
        <v>1</v>
      </c>
      <c r="E112" s="56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4">
        <v>9.9000000000000019E-2</v>
      </c>
      <c r="N112" s="24">
        <v>1.0660000000000001</v>
      </c>
      <c r="Q112" s="27">
        <f t="shared" si="1"/>
        <v>8.2057346278479031E-3</v>
      </c>
    </row>
    <row r="113" spans="1:17" hidden="1">
      <c r="A113" s="7" t="s">
        <v>19</v>
      </c>
      <c r="B113" s="7" t="s">
        <v>82</v>
      </c>
      <c r="C113" s="56" t="s">
        <v>35</v>
      </c>
      <c r="D113" s="56">
        <v>1</v>
      </c>
      <c r="E113" s="56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4">
        <v>0.14266666666666669</v>
      </c>
      <c r="N113" s="24">
        <v>1.3069999999999999</v>
      </c>
      <c r="Q113" s="27">
        <f t="shared" si="1"/>
        <v>2.0893465971716367E-2</v>
      </c>
    </row>
    <row r="114" spans="1:17" hidden="1">
      <c r="A114" s="7" t="s">
        <v>19</v>
      </c>
      <c r="B114" s="7" t="s">
        <v>82</v>
      </c>
      <c r="C114" s="56" t="s">
        <v>35</v>
      </c>
      <c r="D114" s="56">
        <v>1</v>
      </c>
      <c r="E114" s="56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4">
        <v>0.10599999999999998</v>
      </c>
      <c r="N114" s="24">
        <v>0.81899999999999995</v>
      </c>
      <c r="Q114" s="27">
        <f t="shared" si="1"/>
        <v>7.2274568293745969E-3</v>
      </c>
    </row>
    <row r="115" spans="1:17" hidden="1">
      <c r="A115" s="7" t="s">
        <v>19</v>
      </c>
      <c r="B115" s="7" t="s">
        <v>82</v>
      </c>
      <c r="C115" s="56" t="s">
        <v>35</v>
      </c>
      <c r="D115" s="56">
        <v>1</v>
      </c>
      <c r="E115" s="56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4">
        <v>9.6666666666666665E-2</v>
      </c>
      <c r="N115" s="24">
        <v>1.04</v>
      </c>
      <c r="Q115" s="27">
        <f t="shared" si="1"/>
        <v>7.6326737546222219E-3</v>
      </c>
    </row>
    <row r="116" spans="1:17" hidden="1">
      <c r="A116" s="7" t="s">
        <v>19</v>
      </c>
      <c r="B116" s="7" t="s">
        <v>82</v>
      </c>
      <c r="C116" s="56" t="s">
        <v>35</v>
      </c>
      <c r="D116" s="56">
        <v>1</v>
      </c>
      <c r="E116" s="56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4">
        <v>0.123</v>
      </c>
      <c r="N116" s="24">
        <v>1.444</v>
      </c>
      <c r="Q116" s="27">
        <f t="shared" si="1"/>
        <v>1.7158024754789399E-2</v>
      </c>
    </row>
    <row r="117" spans="1:17" hidden="1">
      <c r="A117" s="7" t="s">
        <v>19</v>
      </c>
      <c r="B117" s="7" t="s">
        <v>82</v>
      </c>
      <c r="C117" s="56" t="s">
        <v>35</v>
      </c>
      <c r="D117" s="56">
        <v>1</v>
      </c>
      <c r="E117" s="56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4">
        <v>0.13133333333333333</v>
      </c>
      <c r="N117" s="24">
        <v>1.103</v>
      </c>
      <c r="Q117" s="27">
        <f t="shared" si="1"/>
        <v>1.4942226681820023E-2</v>
      </c>
    </row>
    <row r="118" spans="1:17" hidden="1">
      <c r="A118" s="7" t="s">
        <v>19</v>
      </c>
      <c r="B118" s="7" t="s">
        <v>82</v>
      </c>
      <c r="C118" s="56" t="s">
        <v>35</v>
      </c>
      <c r="D118" s="56">
        <v>1</v>
      </c>
      <c r="E118" s="56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4">
        <v>0.10199999999999999</v>
      </c>
      <c r="N118" s="24">
        <v>1.2709999999999999</v>
      </c>
      <c r="Q118" s="27">
        <f t="shared" si="1"/>
        <v>1.0385699870154596E-2</v>
      </c>
    </row>
    <row r="119" spans="1:17" hidden="1">
      <c r="A119" s="7" t="s">
        <v>19</v>
      </c>
      <c r="B119" s="7" t="s">
        <v>82</v>
      </c>
      <c r="C119" s="56" t="s">
        <v>35</v>
      </c>
      <c r="D119" s="56">
        <v>1</v>
      </c>
      <c r="E119" s="56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4">
        <v>0.12</v>
      </c>
      <c r="N119" s="24">
        <v>0.92100000000000004</v>
      </c>
      <c r="Q119" s="27">
        <f t="shared" si="1"/>
        <v>1.041626442456E-2</v>
      </c>
    </row>
    <row r="120" spans="1:17" hidden="1">
      <c r="A120" s="7" t="s">
        <v>19</v>
      </c>
      <c r="B120" s="7" t="s">
        <v>82</v>
      </c>
      <c r="C120" s="56" t="s">
        <v>35</v>
      </c>
      <c r="D120" s="56">
        <v>1</v>
      </c>
      <c r="E120" s="56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4">
        <v>8.8333333333333333E-2</v>
      </c>
      <c r="N120" s="24">
        <v>0.85</v>
      </c>
      <c r="Q120" s="27">
        <f t="shared" si="1"/>
        <v>5.2090441467986109E-3</v>
      </c>
    </row>
    <row r="121" spans="1:17" hidden="1">
      <c r="A121" s="7" t="s">
        <v>19</v>
      </c>
      <c r="B121" s="7" t="s">
        <v>82</v>
      </c>
      <c r="C121" s="56" t="s">
        <v>35</v>
      </c>
      <c r="D121" s="56">
        <v>1</v>
      </c>
      <c r="E121" s="56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4">
        <v>0.10033333333333334</v>
      </c>
      <c r="N121" s="24">
        <v>0.80600000000000005</v>
      </c>
      <c r="Q121" s="27">
        <f t="shared" si="1"/>
        <v>6.372581486360991E-3</v>
      </c>
    </row>
    <row r="122" spans="1:17" hidden="1">
      <c r="A122" s="7" t="s">
        <v>19</v>
      </c>
      <c r="B122" s="7" t="s">
        <v>82</v>
      </c>
      <c r="C122" s="56" t="s">
        <v>35</v>
      </c>
      <c r="D122" s="56">
        <v>1</v>
      </c>
      <c r="E122" s="56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4">
        <v>0.13466666666666668</v>
      </c>
      <c r="N122" s="24">
        <v>1.2869999999999999</v>
      </c>
      <c r="Q122" s="27">
        <f t="shared" si="1"/>
        <v>1.8331104856407203E-2</v>
      </c>
    </row>
    <row r="123" spans="1:17" hidden="1">
      <c r="A123" s="7" t="s">
        <v>19</v>
      </c>
      <c r="B123" s="7" t="s">
        <v>82</v>
      </c>
      <c r="C123" s="56" t="s">
        <v>35</v>
      </c>
      <c r="D123" s="56">
        <v>1</v>
      </c>
      <c r="E123" s="56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4">
        <v>0.255</v>
      </c>
      <c r="N123" s="24">
        <v>1.21</v>
      </c>
      <c r="Q123" s="27">
        <f t="shared" si="1"/>
        <v>6.1795322791537495E-2</v>
      </c>
    </row>
    <row r="124" spans="1:17" hidden="1">
      <c r="A124" s="7" t="s">
        <v>19</v>
      </c>
      <c r="B124" s="7" t="s">
        <v>82</v>
      </c>
      <c r="C124" s="56" t="s">
        <v>35</v>
      </c>
      <c r="D124" s="56">
        <v>1</v>
      </c>
      <c r="E124" s="56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4">
        <v>0.13500000000000001</v>
      </c>
      <c r="N124" s="24">
        <v>1.3160000000000001</v>
      </c>
      <c r="Q124" s="27">
        <f t="shared" si="1"/>
        <v>1.8837067769415003E-2</v>
      </c>
    </row>
    <row r="125" spans="1:17" hidden="1">
      <c r="A125" s="7" t="s">
        <v>19</v>
      </c>
      <c r="B125" s="7" t="s">
        <v>82</v>
      </c>
      <c r="C125" s="56" t="s">
        <v>35</v>
      </c>
      <c r="D125" s="56">
        <v>1</v>
      </c>
      <c r="E125" s="56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4">
        <v>8.6333333333333331E-2</v>
      </c>
      <c r="N125" s="24">
        <v>0.81699999999999995</v>
      </c>
      <c r="Q125" s="27">
        <f t="shared" si="1"/>
        <v>4.7826538473580609E-3</v>
      </c>
    </row>
    <row r="126" spans="1:17" hidden="1">
      <c r="A126" s="7" t="s">
        <v>19</v>
      </c>
      <c r="B126" s="7" t="s">
        <v>82</v>
      </c>
      <c r="C126" s="56" t="s">
        <v>35</v>
      </c>
      <c r="D126" s="56">
        <v>1</v>
      </c>
      <c r="E126" s="56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4">
        <v>0.10133333333333333</v>
      </c>
      <c r="N126" s="24">
        <v>1.3169999999999999</v>
      </c>
      <c r="Q126" s="27">
        <f t="shared" si="1"/>
        <v>1.0621364344648535E-2</v>
      </c>
    </row>
    <row r="127" spans="1:17" hidden="1">
      <c r="A127" s="7" t="s">
        <v>19</v>
      </c>
      <c r="B127" s="7" t="s">
        <v>82</v>
      </c>
      <c r="C127" s="56" t="s">
        <v>35</v>
      </c>
      <c r="D127" s="56">
        <v>1</v>
      </c>
      <c r="E127" s="56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4">
        <v>0.11499999999999999</v>
      </c>
      <c r="N127" s="24">
        <v>1.004</v>
      </c>
      <c r="Q127" s="27">
        <f t="shared" si="1"/>
        <v>1.0428438095884998E-2</v>
      </c>
    </row>
    <row r="128" spans="1:17" hidden="1">
      <c r="A128" s="7" t="s">
        <v>19</v>
      </c>
      <c r="B128" s="7" t="s">
        <v>82</v>
      </c>
      <c r="C128" s="56" t="s">
        <v>35</v>
      </c>
      <c r="D128" s="56">
        <v>1</v>
      </c>
      <c r="E128" s="56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4">
        <v>0.13033333333333333</v>
      </c>
      <c r="N128" s="24">
        <v>1.024</v>
      </c>
      <c r="Q128" s="27">
        <f t="shared" si="1"/>
        <v>1.3661577053314845E-2</v>
      </c>
    </row>
    <row r="129" spans="1:18" hidden="1">
      <c r="A129" s="7" t="s">
        <v>19</v>
      </c>
      <c r="B129" s="7" t="s">
        <v>82</v>
      </c>
      <c r="C129" s="56" t="s">
        <v>35</v>
      </c>
      <c r="D129" s="56">
        <v>1</v>
      </c>
      <c r="E129" s="56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4">
        <v>8.4000000000000005E-2</v>
      </c>
      <c r="N129" s="24">
        <v>0.90800000000000003</v>
      </c>
      <c r="Q129" s="27">
        <f t="shared" si="1"/>
        <v>5.0319265665312012E-3</v>
      </c>
    </row>
    <row r="130" spans="1:18" hidden="1">
      <c r="A130" s="7" t="s">
        <v>19</v>
      </c>
      <c r="B130" s="7" t="s">
        <v>82</v>
      </c>
      <c r="C130" s="56" t="s">
        <v>35</v>
      </c>
      <c r="D130" s="56">
        <v>1</v>
      </c>
      <c r="E130" s="56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4">
        <v>0.17233333333333334</v>
      </c>
      <c r="N130" s="24">
        <v>1.577</v>
      </c>
      <c r="Q130" s="27">
        <f t="shared" ref="Q130:Q193" si="2">3.1415926*(M130/2)^2*N130</f>
        <v>3.6784100800434108E-2</v>
      </c>
    </row>
    <row r="131" spans="1:18" hidden="1">
      <c r="A131" s="7" t="s">
        <v>19</v>
      </c>
      <c r="B131" s="7" t="s">
        <v>82</v>
      </c>
      <c r="C131" s="56" t="s">
        <v>35</v>
      </c>
      <c r="D131" s="56">
        <v>1</v>
      </c>
      <c r="E131" s="56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4">
        <v>0.13466666666666668</v>
      </c>
      <c r="N131" s="24">
        <v>1.0680000000000001</v>
      </c>
      <c r="Q131" s="27">
        <f t="shared" si="2"/>
        <v>1.5211825941447472E-2</v>
      </c>
    </row>
    <row r="132" spans="1:18" hidden="1">
      <c r="A132" s="7" t="s">
        <v>19</v>
      </c>
      <c r="B132" s="7" t="s">
        <v>82</v>
      </c>
      <c r="C132" s="56" t="s">
        <v>35</v>
      </c>
      <c r="D132" s="56">
        <v>1</v>
      </c>
      <c r="E132" s="56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4">
        <v>0.11633333333333333</v>
      </c>
      <c r="N132" s="24">
        <v>1.34</v>
      </c>
      <c r="Q132" s="27">
        <f t="shared" si="2"/>
        <v>1.4243050587924555E-2</v>
      </c>
    </row>
    <row r="133" spans="1:18" hidden="1">
      <c r="A133" s="7" t="s">
        <v>19</v>
      </c>
      <c r="B133" s="7" t="s">
        <v>82</v>
      </c>
      <c r="C133" s="56" t="s">
        <v>35</v>
      </c>
      <c r="D133" s="56">
        <v>1</v>
      </c>
      <c r="E133" s="56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4">
        <v>0.14433333333333334</v>
      </c>
      <c r="N133" s="24">
        <v>1.1279999999999999</v>
      </c>
      <c r="Q133" s="27">
        <f t="shared" si="2"/>
        <v>1.8455773722750535E-2</v>
      </c>
    </row>
    <row r="134" spans="1:18" hidden="1">
      <c r="A134" s="7" t="s">
        <v>19</v>
      </c>
      <c r="B134" s="7" t="s">
        <v>82</v>
      </c>
      <c r="C134" s="56" t="s">
        <v>35</v>
      </c>
      <c r="D134" s="56">
        <v>1</v>
      </c>
      <c r="E134" s="56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4">
        <v>7.8E-2</v>
      </c>
      <c r="N134" s="24">
        <v>0.752</v>
      </c>
      <c r="Q134" s="27">
        <f t="shared" si="2"/>
        <v>3.5933284831391999E-3</v>
      </c>
    </row>
    <row r="135" spans="1:18" hidden="1">
      <c r="A135" s="7" t="s">
        <v>19</v>
      </c>
      <c r="B135" s="7" t="s">
        <v>82</v>
      </c>
      <c r="C135" s="56" t="s">
        <v>35</v>
      </c>
      <c r="D135" s="56">
        <v>1</v>
      </c>
      <c r="E135" s="56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4">
        <v>0.115</v>
      </c>
      <c r="N135" s="24">
        <v>0.79300000000000004</v>
      </c>
      <c r="Q135" s="27">
        <f t="shared" si="2"/>
        <v>8.2368041932637508E-3</v>
      </c>
    </row>
    <row r="136" spans="1:18" hidden="1">
      <c r="A136" s="7" t="s">
        <v>19</v>
      </c>
      <c r="B136" s="7" t="s">
        <v>82</v>
      </c>
      <c r="C136" s="56" t="s">
        <v>35</v>
      </c>
      <c r="D136" s="56">
        <v>1</v>
      </c>
      <c r="E136" s="56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4">
        <v>9.2000000000000012E-2</v>
      </c>
      <c r="N136" s="24">
        <v>0.78200000000000003</v>
      </c>
      <c r="Q136" s="27">
        <f t="shared" si="2"/>
        <v>5.1984309743312021E-3</v>
      </c>
    </row>
    <row r="137" spans="1:18" hidden="1">
      <c r="A137" s="7" t="s">
        <v>19</v>
      </c>
      <c r="B137" s="7" t="s">
        <v>82</v>
      </c>
      <c r="C137" s="56" t="s">
        <v>35</v>
      </c>
      <c r="D137" s="56">
        <v>1</v>
      </c>
      <c r="E137" s="56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4">
        <v>9.8000000000000018E-2</v>
      </c>
      <c r="N137" s="24">
        <v>0.80900000000000005</v>
      </c>
      <c r="Q137" s="27">
        <f t="shared" si="2"/>
        <v>6.1022577405734028E-3</v>
      </c>
    </row>
    <row r="138" spans="1:18" hidden="1">
      <c r="A138" s="7" t="s">
        <v>19</v>
      </c>
      <c r="B138" s="7" t="s">
        <v>82</v>
      </c>
      <c r="C138" s="56" t="s">
        <v>35</v>
      </c>
      <c r="D138" s="56">
        <v>1</v>
      </c>
      <c r="E138" s="56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4">
        <v>9.0333333333333335E-2</v>
      </c>
      <c r="N138" s="24">
        <v>0.81799999999999995</v>
      </c>
      <c r="Q138" s="27">
        <f t="shared" si="2"/>
        <v>5.2425097874371886E-3</v>
      </c>
    </row>
    <row r="139" spans="1:18" hidden="1">
      <c r="A139" s="7" t="s">
        <v>19</v>
      </c>
      <c r="B139" s="7" t="s">
        <v>82</v>
      </c>
      <c r="C139" s="56" t="s">
        <v>35</v>
      </c>
      <c r="D139" s="56">
        <v>1</v>
      </c>
      <c r="E139" s="56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4">
        <v>0.22766666666666668</v>
      </c>
      <c r="N139" s="24">
        <v>1.4390000000000001</v>
      </c>
      <c r="Q139" s="27">
        <f t="shared" si="2"/>
        <v>5.858002677107875E-2</v>
      </c>
      <c r="R139" t="s">
        <v>66</v>
      </c>
    </row>
    <row r="140" spans="1:18" hidden="1">
      <c r="A140" s="7" t="s">
        <v>19</v>
      </c>
      <c r="B140" s="7" t="s">
        <v>82</v>
      </c>
      <c r="C140" s="56" t="s">
        <v>35</v>
      </c>
      <c r="D140" s="56">
        <v>1</v>
      </c>
      <c r="E140" s="56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4">
        <v>0.107</v>
      </c>
      <c r="N140" s="24">
        <v>1.1719999999999999</v>
      </c>
      <c r="Q140" s="27">
        <f t="shared" si="2"/>
        <v>1.0538651447478198E-2</v>
      </c>
    </row>
    <row r="141" spans="1:18" hidden="1">
      <c r="A141" s="7" t="s">
        <v>19</v>
      </c>
      <c r="B141" s="7" t="s">
        <v>82</v>
      </c>
      <c r="C141" s="56" t="s">
        <v>35</v>
      </c>
      <c r="D141" s="56">
        <v>1</v>
      </c>
      <c r="E141" s="56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4">
        <v>0.14533333333333331</v>
      </c>
      <c r="N141" s="24">
        <v>0.78700000000000003</v>
      </c>
      <c r="Q141" s="27">
        <f t="shared" si="2"/>
        <v>1.3055547085614306E-2</v>
      </c>
    </row>
    <row r="142" spans="1:18" hidden="1">
      <c r="A142" s="7" t="s">
        <v>19</v>
      </c>
      <c r="B142" s="7" t="s">
        <v>82</v>
      </c>
      <c r="C142" s="56" t="s">
        <v>35</v>
      </c>
      <c r="D142" s="56">
        <v>1</v>
      </c>
      <c r="E142" s="56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4">
        <v>0.13800000000000001</v>
      </c>
      <c r="N142" s="24">
        <v>1.048</v>
      </c>
      <c r="Q142" s="27">
        <f t="shared" si="2"/>
        <v>1.5675064242292803E-2</v>
      </c>
    </row>
    <row r="143" spans="1:18" hidden="1">
      <c r="A143" s="7" t="s">
        <v>19</v>
      </c>
      <c r="B143" s="7" t="s">
        <v>82</v>
      </c>
      <c r="C143" s="56" t="s">
        <v>35</v>
      </c>
      <c r="D143" s="56">
        <v>1</v>
      </c>
      <c r="E143" s="56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4">
        <v>0.11766666666666666</v>
      </c>
      <c r="N143" s="24">
        <v>1.33</v>
      </c>
      <c r="Q143" s="27">
        <f t="shared" si="2"/>
        <v>1.4462667981950608E-2</v>
      </c>
    </row>
    <row r="144" spans="1:18" hidden="1">
      <c r="A144" s="7" t="s">
        <v>19</v>
      </c>
      <c r="B144" s="7" t="s">
        <v>82</v>
      </c>
      <c r="C144" s="56" t="s">
        <v>35</v>
      </c>
      <c r="D144" s="56">
        <v>1</v>
      </c>
      <c r="E144" s="56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4">
        <v>0.11033333333333332</v>
      </c>
      <c r="N144" s="24">
        <v>0.55600000000000005</v>
      </c>
      <c r="Q144" s="27">
        <f t="shared" si="2"/>
        <v>5.3159164146617107E-3</v>
      </c>
    </row>
    <row r="145" spans="1:17" hidden="1">
      <c r="A145" s="7" t="s">
        <v>19</v>
      </c>
      <c r="B145" s="7" t="s">
        <v>82</v>
      </c>
      <c r="C145" s="56" t="s">
        <v>35</v>
      </c>
      <c r="D145" s="56">
        <v>1</v>
      </c>
      <c r="E145" s="56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4">
        <v>0.13766666666666669</v>
      </c>
      <c r="N145" s="24">
        <v>1.0269999999999999</v>
      </c>
      <c r="Q145" s="27">
        <f t="shared" si="2"/>
        <v>1.5286846736403166E-2</v>
      </c>
    </row>
    <row r="146" spans="1:17" hidden="1">
      <c r="A146" s="7" t="s">
        <v>19</v>
      </c>
      <c r="B146" s="7" t="s">
        <v>82</v>
      </c>
      <c r="C146" s="56" t="s">
        <v>35</v>
      </c>
      <c r="D146" s="56">
        <v>1</v>
      </c>
      <c r="E146" s="56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4">
        <v>0.10533333333333333</v>
      </c>
      <c r="N146" s="24">
        <v>1.0069999999999999</v>
      </c>
      <c r="Q146" s="27">
        <f t="shared" si="2"/>
        <v>8.7750782988960888E-3</v>
      </c>
    </row>
    <row r="147" spans="1:17" hidden="1">
      <c r="A147" s="7" t="s">
        <v>19</v>
      </c>
      <c r="B147" s="7" t="s">
        <v>82</v>
      </c>
      <c r="C147" s="56" t="s">
        <v>35</v>
      </c>
      <c r="D147" s="56">
        <v>1</v>
      </c>
      <c r="E147" s="56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4">
        <v>0.112</v>
      </c>
      <c r="N147" s="24">
        <v>1.2210000000000001</v>
      </c>
      <c r="Q147" s="27">
        <f t="shared" si="2"/>
        <v>1.2029333994585601E-2</v>
      </c>
    </row>
    <row r="148" spans="1:17" hidden="1">
      <c r="A148" s="7" t="s">
        <v>19</v>
      </c>
      <c r="B148" s="7" t="s">
        <v>82</v>
      </c>
      <c r="C148" s="56" t="s">
        <v>35</v>
      </c>
      <c r="D148" s="56">
        <v>1</v>
      </c>
      <c r="E148" s="56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4">
        <v>0.13133333333333333</v>
      </c>
      <c r="N148" s="24">
        <v>1.177</v>
      </c>
      <c r="Q148" s="27">
        <f t="shared" si="2"/>
        <v>1.5944697012241313E-2</v>
      </c>
    </row>
    <row r="149" spans="1:17" hidden="1">
      <c r="A149" s="7" t="s">
        <v>19</v>
      </c>
      <c r="B149" s="7" t="s">
        <v>82</v>
      </c>
      <c r="C149" s="56" t="s">
        <v>35</v>
      </c>
      <c r="D149" s="56">
        <v>1</v>
      </c>
      <c r="E149" s="56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4">
        <v>0.10633333333333334</v>
      </c>
      <c r="N149" s="24">
        <v>1.0349999999999999</v>
      </c>
      <c r="Q149" s="27">
        <f t="shared" si="2"/>
        <v>9.1911336313472494E-3</v>
      </c>
    </row>
    <row r="150" spans="1:17" hidden="1">
      <c r="A150" s="7" t="s">
        <v>19</v>
      </c>
      <c r="B150" s="7" t="s">
        <v>82</v>
      </c>
      <c r="C150" s="56" t="s">
        <v>35</v>
      </c>
      <c r="D150" s="56">
        <v>1</v>
      </c>
      <c r="E150" s="56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4">
        <v>0.11366666666666665</v>
      </c>
      <c r="N150" s="24">
        <v>1.1439999999999999</v>
      </c>
      <c r="Q150" s="27">
        <f t="shared" si="2"/>
        <v>1.1608661480943508E-2</v>
      </c>
    </row>
    <row r="151" spans="1:17" hidden="1">
      <c r="A151" s="7" t="s">
        <v>19</v>
      </c>
      <c r="B151" s="7" t="s">
        <v>82</v>
      </c>
      <c r="C151" s="56" t="s">
        <v>35</v>
      </c>
      <c r="D151" s="56">
        <v>1</v>
      </c>
      <c r="E151" s="56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4">
        <v>0.14933333333333335</v>
      </c>
      <c r="N151" s="24">
        <v>1.1459999999999999</v>
      </c>
      <c r="Q151" s="27">
        <f t="shared" si="2"/>
        <v>2.0071878071227737E-2</v>
      </c>
    </row>
    <row r="152" spans="1:17" hidden="1">
      <c r="A152" s="7" t="s">
        <v>19</v>
      </c>
      <c r="B152" s="7" t="s">
        <v>82</v>
      </c>
      <c r="C152" s="56" t="s">
        <v>35</v>
      </c>
      <c r="D152" s="56">
        <v>1</v>
      </c>
      <c r="E152" s="56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4">
        <v>0.16899999999999996</v>
      </c>
      <c r="N152" s="24">
        <v>0.76400000000000001</v>
      </c>
      <c r="Q152" s="27">
        <f t="shared" si="2"/>
        <v>1.7137862013482594E-2</v>
      </c>
    </row>
    <row r="153" spans="1:17" hidden="1">
      <c r="A153" s="7" t="s">
        <v>19</v>
      </c>
      <c r="B153" s="7" t="s">
        <v>82</v>
      </c>
      <c r="C153" s="56" t="s">
        <v>35</v>
      </c>
      <c r="D153" s="56">
        <v>1</v>
      </c>
      <c r="E153" s="56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4">
        <v>0.11099999999999999</v>
      </c>
      <c r="N153" s="24">
        <v>1.2969999999999999</v>
      </c>
      <c r="Q153" s="27">
        <f t="shared" si="2"/>
        <v>1.2550927116176546E-2</v>
      </c>
    </row>
    <row r="154" spans="1:17" hidden="1">
      <c r="A154" s="7" t="s">
        <v>19</v>
      </c>
      <c r="B154" s="7" t="s">
        <v>82</v>
      </c>
      <c r="C154" s="56" t="s">
        <v>35</v>
      </c>
      <c r="D154" s="56">
        <v>1</v>
      </c>
      <c r="E154" s="56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4">
        <v>8.7000000000000008E-2</v>
      </c>
      <c r="N154" s="24">
        <v>1.1060000000000001</v>
      </c>
      <c r="Q154" s="27">
        <f t="shared" si="2"/>
        <v>6.5748145286691016E-3</v>
      </c>
    </row>
    <row r="155" spans="1:17" hidden="1">
      <c r="A155" s="7" t="s">
        <v>19</v>
      </c>
      <c r="B155" s="7" t="s">
        <v>82</v>
      </c>
      <c r="C155" s="56" t="s">
        <v>35</v>
      </c>
      <c r="D155" s="56">
        <v>1</v>
      </c>
      <c r="E155" s="56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4">
        <v>0.107</v>
      </c>
      <c r="N155" s="24">
        <v>1.0640000000000001</v>
      </c>
      <c r="Q155" s="27">
        <f t="shared" si="2"/>
        <v>9.5675129181883988E-3</v>
      </c>
    </row>
    <row r="156" spans="1:17" hidden="1">
      <c r="A156" s="7" t="s">
        <v>19</v>
      </c>
      <c r="B156" s="7" t="s">
        <v>82</v>
      </c>
      <c r="C156" s="56" t="s">
        <v>35</v>
      </c>
      <c r="D156" s="56">
        <v>1</v>
      </c>
      <c r="E156" s="56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4">
        <v>0.11899999999999999</v>
      </c>
      <c r="N156" s="24">
        <v>1.3240000000000001</v>
      </c>
      <c r="Q156" s="27">
        <f t="shared" si="2"/>
        <v>1.4725558719646599E-2</v>
      </c>
    </row>
    <row r="157" spans="1:17" hidden="1">
      <c r="A157" s="7" t="s">
        <v>19</v>
      </c>
      <c r="B157" s="7" t="s">
        <v>82</v>
      </c>
      <c r="C157" s="56" t="s">
        <v>35</v>
      </c>
      <c r="D157" s="56">
        <v>1</v>
      </c>
      <c r="E157" s="56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4">
        <v>0.14266666666666669</v>
      </c>
      <c r="N157" s="24">
        <v>1.286</v>
      </c>
      <c r="Q157" s="27">
        <f t="shared" si="2"/>
        <v>2.0557763764060634E-2</v>
      </c>
    </row>
    <row r="158" spans="1:17" hidden="1">
      <c r="A158" s="7" t="s">
        <v>19</v>
      </c>
      <c r="B158" s="7" t="s">
        <v>82</v>
      </c>
      <c r="C158" s="56" t="s">
        <v>35</v>
      </c>
      <c r="D158" s="56">
        <v>1</v>
      </c>
      <c r="E158" s="56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4">
        <v>0.111</v>
      </c>
      <c r="N158" s="24">
        <v>0.83299999999999996</v>
      </c>
      <c r="Q158" s="27">
        <f t="shared" si="2"/>
        <v>8.0608498749229502E-3</v>
      </c>
    </row>
    <row r="159" spans="1:17" hidden="1">
      <c r="A159" s="7" t="s">
        <v>19</v>
      </c>
      <c r="B159" s="7" t="s">
        <v>82</v>
      </c>
      <c r="C159" s="56" t="s">
        <v>35</v>
      </c>
      <c r="D159" s="56">
        <v>1</v>
      </c>
      <c r="E159" s="56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4">
        <v>0.17699999999999996</v>
      </c>
      <c r="N159" s="24">
        <v>0.76800000000000002</v>
      </c>
      <c r="Q159" s="27">
        <f t="shared" si="2"/>
        <v>1.8897207276556794E-2</v>
      </c>
    </row>
    <row r="160" spans="1:17" hidden="1">
      <c r="A160" s="7" t="s">
        <v>19</v>
      </c>
      <c r="B160" s="7" t="s">
        <v>82</v>
      </c>
      <c r="C160" s="56" t="s">
        <v>35</v>
      </c>
      <c r="D160" s="56">
        <v>1</v>
      </c>
      <c r="E160" s="56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4">
        <v>0.10299999999999999</v>
      </c>
      <c r="N160" s="24">
        <v>0.998</v>
      </c>
      <c r="Q160" s="27">
        <f t="shared" si="2"/>
        <v>8.3156243954032993E-3</v>
      </c>
    </row>
    <row r="161" spans="1:17" hidden="1">
      <c r="A161" s="7" t="s">
        <v>19</v>
      </c>
      <c r="B161" s="7" t="s">
        <v>82</v>
      </c>
      <c r="C161" s="56" t="s">
        <v>35</v>
      </c>
      <c r="D161" s="56">
        <v>1</v>
      </c>
      <c r="E161" s="56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4">
        <v>0.158</v>
      </c>
      <c r="N161" s="24">
        <v>0.67100000000000004</v>
      </c>
      <c r="Q161" s="27">
        <f t="shared" si="2"/>
        <v>1.31560818885386E-2</v>
      </c>
    </row>
    <row r="162" spans="1:17" hidden="1">
      <c r="A162" s="7" t="s">
        <v>19</v>
      </c>
      <c r="B162" s="7" t="s">
        <v>82</v>
      </c>
      <c r="C162" s="56" t="s">
        <v>35</v>
      </c>
      <c r="D162" s="56">
        <v>1</v>
      </c>
      <c r="E162" s="56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4">
        <v>0.14766666666666667</v>
      </c>
      <c r="N162" s="24">
        <v>1.0780000000000001</v>
      </c>
      <c r="Q162" s="27">
        <f t="shared" si="2"/>
        <v>1.8461780273268811E-2</v>
      </c>
    </row>
    <row r="163" spans="1:17" hidden="1">
      <c r="A163" s="7" t="s">
        <v>19</v>
      </c>
      <c r="B163" s="7" t="s">
        <v>82</v>
      </c>
      <c r="C163" s="56" t="s">
        <v>35</v>
      </c>
      <c r="D163" s="56">
        <v>1</v>
      </c>
      <c r="E163" s="56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4">
        <v>0.10766666666666667</v>
      </c>
      <c r="N163" s="24">
        <v>0.88100000000000001</v>
      </c>
      <c r="Q163" s="27">
        <f t="shared" si="2"/>
        <v>8.0209963293310406E-3</v>
      </c>
    </row>
    <row r="164" spans="1:17" hidden="1">
      <c r="A164" s="7" t="s">
        <v>19</v>
      </c>
      <c r="B164" s="7" t="s">
        <v>82</v>
      </c>
      <c r="C164" s="56" t="s">
        <v>35</v>
      </c>
      <c r="D164" s="56">
        <v>1</v>
      </c>
      <c r="E164" s="56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4">
        <v>0.13133333333333333</v>
      </c>
      <c r="N164" s="24">
        <v>1.0820000000000001</v>
      </c>
      <c r="Q164" s="27">
        <f t="shared" si="2"/>
        <v>1.4657741858322091E-2</v>
      </c>
    </row>
    <row r="165" spans="1:17" hidden="1">
      <c r="A165" s="7" t="s">
        <v>19</v>
      </c>
      <c r="B165" s="7" t="s">
        <v>82</v>
      </c>
      <c r="C165" s="56" t="s">
        <v>35</v>
      </c>
      <c r="D165" s="56">
        <v>1</v>
      </c>
      <c r="E165" s="56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4">
        <v>0.17433333333333334</v>
      </c>
      <c r="N165" s="24">
        <v>0.76300000000000001</v>
      </c>
      <c r="Q165" s="27">
        <f t="shared" si="2"/>
        <v>1.8212739682882229E-2</v>
      </c>
    </row>
    <row r="166" spans="1:17" hidden="1">
      <c r="A166" s="7" t="s">
        <v>19</v>
      </c>
      <c r="B166" s="7" t="s">
        <v>82</v>
      </c>
      <c r="C166" s="56" t="s">
        <v>35</v>
      </c>
      <c r="D166" s="56">
        <v>1</v>
      </c>
      <c r="E166" s="56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4">
        <v>0.10833333333333334</v>
      </c>
      <c r="N166" s="24">
        <v>1.1870000000000001</v>
      </c>
      <c r="Q166" s="27">
        <f t="shared" si="2"/>
        <v>1.0941196186420142E-2</v>
      </c>
    </row>
    <row r="167" spans="1:17" hidden="1">
      <c r="A167" s="7" t="s">
        <v>19</v>
      </c>
      <c r="B167" s="7" t="s">
        <v>82</v>
      </c>
      <c r="C167" s="56" t="s">
        <v>35</v>
      </c>
      <c r="D167" s="56">
        <v>1</v>
      </c>
      <c r="E167" s="56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4">
        <v>0.13966666666666669</v>
      </c>
      <c r="N167" s="24">
        <v>1.0820000000000001</v>
      </c>
      <c r="Q167" s="27">
        <f t="shared" si="2"/>
        <v>1.6576875327816262E-2</v>
      </c>
    </row>
    <row r="168" spans="1:17" hidden="1">
      <c r="A168" s="7" t="s">
        <v>19</v>
      </c>
      <c r="B168" s="7" t="s">
        <v>82</v>
      </c>
      <c r="C168" s="56" t="s">
        <v>35</v>
      </c>
      <c r="D168" s="56">
        <v>1</v>
      </c>
      <c r="E168" s="56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4">
        <v>0.124</v>
      </c>
      <c r="N168" s="24">
        <v>1.0680000000000001</v>
      </c>
      <c r="Q168" s="27">
        <f t="shared" si="2"/>
        <v>1.2897469127299201E-2</v>
      </c>
    </row>
    <row r="169" spans="1:17" hidden="1">
      <c r="A169" s="7" t="s">
        <v>19</v>
      </c>
      <c r="B169" s="7" t="s">
        <v>82</v>
      </c>
      <c r="C169" s="56" t="s">
        <v>35</v>
      </c>
      <c r="D169" s="56">
        <v>1</v>
      </c>
      <c r="E169" s="56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4">
        <v>0.12</v>
      </c>
      <c r="N169" s="24">
        <v>1.0900000000000001</v>
      </c>
      <c r="Q169" s="27">
        <f t="shared" si="2"/>
        <v>1.23276093624E-2</v>
      </c>
    </row>
    <row r="170" spans="1:17" hidden="1">
      <c r="A170" s="7" t="s">
        <v>19</v>
      </c>
      <c r="B170" s="7" t="s">
        <v>82</v>
      </c>
      <c r="C170" s="56" t="s">
        <v>35</v>
      </c>
      <c r="D170" s="56">
        <v>1</v>
      </c>
      <c r="E170" s="56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4">
        <v>0.13566666666666669</v>
      </c>
      <c r="N170" s="24">
        <v>0.97199999999999998</v>
      </c>
      <c r="Q170" s="27">
        <f t="shared" si="2"/>
        <v>1.4050845160129805E-2</v>
      </c>
    </row>
    <row r="171" spans="1:17" hidden="1">
      <c r="A171" s="7" t="s">
        <v>19</v>
      </c>
      <c r="B171" s="7" t="s">
        <v>82</v>
      </c>
      <c r="C171" s="56" t="s">
        <v>35</v>
      </c>
      <c r="D171" s="56">
        <v>1</v>
      </c>
      <c r="E171" s="56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4">
        <v>0.22866666666666668</v>
      </c>
      <c r="N171" s="24">
        <v>0.80300000000000005</v>
      </c>
      <c r="Q171" s="27">
        <f t="shared" si="2"/>
        <v>3.2976999769034697E-2</v>
      </c>
    </row>
    <row r="172" spans="1:17" hidden="1">
      <c r="A172" s="7" t="s">
        <v>19</v>
      </c>
      <c r="B172" s="7" t="s">
        <v>82</v>
      </c>
      <c r="C172" s="56" t="s">
        <v>35</v>
      </c>
      <c r="D172" s="56">
        <v>1</v>
      </c>
      <c r="E172" s="56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4">
        <v>0.11633333333333333</v>
      </c>
      <c r="N172" s="24">
        <v>1.359</v>
      </c>
      <c r="Q172" s="27">
        <f t="shared" si="2"/>
        <v>1.4445004290290648E-2</v>
      </c>
    </row>
    <row r="173" spans="1:17" hidden="1">
      <c r="A173" s="7" t="s">
        <v>19</v>
      </c>
      <c r="B173" s="7" t="s">
        <v>82</v>
      </c>
      <c r="C173" s="56" t="s">
        <v>35</v>
      </c>
      <c r="D173" s="56">
        <v>1</v>
      </c>
      <c r="E173" s="56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4">
        <v>9.9333333333333329E-2</v>
      </c>
      <c r="N173" s="24">
        <v>0.85599999999999998</v>
      </c>
      <c r="Q173" s="27">
        <f t="shared" si="2"/>
        <v>6.6336668555095103E-3</v>
      </c>
    </row>
    <row r="174" spans="1:17" hidden="1">
      <c r="A174" s="7" t="s">
        <v>19</v>
      </c>
      <c r="B174" s="7" t="s">
        <v>82</v>
      </c>
      <c r="C174" s="56" t="s">
        <v>35</v>
      </c>
      <c r="D174" s="56">
        <v>1</v>
      </c>
      <c r="E174" s="56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4">
        <v>0.10299999999999999</v>
      </c>
      <c r="N174" s="24">
        <v>1.1679999999999999</v>
      </c>
      <c r="Q174" s="27">
        <f t="shared" si="2"/>
        <v>9.7321135208727986E-3</v>
      </c>
    </row>
    <row r="175" spans="1:17" hidden="1">
      <c r="A175" s="7" t="s">
        <v>19</v>
      </c>
      <c r="B175" s="7" t="s">
        <v>82</v>
      </c>
      <c r="C175" s="56" t="s">
        <v>35</v>
      </c>
      <c r="D175" s="56">
        <v>1</v>
      </c>
      <c r="E175" s="56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4">
        <v>0.16466666666666666</v>
      </c>
      <c r="N175" s="24">
        <v>1.4610000000000001</v>
      </c>
      <c r="Q175" s="27">
        <f t="shared" si="2"/>
        <v>3.1113686989521931E-2</v>
      </c>
    </row>
    <row r="176" spans="1:17" hidden="1">
      <c r="A176" s="7" t="s">
        <v>19</v>
      </c>
      <c r="B176" s="7" t="s">
        <v>82</v>
      </c>
      <c r="C176" s="56" t="s">
        <v>35</v>
      </c>
      <c r="D176" s="56">
        <v>1</v>
      </c>
      <c r="E176" s="56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4">
        <v>8.3333333333333329E-2</v>
      </c>
      <c r="N176" s="24">
        <v>1.0640000000000001</v>
      </c>
      <c r="Q176" s="27">
        <f t="shared" si="2"/>
        <v>5.8032196638888893E-3</v>
      </c>
    </row>
    <row r="177" spans="1:17" hidden="1">
      <c r="A177" s="7" t="s">
        <v>19</v>
      </c>
      <c r="B177" s="7" t="s">
        <v>82</v>
      </c>
      <c r="C177" s="56" t="s">
        <v>35</v>
      </c>
      <c r="D177" s="56">
        <v>1</v>
      </c>
      <c r="E177" s="56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4">
        <v>0.125</v>
      </c>
      <c r="N177" s="24">
        <v>1.1180000000000001</v>
      </c>
      <c r="Q177" s="27">
        <f t="shared" si="2"/>
        <v>1.3719923932812501E-2</v>
      </c>
    </row>
    <row r="178" spans="1:17" hidden="1">
      <c r="A178" s="7" t="s">
        <v>19</v>
      </c>
      <c r="B178" s="7" t="s">
        <v>82</v>
      </c>
      <c r="C178" s="56" t="s">
        <v>35</v>
      </c>
      <c r="D178" s="56">
        <v>1</v>
      </c>
      <c r="E178" s="56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4">
        <v>0.16566666666666666</v>
      </c>
      <c r="N178" s="24">
        <v>0.628</v>
      </c>
      <c r="Q178" s="27">
        <f t="shared" si="2"/>
        <v>1.353691761174931E-2</v>
      </c>
    </row>
    <row r="179" spans="1:17" hidden="1">
      <c r="A179" s="7" t="s">
        <v>19</v>
      </c>
      <c r="B179" s="7" t="s">
        <v>82</v>
      </c>
      <c r="C179" s="56" t="s">
        <v>35</v>
      </c>
      <c r="D179" s="56">
        <v>1</v>
      </c>
      <c r="E179" s="56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4">
        <v>0.13266666666666668</v>
      </c>
      <c r="N179" s="24">
        <v>0.97099999999999997</v>
      </c>
      <c r="Q179" s="27">
        <f t="shared" si="2"/>
        <v>1.3422479167174959E-2</v>
      </c>
    </row>
    <row r="180" spans="1:17" hidden="1">
      <c r="A180" s="7" t="s">
        <v>19</v>
      </c>
      <c r="B180" s="7" t="s">
        <v>82</v>
      </c>
      <c r="C180" s="56" t="s">
        <v>35</v>
      </c>
      <c r="D180" s="56">
        <v>1</v>
      </c>
      <c r="E180" s="56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4">
        <v>7.2333333333333333E-2</v>
      </c>
      <c r="N180" s="24">
        <v>0.66100000000000003</v>
      </c>
      <c r="Q180" s="27">
        <f t="shared" si="2"/>
        <v>2.7162409459795945E-3</v>
      </c>
    </row>
    <row r="181" spans="1:17" hidden="1">
      <c r="A181" s="7" t="s">
        <v>19</v>
      </c>
      <c r="B181" s="7" t="s">
        <v>82</v>
      </c>
      <c r="C181" s="56" t="s">
        <v>35</v>
      </c>
      <c r="D181" s="56">
        <v>1</v>
      </c>
      <c r="E181" s="56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4">
        <v>9.4666666666666663E-2</v>
      </c>
      <c r="N181" s="24">
        <v>0.78600000000000003</v>
      </c>
      <c r="Q181" s="27">
        <f t="shared" si="2"/>
        <v>5.5323110582789336E-3</v>
      </c>
    </row>
    <row r="182" spans="1:17" hidden="1">
      <c r="A182" s="7" t="s">
        <v>19</v>
      </c>
      <c r="B182" s="7" t="s">
        <v>82</v>
      </c>
      <c r="C182" s="56" t="s">
        <v>35</v>
      </c>
      <c r="D182" s="56">
        <v>1</v>
      </c>
      <c r="E182" s="56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4">
        <v>0.12933333333333333</v>
      </c>
      <c r="N182" s="24">
        <v>1.0489999999999999</v>
      </c>
      <c r="Q182" s="27">
        <f t="shared" si="2"/>
        <v>1.3781176785465152E-2</v>
      </c>
    </row>
    <row r="183" spans="1:17" hidden="1">
      <c r="A183" s="7" t="s">
        <v>19</v>
      </c>
      <c r="B183" s="7" t="s">
        <v>82</v>
      </c>
      <c r="C183" s="56" t="s">
        <v>35</v>
      </c>
      <c r="D183" s="56">
        <v>1</v>
      </c>
      <c r="E183" s="56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4">
        <v>0.13</v>
      </c>
      <c r="N183" s="24">
        <v>1.089</v>
      </c>
      <c r="Q183" s="27">
        <f t="shared" si="2"/>
        <v>1.4454546092415001E-2</v>
      </c>
    </row>
    <row r="184" spans="1:17" hidden="1">
      <c r="A184" s="7" t="s">
        <v>19</v>
      </c>
      <c r="B184" s="7" t="s">
        <v>82</v>
      </c>
      <c r="C184" s="56" t="s">
        <v>35</v>
      </c>
      <c r="D184" s="56">
        <v>1</v>
      </c>
      <c r="E184" s="56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4">
        <v>0.13100000000000001</v>
      </c>
      <c r="N184" s="24">
        <v>1.2350000000000001</v>
      </c>
      <c r="Q184" s="27">
        <f t="shared" si="2"/>
        <v>1.6645598800405254E-2</v>
      </c>
    </row>
    <row r="185" spans="1:17" hidden="1">
      <c r="A185" s="7" t="s">
        <v>19</v>
      </c>
      <c r="B185" s="7" t="s">
        <v>82</v>
      </c>
      <c r="C185" s="56" t="s">
        <v>35</v>
      </c>
      <c r="D185" s="56">
        <v>1</v>
      </c>
      <c r="E185" s="56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4">
        <v>8.4666666666666668E-2</v>
      </c>
      <c r="N185" s="24">
        <v>0.77800000000000002</v>
      </c>
      <c r="Q185" s="27">
        <f t="shared" si="2"/>
        <v>4.3802045779245775E-3</v>
      </c>
    </row>
    <row r="186" spans="1:17" hidden="1">
      <c r="A186" s="7" t="s">
        <v>19</v>
      </c>
      <c r="B186" s="7" t="s">
        <v>82</v>
      </c>
      <c r="C186" s="56" t="s">
        <v>35</v>
      </c>
      <c r="D186" s="56">
        <v>1</v>
      </c>
      <c r="E186" s="56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4">
        <v>0.14600000000000002</v>
      </c>
      <c r="N186" s="24">
        <v>1.2909999999999999</v>
      </c>
      <c r="Q186" s="27">
        <f t="shared" si="2"/>
        <v>2.1613337132331406E-2</v>
      </c>
    </row>
    <row r="187" spans="1:17" hidden="1">
      <c r="A187" s="7" t="s">
        <v>19</v>
      </c>
      <c r="B187" s="7" t="s">
        <v>82</v>
      </c>
      <c r="C187" s="56" t="s">
        <v>35</v>
      </c>
      <c r="D187" s="56">
        <v>1</v>
      </c>
      <c r="E187" s="56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4">
        <v>0.10933333333333332</v>
      </c>
      <c r="N187" s="24">
        <v>1.0389999999999999</v>
      </c>
      <c r="Q187" s="27">
        <f t="shared" si="2"/>
        <v>9.754625475312707E-3</v>
      </c>
    </row>
    <row r="188" spans="1:17" hidden="1">
      <c r="A188" s="7" t="s">
        <v>19</v>
      </c>
      <c r="B188" s="7" t="s">
        <v>82</v>
      </c>
      <c r="C188" s="56" t="s">
        <v>35</v>
      </c>
      <c r="D188" s="56">
        <v>1</v>
      </c>
      <c r="E188" s="56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4">
        <v>0.16900000000000001</v>
      </c>
      <c r="N188" s="24">
        <v>1.5209999999999999</v>
      </c>
      <c r="Q188" s="27">
        <f t="shared" si="2"/>
        <v>3.4118701731030154E-2</v>
      </c>
    </row>
    <row r="189" spans="1:17" hidden="1">
      <c r="A189" s="7" t="s">
        <v>19</v>
      </c>
      <c r="B189" s="7" t="s">
        <v>82</v>
      </c>
      <c r="C189" s="56" t="s">
        <v>35</v>
      </c>
      <c r="D189" s="56">
        <v>1</v>
      </c>
      <c r="E189" s="56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4">
        <v>8.7000000000000008E-2</v>
      </c>
      <c r="N189" s="24">
        <v>0.66900000000000004</v>
      </c>
      <c r="Q189" s="27">
        <f t="shared" si="2"/>
        <v>3.9769899816271513E-3</v>
      </c>
    </row>
    <row r="190" spans="1:17" hidden="1">
      <c r="A190" s="7" t="s">
        <v>19</v>
      </c>
      <c r="B190" s="7" t="s">
        <v>82</v>
      </c>
      <c r="C190" s="56" t="s">
        <v>41</v>
      </c>
      <c r="D190" s="56">
        <v>1</v>
      </c>
      <c r="E190" s="56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4">
        <v>0.114</v>
      </c>
      <c r="N190" s="24">
        <v>1.097</v>
      </c>
      <c r="Q190" s="27">
        <f t="shared" si="2"/>
        <v>1.11971166900678E-2</v>
      </c>
    </row>
    <row r="191" spans="1:17" hidden="1">
      <c r="A191" s="7" t="s">
        <v>19</v>
      </c>
      <c r="B191" s="7" t="s">
        <v>82</v>
      </c>
      <c r="C191" s="56" t="s">
        <v>41</v>
      </c>
      <c r="D191" s="56">
        <v>1</v>
      </c>
      <c r="E191" s="56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4">
        <v>0.11766666666666666</v>
      </c>
      <c r="N191" s="24">
        <v>1.3520000000000001</v>
      </c>
      <c r="Q191" s="27">
        <f t="shared" si="2"/>
        <v>1.4701900083907687E-2</v>
      </c>
    </row>
    <row r="192" spans="1:17" hidden="1">
      <c r="A192" s="7" t="s">
        <v>19</v>
      </c>
      <c r="B192" s="7" t="s">
        <v>82</v>
      </c>
      <c r="C192" s="56" t="s">
        <v>41</v>
      </c>
      <c r="D192" s="56">
        <v>1</v>
      </c>
      <c r="E192" s="56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4">
        <v>7.5666666666666674E-2</v>
      </c>
      <c r="N192" s="24">
        <v>1.091</v>
      </c>
      <c r="Q192" s="27">
        <f t="shared" si="2"/>
        <v>4.9059580407825399E-3</v>
      </c>
    </row>
    <row r="193" spans="1:18" hidden="1">
      <c r="A193" s="7" t="s">
        <v>19</v>
      </c>
      <c r="B193" s="7" t="s">
        <v>82</v>
      </c>
      <c r="C193" s="56" t="s">
        <v>41</v>
      </c>
      <c r="D193" s="56">
        <v>1</v>
      </c>
      <c r="E193" s="56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4">
        <v>0.12766666666666668</v>
      </c>
      <c r="N193" s="24">
        <v>1.383</v>
      </c>
      <c r="Q193" s="27">
        <f t="shared" si="2"/>
        <v>1.7703824370962119E-2</v>
      </c>
    </row>
    <row r="194" spans="1:18" hidden="1">
      <c r="A194" s="7" t="s">
        <v>19</v>
      </c>
      <c r="B194" s="7" t="s">
        <v>82</v>
      </c>
      <c r="C194" s="56" t="s">
        <v>41</v>
      </c>
      <c r="D194" s="56">
        <v>1</v>
      </c>
      <c r="E194" s="56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4">
        <v>0.10033333333333333</v>
      </c>
      <c r="N194" s="24">
        <v>0.86699999999999999</v>
      </c>
      <c r="Q194" s="27">
        <f t="shared" ref="Q194:Q251" si="3">3.1415926*(M194/2)^2*N194</f>
        <v>6.8548736335917824E-3</v>
      </c>
    </row>
    <row r="195" spans="1:18" hidden="1">
      <c r="A195" s="7" t="s">
        <v>19</v>
      </c>
      <c r="B195" s="7" t="s">
        <v>82</v>
      </c>
      <c r="C195" s="56" t="s">
        <v>41</v>
      </c>
      <c r="D195" s="56">
        <v>1</v>
      </c>
      <c r="E195" s="56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4">
        <v>0.12833333333333333</v>
      </c>
      <c r="N195" s="24">
        <v>0.88500000000000001</v>
      </c>
      <c r="Q195" s="27">
        <f t="shared" si="3"/>
        <v>1.1447538010402082E-2</v>
      </c>
    </row>
    <row r="196" spans="1:18" hidden="1">
      <c r="A196" s="7" t="s">
        <v>19</v>
      </c>
      <c r="B196" s="7" t="s">
        <v>82</v>
      </c>
      <c r="C196" s="56" t="s">
        <v>41</v>
      </c>
      <c r="D196" s="56">
        <v>1</v>
      </c>
      <c r="E196" s="56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4">
        <v>0.11566666666666668</v>
      </c>
      <c r="N196" s="24">
        <v>1.248</v>
      </c>
      <c r="Q196" s="27">
        <f t="shared" si="3"/>
        <v>1.311356881027787E-2</v>
      </c>
    </row>
    <row r="197" spans="1:18" hidden="1">
      <c r="A197" s="7" t="s">
        <v>19</v>
      </c>
      <c r="B197" s="7" t="s">
        <v>82</v>
      </c>
      <c r="C197" s="56" t="s">
        <v>41</v>
      </c>
      <c r="D197" s="56">
        <v>1</v>
      </c>
      <c r="E197" s="56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4">
        <v>4.7333333333333331E-2</v>
      </c>
      <c r="N197" s="24">
        <v>1.3740000000000001</v>
      </c>
      <c r="Q197" s="27">
        <f t="shared" si="3"/>
        <v>2.4177466266142667E-3</v>
      </c>
    </row>
    <row r="198" spans="1:18" hidden="1">
      <c r="A198" s="7" t="s">
        <v>19</v>
      </c>
      <c r="B198" s="7" t="s">
        <v>82</v>
      </c>
      <c r="C198" s="56" t="s">
        <v>41</v>
      </c>
      <c r="D198" s="56">
        <v>1</v>
      </c>
      <c r="E198" s="56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4">
        <v>5.9666666666666666E-2</v>
      </c>
      <c r="N198" s="24">
        <v>0.82899999999999996</v>
      </c>
      <c r="Q198" s="27">
        <f t="shared" si="3"/>
        <v>2.3179707801022609E-3</v>
      </c>
      <c r="R198" t="s">
        <v>66</v>
      </c>
    </row>
    <row r="199" spans="1:18" hidden="1">
      <c r="A199" s="7" t="s">
        <v>19</v>
      </c>
      <c r="B199" s="7" t="s">
        <v>82</v>
      </c>
      <c r="C199" s="56" t="s">
        <v>41</v>
      </c>
      <c r="D199" s="56">
        <v>1</v>
      </c>
      <c r="E199" s="56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4">
        <v>4.0333333333333332E-2</v>
      </c>
      <c r="N199" s="24">
        <v>1.2729999999999999</v>
      </c>
      <c r="Q199" s="27">
        <f t="shared" si="3"/>
        <v>1.6264716913236611E-3</v>
      </c>
    </row>
    <row r="200" spans="1:18" hidden="1">
      <c r="A200" s="7" t="s">
        <v>19</v>
      </c>
      <c r="B200" s="7" t="s">
        <v>82</v>
      </c>
      <c r="C200" s="56" t="s">
        <v>41</v>
      </c>
      <c r="D200" s="56">
        <v>1</v>
      </c>
      <c r="E200" s="56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4">
        <v>5.7666666666666665E-2</v>
      </c>
      <c r="N200" s="24">
        <v>0.88200000000000001</v>
      </c>
      <c r="Q200" s="27">
        <f t="shared" si="3"/>
        <v>2.3036057606723001E-3</v>
      </c>
    </row>
    <row r="201" spans="1:18" hidden="1">
      <c r="A201" s="7" t="s">
        <v>19</v>
      </c>
      <c r="B201" s="7" t="s">
        <v>82</v>
      </c>
      <c r="C201" s="56" t="s">
        <v>41</v>
      </c>
      <c r="D201" s="56">
        <v>1</v>
      </c>
      <c r="E201" s="56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4">
        <v>3.6666666666666667E-2</v>
      </c>
      <c r="N201" s="24">
        <v>0.95799999999999996</v>
      </c>
      <c r="Q201" s="27">
        <f t="shared" si="3"/>
        <v>1.0115753639077778E-3</v>
      </c>
    </row>
    <row r="202" spans="1:18" hidden="1">
      <c r="A202" s="7" t="s">
        <v>19</v>
      </c>
      <c r="B202" s="7" t="s">
        <v>82</v>
      </c>
      <c r="C202" s="56" t="s">
        <v>41</v>
      </c>
      <c r="D202" s="56">
        <v>1</v>
      </c>
      <c r="E202" s="56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4">
        <v>3.4333333333333334E-2</v>
      </c>
      <c r="N202" s="24">
        <v>0.85699999999999998</v>
      </c>
      <c r="Q202" s="27">
        <f t="shared" si="3"/>
        <v>7.9341907224010546E-4</v>
      </c>
    </row>
    <row r="203" spans="1:18" hidden="1">
      <c r="A203" s="7" t="s">
        <v>19</v>
      </c>
      <c r="B203" s="7" t="s">
        <v>82</v>
      </c>
      <c r="C203" s="56" t="s">
        <v>41</v>
      </c>
      <c r="D203" s="56">
        <v>1</v>
      </c>
      <c r="E203" s="56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4">
        <v>5.1333333333333335E-2</v>
      </c>
      <c r="N203" s="24">
        <v>0.61099999999999999</v>
      </c>
      <c r="Q203" s="27">
        <f t="shared" si="3"/>
        <v>1.264532560335489E-3</v>
      </c>
    </row>
    <row r="204" spans="1:18" hidden="1">
      <c r="A204" s="7" t="s">
        <v>19</v>
      </c>
      <c r="B204" s="7" t="s">
        <v>82</v>
      </c>
      <c r="C204" s="56" t="s">
        <v>41</v>
      </c>
      <c r="D204" s="56">
        <v>1</v>
      </c>
      <c r="E204" s="56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4">
        <v>5.8333333333333327E-2</v>
      </c>
      <c r="N204" s="24">
        <v>1.371</v>
      </c>
      <c r="Q204" s="27">
        <f t="shared" si="3"/>
        <v>3.6640459943645827E-3</v>
      </c>
    </row>
    <row r="205" spans="1:18" hidden="1">
      <c r="A205" s="7" t="s">
        <v>19</v>
      </c>
      <c r="B205" s="7" t="s">
        <v>82</v>
      </c>
      <c r="C205" s="56" t="s">
        <v>41</v>
      </c>
      <c r="D205" s="56">
        <v>1</v>
      </c>
      <c r="E205" s="56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4">
        <v>5.3333333333333337E-2</v>
      </c>
      <c r="N205" s="24">
        <v>1.0680000000000001</v>
      </c>
      <c r="Q205" s="27">
        <f t="shared" si="3"/>
        <v>2.3859348599466674E-3</v>
      </c>
    </row>
    <row r="206" spans="1:18" hidden="1">
      <c r="A206" s="7" t="s">
        <v>19</v>
      </c>
      <c r="B206" s="7" t="s">
        <v>82</v>
      </c>
      <c r="C206" s="56" t="s">
        <v>41</v>
      </c>
      <c r="D206" s="56">
        <v>1</v>
      </c>
      <c r="E206" s="56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4">
        <v>2.5333333333333333E-2</v>
      </c>
      <c r="N206" s="24">
        <v>0.87</v>
      </c>
      <c r="Q206" s="27">
        <f t="shared" si="3"/>
        <v>4.3852443905866673E-4</v>
      </c>
    </row>
    <row r="207" spans="1:18" hidden="1">
      <c r="A207" s="7" t="s">
        <v>19</v>
      </c>
      <c r="B207" s="7" t="s">
        <v>82</v>
      </c>
      <c r="C207" s="56" t="s">
        <v>41</v>
      </c>
      <c r="D207" s="56">
        <v>1</v>
      </c>
      <c r="E207" s="56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4">
        <v>0.113</v>
      </c>
      <c r="N207" s="24">
        <v>1.4419999999999999</v>
      </c>
      <c r="Q207" s="27">
        <f t="shared" si="3"/>
        <v>1.4461456025338699E-2</v>
      </c>
    </row>
    <row r="208" spans="1:18" hidden="1">
      <c r="A208" s="7" t="s">
        <v>19</v>
      </c>
      <c r="B208" s="7" t="s">
        <v>82</v>
      </c>
      <c r="C208" s="56" t="s">
        <v>41</v>
      </c>
      <c r="D208" s="56">
        <v>1</v>
      </c>
      <c r="E208" s="56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4">
        <v>0.12633333333333333</v>
      </c>
      <c r="N208" s="24">
        <v>1.6639999999999999</v>
      </c>
      <c r="Q208" s="27">
        <f t="shared" si="3"/>
        <v>2.0858309456127284E-2</v>
      </c>
    </row>
    <row r="209" spans="1:17" hidden="1">
      <c r="A209" s="7" t="s">
        <v>19</v>
      </c>
      <c r="B209" s="7" t="s">
        <v>82</v>
      </c>
      <c r="C209" s="56" t="s">
        <v>44</v>
      </c>
      <c r="D209" s="56">
        <v>1</v>
      </c>
      <c r="E209" s="56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4">
        <v>0.20000000000000004</v>
      </c>
      <c r="N209" s="24">
        <v>0.96199999999999997</v>
      </c>
      <c r="Q209" s="27">
        <f t="shared" si="3"/>
        <v>3.0222120812000011E-2</v>
      </c>
    </row>
    <row r="210" spans="1:17" hidden="1">
      <c r="A210" s="7" t="s">
        <v>19</v>
      </c>
      <c r="B210" s="7" t="s">
        <v>82</v>
      </c>
      <c r="C210" s="56" t="s">
        <v>44</v>
      </c>
      <c r="D210" s="56">
        <v>1</v>
      </c>
      <c r="E210" s="56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4">
        <v>0.13100000000000001</v>
      </c>
      <c r="N210" s="24">
        <v>0.63400000000000001</v>
      </c>
      <c r="Q210" s="27">
        <f t="shared" si="3"/>
        <v>8.5451899914631025E-3</v>
      </c>
    </row>
    <row r="211" spans="1:17" hidden="1">
      <c r="A211" s="7" t="s">
        <v>19</v>
      </c>
      <c r="B211" s="7" t="s">
        <v>82</v>
      </c>
      <c r="C211" s="56" t="s">
        <v>44</v>
      </c>
      <c r="D211" s="56">
        <v>1</v>
      </c>
      <c r="E211" s="56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4">
        <v>9.6333333333333326E-2</v>
      </c>
      <c r="N211" s="24">
        <v>1.159</v>
      </c>
      <c r="Q211" s="27">
        <f t="shared" si="3"/>
        <v>8.4474666521164275E-3</v>
      </c>
    </row>
    <row r="212" spans="1:17" hidden="1">
      <c r="A212" s="7" t="s">
        <v>19</v>
      </c>
      <c r="B212" s="7" t="s">
        <v>82</v>
      </c>
      <c r="C212" s="56" t="s">
        <v>44</v>
      </c>
      <c r="D212" s="56">
        <v>1</v>
      </c>
      <c r="E212" s="56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4">
        <v>0.19233333333333333</v>
      </c>
      <c r="N212" s="24">
        <v>1.5880000000000001</v>
      </c>
      <c r="Q212" s="27">
        <f t="shared" si="3"/>
        <v>4.613701458244264E-2</v>
      </c>
    </row>
    <row r="213" spans="1:17" hidden="1">
      <c r="A213" s="7" t="s">
        <v>19</v>
      </c>
      <c r="B213" s="7" t="s">
        <v>82</v>
      </c>
      <c r="C213" s="56" t="s">
        <v>44</v>
      </c>
      <c r="D213" s="56">
        <v>1</v>
      </c>
      <c r="E213" s="56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4">
        <v>0.13866666666666669</v>
      </c>
      <c r="N213" s="24">
        <v>0.97599999999999998</v>
      </c>
      <c r="Q213" s="27">
        <f t="shared" si="3"/>
        <v>1.4739537061387382E-2</v>
      </c>
    </row>
    <row r="214" spans="1:17" hidden="1">
      <c r="A214" s="7" t="s">
        <v>19</v>
      </c>
      <c r="B214" s="7" t="s">
        <v>82</v>
      </c>
      <c r="C214" s="56" t="s">
        <v>44</v>
      </c>
      <c r="D214" s="56">
        <v>1</v>
      </c>
      <c r="E214" s="56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4">
        <v>0.16400000000000001</v>
      </c>
      <c r="N214" s="24">
        <v>1.1559999999999999</v>
      </c>
      <c r="Q214" s="27">
        <f t="shared" si="3"/>
        <v>2.4419423350614401E-2</v>
      </c>
    </row>
    <row r="215" spans="1:17" hidden="1">
      <c r="A215" s="7" t="s">
        <v>19</v>
      </c>
      <c r="B215" s="7" t="s">
        <v>82</v>
      </c>
      <c r="C215" s="56" t="s">
        <v>44</v>
      </c>
      <c r="D215" s="56">
        <v>1</v>
      </c>
      <c r="E215" s="56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4">
        <v>0.12233333333333334</v>
      </c>
      <c r="N215" s="24">
        <v>0.86199999999999999</v>
      </c>
      <c r="Q215" s="27">
        <f t="shared" si="3"/>
        <v>1.0131803512072412E-2</v>
      </c>
    </row>
    <row r="216" spans="1:17" hidden="1">
      <c r="A216" s="7" t="s">
        <v>19</v>
      </c>
      <c r="B216" s="7" t="s">
        <v>82</v>
      </c>
      <c r="C216" s="56" t="s">
        <v>44</v>
      </c>
      <c r="D216" s="56">
        <v>1</v>
      </c>
      <c r="E216" s="56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4">
        <v>0.17966666666666664</v>
      </c>
      <c r="N216" s="24">
        <v>0.93</v>
      </c>
      <c r="Q216" s="27">
        <f t="shared" si="3"/>
        <v>2.3578047780068827E-2</v>
      </c>
    </row>
    <row r="217" spans="1:17" hidden="1">
      <c r="A217" s="7" t="s">
        <v>19</v>
      </c>
      <c r="B217" s="7" t="s">
        <v>82</v>
      </c>
      <c r="C217" s="56" t="s">
        <v>44</v>
      </c>
      <c r="D217" s="56">
        <v>1</v>
      </c>
      <c r="E217" s="56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4">
        <v>0.154</v>
      </c>
      <c r="N217" s="24">
        <v>1.347</v>
      </c>
      <c r="Q217" s="27">
        <f t="shared" si="3"/>
        <v>2.50898989017138E-2</v>
      </c>
    </row>
    <row r="218" spans="1:17" hidden="1">
      <c r="A218" s="7" t="s">
        <v>19</v>
      </c>
      <c r="B218" s="7" t="s">
        <v>82</v>
      </c>
      <c r="C218" s="56" t="s">
        <v>44</v>
      </c>
      <c r="D218" s="56">
        <v>1</v>
      </c>
      <c r="E218" s="56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4">
        <v>0.16266666666666665</v>
      </c>
      <c r="N218" s="24">
        <v>1.117</v>
      </c>
      <c r="Q218" s="27">
        <f t="shared" si="3"/>
        <v>2.321347625628124E-2</v>
      </c>
    </row>
    <row r="219" spans="1:17" hidden="1">
      <c r="A219" s="7" t="s">
        <v>19</v>
      </c>
      <c r="B219" s="7" t="s">
        <v>82</v>
      </c>
      <c r="C219" s="56" t="s">
        <v>44</v>
      </c>
      <c r="D219" s="56">
        <v>1</v>
      </c>
      <c r="E219" s="56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4">
        <v>0.12233333333333334</v>
      </c>
      <c r="N219" s="24">
        <v>1.2490000000000001</v>
      </c>
      <c r="Q219" s="27">
        <f t="shared" si="3"/>
        <v>1.4680536643362463E-2</v>
      </c>
    </row>
    <row r="220" spans="1:17" hidden="1">
      <c r="A220" s="7" t="s">
        <v>19</v>
      </c>
      <c r="B220" s="7" t="s">
        <v>82</v>
      </c>
      <c r="C220" s="56" t="s">
        <v>44</v>
      </c>
      <c r="D220" s="56">
        <v>1</v>
      </c>
      <c r="E220" s="56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4">
        <v>0.20433333333333334</v>
      </c>
      <c r="N220" s="24">
        <v>1.7330000000000001</v>
      </c>
      <c r="Q220" s="27">
        <f t="shared" si="3"/>
        <v>5.6828589420177517E-2</v>
      </c>
    </row>
    <row r="221" spans="1:17" hidden="1">
      <c r="A221" s="7" t="s">
        <v>19</v>
      </c>
      <c r="B221" s="7" t="s">
        <v>82</v>
      </c>
      <c r="C221" s="56" t="s">
        <v>44</v>
      </c>
      <c r="D221" s="56">
        <v>1</v>
      </c>
      <c r="E221" s="56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4">
        <v>0.13066666666666668</v>
      </c>
      <c r="N221" s="24">
        <v>0.90800000000000003</v>
      </c>
      <c r="Q221" s="27">
        <f t="shared" si="3"/>
        <v>1.2176019840001426E-2</v>
      </c>
    </row>
    <row r="222" spans="1:17" hidden="1">
      <c r="A222" s="7" t="s">
        <v>19</v>
      </c>
      <c r="B222" s="7" t="s">
        <v>82</v>
      </c>
      <c r="C222" s="56" t="s">
        <v>44</v>
      </c>
      <c r="D222" s="56">
        <v>1</v>
      </c>
      <c r="E222" s="56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4">
        <v>0.19799999999999998</v>
      </c>
      <c r="N222" s="24">
        <v>1.5580000000000001</v>
      </c>
      <c r="Q222" s="27">
        <f t="shared" si="3"/>
        <v>4.7971987055110799E-2</v>
      </c>
    </row>
    <row r="223" spans="1:17" hidden="1">
      <c r="A223" s="7" t="s">
        <v>19</v>
      </c>
      <c r="B223" s="7" t="s">
        <v>82</v>
      </c>
      <c r="C223" s="56" t="s">
        <v>44</v>
      </c>
      <c r="D223" s="56">
        <v>1</v>
      </c>
      <c r="E223" s="56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4">
        <v>0.13133333333333333</v>
      </c>
      <c r="N223" s="24">
        <v>1.3979999999999999</v>
      </c>
      <c r="Q223" s="27">
        <f t="shared" si="3"/>
        <v>1.8938561107148134E-2</v>
      </c>
    </row>
    <row r="224" spans="1:17" hidden="1">
      <c r="A224" s="7" t="s">
        <v>19</v>
      </c>
      <c r="B224" s="7" t="s">
        <v>82</v>
      </c>
      <c r="C224" s="56" t="s">
        <v>44</v>
      </c>
      <c r="D224" s="56">
        <v>1</v>
      </c>
      <c r="E224" s="56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4">
        <v>0.14533333333333334</v>
      </c>
      <c r="N224" s="24">
        <v>0.89300000000000002</v>
      </c>
      <c r="Q224" s="27">
        <f t="shared" si="3"/>
        <v>1.4813981635900361E-2</v>
      </c>
    </row>
    <row r="225" spans="1:17" hidden="1">
      <c r="A225" s="7" t="s">
        <v>19</v>
      </c>
      <c r="B225" s="7" t="s">
        <v>82</v>
      </c>
      <c r="C225" s="56" t="s">
        <v>44</v>
      </c>
      <c r="D225" s="56">
        <v>1</v>
      </c>
      <c r="E225" s="56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4">
        <v>0.16900000000000001</v>
      </c>
      <c r="N225" s="24">
        <v>1.5069999999999999</v>
      </c>
      <c r="Q225" s="27">
        <f t="shared" si="3"/>
        <v>3.3804657139160053E-2</v>
      </c>
    </row>
    <row r="226" spans="1:17" hidden="1">
      <c r="A226" s="7" t="s">
        <v>19</v>
      </c>
      <c r="B226" s="7" t="s">
        <v>82</v>
      </c>
      <c r="C226" s="56" t="s">
        <v>44</v>
      </c>
      <c r="D226" s="56">
        <v>1</v>
      </c>
      <c r="E226" s="56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4">
        <v>0.16800000000000001</v>
      </c>
      <c r="N226" s="24">
        <v>1.107</v>
      </c>
      <c r="Q226" s="27">
        <f t="shared" si="3"/>
        <v>2.4538954665859203E-2</v>
      </c>
    </row>
    <row r="227" spans="1:17" hidden="1">
      <c r="A227" s="7" t="s">
        <v>19</v>
      </c>
      <c r="B227" s="7" t="s">
        <v>82</v>
      </c>
      <c r="C227" s="56" t="s">
        <v>44</v>
      </c>
      <c r="D227" s="56">
        <v>1</v>
      </c>
      <c r="E227" s="56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4">
        <v>0.17300000000000001</v>
      </c>
      <c r="N227" s="24">
        <v>1.0920000000000001</v>
      </c>
      <c r="Q227" s="27">
        <f t="shared" si="3"/>
        <v>2.5668749904634205E-2</v>
      </c>
    </row>
    <row r="228" spans="1:17" hidden="1">
      <c r="A228" s="7" t="s">
        <v>19</v>
      </c>
      <c r="B228" s="7" t="s">
        <v>82</v>
      </c>
      <c r="C228" s="56" t="s">
        <v>44</v>
      </c>
      <c r="D228" s="56">
        <v>1</v>
      </c>
      <c r="E228" s="56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4">
        <v>0.20299999999999999</v>
      </c>
      <c r="N228" s="24">
        <v>0.96499999999999997</v>
      </c>
      <c r="Q228" s="27">
        <f t="shared" si="3"/>
        <v>3.1232680830632745E-2</v>
      </c>
    </row>
    <row r="229" spans="1:17" hidden="1">
      <c r="A229" s="7" t="s">
        <v>19</v>
      </c>
      <c r="B229" s="7" t="s">
        <v>82</v>
      </c>
      <c r="C229" s="56" t="s">
        <v>44</v>
      </c>
      <c r="D229" s="56">
        <v>1</v>
      </c>
      <c r="E229" s="56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4">
        <v>0.13233333333333333</v>
      </c>
      <c r="N229" s="24">
        <v>0.86899999999999999</v>
      </c>
      <c r="Q229" s="27">
        <f t="shared" si="3"/>
        <v>1.1952208332587906E-2</v>
      </c>
    </row>
    <row r="230" spans="1:17" hidden="1">
      <c r="A230" s="7" t="s">
        <v>19</v>
      </c>
      <c r="B230" s="7" t="s">
        <v>82</v>
      </c>
      <c r="C230" s="56" t="s">
        <v>44</v>
      </c>
      <c r="D230" s="56">
        <v>1</v>
      </c>
      <c r="E230" s="56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4">
        <v>0.18166666666666664</v>
      </c>
      <c r="N230" s="24">
        <v>1.9</v>
      </c>
      <c r="Q230" s="27">
        <f t="shared" si="3"/>
        <v>4.9248609161902768E-2</v>
      </c>
    </row>
    <row r="231" spans="1:17" hidden="1">
      <c r="A231" s="7" t="s">
        <v>19</v>
      </c>
      <c r="B231" s="7" t="s">
        <v>82</v>
      </c>
      <c r="C231" s="56" t="s">
        <v>44</v>
      </c>
      <c r="D231" s="56">
        <v>1</v>
      </c>
      <c r="E231" s="56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4">
        <v>0.13499999999999998</v>
      </c>
      <c r="N231" s="24">
        <v>1.026</v>
      </c>
      <c r="Q231" s="27">
        <f t="shared" si="3"/>
        <v>1.4686042197127496E-2</v>
      </c>
    </row>
    <row r="232" spans="1:17" hidden="1">
      <c r="A232" s="7" t="s">
        <v>19</v>
      </c>
      <c r="B232" s="7" t="s">
        <v>82</v>
      </c>
      <c r="C232" s="56" t="s">
        <v>44</v>
      </c>
      <c r="D232" s="56">
        <v>1</v>
      </c>
      <c r="E232" s="56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4">
        <v>0.12866666666666668</v>
      </c>
      <c r="N232" s="24">
        <v>0.71399999999999997</v>
      </c>
      <c r="Q232" s="27">
        <f t="shared" si="3"/>
        <v>9.2836804987537352E-3</v>
      </c>
    </row>
    <row r="233" spans="1:17" hidden="1">
      <c r="A233" s="7" t="s">
        <v>19</v>
      </c>
      <c r="B233" s="7" t="s">
        <v>82</v>
      </c>
      <c r="C233" s="56" t="s">
        <v>44</v>
      </c>
      <c r="D233" s="56">
        <v>1</v>
      </c>
      <c r="E233" s="56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4">
        <v>0.11833333333333333</v>
      </c>
      <c r="N233" s="24">
        <v>1.2490000000000001</v>
      </c>
      <c r="Q233" s="27">
        <f t="shared" si="3"/>
        <v>1.3736196946148195E-2</v>
      </c>
    </row>
    <row r="234" spans="1:17" hidden="1">
      <c r="A234" s="7" t="s">
        <v>19</v>
      </c>
      <c r="B234" s="7" t="s">
        <v>82</v>
      </c>
      <c r="C234" s="56" t="s">
        <v>44</v>
      </c>
      <c r="D234" s="56">
        <v>1</v>
      </c>
      <c r="E234" s="56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4">
        <v>0.1633333333333333</v>
      </c>
      <c r="N234" s="24">
        <v>0.83799999999999997</v>
      </c>
      <c r="Q234" s="27">
        <f t="shared" si="3"/>
        <v>1.7558343588107771E-2</v>
      </c>
    </row>
    <row r="235" spans="1:17" hidden="1">
      <c r="A235" s="7" t="s">
        <v>19</v>
      </c>
      <c r="B235" s="7" t="s">
        <v>82</v>
      </c>
      <c r="C235" s="56" t="s">
        <v>44</v>
      </c>
      <c r="D235" s="56">
        <v>1</v>
      </c>
      <c r="E235" s="56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4">
        <v>9.5333333333333339E-2</v>
      </c>
      <c r="N235" s="24">
        <v>1.034</v>
      </c>
      <c r="Q235" s="27">
        <f t="shared" si="3"/>
        <v>7.3807410664479571E-3</v>
      </c>
    </row>
    <row r="236" spans="1:17" hidden="1">
      <c r="A236" s="7" t="s">
        <v>19</v>
      </c>
      <c r="B236" s="7" t="s">
        <v>82</v>
      </c>
      <c r="C236" s="56" t="s">
        <v>44</v>
      </c>
      <c r="D236" s="56">
        <v>1</v>
      </c>
      <c r="E236" s="56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4">
        <v>0.123</v>
      </c>
      <c r="N236" s="24">
        <v>1.54</v>
      </c>
      <c r="Q236" s="27">
        <f t="shared" si="3"/>
        <v>1.8298724461479E-2</v>
      </c>
    </row>
    <row r="237" spans="1:17" hidden="1">
      <c r="A237" s="7" t="s">
        <v>19</v>
      </c>
      <c r="B237" s="7" t="s">
        <v>82</v>
      </c>
      <c r="C237" s="56" t="s">
        <v>44</v>
      </c>
      <c r="D237" s="56">
        <v>1</v>
      </c>
      <c r="E237" s="56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4">
        <v>0.28333333333333327</v>
      </c>
      <c r="N237" s="24">
        <v>2.306</v>
      </c>
      <c r="Q237" s="27">
        <f t="shared" si="3"/>
        <v>0.1453933418603055</v>
      </c>
    </row>
    <row r="238" spans="1:17" hidden="1">
      <c r="A238" s="7" t="s">
        <v>19</v>
      </c>
      <c r="B238" s="7" t="s">
        <v>82</v>
      </c>
      <c r="C238" s="56" t="s">
        <v>44</v>
      </c>
      <c r="D238" s="56">
        <v>1</v>
      </c>
      <c r="E238" s="56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4">
        <v>9.5333333333333339E-2</v>
      </c>
      <c r="N238" s="24">
        <v>0.48199999999999998</v>
      </c>
      <c r="Q238" s="27">
        <f t="shared" si="3"/>
        <v>3.4405388723674226E-3</v>
      </c>
    </row>
    <row r="239" spans="1:17" hidden="1">
      <c r="A239" s="7" t="s">
        <v>19</v>
      </c>
      <c r="B239" s="7" t="s">
        <v>82</v>
      </c>
      <c r="C239" s="56" t="s">
        <v>44</v>
      </c>
      <c r="D239" s="56">
        <v>1</v>
      </c>
      <c r="E239" s="56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4">
        <v>0.11533333333333333</v>
      </c>
      <c r="N239" s="24">
        <v>1.4890000000000001</v>
      </c>
      <c r="Q239" s="27">
        <f t="shared" si="3"/>
        <v>1.5555868379324512E-2</v>
      </c>
    </row>
    <row r="240" spans="1:17" hidden="1">
      <c r="A240" s="7" t="s">
        <v>19</v>
      </c>
      <c r="B240" s="7" t="s">
        <v>82</v>
      </c>
      <c r="C240" s="56" t="s">
        <v>44</v>
      </c>
      <c r="D240" s="56">
        <v>1</v>
      </c>
      <c r="E240" s="56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4">
        <v>0.11766666666666666</v>
      </c>
      <c r="N240" s="24">
        <v>0.88500000000000001</v>
      </c>
      <c r="Q240" s="27">
        <f t="shared" si="3"/>
        <v>9.6236550105460814E-3</v>
      </c>
    </row>
    <row r="241" spans="1:17" hidden="1">
      <c r="A241" s="7" t="s">
        <v>19</v>
      </c>
      <c r="B241" s="7" t="s">
        <v>82</v>
      </c>
      <c r="C241" s="56" t="s">
        <v>44</v>
      </c>
      <c r="D241" s="56">
        <v>1</v>
      </c>
      <c r="E241" s="56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4">
        <v>7.3666666666666672E-2</v>
      </c>
      <c r="N241" s="24">
        <v>0.78500000000000003</v>
      </c>
      <c r="Q241" s="27">
        <f t="shared" si="3"/>
        <v>3.3458122632953062E-3</v>
      </c>
    </row>
    <row r="242" spans="1:17" hidden="1">
      <c r="A242" s="7" t="s">
        <v>19</v>
      </c>
      <c r="B242" s="7" t="s">
        <v>82</v>
      </c>
      <c r="C242" s="56" t="s">
        <v>44</v>
      </c>
      <c r="D242" s="56">
        <v>1</v>
      </c>
      <c r="E242" s="56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4">
        <v>0.126</v>
      </c>
      <c r="N242" s="24">
        <v>0.96799999999999997</v>
      </c>
      <c r="Q242" s="27">
        <f t="shared" si="3"/>
        <v>1.2069973636459201E-2</v>
      </c>
    </row>
    <row r="243" spans="1:17" hidden="1">
      <c r="A243" s="7" t="s">
        <v>19</v>
      </c>
      <c r="B243" s="7" t="s">
        <v>82</v>
      </c>
      <c r="C243" s="56" t="s">
        <v>44</v>
      </c>
      <c r="D243" s="56">
        <v>1</v>
      </c>
      <c r="E243" s="56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4">
        <v>0.20400000000000004</v>
      </c>
      <c r="N243" s="24">
        <v>1.0349999999999999</v>
      </c>
      <c r="Q243" s="27">
        <f t="shared" si="3"/>
        <v>3.3829108939764013E-2</v>
      </c>
    </row>
    <row r="244" spans="1:17" hidden="1">
      <c r="A244" s="7" t="s">
        <v>19</v>
      </c>
      <c r="B244" s="7" t="s">
        <v>82</v>
      </c>
      <c r="C244" s="56" t="s">
        <v>44</v>
      </c>
      <c r="D244" s="56">
        <v>1</v>
      </c>
      <c r="E244" s="56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4">
        <v>0.24033333333333332</v>
      </c>
      <c r="N244" s="24">
        <v>1.8069999999999999</v>
      </c>
      <c r="Q244" s="27">
        <f t="shared" si="3"/>
        <v>8.1973984729703214E-2</v>
      </c>
    </row>
    <row r="245" spans="1:17" hidden="1">
      <c r="A245" s="7" t="s">
        <v>19</v>
      </c>
      <c r="B245" s="7" t="s">
        <v>82</v>
      </c>
      <c r="C245" s="56" t="s">
        <v>44</v>
      </c>
      <c r="D245" s="56">
        <v>1</v>
      </c>
      <c r="E245" s="56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4">
        <v>0.13166666666666668</v>
      </c>
      <c r="N245" s="24">
        <v>0.86899999999999999</v>
      </c>
      <c r="Q245" s="27">
        <f t="shared" si="3"/>
        <v>1.1832086397934307E-2</v>
      </c>
    </row>
    <row r="246" spans="1:17" hidden="1">
      <c r="A246" s="7" t="s">
        <v>19</v>
      </c>
      <c r="B246" s="7" t="s">
        <v>82</v>
      </c>
      <c r="C246" s="56" t="s">
        <v>44</v>
      </c>
      <c r="D246" s="56">
        <v>1</v>
      </c>
      <c r="E246" s="56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4">
        <v>0.12766666666666668</v>
      </c>
      <c r="N246" s="24">
        <v>1.0049999999999999</v>
      </c>
      <c r="Q246" s="27">
        <f t="shared" si="3"/>
        <v>1.2865035063497416E-2</v>
      </c>
    </row>
    <row r="247" spans="1:17" hidden="1">
      <c r="A247" s="7" t="s">
        <v>19</v>
      </c>
      <c r="B247" s="7" t="s">
        <v>82</v>
      </c>
      <c r="C247" s="56" t="s">
        <v>44</v>
      </c>
      <c r="D247" s="56">
        <v>1</v>
      </c>
      <c r="E247" s="56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4">
        <v>0.14266666666666666</v>
      </c>
      <c r="N247" s="24">
        <v>0.751</v>
      </c>
      <c r="Q247" s="27">
        <f t="shared" si="3"/>
        <v>1.2005350378545511E-2</v>
      </c>
    </row>
    <row r="248" spans="1:17" hidden="1">
      <c r="A248" s="7" t="s">
        <v>19</v>
      </c>
      <c r="B248" s="7" t="s">
        <v>82</v>
      </c>
      <c r="C248" s="56" t="s">
        <v>44</v>
      </c>
      <c r="D248" s="56">
        <v>1</v>
      </c>
      <c r="E248" s="56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4">
        <v>0.22466666666666665</v>
      </c>
      <c r="N248" s="24">
        <v>1.7769999999999999</v>
      </c>
      <c r="Q248" s="27">
        <f t="shared" si="3"/>
        <v>7.0445715643462636E-2</v>
      </c>
    </row>
    <row r="249" spans="1:17" hidden="1">
      <c r="A249" s="7" t="s">
        <v>19</v>
      </c>
      <c r="B249" s="7" t="s">
        <v>82</v>
      </c>
      <c r="C249" s="56" t="s">
        <v>44</v>
      </c>
      <c r="D249" s="56">
        <v>1</v>
      </c>
      <c r="E249" s="56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4">
        <v>0.18566666666666665</v>
      </c>
      <c r="N249" s="24">
        <v>1.7549999999999999</v>
      </c>
      <c r="Q249" s="27">
        <f t="shared" si="3"/>
        <v>4.7515453174673247E-2</v>
      </c>
    </row>
    <row r="250" spans="1:17" hidden="1">
      <c r="A250" s="7" t="s">
        <v>19</v>
      </c>
      <c r="B250" s="7" t="s">
        <v>82</v>
      </c>
      <c r="C250" s="56" t="s">
        <v>44</v>
      </c>
      <c r="D250" s="56">
        <v>1</v>
      </c>
      <c r="E250" s="56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4">
        <v>0.20133333333333334</v>
      </c>
      <c r="N250" s="24">
        <v>1.792</v>
      </c>
      <c r="Q250" s="27">
        <f t="shared" si="3"/>
        <v>5.7050472687866317E-2</v>
      </c>
    </row>
    <row r="251" spans="1:17" hidden="1">
      <c r="A251" s="7" t="s">
        <v>46</v>
      </c>
      <c r="B251" s="7" t="s">
        <v>79</v>
      </c>
      <c r="C251" s="56" t="s">
        <v>30</v>
      </c>
      <c r="D251" s="56">
        <v>1</v>
      </c>
      <c r="E251" s="56">
        <v>4</v>
      </c>
      <c r="F251" s="7">
        <v>1</v>
      </c>
      <c r="G251" s="7" t="s">
        <v>56</v>
      </c>
      <c r="H251" s="7" t="s">
        <v>60</v>
      </c>
      <c r="K251" t="s">
        <v>95</v>
      </c>
      <c r="L251" t="s">
        <v>63</v>
      </c>
      <c r="M251" s="24">
        <v>0.05</v>
      </c>
      <c r="N251" s="24">
        <v>0.7</v>
      </c>
      <c r="Q251" s="27">
        <f t="shared" si="3"/>
        <v>1.3744467625000001E-3</v>
      </c>
    </row>
    <row r="252" spans="1:17" hidden="1">
      <c r="A252" s="7" t="s">
        <v>46</v>
      </c>
      <c r="B252" s="7" t="s">
        <v>79</v>
      </c>
      <c r="C252" s="56" t="s">
        <v>30</v>
      </c>
      <c r="D252" s="56">
        <v>1</v>
      </c>
      <c r="E252" s="56">
        <v>4</v>
      </c>
      <c r="F252" s="7">
        <v>1</v>
      </c>
      <c r="G252" s="7" t="s">
        <v>56</v>
      </c>
      <c r="H252" s="7" t="s">
        <v>60</v>
      </c>
      <c r="K252" t="s">
        <v>95</v>
      </c>
      <c r="L252" t="s">
        <v>63</v>
      </c>
      <c r="M252" s="24">
        <v>0.05</v>
      </c>
      <c r="N252" s="24">
        <v>1.25</v>
      </c>
      <c r="Q252" s="27">
        <f t="shared" ref="Q252:Q315" si="4">3.1415926*(M252/2)^2*N252</f>
        <v>2.4543692187500004E-3</v>
      </c>
    </row>
    <row r="253" spans="1:17" hidden="1">
      <c r="A253" s="7" t="s">
        <v>46</v>
      </c>
      <c r="B253" s="7" t="s">
        <v>79</v>
      </c>
      <c r="C253" s="56" t="s">
        <v>30</v>
      </c>
      <c r="D253" s="56">
        <v>1</v>
      </c>
      <c r="E253" s="56">
        <v>10</v>
      </c>
      <c r="F253" s="7">
        <v>4</v>
      </c>
      <c r="G253" s="7" t="s">
        <v>56</v>
      </c>
      <c r="H253" s="7" t="s">
        <v>60</v>
      </c>
      <c r="K253" t="s">
        <v>95</v>
      </c>
      <c r="L253" t="s">
        <v>63</v>
      </c>
      <c r="M253" s="24">
        <v>0.1</v>
      </c>
      <c r="N253" s="24">
        <v>0.7</v>
      </c>
      <c r="Q253" s="27">
        <f t="shared" si="4"/>
        <v>5.4977870500000003E-3</v>
      </c>
    </row>
    <row r="254" spans="1:17" hidden="1">
      <c r="A254" s="7" t="s">
        <v>46</v>
      </c>
      <c r="B254" s="7" t="s">
        <v>79</v>
      </c>
      <c r="C254" s="56" t="s">
        <v>30</v>
      </c>
      <c r="D254" s="56">
        <v>1</v>
      </c>
      <c r="E254" s="56">
        <v>10</v>
      </c>
      <c r="F254" s="7">
        <v>4</v>
      </c>
      <c r="G254" s="7" t="s">
        <v>56</v>
      </c>
      <c r="H254" s="7" t="s">
        <v>60</v>
      </c>
      <c r="K254" t="s">
        <v>95</v>
      </c>
      <c r="L254" t="s">
        <v>63</v>
      </c>
      <c r="M254" s="24">
        <v>0.1</v>
      </c>
      <c r="N254" s="24">
        <v>0.7</v>
      </c>
      <c r="Q254" s="27">
        <f t="shared" si="4"/>
        <v>5.4977870500000003E-3</v>
      </c>
    </row>
    <row r="255" spans="1:17" hidden="1">
      <c r="A255" s="7" t="s">
        <v>46</v>
      </c>
      <c r="B255" s="7" t="s">
        <v>79</v>
      </c>
      <c r="C255" s="56" t="s">
        <v>30</v>
      </c>
      <c r="D255" s="56">
        <v>1</v>
      </c>
      <c r="E255" s="56">
        <v>10</v>
      </c>
      <c r="F255" s="7">
        <v>4</v>
      </c>
      <c r="G255" s="7" t="s">
        <v>56</v>
      </c>
      <c r="H255" s="7" t="s">
        <v>60</v>
      </c>
      <c r="K255" t="s">
        <v>95</v>
      </c>
      <c r="L255" t="s">
        <v>63</v>
      </c>
      <c r="M255" s="24">
        <v>0.1</v>
      </c>
      <c r="N255" s="24">
        <v>0.8</v>
      </c>
      <c r="Q255" s="27">
        <f t="shared" si="4"/>
        <v>6.2831852000000011E-3</v>
      </c>
    </row>
    <row r="256" spans="1:17" hidden="1">
      <c r="A256" s="7" t="s">
        <v>46</v>
      </c>
      <c r="B256" s="7" t="s">
        <v>79</v>
      </c>
      <c r="C256" s="56" t="s">
        <v>30</v>
      </c>
      <c r="D256" s="56">
        <v>1</v>
      </c>
      <c r="E256" s="56">
        <v>10</v>
      </c>
      <c r="F256" s="7">
        <v>4</v>
      </c>
      <c r="G256" s="7" t="s">
        <v>56</v>
      </c>
      <c r="H256" s="7" t="s">
        <v>60</v>
      </c>
      <c r="K256" t="s">
        <v>95</v>
      </c>
      <c r="L256" t="s">
        <v>63</v>
      </c>
      <c r="M256" s="24">
        <v>0.1</v>
      </c>
      <c r="N256" s="24">
        <v>0.9</v>
      </c>
      <c r="Q256" s="27">
        <f t="shared" si="4"/>
        <v>7.068583350000001E-3</v>
      </c>
    </row>
    <row r="257" spans="1:17" hidden="1">
      <c r="A257" s="7" t="s">
        <v>46</v>
      </c>
      <c r="B257" s="7" t="s">
        <v>79</v>
      </c>
      <c r="C257" s="56" t="s">
        <v>30</v>
      </c>
      <c r="D257" s="56">
        <v>1</v>
      </c>
      <c r="E257" s="56">
        <v>4</v>
      </c>
      <c r="F257" s="7">
        <v>1</v>
      </c>
      <c r="G257" s="7" t="s">
        <v>56</v>
      </c>
      <c r="H257" s="7" t="s">
        <v>60</v>
      </c>
      <c r="K257" t="s">
        <v>95</v>
      </c>
      <c r="L257" t="s">
        <v>63</v>
      </c>
      <c r="M257" s="24">
        <v>0.1</v>
      </c>
      <c r="N257" s="24">
        <v>1.05</v>
      </c>
      <c r="Q257" s="27">
        <f t="shared" si="4"/>
        <v>8.2466805750000018E-3</v>
      </c>
    </row>
    <row r="258" spans="1:17" hidden="1">
      <c r="A258" s="7" t="s">
        <v>46</v>
      </c>
      <c r="B258" s="7" t="s">
        <v>79</v>
      </c>
      <c r="C258" s="56" t="s">
        <v>30</v>
      </c>
      <c r="D258" s="56">
        <v>1</v>
      </c>
      <c r="E258" s="56">
        <v>4</v>
      </c>
      <c r="F258" s="7">
        <v>1</v>
      </c>
      <c r="G258" s="7" t="s">
        <v>56</v>
      </c>
      <c r="H258" s="7" t="s">
        <v>60</v>
      </c>
      <c r="K258" t="s">
        <v>95</v>
      </c>
      <c r="L258" t="s">
        <v>63</v>
      </c>
      <c r="M258" s="24">
        <v>0.1</v>
      </c>
      <c r="N258" s="24">
        <v>1.1000000000000001</v>
      </c>
      <c r="Q258" s="27">
        <f t="shared" si="4"/>
        <v>8.6393796500000026E-3</v>
      </c>
    </row>
    <row r="259" spans="1:17" hidden="1">
      <c r="A259" s="7" t="s">
        <v>46</v>
      </c>
      <c r="B259" s="7" t="s">
        <v>79</v>
      </c>
      <c r="C259" s="56" t="s">
        <v>30</v>
      </c>
      <c r="D259" s="56">
        <v>1</v>
      </c>
      <c r="E259" s="56">
        <v>4</v>
      </c>
      <c r="F259" s="7">
        <v>1</v>
      </c>
      <c r="G259" s="7" t="s">
        <v>56</v>
      </c>
      <c r="H259" s="7" t="s">
        <v>60</v>
      </c>
      <c r="K259" t="s">
        <v>95</v>
      </c>
      <c r="L259" t="s">
        <v>63</v>
      </c>
      <c r="M259" s="24">
        <v>0.1</v>
      </c>
      <c r="N259" s="24">
        <v>1.3</v>
      </c>
      <c r="Q259" s="27">
        <f t="shared" si="4"/>
        <v>1.0210175950000002E-2</v>
      </c>
    </row>
    <row r="260" spans="1:17" hidden="1">
      <c r="A260" s="7" t="s">
        <v>46</v>
      </c>
      <c r="B260" s="7" t="s">
        <v>79</v>
      </c>
      <c r="C260" s="56" t="s">
        <v>30</v>
      </c>
      <c r="D260" s="56">
        <v>1</v>
      </c>
      <c r="E260" s="56">
        <v>10</v>
      </c>
      <c r="F260" s="7">
        <v>4</v>
      </c>
      <c r="G260" s="7" t="s">
        <v>56</v>
      </c>
      <c r="H260" s="7" t="s">
        <v>60</v>
      </c>
      <c r="K260" t="s">
        <v>95</v>
      </c>
      <c r="L260" t="s">
        <v>63</v>
      </c>
      <c r="M260" s="24">
        <v>0.1</v>
      </c>
      <c r="N260" s="24">
        <v>1.3</v>
      </c>
      <c r="Q260" s="27">
        <f t="shared" si="4"/>
        <v>1.0210175950000002E-2</v>
      </c>
    </row>
    <row r="261" spans="1:17" hidden="1">
      <c r="A261" s="7" t="s">
        <v>46</v>
      </c>
      <c r="B261" s="7" t="s">
        <v>79</v>
      </c>
      <c r="C261" s="56" t="s">
        <v>30</v>
      </c>
      <c r="D261" s="56">
        <v>1</v>
      </c>
      <c r="E261" s="56">
        <v>8</v>
      </c>
      <c r="F261" s="7">
        <v>2</v>
      </c>
      <c r="G261" s="7" t="s">
        <v>56</v>
      </c>
      <c r="H261" s="7" t="s">
        <v>60</v>
      </c>
      <c r="K261" t="s">
        <v>95</v>
      </c>
      <c r="L261" t="s">
        <v>63</v>
      </c>
      <c r="M261" s="24">
        <v>0.15</v>
      </c>
      <c r="N261" s="24">
        <v>0.7</v>
      </c>
      <c r="Q261" s="27">
        <f t="shared" si="4"/>
        <v>1.2370020862499999E-2</v>
      </c>
    </row>
    <row r="262" spans="1:17" hidden="1">
      <c r="A262" s="7" t="s">
        <v>46</v>
      </c>
      <c r="B262" s="7" t="s">
        <v>79</v>
      </c>
      <c r="C262" s="56" t="s">
        <v>30</v>
      </c>
      <c r="D262" s="56">
        <v>1</v>
      </c>
      <c r="E262" s="56">
        <v>1</v>
      </c>
      <c r="F262" s="7">
        <v>3</v>
      </c>
      <c r="G262" s="7" t="s">
        <v>56</v>
      </c>
      <c r="H262" s="7" t="s">
        <v>60</v>
      </c>
      <c r="K262" t="s">
        <v>95</v>
      </c>
      <c r="L262" t="s">
        <v>63</v>
      </c>
      <c r="M262" s="24">
        <v>0.1</v>
      </c>
      <c r="N262" s="24">
        <v>1.8</v>
      </c>
      <c r="Q262" s="27">
        <f t="shared" si="4"/>
        <v>1.4137166700000002E-2</v>
      </c>
    </row>
    <row r="263" spans="1:17" hidden="1">
      <c r="A263" s="7" t="s">
        <v>46</v>
      </c>
      <c r="B263" s="7" t="s">
        <v>79</v>
      </c>
      <c r="C263" s="56" t="s">
        <v>30</v>
      </c>
      <c r="D263" s="56">
        <v>1</v>
      </c>
      <c r="E263" s="56">
        <v>1</v>
      </c>
      <c r="F263" s="7">
        <v>3</v>
      </c>
      <c r="G263" s="7" t="s">
        <v>56</v>
      </c>
      <c r="H263" s="7" t="s">
        <v>60</v>
      </c>
      <c r="K263" t="s">
        <v>95</v>
      </c>
      <c r="L263" t="s">
        <v>63</v>
      </c>
      <c r="M263" s="24">
        <v>0.1</v>
      </c>
      <c r="N263" s="24">
        <v>2.1</v>
      </c>
      <c r="Q263" s="27">
        <f t="shared" si="4"/>
        <v>1.6493361150000004E-2</v>
      </c>
    </row>
    <row r="264" spans="1:17" hidden="1">
      <c r="A264" s="7" t="s">
        <v>46</v>
      </c>
      <c r="B264" s="7" t="s">
        <v>79</v>
      </c>
      <c r="C264" s="56" t="s">
        <v>30</v>
      </c>
      <c r="D264" s="56">
        <v>1</v>
      </c>
      <c r="E264" s="56">
        <v>10</v>
      </c>
      <c r="F264" s="7">
        <v>4</v>
      </c>
      <c r="G264" s="7" t="s">
        <v>56</v>
      </c>
      <c r="H264" s="7" t="s">
        <v>60</v>
      </c>
      <c r="K264" t="s">
        <v>95</v>
      </c>
      <c r="L264" t="s">
        <v>63</v>
      </c>
      <c r="M264" s="24">
        <v>0.15</v>
      </c>
      <c r="N264" s="24">
        <v>1.4</v>
      </c>
      <c r="Q264" s="27">
        <f t="shared" si="4"/>
        <v>2.4740041724999998E-2</v>
      </c>
    </row>
    <row r="265" spans="1:17" hidden="1">
      <c r="A265" s="7" t="s">
        <v>46</v>
      </c>
      <c r="B265" s="7" t="s">
        <v>79</v>
      </c>
      <c r="C265" s="56" t="s">
        <v>30</v>
      </c>
      <c r="D265" s="56">
        <v>1</v>
      </c>
      <c r="E265" s="56">
        <v>1</v>
      </c>
      <c r="F265" s="7">
        <v>3</v>
      </c>
      <c r="G265" s="7" t="s">
        <v>56</v>
      </c>
      <c r="H265" s="7" t="s">
        <v>60</v>
      </c>
      <c r="K265" t="s">
        <v>95</v>
      </c>
      <c r="L265" t="s">
        <v>63</v>
      </c>
      <c r="M265" s="24">
        <v>0.15</v>
      </c>
      <c r="N265" s="24">
        <v>1.5</v>
      </c>
      <c r="Q265" s="27">
        <f t="shared" si="4"/>
        <v>2.6507187562499999E-2</v>
      </c>
    </row>
    <row r="266" spans="1:17" hidden="1">
      <c r="A266" s="7" t="s">
        <v>46</v>
      </c>
      <c r="B266" s="7" t="s">
        <v>79</v>
      </c>
      <c r="C266" s="56" t="s">
        <v>30</v>
      </c>
      <c r="D266" s="56">
        <v>1</v>
      </c>
      <c r="E266" s="56">
        <v>10</v>
      </c>
      <c r="F266" s="7">
        <v>4</v>
      </c>
      <c r="G266" s="7" t="s">
        <v>56</v>
      </c>
      <c r="H266" s="7" t="s">
        <v>60</v>
      </c>
      <c r="K266" t="s">
        <v>95</v>
      </c>
      <c r="L266" t="s">
        <v>63</v>
      </c>
      <c r="M266" s="24">
        <v>0.15</v>
      </c>
      <c r="N266" s="24">
        <v>1.6</v>
      </c>
      <c r="Q266" s="27">
        <f t="shared" si="4"/>
        <v>2.8274333400000004E-2</v>
      </c>
    </row>
    <row r="267" spans="1:17" hidden="1">
      <c r="A267" s="7" t="s">
        <v>46</v>
      </c>
      <c r="B267" s="7" t="s">
        <v>79</v>
      </c>
      <c r="C267" s="56" t="s">
        <v>30</v>
      </c>
      <c r="D267" s="56">
        <v>1</v>
      </c>
      <c r="E267" s="56">
        <v>10</v>
      </c>
      <c r="F267" s="7">
        <v>4</v>
      </c>
      <c r="G267" s="7" t="s">
        <v>56</v>
      </c>
      <c r="H267" s="7" t="s">
        <v>60</v>
      </c>
      <c r="K267" t="s">
        <v>95</v>
      </c>
      <c r="L267" t="s">
        <v>63</v>
      </c>
      <c r="M267" s="24">
        <v>0.2</v>
      </c>
      <c r="N267" s="24">
        <v>0.9</v>
      </c>
      <c r="Q267" s="27">
        <f t="shared" si="4"/>
        <v>2.8274333400000004E-2</v>
      </c>
    </row>
    <row r="268" spans="1:17" hidden="1">
      <c r="A268" s="7" t="s">
        <v>46</v>
      </c>
      <c r="B268" s="7" t="s">
        <v>79</v>
      </c>
      <c r="C268" s="56" t="s">
        <v>30</v>
      </c>
      <c r="D268" s="56">
        <v>1</v>
      </c>
      <c r="E268" s="56">
        <v>8</v>
      </c>
      <c r="F268" s="7">
        <v>2</v>
      </c>
      <c r="G268" s="7" t="s">
        <v>56</v>
      </c>
      <c r="H268" s="7" t="s">
        <v>60</v>
      </c>
      <c r="K268" t="s">
        <v>95</v>
      </c>
      <c r="L268" t="s">
        <v>63</v>
      </c>
      <c r="M268" s="24">
        <v>0.2</v>
      </c>
      <c r="N268" s="24">
        <v>1.05</v>
      </c>
      <c r="Q268" s="27">
        <f t="shared" si="4"/>
        <v>3.2986722300000007E-2</v>
      </c>
    </row>
    <row r="269" spans="1:17" hidden="1">
      <c r="A269" s="7" t="s">
        <v>46</v>
      </c>
      <c r="B269" s="7" t="s">
        <v>79</v>
      </c>
      <c r="C269" s="56" t="s">
        <v>30</v>
      </c>
      <c r="D269" s="56">
        <v>1</v>
      </c>
      <c r="E269" s="56">
        <v>10</v>
      </c>
      <c r="F269" s="7">
        <v>4</v>
      </c>
      <c r="G269" s="7" t="s">
        <v>56</v>
      </c>
      <c r="H269" s="7" t="s">
        <v>60</v>
      </c>
      <c r="K269" t="s">
        <v>95</v>
      </c>
      <c r="L269" t="s">
        <v>63</v>
      </c>
      <c r="M269" s="24">
        <v>0.2</v>
      </c>
      <c r="N269" s="24">
        <v>1.1000000000000001</v>
      </c>
      <c r="Q269" s="27">
        <f t="shared" si="4"/>
        <v>3.455751860000001E-2</v>
      </c>
    </row>
    <row r="270" spans="1:17" hidden="1">
      <c r="A270" s="7" t="s">
        <v>46</v>
      </c>
      <c r="B270" s="7" t="s">
        <v>79</v>
      </c>
      <c r="C270" s="56" t="s">
        <v>30</v>
      </c>
      <c r="D270" s="56">
        <v>1</v>
      </c>
      <c r="E270" s="56">
        <v>10</v>
      </c>
      <c r="F270" s="7">
        <v>4</v>
      </c>
      <c r="G270" s="7" t="s">
        <v>56</v>
      </c>
      <c r="H270" s="7" t="s">
        <v>60</v>
      </c>
      <c r="K270" t="s">
        <v>95</v>
      </c>
      <c r="L270" t="s">
        <v>63</v>
      </c>
      <c r="M270" s="24">
        <v>0.2</v>
      </c>
      <c r="N270" s="24">
        <v>1.4</v>
      </c>
      <c r="Q270" s="27">
        <f t="shared" si="4"/>
        <v>4.3982296400000002E-2</v>
      </c>
    </row>
    <row r="271" spans="1:17" hidden="1">
      <c r="A271" s="7" t="s">
        <v>46</v>
      </c>
      <c r="B271" s="7" t="s">
        <v>79</v>
      </c>
      <c r="C271" s="56" t="s">
        <v>30</v>
      </c>
      <c r="D271" s="56">
        <v>1</v>
      </c>
      <c r="E271" s="56">
        <v>8</v>
      </c>
      <c r="F271" s="7">
        <v>2</v>
      </c>
      <c r="G271" s="7" t="s">
        <v>56</v>
      </c>
      <c r="H271" s="7" t="s">
        <v>60</v>
      </c>
      <c r="K271" t="s">
        <v>95</v>
      </c>
      <c r="L271" t="s">
        <v>63</v>
      </c>
      <c r="M271" s="24">
        <v>0.25</v>
      </c>
      <c r="N271" s="24">
        <v>2.4</v>
      </c>
      <c r="Q271" s="27">
        <f t="shared" si="4"/>
        <v>0.11780972249999999</v>
      </c>
    </row>
    <row r="272" spans="1:17" hidden="1">
      <c r="A272" s="7" t="s">
        <v>46</v>
      </c>
      <c r="B272" s="7" t="s">
        <v>79</v>
      </c>
      <c r="C272" s="56" t="s">
        <v>30</v>
      </c>
      <c r="D272" s="56">
        <v>1</v>
      </c>
      <c r="E272" s="56">
        <v>10</v>
      </c>
      <c r="F272" s="7">
        <v>4</v>
      </c>
      <c r="G272" s="7" t="s">
        <v>56</v>
      </c>
      <c r="H272" s="7" t="s">
        <v>60</v>
      </c>
      <c r="K272" t="s">
        <v>95</v>
      </c>
      <c r="L272" t="s">
        <v>63</v>
      </c>
      <c r="M272" s="24">
        <v>0.3</v>
      </c>
      <c r="N272" s="24">
        <v>1.9</v>
      </c>
      <c r="Q272" s="27">
        <f t="shared" si="4"/>
        <v>0.13430308364999999</v>
      </c>
    </row>
    <row r="273" spans="1:17" hidden="1">
      <c r="A273" s="7" t="s">
        <v>46</v>
      </c>
      <c r="B273" s="7" t="s">
        <v>79</v>
      </c>
      <c r="C273" s="56" t="s">
        <v>30</v>
      </c>
      <c r="D273" s="56">
        <v>1</v>
      </c>
      <c r="E273" s="56">
        <v>8</v>
      </c>
      <c r="F273" s="7">
        <v>2</v>
      </c>
      <c r="G273" s="7" t="s">
        <v>56</v>
      </c>
      <c r="H273" s="7" t="s">
        <v>60</v>
      </c>
      <c r="K273" t="s">
        <v>95</v>
      </c>
      <c r="L273" t="s">
        <v>63</v>
      </c>
      <c r="M273" s="24">
        <v>0.25</v>
      </c>
      <c r="N273" s="24">
        <v>3.7</v>
      </c>
      <c r="Q273" s="27">
        <f t="shared" si="4"/>
        <v>0.18162332218750002</v>
      </c>
    </row>
    <row r="274" spans="1:17" hidden="1">
      <c r="A274" s="7" t="s">
        <v>46</v>
      </c>
      <c r="B274" s="7" t="s">
        <v>79</v>
      </c>
      <c r="C274" s="56" t="s">
        <v>35</v>
      </c>
      <c r="D274" s="56">
        <v>1</v>
      </c>
      <c r="E274" s="56">
        <v>12</v>
      </c>
      <c r="F274" s="7">
        <v>1</v>
      </c>
      <c r="G274" s="7" t="s">
        <v>56</v>
      </c>
      <c r="H274" s="7" t="s">
        <v>60</v>
      </c>
      <c r="K274" t="s">
        <v>95</v>
      </c>
      <c r="L274" t="s">
        <v>63</v>
      </c>
      <c r="M274" s="24">
        <v>0.05</v>
      </c>
      <c r="N274" s="24">
        <v>0.6</v>
      </c>
      <c r="Q274" s="27">
        <f t="shared" si="4"/>
        <v>1.1780972250000001E-3</v>
      </c>
    </row>
    <row r="275" spans="1:17" hidden="1">
      <c r="A275" s="7" t="s">
        <v>46</v>
      </c>
      <c r="B275" s="7" t="s">
        <v>79</v>
      </c>
      <c r="C275" s="56" t="s">
        <v>35</v>
      </c>
      <c r="D275" s="56">
        <v>1</v>
      </c>
      <c r="E275" s="56">
        <v>4</v>
      </c>
      <c r="F275" s="7">
        <v>4</v>
      </c>
      <c r="G275" s="7" t="s">
        <v>56</v>
      </c>
      <c r="H275" s="7" t="s">
        <v>60</v>
      </c>
      <c r="K275" t="s">
        <v>95</v>
      </c>
      <c r="L275" t="s">
        <v>63</v>
      </c>
      <c r="M275" s="24">
        <v>0.05</v>
      </c>
      <c r="N275" s="24">
        <v>0.6</v>
      </c>
      <c r="Q275" s="27">
        <f t="shared" si="4"/>
        <v>1.1780972250000001E-3</v>
      </c>
    </row>
    <row r="276" spans="1:17" hidden="1">
      <c r="A276" s="7" t="s">
        <v>46</v>
      </c>
      <c r="B276" s="7" t="s">
        <v>79</v>
      </c>
      <c r="C276" s="56" t="s">
        <v>35</v>
      </c>
      <c r="D276" s="56">
        <v>1</v>
      </c>
      <c r="E276" s="56">
        <v>7</v>
      </c>
      <c r="F276" s="7">
        <v>2</v>
      </c>
      <c r="G276" s="7" t="s">
        <v>56</v>
      </c>
      <c r="H276" s="7" t="s">
        <v>60</v>
      </c>
      <c r="K276" t="s">
        <v>95</v>
      </c>
      <c r="L276" t="s">
        <v>63</v>
      </c>
      <c r="M276" s="24">
        <v>0.1</v>
      </c>
      <c r="N276" s="24">
        <v>0.5</v>
      </c>
      <c r="Q276" s="27">
        <f t="shared" si="4"/>
        <v>3.9269907500000005E-3</v>
      </c>
    </row>
    <row r="277" spans="1:17" hidden="1">
      <c r="A277" s="7" t="s">
        <v>46</v>
      </c>
      <c r="B277" s="7" t="s">
        <v>79</v>
      </c>
      <c r="C277" s="56" t="s">
        <v>35</v>
      </c>
      <c r="D277" s="56">
        <v>1</v>
      </c>
      <c r="E277" s="56">
        <v>12</v>
      </c>
      <c r="F277" s="7">
        <v>1</v>
      </c>
      <c r="G277" s="7" t="s">
        <v>56</v>
      </c>
      <c r="H277" s="7" t="s">
        <v>60</v>
      </c>
      <c r="K277" t="s">
        <v>95</v>
      </c>
      <c r="L277" t="s">
        <v>63</v>
      </c>
      <c r="M277" s="24">
        <v>0.1</v>
      </c>
      <c r="N277" s="24">
        <v>0.6</v>
      </c>
      <c r="Q277" s="27">
        <f t="shared" si="4"/>
        <v>4.7123889000000004E-3</v>
      </c>
    </row>
    <row r="278" spans="1:17" hidden="1">
      <c r="A278" s="7" t="s">
        <v>46</v>
      </c>
      <c r="B278" s="7" t="s">
        <v>79</v>
      </c>
      <c r="C278" s="56" t="s">
        <v>35</v>
      </c>
      <c r="D278" s="56">
        <v>1</v>
      </c>
      <c r="E278" s="56">
        <v>12</v>
      </c>
      <c r="F278" s="7">
        <v>1</v>
      </c>
      <c r="G278" s="7" t="s">
        <v>56</v>
      </c>
      <c r="H278" s="7" t="s">
        <v>60</v>
      </c>
      <c r="K278" t="s">
        <v>95</v>
      </c>
      <c r="L278" t="s">
        <v>63</v>
      </c>
      <c r="M278" s="24">
        <v>0.1</v>
      </c>
      <c r="N278" s="24">
        <v>0.6</v>
      </c>
      <c r="Q278" s="27">
        <f t="shared" si="4"/>
        <v>4.7123889000000004E-3</v>
      </c>
    </row>
    <row r="279" spans="1:17" hidden="1">
      <c r="A279" s="7" t="s">
        <v>46</v>
      </c>
      <c r="B279" s="7" t="s">
        <v>79</v>
      </c>
      <c r="C279" s="56" t="s">
        <v>35</v>
      </c>
      <c r="D279" s="56">
        <v>1</v>
      </c>
      <c r="E279" s="56">
        <v>12</v>
      </c>
      <c r="F279" s="7">
        <v>1</v>
      </c>
      <c r="G279" s="7" t="s">
        <v>56</v>
      </c>
      <c r="H279" s="7" t="s">
        <v>60</v>
      </c>
      <c r="K279" t="s">
        <v>95</v>
      </c>
      <c r="L279" t="s">
        <v>63</v>
      </c>
      <c r="M279" s="24">
        <v>0.1</v>
      </c>
      <c r="N279" s="24">
        <v>0.6</v>
      </c>
      <c r="Q279" s="27">
        <f t="shared" si="4"/>
        <v>4.7123889000000004E-3</v>
      </c>
    </row>
    <row r="280" spans="1:17" hidden="1">
      <c r="A280" s="7" t="s">
        <v>46</v>
      </c>
      <c r="B280" s="7" t="s">
        <v>79</v>
      </c>
      <c r="C280" s="56" t="s">
        <v>35</v>
      </c>
      <c r="D280" s="56">
        <v>1</v>
      </c>
      <c r="E280" s="56">
        <v>7</v>
      </c>
      <c r="F280" s="7">
        <v>2</v>
      </c>
      <c r="G280" s="7" t="s">
        <v>56</v>
      </c>
      <c r="H280" s="7" t="s">
        <v>60</v>
      </c>
      <c r="K280" t="s">
        <v>95</v>
      </c>
      <c r="L280" t="s">
        <v>63</v>
      </c>
      <c r="M280" s="24">
        <v>0.1</v>
      </c>
      <c r="N280" s="24">
        <v>0.6</v>
      </c>
      <c r="Q280" s="27">
        <f t="shared" si="4"/>
        <v>4.7123889000000004E-3</v>
      </c>
    </row>
    <row r="281" spans="1:17" hidden="1">
      <c r="A281" s="7" t="s">
        <v>46</v>
      </c>
      <c r="B281" s="7" t="s">
        <v>79</v>
      </c>
      <c r="C281" s="56" t="s">
        <v>35</v>
      </c>
      <c r="D281" s="56">
        <v>1</v>
      </c>
      <c r="E281" s="56">
        <v>12</v>
      </c>
      <c r="F281" s="7">
        <v>1</v>
      </c>
      <c r="G281" s="7" t="s">
        <v>56</v>
      </c>
      <c r="H281" s="7" t="s">
        <v>60</v>
      </c>
      <c r="K281" t="s">
        <v>95</v>
      </c>
      <c r="L281" t="s">
        <v>63</v>
      </c>
      <c r="M281" s="24">
        <v>0.1</v>
      </c>
      <c r="N281" s="24">
        <v>0.7</v>
      </c>
      <c r="Q281" s="27">
        <f t="shared" si="4"/>
        <v>5.4977870500000003E-3</v>
      </c>
    </row>
    <row r="282" spans="1:17" hidden="1">
      <c r="A282" s="7" t="s">
        <v>46</v>
      </c>
      <c r="B282" s="7" t="s">
        <v>79</v>
      </c>
      <c r="C282" s="56" t="s">
        <v>35</v>
      </c>
      <c r="D282" s="56">
        <v>1</v>
      </c>
      <c r="E282" s="56">
        <v>4</v>
      </c>
      <c r="F282" s="7">
        <v>4</v>
      </c>
      <c r="G282" s="7" t="s">
        <v>56</v>
      </c>
      <c r="H282" s="7" t="s">
        <v>60</v>
      </c>
      <c r="K282" t="s">
        <v>95</v>
      </c>
      <c r="L282" t="s">
        <v>63</v>
      </c>
      <c r="M282" s="24">
        <v>0.1</v>
      </c>
      <c r="N282" s="24">
        <v>0.7</v>
      </c>
      <c r="Q282" s="27">
        <f t="shared" si="4"/>
        <v>5.4977870500000003E-3</v>
      </c>
    </row>
    <row r="283" spans="1:17" hidden="1">
      <c r="A283" s="7" t="s">
        <v>46</v>
      </c>
      <c r="B283" s="7" t="s">
        <v>79</v>
      </c>
      <c r="C283" s="56" t="s">
        <v>35</v>
      </c>
      <c r="D283" s="56">
        <v>1</v>
      </c>
      <c r="E283" s="56">
        <v>12</v>
      </c>
      <c r="F283" s="7">
        <v>1</v>
      </c>
      <c r="G283" s="7" t="s">
        <v>56</v>
      </c>
      <c r="H283" s="7" t="s">
        <v>60</v>
      </c>
      <c r="K283" t="s">
        <v>95</v>
      </c>
      <c r="L283" t="s">
        <v>63</v>
      </c>
      <c r="M283" s="24">
        <v>0.1</v>
      </c>
      <c r="N283" s="24">
        <v>0.75</v>
      </c>
      <c r="Q283" s="27">
        <f t="shared" si="4"/>
        <v>5.8904861250000003E-3</v>
      </c>
    </row>
    <row r="284" spans="1:17" hidden="1">
      <c r="A284" s="7" t="s">
        <v>46</v>
      </c>
      <c r="B284" s="7" t="s">
        <v>79</v>
      </c>
      <c r="C284" s="56" t="s">
        <v>35</v>
      </c>
      <c r="D284" s="56">
        <v>1</v>
      </c>
      <c r="E284" s="56">
        <v>7</v>
      </c>
      <c r="F284" s="7">
        <v>2</v>
      </c>
      <c r="G284" s="7" t="s">
        <v>56</v>
      </c>
      <c r="H284" s="7" t="s">
        <v>60</v>
      </c>
      <c r="K284" t="s">
        <v>95</v>
      </c>
      <c r="L284" t="s">
        <v>63</v>
      </c>
      <c r="M284" s="24">
        <v>0.1</v>
      </c>
      <c r="N284" s="24">
        <v>0.75</v>
      </c>
      <c r="Q284" s="27">
        <f t="shared" si="4"/>
        <v>5.8904861250000003E-3</v>
      </c>
    </row>
    <row r="285" spans="1:17" hidden="1">
      <c r="A285" s="7" t="s">
        <v>46</v>
      </c>
      <c r="B285" s="7" t="s">
        <v>79</v>
      </c>
      <c r="C285" s="56" t="s">
        <v>35</v>
      </c>
      <c r="D285" s="56">
        <v>1</v>
      </c>
      <c r="E285" s="56">
        <v>12</v>
      </c>
      <c r="F285" s="7">
        <v>1</v>
      </c>
      <c r="G285" s="7" t="s">
        <v>56</v>
      </c>
      <c r="H285" s="7" t="s">
        <v>60</v>
      </c>
      <c r="K285" t="s">
        <v>95</v>
      </c>
      <c r="L285" t="s">
        <v>63</v>
      </c>
      <c r="M285" s="24">
        <v>0.1</v>
      </c>
      <c r="N285" s="24">
        <v>0.8</v>
      </c>
      <c r="Q285" s="27">
        <f t="shared" si="4"/>
        <v>6.2831852000000011E-3</v>
      </c>
    </row>
    <row r="286" spans="1:17" hidden="1">
      <c r="A286" s="7" t="s">
        <v>46</v>
      </c>
      <c r="B286" s="7" t="s">
        <v>79</v>
      </c>
      <c r="C286" s="56" t="s">
        <v>35</v>
      </c>
      <c r="D286" s="56">
        <v>1</v>
      </c>
      <c r="E286" s="56">
        <v>3</v>
      </c>
      <c r="F286" s="7">
        <v>3</v>
      </c>
      <c r="G286" s="7" t="s">
        <v>56</v>
      </c>
      <c r="H286" s="7" t="s">
        <v>60</v>
      </c>
      <c r="K286" t="s">
        <v>95</v>
      </c>
      <c r="L286" t="s">
        <v>63</v>
      </c>
      <c r="M286" s="24">
        <v>0.1</v>
      </c>
      <c r="N286" s="24">
        <v>0.8</v>
      </c>
      <c r="Q286" s="27">
        <f t="shared" si="4"/>
        <v>6.2831852000000011E-3</v>
      </c>
    </row>
    <row r="287" spans="1:17" hidden="1">
      <c r="A287" s="7" t="s">
        <v>46</v>
      </c>
      <c r="B287" s="7" t="s">
        <v>79</v>
      </c>
      <c r="C287" s="56" t="s">
        <v>35</v>
      </c>
      <c r="D287" s="56">
        <v>1</v>
      </c>
      <c r="E287" s="56">
        <v>12</v>
      </c>
      <c r="F287" s="7">
        <v>1</v>
      </c>
      <c r="G287" s="7" t="s">
        <v>56</v>
      </c>
      <c r="H287" s="7" t="s">
        <v>60</v>
      </c>
      <c r="K287" t="s">
        <v>95</v>
      </c>
      <c r="L287" t="s">
        <v>63</v>
      </c>
      <c r="M287" s="24">
        <v>0.1</v>
      </c>
      <c r="N287" s="24">
        <v>0.9</v>
      </c>
      <c r="Q287" s="27">
        <f t="shared" si="4"/>
        <v>7.068583350000001E-3</v>
      </c>
    </row>
    <row r="288" spans="1:17" hidden="1">
      <c r="A288" s="7" t="s">
        <v>46</v>
      </c>
      <c r="B288" s="7" t="s">
        <v>79</v>
      </c>
      <c r="C288" s="56" t="s">
        <v>35</v>
      </c>
      <c r="D288" s="56">
        <v>1</v>
      </c>
      <c r="E288" s="56">
        <v>7</v>
      </c>
      <c r="F288" s="7">
        <v>2</v>
      </c>
      <c r="G288" s="7" t="s">
        <v>56</v>
      </c>
      <c r="H288" s="7" t="s">
        <v>60</v>
      </c>
      <c r="K288" t="s">
        <v>95</v>
      </c>
      <c r="L288" t="s">
        <v>63</v>
      </c>
      <c r="M288" s="24">
        <v>0.1</v>
      </c>
      <c r="N288" s="24">
        <v>0.9</v>
      </c>
      <c r="Q288" s="27">
        <f t="shared" si="4"/>
        <v>7.068583350000001E-3</v>
      </c>
    </row>
    <row r="289" spans="1:17" hidden="1">
      <c r="A289" s="7" t="s">
        <v>46</v>
      </c>
      <c r="B289" s="7" t="s">
        <v>79</v>
      </c>
      <c r="C289" s="56" t="s">
        <v>35</v>
      </c>
      <c r="D289" s="56">
        <v>1</v>
      </c>
      <c r="E289" s="56">
        <v>7</v>
      </c>
      <c r="F289" s="7">
        <v>2</v>
      </c>
      <c r="G289" s="7" t="s">
        <v>56</v>
      </c>
      <c r="H289" s="7" t="s">
        <v>60</v>
      </c>
      <c r="K289" t="s">
        <v>95</v>
      </c>
      <c r="L289" t="s">
        <v>63</v>
      </c>
      <c r="M289" s="24">
        <v>0.1</v>
      </c>
      <c r="N289" s="24">
        <v>0.9</v>
      </c>
      <c r="Q289" s="27">
        <f t="shared" si="4"/>
        <v>7.068583350000001E-3</v>
      </c>
    </row>
    <row r="290" spans="1:17" hidden="1">
      <c r="A290" s="7" t="s">
        <v>46</v>
      </c>
      <c r="B290" s="7" t="s">
        <v>79</v>
      </c>
      <c r="C290" s="56" t="s">
        <v>35</v>
      </c>
      <c r="D290" s="56">
        <v>1</v>
      </c>
      <c r="E290" s="56">
        <v>4</v>
      </c>
      <c r="F290" s="7">
        <v>4</v>
      </c>
      <c r="G290" s="7" t="s">
        <v>56</v>
      </c>
      <c r="H290" s="7" t="s">
        <v>60</v>
      </c>
      <c r="K290" t="s">
        <v>95</v>
      </c>
      <c r="L290" t="s">
        <v>63</v>
      </c>
      <c r="M290" s="24">
        <v>0.1</v>
      </c>
      <c r="N290" s="24">
        <v>0.9</v>
      </c>
      <c r="Q290" s="27">
        <f t="shared" si="4"/>
        <v>7.068583350000001E-3</v>
      </c>
    </row>
    <row r="291" spans="1:17" hidden="1">
      <c r="A291" s="7" t="s">
        <v>46</v>
      </c>
      <c r="B291" s="7" t="s">
        <v>79</v>
      </c>
      <c r="C291" s="56" t="s">
        <v>35</v>
      </c>
      <c r="D291" s="56">
        <v>1</v>
      </c>
      <c r="E291" s="56">
        <v>4</v>
      </c>
      <c r="F291" s="7">
        <v>4</v>
      </c>
      <c r="G291" s="7" t="s">
        <v>56</v>
      </c>
      <c r="H291" s="7" t="s">
        <v>60</v>
      </c>
      <c r="K291" t="s">
        <v>95</v>
      </c>
      <c r="L291" t="s">
        <v>63</v>
      </c>
      <c r="M291" s="24">
        <v>0.1</v>
      </c>
      <c r="N291" s="24">
        <v>0.9</v>
      </c>
      <c r="Q291" s="27">
        <f t="shared" si="4"/>
        <v>7.068583350000001E-3</v>
      </c>
    </row>
    <row r="292" spans="1:17" hidden="1">
      <c r="A292" s="7" t="s">
        <v>46</v>
      </c>
      <c r="B292" s="7" t="s">
        <v>79</v>
      </c>
      <c r="C292" s="56" t="s">
        <v>35</v>
      </c>
      <c r="D292" s="56">
        <v>1</v>
      </c>
      <c r="E292" s="56">
        <v>7</v>
      </c>
      <c r="F292" s="7">
        <v>2</v>
      </c>
      <c r="G292" s="7" t="s">
        <v>56</v>
      </c>
      <c r="H292" s="7" t="s">
        <v>60</v>
      </c>
      <c r="K292" t="s">
        <v>95</v>
      </c>
      <c r="L292" t="s">
        <v>63</v>
      </c>
      <c r="M292" s="24">
        <v>0.1</v>
      </c>
      <c r="N292" s="24">
        <v>0.95</v>
      </c>
      <c r="Q292" s="27">
        <f t="shared" si="4"/>
        <v>7.4612824250000001E-3</v>
      </c>
    </row>
    <row r="293" spans="1:17" hidden="1">
      <c r="A293" s="7" t="s">
        <v>46</v>
      </c>
      <c r="B293" s="7" t="s">
        <v>79</v>
      </c>
      <c r="C293" s="56" t="s">
        <v>35</v>
      </c>
      <c r="D293" s="56">
        <v>1</v>
      </c>
      <c r="E293" s="56">
        <v>12</v>
      </c>
      <c r="F293" s="7">
        <v>1</v>
      </c>
      <c r="G293" s="7" t="s">
        <v>56</v>
      </c>
      <c r="H293" s="7" t="s">
        <v>60</v>
      </c>
      <c r="K293" t="s">
        <v>95</v>
      </c>
      <c r="L293" t="s">
        <v>63</v>
      </c>
      <c r="M293" s="24">
        <v>0.1</v>
      </c>
      <c r="N293" s="24">
        <v>1</v>
      </c>
      <c r="Q293" s="27">
        <f t="shared" si="4"/>
        <v>7.8539815000000009E-3</v>
      </c>
    </row>
    <row r="294" spans="1:17" hidden="1">
      <c r="A294" s="7" t="s">
        <v>46</v>
      </c>
      <c r="B294" s="7" t="s">
        <v>79</v>
      </c>
      <c r="C294" s="56" t="s">
        <v>35</v>
      </c>
      <c r="D294" s="56">
        <v>1</v>
      </c>
      <c r="E294" s="56">
        <v>3</v>
      </c>
      <c r="F294" s="7">
        <v>3</v>
      </c>
      <c r="G294" s="7" t="s">
        <v>56</v>
      </c>
      <c r="H294" s="7" t="s">
        <v>60</v>
      </c>
      <c r="K294" t="s">
        <v>95</v>
      </c>
      <c r="L294" t="s">
        <v>63</v>
      </c>
      <c r="M294" s="24">
        <v>0.1</v>
      </c>
      <c r="N294" s="24">
        <v>1</v>
      </c>
      <c r="Q294" s="27">
        <f t="shared" si="4"/>
        <v>7.8539815000000009E-3</v>
      </c>
    </row>
    <row r="295" spans="1:17" hidden="1">
      <c r="A295" s="7" t="s">
        <v>46</v>
      </c>
      <c r="B295" s="7" t="s">
        <v>79</v>
      </c>
      <c r="C295" s="56" t="s">
        <v>35</v>
      </c>
      <c r="D295" s="56">
        <v>1</v>
      </c>
      <c r="E295" s="56">
        <v>4</v>
      </c>
      <c r="F295" s="7">
        <v>4</v>
      </c>
      <c r="G295" s="7" t="s">
        <v>56</v>
      </c>
      <c r="H295" s="7" t="s">
        <v>60</v>
      </c>
      <c r="K295" t="s">
        <v>95</v>
      </c>
      <c r="L295" t="s">
        <v>63</v>
      </c>
      <c r="M295" s="24">
        <v>0.1</v>
      </c>
      <c r="N295" s="24">
        <v>1</v>
      </c>
      <c r="Q295" s="27">
        <f t="shared" si="4"/>
        <v>7.8539815000000009E-3</v>
      </c>
    </row>
    <row r="296" spans="1:17" hidden="1">
      <c r="A296" s="7" t="s">
        <v>46</v>
      </c>
      <c r="B296" s="7" t="s">
        <v>79</v>
      </c>
      <c r="C296" s="56" t="s">
        <v>35</v>
      </c>
      <c r="D296" s="56">
        <v>1</v>
      </c>
      <c r="E296" s="56">
        <v>12</v>
      </c>
      <c r="F296" s="7">
        <v>1</v>
      </c>
      <c r="G296" s="7" t="s">
        <v>56</v>
      </c>
      <c r="H296" s="7" t="s">
        <v>60</v>
      </c>
      <c r="K296" t="s">
        <v>95</v>
      </c>
      <c r="L296" t="s">
        <v>63</v>
      </c>
      <c r="M296" s="24">
        <v>0.1</v>
      </c>
      <c r="N296" s="24">
        <v>1.05</v>
      </c>
      <c r="Q296" s="27">
        <f t="shared" si="4"/>
        <v>8.2466805750000018E-3</v>
      </c>
    </row>
    <row r="297" spans="1:17" hidden="1">
      <c r="A297" s="7" t="s">
        <v>46</v>
      </c>
      <c r="B297" s="7" t="s">
        <v>79</v>
      </c>
      <c r="C297" s="56" t="s">
        <v>35</v>
      </c>
      <c r="D297" s="56">
        <v>1</v>
      </c>
      <c r="E297" s="56">
        <v>7</v>
      </c>
      <c r="F297" s="7">
        <v>2</v>
      </c>
      <c r="G297" s="7" t="s">
        <v>56</v>
      </c>
      <c r="H297" s="7" t="s">
        <v>60</v>
      </c>
      <c r="K297" t="s">
        <v>95</v>
      </c>
      <c r="L297" t="s">
        <v>63</v>
      </c>
      <c r="M297" s="24">
        <v>0.1</v>
      </c>
      <c r="N297" s="24">
        <v>1.05</v>
      </c>
      <c r="Q297" s="27">
        <f t="shared" si="4"/>
        <v>8.2466805750000018E-3</v>
      </c>
    </row>
    <row r="298" spans="1:17" hidden="1">
      <c r="A298" s="7" t="s">
        <v>46</v>
      </c>
      <c r="B298" s="7" t="s">
        <v>79</v>
      </c>
      <c r="C298" s="56" t="s">
        <v>35</v>
      </c>
      <c r="D298" s="56">
        <v>1</v>
      </c>
      <c r="E298" s="56">
        <v>7</v>
      </c>
      <c r="F298" s="7">
        <v>2</v>
      </c>
      <c r="G298" s="7" t="s">
        <v>56</v>
      </c>
      <c r="H298" s="7" t="s">
        <v>60</v>
      </c>
      <c r="K298" t="s">
        <v>95</v>
      </c>
      <c r="L298" t="s">
        <v>63</v>
      </c>
      <c r="M298" s="24">
        <v>0.1</v>
      </c>
      <c r="N298" s="24">
        <v>1.1000000000000001</v>
      </c>
      <c r="Q298" s="27">
        <f t="shared" si="4"/>
        <v>8.6393796500000026E-3</v>
      </c>
    </row>
    <row r="299" spans="1:17" hidden="1">
      <c r="A299" s="7" t="s">
        <v>46</v>
      </c>
      <c r="B299" s="7" t="s">
        <v>79</v>
      </c>
      <c r="C299" s="56" t="s">
        <v>35</v>
      </c>
      <c r="D299" s="56">
        <v>1</v>
      </c>
      <c r="E299" s="56">
        <v>7</v>
      </c>
      <c r="F299" s="7">
        <v>2</v>
      </c>
      <c r="G299" s="7" t="s">
        <v>56</v>
      </c>
      <c r="H299" s="7" t="s">
        <v>60</v>
      </c>
      <c r="K299" t="s">
        <v>95</v>
      </c>
      <c r="L299" t="s">
        <v>63</v>
      </c>
      <c r="M299" s="24">
        <v>0.1</v>
      </c>
      <c r="N299" s="24">
        <v>1.1000000000000001</v>
      </c>
      <c r="Q299" s="27">
        <f t="shared" si="4"/>
        <v>8.6393796500000026E-3</v>
      </c>
    </row>
    <row r="300" spans="1:17" hidden="1">
      <c r="A300" s="7" t="s">
        <v>46</v>
      </c>
      <c r="B300" s="7" t="s">
        <v>79</v>
      </c>
      <c r="C300" s="56" t="s">
        <v>35</v>
      </c>
      <c r="D300" s="56">
        <v>1</v>
      </c>
      <c r="E300" s="56">
        <v>4</v>
      </c>
      <c r="F300" s="7">
        <v>4</v>
      </c>
      <c r="G300" s="7" t="s">
        <v>56</v>
      </c>
      <c r="H300" s="7" t="s">
        <v>60</v>
      </c>
      <c r="K300" t="s">
        <v>95</v>
      </c>
      <c r="L300" t="s">
        <v>63</v>
      </c>
      <c r="M300" s="24">
        <v>0.1</v>
      </c>
      <c r="N300" s="24">
        <v>1.1000000000000001</v>
      </c>
      <c r="Q300" s="27">
        <f t="shared" si="4"/>
        <v>8.6393796500000026E-3</v>
      </c>
    </row>
    <row r="301" spans="1:17" hidden="1">
      <c r="A301" s="7" t="s">
        <v>46</v>
      </c>
      <c r="B301" s="7" t="s">
        <v>79</v>
      </c>
      <c r="C301" s="56" t="s">
        <v>35</v>
      </c>
      <c r="D301" s="56">
        <v>1</v>
      </c>
      <c r="E301" s="56">
        <v>7</v>
      </c>
      <c r="F301" s="7">
        <v>2</v>
      </c>
      <c r="G301" s="7" t="s">
        <v>56</v>
      </c>
      <c r="H301" s="7" t="s">
        <v>60</v>
      </c>
      <c r="K301" t="s">
        <v>95</v>
      </c>
      <c r="L301" t="s">
        <v>63</v>
      </c>
      <c r="M301" s="24">
        <v>0.1</v>
      </c>
      <c r="N301" s="24">
        <v>1.1499999999999999</v>
      </c>
      <c r="Q301" s="27">
        <f t="shared" si="4"/>
        <v>9.0320787249999999E-3</v>
      </c>
    </row>
    <row r="302" spans="1:17" hidden="1">
      <c r="A302" s="7" t="s">
        <v>46</v>
      </c>
      <c r="B302" s="7" t="s">
        <v>79</v>
      </c>
      <c r="C302" s="56" t="s">
        <v>35</v>
      </c>
      <c r="D302" s="56">
        <v>1</v>
      </c>
      <c r="E302" s="56">
        <v>12</v>
      </c>
      <c r="F302" s="7">
        <v>1</v>
      </c>
      <c r="G302" s="7" t="s">
        <v>56</v>
      </c>
      <c r="H302" s="7" t="s">
        <v>60</v>
      </c>
      <c r="K302" t="s">
        <v>95</v>
      </c>
      <c r="L302" t="s">
        <v>63</v>
      </c>
      <c r="M302" s="24">
        <v>0.1</v>
      </c>
      <c r="N302" s="24">
        <v>1.2</v>
      </c>
      <c r="Q302" s="27">
        <f t="shared" si="4"/>
        <v>9.4247778000000008E-3</v>
      </c>
    </row>
    <row r="303" spans="1:17" hidden="1">
      <c r="A303" s="7" t="s">
        <v>46</v>
      </c>
      <c r="B303" s="7" t="s">
        <v>79</v>
      </c>
      <c r="C303" s="56" t="s">
        <v>35</v>
      </c>
      <c r="D303" s="56">
        <v>1</v>
      </c>
      <c r="E303" s="56">
        <v>3</v>
      </c>
      <c r="F303" s="7">
        <v>3</v>
      </c>
      <c r="G303" s="7" t="s">
        <v>56</v>
      </c>
      <c r="H303" s="7" t="s">
        <v>60</v>
      </c>
      <c r="K303" t="s">
        <v>95</v>
      </c>
      <c r="L303" t="s">
        <v>63</v>
      </c>
      <c r="M303" s="24">
        <v>0.1</v>
      </c>
      <c r="N303" s="24">
        <v>1.2</v>
      </c>
      <c r="Q303" s="27">
        <f t="shared" si="4"/>
        <v>9.4247778000000008E-3</v>
      </c>
    </row>
    <row r="304" spans="1:17" hidden="1">
      <c r="A304" s="7" t="s">
        <v>46</v>
      </c>
      <c r="B304" s="7" t="s">
        <v>79</v>
      </c>
      <c r="C304" s="56" t="s">
        <v>35</v>
      </c>
      <c r="D304" s="56">
        <v>1</v>
      </c>
      <c r="E304" s="56">
        <v>4</v>
      </c>
      <c r="F304" s="7">
        <v>4</v>
      </c>
      <c r="G304" s="7" t="s">
        <v>56</v>
      </c>
      <c r="H304" s="7" t="s">
        <v>60</v>
      </c>
      <c r="K304" t="s">
        <v>95</v>
      </c>
      <c r="L304" t="s">
        <v>63</v>
      </c>
      <c r="M304" s="24">
        <v>0.1</v>
      </c>
      <c r="N304" s="24">
        <v>1.2</v>
      </c>
      <c r="Q304" s="27">
        <f t="shared" si="4"/>
        <v>9.4247778000000008E-3</v>
      </c>
    </row>
    <row r="305" spans="1:17" hidden="1">
      <c r="A305" s="7" t="s">
        <v>46</v>
      </c>
      <c r="B305" s="7" t="s">
        <v>79</v>
      </c>
      <c r="C305" s="56" t="s">
        <v>35</v>
      </c>
      <c r="D305" s="56">
        <v>1</v>
      </c>
      <c r="E305" s="56">
        <v>4</v>
      </c>
      <c r="F305" s="7">
        <v>4</v>
      </c>
      <c r="G305" s="7" t="s">
        <v>56</v>
      </c>
      <c r="H305" s="7" t="s">
        <v>60</v>
      </c>
      <c r="K305" t="s">
        <v>95</v>
      </c>
      <c r="L305" t="s">
        <v>63</v>
      </c>
      <c r="M305" s="24">
        <v>0.1</v>
      </c>
      <c r="N305" s="24">
        <v>1.2</v>
      </c>
      <c r="Q305" s="27">
        <f t="shared" si="4"/>
        <v>9.4247778000000008E-3</v>
      </c>
    </row>
    <row r="306" spans="1:17" hidden="1">
      <c r="A306" s="7" t="s">
        <v>46</v>
      </c>
      <c r="B306" s="7" t="s">
        <v>79</v>
      </c>
      <c r="C306" s="56" t="s">
        <v>35</v>
      </c>
      <c r="D306" s="56">
        <v>1</v>
      </c>
      <c r="E306" s="56">
        <v>12</v>
      </c>
      <c r="F306" s="7">
        <v>1</v>
      </c>
      <c r="G306" s="7" t="s">
        <v>56</v>
      </c>
      <c r="H306" s="7" t="s">
        <v>60</v>
      </c>
      <c r="K306" t="s">
        <v>95</v>
      </c>
      <c r="L306" t="s">
        <v>63</v>
      </c>
      <c r="M306" s="24">
        <v>0.1</v>
      </c>
      <c r="N306" s="24">
        <v>1.3</v>
      </c>
      <c r="Q306" s="27">
        <f t="shared" si="4"/>
        <v>1.0210175950000002E-2</v>
      </c>
    </row>
    <row r="307" spans="1:17" hidden="1">
      <c r="A307" s="7" t="s">
        <v>46</v>
      </c>
      <c r="B307" s="7" t="s">
        <v>79</v>
      </c>
      <c r="C307" s="56" t="s">
        <v>35</v>
      </c>
      <c r="D307" s="56">
        <v>1</v>
      </c>
      <c r="E307" s="56">
        <v>12</v>
      </c>
      <c r="F307" s="7">
        <v>1</v>
      </c>
      <c r="G307" s="7" t="s">
        <v>56</v>
      </c>
      <c r="H307" s="7" t="s">
        <v>60</v>
      </c>
      <c r="K307" t="s">
        <v>95</v>
      </c>
      <c r="L307" t="s">
        <v>63</v>
      </c>
      <c r="M307" s="24">
        <v>0.15</v>
      </c>
      <c r="N307" s="24">
        <v>0.7</v>
      </c>
      <c r="Q307" s="27">
        <f t="shared" si="4"/>
        <v>1.2370020862499999E-2</v>
      </c>
    </row>
    <row r="308" spans="1:17" hidden="1">
      <c r="A308" s="7" t="s">
        <v>46</v>
      </c>
      <c r="B308" s="7" t="s">
        <v>79</v>
      </c>
      <c r="C308" s="56" t="s">
        <v>35</v>
      </c>
      <c r="D308" s="56">
        <v>1</v>
      </c>
      <c r="E308" s="56">
        <v>12</v>
      </c>
      <c r="F308" s="7">
        <v>1</v>
      </c>
      <c r="G308" s="7" t="s">
        <v>56</v>
      </c>
      <c r="H308" s="7" t="s">
        <v>60</v>
      </c>
      <c r="K308" t="s">
        <v>95</v>
      </c>
      <c r="L308" t="s">
        <v>63</v>
      </c>
      <c r="M308" s="24">
        <v>0.15</v>
      </c>
      <c r="N308" s="24">
        <v>1</v>
      </c>
      <c r="Q308" s="27">
        <f t="shared" si="4"/>
        <v>1.7671458375000001E-2</v>
      </c>
    </row>
    <row r="309" spans="1:17" hidden="1">
      <c r="A309" s="7" t="s">
        <v>46</v>
      </c>
      <c r="B309" s="7" t="s">
        <v>79</v>
      </c>
      <c r="C309" s="56" t="s">
        <v>35</v>
      </c>
      <c r="D309" s="56">
        <v>1</v>
      </c>
      <c r="E309" s="56">
        <v>12</v>
      </c>
      <c r="F309" s="7">
        <v>1</v>
      </c>
      <c r="G309" s="7" t="s">
        <v>56</v>
      </c>
      <c r="H309" s="7" t="s">
        <v>60</v>
      </c>
      <c r="K309" t="s">
        <v>95</v>
      </c>
      <c r="L309" t="s">
        <v>63</v>
      </c>
      <c r="M309" s="24">
        <v>0.15</v>
      </c>
      <c r="N309" s="24">
        <v>1</v>
      </c>
      <c r="Q309" s="27">
        <f t="shared" si="4"/>
        <v>1.7671458375000001E-2</v>
      </c>
    </row>
    <row r="310" spans="1:17" hidden="1">
      <c r="A310" s="7" t="s">
        <v>46</v>
      </c>
      <c r="B310" s="7" t="s">
        <v>79</v>
      </c>
      <c r="C310" s="56" t="s">
        <v>35</v>
      </c>
      <c r="D310" s="56">
        <v>1</v>
      </c>
      <c r="E310" s="56">
        <v>12</v>
      </c>
      <c r="F310" s="7">
        <v>1</v>
      </c>
      <c r="G310" s="7" t="s">
        <v>56</v>
      </c>
      <c r="H310" s="7" t="s">
        <v>60</v>
      </c>
      <c r="K310" t="s">
        <v>95</v>
      </c>
      <c r="L310" t="s">
        <v>63</v>
      </c>
      <c r="M310" s="24">
        <v>0.15</v>
      </c>
      <c r="N310" s="24">
        <v>1</v>
      </c>
      <c r="Q310" s="27">
        <f t="shared" si="4"/>
        <v>1.7671458375000001E-2</v>
      </c>
    </row>
    <row r="311" spans="1:17" hidden="1">
      <c r="A311" s="7" t="s">
        <v>46</v>
      </c>
      <c r="B311" s="7" t="s">
        <v>79</v>
      </c>
      <c r="C311" s="56" t="s">
        <v>35</v>
      </c>
      <c r="D311" s="56">
        <v>1</v>
      </c>
      <c r="E311" s="56">
        <v>12</v>
      </c>
      <c r="F311" s="7">
        <v>1</v>
      </c>
      <c r="G311" s="7" t="s">
        <v>56</v>
      </c>
      <c r="H311" s="7" t="s">
        <v>60</v>
      </c>
      <c r="K311" t="s">
        <v>95</v>
      </c>
      <c r="L311" t="s">
        <v>63</v>
      </c>
      <c r="M311" s="24">
        <v>0.15</v>
      </c>
      <c r="N311" s="24">
        <v>1.1000000000000001</v>
      </c>
      <c r="Q311" s="27">
        <f t="shared" si="4"/>
        <v>1.9438604212500002E-2</v>
      </c>
    </row>
    <row r="312" spans="1:17" hidden="1">
      <c r="A312" s="7" t="s">
        <v>46</v>
      </c>
      <c r="B312" s="7" t="s">
        <v>79</v>
      </c>
      <c r="C312" s="56" t="s">
        <v>35</v>
      </c>
      <c r="D312" s="56">
        <v>1</v>
      </c>
      <c r="E312" s="56">
        <v>12</v>
      </c>
      <c r="F312" s="7">
        <v>1</v>
      </c>
      <c r="G312" s="7" t="s">
        <v>56</v>
      </c>
      <c r="H312" s="7" t="s">
        <v>60</v>
      </c>
      <c r="K312" t="s">
        <v>95</v>
      </c>
      <c r="L312" t="s">
        <v>63</v>
      </c>
      <c r="M312" s="24">
        <v>0.15</v>
      </c>
      <c r="N312" s="24">
        <v>1.1000000000000001</v>
      </c>
      <c r="Q312" s="27">
        <f t="shared" si="4"/>
        <v>1.9438604212500002E-2</v>
      </c>
    </row>
    <row r="313" spans="1:17" hidden="1">
      <c r="A313" s="7" t="s">
        <v>46</v>
      </c>
      <c r="B313" s="7" t="s">
        <v>79</v>
      </c>
      <c r="C313" s="56" t="s">
        <v>35</v>
      </c>
      <c r="D313" s="56">
        <v>1</v>
      </c>
      <c r="E313" s="56">
        <v>7</v>
      </c>
      <c r="F313" s="7">
        <v>2</v>
      </c>
      <c r="G313" s="7" t="s">
        <v>56</v>
      </c>
      <c r="H313" s="7" t="s">
        <v>60</v>
      </c>
      <c r="K313" t="s">
        <v>95</v>
      </c>
      <c r="L313" t="s">
        <v>63</v>
      </c>
      <c r="M313" s="24">
        <v>0.15</v>
      </c>
      <c r="N313" s="24">
        <v>1.1000000000000001</v>
      </c>
      <c r="Q313" s="27">
        <f t="shared" si="4"/>
        <v>1.9438604212500002E-2</v>
      </c>
    </row>
    <row r="314" spans="1:17" hidden="1">
      <c r="A314" s="7" t="s">
        <v>46</v>
      </c>
      <c r="B314" s="7" t="s">
        <v>79</v>
      </c>
      <c r="C314" s="56" t="s">
        <v>35</v>
      </c>
      <c r="D314" s="56">
        <v>1</v>
      </c>
      <c r="E314" s="56">
        <v>3</v>
      </c>
      <c r="F314" s="7">
        <v>3</v>
      </c>
      <c r="G314" s="7" t="s">
        <v>56</v>
      </c>
      <c r="H314" s="7" t="s">
        <v>60</v>
      </c>
      <c r="K314" t="s">
        <v>95</v>
      </c>
      <c r="L314" t="s">
        <v>63</v>
      </c>
      <c r="M314" s="24">
        <v>0.15</v>
      </c>
      <c r="N314" s="24">
        <v>1.1000000000000001</v>
      </c>
      <c r="Q314" s="27">
        <f t="shared" si="4"/>
        <v>1.9438604212500002E-2</v>
      </c>
    </row>
    <row r="315" spans="1:17" hidden="1">
      <c r="A315" s="7" t="s">
        <v>46</v>
      </c>
      <c r="B315" s="7" t="s">
        <v>79</v>
      </c>
      <c r="C315" s="56" t="s">
        <v>35</v>
      </c>
      <c r="D315" s="56">
        <v>1</v>
      </c>
      <c r="E315" s="56">
        <v>4</v>
      </c>
      <c r="F315" s="7">
        <v>4</v>
      </c>
      <c r="G315" s="7" t="s">
        <v>56</v>
      </c>
      <c r="H315" s="7" t="s">
        <v>60</v>
      </c>
      <c r="K315" t="s">
        <v>95</v>
      </c>
      <c r="L315" t="s">
        <v>63</v>
      </c>
      <c r="M315" s="24">
        <v>0.15</v>
      </c>
      <c r="N315" s="24">
        <v>1.1000000000000001</v>
      </c>
      <c r="Q315" s="27">
        <f t="shared" si="4"/>
        <v>1.9438604212500002E-2</v>
      </c>
    </row>
    <row r="316" spans="1:17" hidden="1">
      <c r="A316" s="7" t="s">
        <v>46</v>
      </c>
      <c r="B316" s="7" t="s">
        <v>79</v>
      </c>
      <c r="C316" s="56" t="s">
        <v>35</v>
      </c>
      <c r="D316" s="56">
        <v>1</v>
      </c>
      <c r="E316" s="56">
        <v>4</v>
      </c>
      <c r="F316" s="7">
        <v>4</v>
      </c>
      <c r="G316" s="7" t="s">
        <v>56</v>
      </c>
      <c r="H316" s="7" t="s">
        <v>60</v>
      </c>
      <c r="K316" t="s">
        <v>95</v>
      </c>
      <c r="L316" t="s">
        <v>63</v>
      </c>
      <c r="M316" s="24">
        <v>0.15</v>
      </c>
      <c r="N316" s="24">
        <v>1.1000000000000001</v>
      </c>
      <c r="Q316" s="27">
        <f t="shared" ref="Q316:Q379" si="5">3.1415926*(M316/2)^2*N316</f>
        <v>1.9438604212500002E-2</v>
      </c>
    </row>
    <row r="317" spans="1:17" hidden="1">
      <c r="A317" s="7" t="s">
        <v>46</v>
      </c>
      <c r="B317" s="7" t="s">
        <v>79</v>
      </c>
      <c r="C317" s="56" t="s">
        <v>35</v>
      </c>
      <c r="D317" s="56">
        <v>1</v>
      </c>
      <c r="E317" s="56">
        <v>12</v>
      </c>
      <c r="F317" s="7">
        <v>1</v>
      </c>
      <c r="G317" s="7" t="s">
        <v>56</v>
      </c>
      <c r="H317" s="7" t="s">
        <v>60</v>
      </c>
      <c r="K317" t="s">
        <v>95</v>
      </c>
      <c r="L317" t="s">
        <v>63</v>
      </c>
      <c r="M317" s="24">
        <v>0.15</v>
      </c>
      <c r="N317" s="24">
        <v>1.2</v>
      </c>
      <c r="Q317" s="27">
        <f t="shared" si="5"/>
        <v>2.120575005E-2</v>
      </c>
    </row>
    <row r="318" spans="1:17" hidden="1">
      <c r="A318" s="7" t="s">
        <v>46</v>
      </c>
      <c r="B318" s="7" t="s">
        <v>79</v>
      </c>
      <c r="C318" s="56" t="s">
        <v>35</v>
      </c>
      <c r="D318" s="56">
        <v>1</v>
      </c>
      <c r="E318" s="56">
        <v>4</v>
      </c>
      <c r="F318" s="7">
        <v>4</v>
      </c>
      <c r="G318" s="7" t="s">
        <v>56</v>
      </c>
      <c r="H318" s="7" t="s">
        <v>60</v>
      </c>
      <c r="K318" t="s">
        <v>95</v>
      </c>
      <c r="L318" t="s">
        <v>63</v>
      </c>
      <c r="M318" s="24">
        <v>0.15</v>
      </c>
      <c r="N318" s="24">
        <v>1.2</v>
      </c>
      <c r="Q318" s="27">
        <f t="shared" si="5"/>
        <v>2.120575005E-2</v>
      </c>
    </row>
    <row r="319" spans="1:17" hidden="1">
      <c r="A319" s="7" t="s">
        <v>46</v>
      </c>
      <c r="B319" s="7" t="s">
        <v>79</v>
      </c>
      <c r="C319" s="56" t="s">
        <v>35</v>
      </c>
      <c r="D319" s="56">
        <v>1</v>
      </c>
      <c r="E319" s="56">
        <v>7</v>
      </c>
      <c r="F319" s="7">
        <v>2</v>
      </c>
      <c r="G319" s="7" t="s">
        <v>56</v>
      </c>
      <c r="H319" s="7" t="s">
        <v>60</v>
      </c>
      <c r="K319" t="s">
        <v>95</v>
      </c>
      <c r="L319" t="s">
        <v>63</v>
      </c>
      <c r="M319" s="24">
        <v>0.15</v>
      </c>
      <c r="N319" s="24">
        <v>1.25</v>
      </c>
      <c r="Q319" s="27">
        <f t="shared" si="5"/>
        <v>2.2089322968750002E-2</v>
      </c>
    </row>
    <row r="320" spans="1:17" hidden="1">
      <c r="A320" s="7" t="s">
        <v>46</v>
      </c>
      <c r="B320" s="7" t="s">
        <v>79</v>
      </c>
      <c r="C320" s="56" t="s">
        <v>35</v>
      </c>
      <c r="D320" s="56">
        <v>1</v>
      </c>
      <c r="E320" s="56">
        <v>12</v>
      </c>
      <c r="F320" s="7">
        <v>1</v>
      </c>
      <c r="G320" s="7" t="s">
        <v>56</v>
      </c>
      <c r="H320" s="7" t="s">
        <v>60</v>
      </c>
      <c r="K320" t="s">
        <v>95</v>
      </c>
      <c r="L320" t="s">
        <v>63</v>
      </c>
      <c r="M320" s="24">
        <v>0.15</v>
      </c>
      <c r="N320" s="24">
        <v>1.3</v>
      </c>
      <c r="Q320" s="27">
        <f t="shared" si="5"/>
        <v>2.2972895887500001E-2</v>
      </c>
    </row>
    <row r="321" spans="1:17" hidden="1">
      <c r="A321" s="7" t="s">
        <v>46</v>
      </c>
      <c r="B321" s="7" t="s">
        <v>79</v>
      </c>
      <c r="C321" s="56" t="s">
        <v>35</v>
      </c>
      <c r="D321" s="56">
        <v>1</v>
      </c>
      <c r="E321" s="56">
        <v>4</v>
      </c>
      <c r="F321" s="7">
        <v>4</v>
      </c>
      <c r="G321" s="7" t="s">
        <v>56</v>
      </c>
      <c r="H321" s="7" t="s">
        <v>60</v>
      </c>
      <c r="K321" t="s">
        <v>95</v>
      </c>
      <c r="L321" t="s">
        <v>63</v>
      </c>
      <c r="M321" s="24">
        <v>0.15</v>
      </c>
      <c r="N321" s="24">
        <v>1.3</v>
      </c>
      <c r="Q321" s="27">
        <f t="shared" si="5"/>
        <v>2.2972895887500001E-2</v>
      </c>
    </row>
    <row r="322" spans="1:17" hidden="1">
      <c r="A322" s="7" t="s">
        <v>46</v>
      </c>
      <c r="B322" s="7" t="s">
        <v>79</v>
      </c>
      <c r="C322" s="56" t="s">
        <v>35</v>
      </c>
      <c r="D322" s="56">
        <v>1</v>
      </c>
      <c r="E322" s="56">
        <v>12</v>
      </c>
      <c r="F322" s="7">
        <v>1</v>
      </c>
      <c r="G322" s="7" t="s">
        <v>56</v>
      </c>
      <c r="H322" s="7" t="s">
        <v>60</v>
      </c>
      <c r="K322" t="s">
        <v>95</v>
      </c>
      <c r="L322" t="s">
        <v>63</v>
      </c>
      <c r="M322" s="24">
        <v>0.15</v>
      </c>
      <c r="N322" s="24">
        <v>1.35</v>
      </c>
      <c r="Q322" s="27">
        <f t="shared" si="5"/>
        <v>2.3856468806250003E-2</v>
      </c>
    </row>
    <row r="323" spans="1:17" hidden="1">
      <c r="A323" s="7" t="s">
        <v>46</v>
      </c>
      <c r="B323" s="7" t="s">
        <v>79</v>
      </c>
      <c r="C323" s="56" t="s">
        <v>35</v>
      </c>
      <c r="D323" s="56">
        <v>1</v>
      </c>
      <c r="E323" s="56">
        <v>3</v>
      </c>
      <c r="F323" s="7">
        <v>3</v>
      </c>
      <c r="G323" s="7" t="s">
        <v>56</v>
      </c>
      <c r="H323" s="7" t="s">
        <v>60</v>
      </c>
      <c r="K323" t="s">
        <v>95</v>
      </c>
      <c r="L323" t="s">
        <v>63</v>
      </c>
      <c r="M323" s="24">
        <v>0.15</v>
      </c>
      <c r="N323" s="24">
        <v>1.4</v>
      </c>
      <c r="Q323" s="27">
        <f t="shared" si="5"/>
        <v>2.4740041724999998E-2</v>
      </c>
    </row>
    <row r="324" spans="1:17" hidden="1">
      <c r="A324" s="7" t="s">
        <v>46</v>
      </c>
      <c r="B324" s="7" t="s">
        <v>79</v>
      </c>
      <c r="C324" s="56" t="s">
        <v>35</v>
      </c>
      <c r="D324" s="56">
        <v>1</v>
      </c>
      <c r="E324" s="56">
        <v>3</v>
      </c>
      <c r="F324" s="7">
        <v>3</v>
      </c>
      <c r="G324" s="7" t="s">
        <v>56</v>
      </c>
      <c r="H324" s="7" t="s">
        <v>60</v>
      </c>
      <c r="K324" t="s">
        <v>95</v>
      </c>
      <c r="L324" t="s">
        <v>63</v>
      </c>
      <c r="M324" s="24">
        <v>0.2</v>
      </c>
      <c r="N324" s="24">
        <v>0.8</v>
      </c>
      <c r="Q324" s="27">
        <f t="shared" si="5"/>
        <v>2.5132740800000004E-2</v>
      </c>
    </row>
    <row r="325" spans="1:17" hidden="1">
      <c r="A325" s="7" t="s">
        <v>46</v>
      </c>
      <c r="B325" s="7" t="s">
        <v>79</v>
      </c>
      <c r="C325" s="56" t="s">
        <v>35</v>
      </c>
      <c r="D325" s="56">
        <v>1</v>
      </c>
      <c r="E325" s="56">
        <v>4</v>
      </c>
      <c r="F325" s="7">
        <v>4</v>
      </c>
      <c r="G325" s="7" t="s">
        <v>56</v>
      </c>
      <c r="H325" s="7" t="s">
        <v>60</v>
      </c>
      <c r="K325" t="s">
        <v>95</v>
      </c>
      <c r="L325" t="s">
        <v>63</v>
      </c>
      <c r="M325" s="24">
        <v>0.15</v>
      </c>
      <c r="N325" s="24">
        <v>1.5</v>
      </c>
      <c r="Q325" s="27">
        <f t="shared" si="5"/>
        <v>2.6507187562499999E-2</v>
      </c>
    </row>
    <row r="326" spans="1:17" hidden="1">
      <c r="A326" s="7" t="s">
        <v>46</v>
      </c>
      <c r="B326" s="7" t="s">
        <v>79</v>
      </c>
      <c r="C326" s="56" t="s">
        <v>35</v>
      </c>
      <c r="D326" s="56">
        <v>1</v>
      </c>
      <c r="E326" s="56">
        <v>3</v>
      </c>
      <c r="F326" s="7">
        <v>3</v>
      </c>
      <c r="G326" s="7" t="s">
        <v>56</v>
      </c>
      <c r="H326" s="7" t="s">
        <v>60</v>
      </c>
      <c r="K326" t="s">
        <v>95</v>
      </c>
      <c r="L326" t="s">
        <v>63</v>
      </c>
      <c r="M326" s="24">
        <v>0.15</v>
      </c>
      <c r="N326" s="24">
        <v>1.6</v>
      </c>
      <c r="Q326" s="27">
        <f t="shared" si="5"/>
        <v>2.8274333400000004E-2</v>
      </c>
    </row>
    <row r="327" spans="1:17" hidden="1">
      <c r="A327" s="7" t="s">
        <v>46</v>
      </c>
      <c r="B327" s="7" t="s">
        <v>79</v>
      </c>
      <c r="C327" s="56" t="s">
        <v>35</v>
      </c>
      <c r="D327" s="56">
        <v>1</v>
      </c>
      <c r="E327" s="56">
        <v>4</v>
      </c>
      <c r="F327" s="7">
        <v>4</v>
      </c>
      <c r="G327" s="7" t="s">
        <v>56</v>
      </c>
      <c r="H327" s="7" t="s">
        <v>60</v>
      </c>
      <c r="K327" t="s">
        <v>95</v>
      </c>
      <c r="L327" t="s">
        <v>63</v>
      </c>
      <c r="M327" s="24">
        <v>0.15</v>
      </c>
      <c r="N327" s="24">
        <v>1.6</v>
      </c>
      <c r="Q327" s="27">
        <f t="shared" si="5"/>
        <v>2.8274333400000004E-2</v>
      </c>
    </row>
    <row r="328" spans="1:17" hidden="1">
      <c r="A328" s="7" t="s">
        <v>46</v>
      </c>
      <c r="B328" s="7" t="s">
        <v>79</v>
      </c>
      <c r="C328" s="56" t="s">
        <v>35</v>
      </c>
      <c r="D328" s="56">
        <v>1</v>
      </c>
      <c r="E328" s="56">
        <v>4</v>
      </c>
      <c r="F328" s="7">
        <v>4</v>
      </c>
      <c r="G328" s="7" t="s">
        <v>56</v>
      </c>
      <c r="H328" s="7" t="s">
        <v>60</v>
      </c>
      <c r="K328" t="s">
        <v>95</v>
      </c>
      <c r="L328" t="s">
        <v>63</v>
      </c>
      <c r="M328" s="24">
        <v>0.2</v>
      </c>
      <c r="N328" s="24">
        <v>0.9</v>
      </c>
      <c r="Q328" s="27">
        <f t="shared" si="5"/>
        <v>2.8274333400000004E-2</v>
      </c>
    </row>
    <row r="329" spans="1:17" hidden="1">
      <c r="A329" s="7" t="s">
        <v>46</v>
      </c>
      <c r="B329" s="7" t="s">
        <v>79</v>
      </c>
      <c r="C329" s="56" t="s">
        <v>35</v>
      </c>
      <c r="D329" s="56">
        <v>1</v>
      </c>
      <c r="E329" s="56">
        <v>4</v>
      </c>
      <c r="F329" s="7">
        <v>4</v>
      </c>
      <c r="G329" s="7" t="s">
        <v>56</v>
      </c>
      <c r="H329" s="7" t="s">
        <v>60</v>
      </c>
      <c r="K329" t="s">
        <v>95</v>
      </c>
      <c r="L329" t="s">
        <v>63</v>
      </c>
      <c r="M329" s="24">
        <v>0.2</v>
      </c>
      <c r="N329" s="24">
        <v>0.9</v>
      </c>
      <c r="Q329" s="27">
        <f t="shared" si="5"/>
        <v>2.8274333400000004E-2</v>
      </c>
    </row>
    <row r="330" spans="1:17" hidden="1">
      <c r="A330" s="7" t="s">
        <v>46</v>
      </c>
      <c r="B330" s="7" t="s">
        <v>79</v>
      </c>
      <c r="C330" s="56" t="s">
        <v>35</v>
      </c>
      <c r="D330" s="56">
        <v>1</v>
      </c>
      <c r="E330" s="56">
        <v>4</v>
      </c>
      <c r="F330" s="7">
        <v>4</v>
      </c>
      <c r="G330" s="7" t="s">
        <v>56</v>
      </c>
      <c r="H330" s="7" t="s">
        <v>60</v>
      </c>
      <c r="K330" t="s">
        <v>95</v>
      </c>
      <c r="L330" t="s">
        <v>63</v>
      </c>
      <c r="M330" s="24">
        <v>0.2</v>
      </c>
      <c r="N330" s="24">
        <v>1</v>
      </c>
      <c r="Q330" s="27">
        <f t="shared" si="5"/>
        <v>3.1415926000000004E-2</v>
      </c>
    </row>
    <row r="331" spans="1:17" hidden="1">
      <c r="A331" s="7" t="s">
        <v>46</v>
      </c>
      <c r="B331" s="7" t="s">
        <v>79</v>
      </c>
      <c r="C331" s="56" t="s">
        <v>35</v>
      </c>
      <c r="D331" s="56">
        <v>1</v>
      </c>
      <c r="E331" s="56">
        <v>4</v>
      </c>
      <c r="F331" s="7">
        <v>4</v>
      </c>
      <c r="G331" s="7" t="s">
        <v>56</v>
      </c>
      <c r="H331" s="7" t="s">
        <v>60</v>
      </c>
      <c r="K331" t="s">
        <v>95</v>
      </c>
      <c r="L331" t="s">
        <v>63</v>
      </c>
      <c r="M331" s="24">
        <v>0.2</v>
      </c>
      <c r="N331" s="24">
        <v>1</v>
      </c>
      <c r="Q331" s="27">
        <f t="shared" si="5"/>
        <v>3.1415926000000004E-2</v>
      </c>
    </row>
    <row r="332" spans="1:17" hidden="1">
      <c r="A332" s="7" t="s">
        <v>46</v>
      </c>
      <c r="B332" s="7" t="s">
        <v>79</v>
      </c>
      <c r="C332" s="56" t="s">
        <v>35</v>
      </c>
      <c r="D332" s="56">
        <v>1</v>
      </c>
      <c r="E332" s="56">
        <v>12</v>
      </c>
      <c r="F332" s="7">
        <v>1</v>
      </c>
      <c r="G332" s="7" t="s">
        <v>56</v>
      </c>
      <c r="H332" s="7" t="s">
        <v>60</v>
      </c>
      <c r="K332" t="s">
        <v>95</v>
      </c>
      <c r="L332" t="s">
        <v>63</v>
      </c>
      <c r="M332" s="24">
        <v>0.2</v>
      </c>
      <c r="N332" s="24">
        <v>1.1000000000000001</v>
      </c>
      <c r="Q332" s="27">
        <f t="shared" si="5"/>
        <v>3.455751860000001E-2</v>
      </c>
    </row>
    <row r="333" spans="1:17" hidden="1">
      <c r="A333" s="7" t="s">
        <v>46</v>
      </c>
      <c r="B333" s="7" t="s">
        <v>79</v>
      </c>
      <c r="C333" s="56" t="s">
        <v>35</v>
      </c>
      <c r="D333" s="56">
        <v>1</v>
      </c>
      <c r="E333" s="56">
        <v>4</v>
      </c>
      <c r="F333" s="7">
        <v>4</v>
      </c>
      <c r="G333" s="7" t="s">
        <v>56</v>
      </c>
      <c r="H333" s="7" t="s">
        <v>60</v>
      </c>
      <c r="K333" t="s">
        <v>95</v>
      </c>
      <c r="L333" t="s">
        <v>63</v>
      </c>
      <c r="M333" s="24">
        <v>0.2</v>
      </c>
      <c r="N333" s="24">
        <v>1.1000000000000001</v>
      </c>
      <c r="Q333" s="27">
        <f t="shared" si="5"/>
        <v>3.455751860000001E-2</v>
      </c>
    </row>
    <row r="334" spans="1:17" hidden="1">
      <c r="A334" s="7" t="s">
        <v>46</v>
      </c>
      <c r="B334" s="7" t="s">
        <v>79</v>
      </c>
      <c r="C334" s="56" t="s">
        <v>35</v>
      </c>
      <c r="D334" s="56">
        <v>1</v>
      </c>
      <c r="E334" s="56">
        <v>4</v>
      </c>
      <c r="F334" s="7">
        <v>4</v>
      </c>
      <c r="G334" s="7" t="s">
        <v>56</v>
      </c>
      <c r="H334" s="7" t="s">
        <v>60</v>
      </c>
      <c r="K334" t="s">
        <v>95</v>
      </c>
      <c r="L334" t="s">
        <v>63</v>
      </c>
      <c r="M334" s="24">
        <v>0.2</v>
      </c>
      <c r="N334" s="24">
        <v>1.2</v>
      </c>
      <c r="Q334" s="27">
        <f t="shared" si="5"/>
        <v>3.7699111200000003E-2</v>
      </c>
    </row>
    <row r="335" spans="1:17" hidden="1">
      <c r="A335" s="7" t="s">
        <v>46</v>
      </c>
      <c r="B335" s="7" t="s">
        <v>79</v>
      </c>
      <c r="C335" s="56" t="s">
        <v>35</v>
      </c>
      <c r="D335" s="56">
        <v>1</v>
      </c>
      <c r="E335" s="56">
        <v>4</v>
      </c>
      <c r="F335" s="7">
        <v>4</v>
      </c>
      <c r="G335" s="7" t="s">
        <v>56</v>
      </c>
      <c r="H335" s="7" t="s">
        <v>60</v>
      </c>
      <c r="K335" t="s">
        <v>95</v>
      </c>
      <c r="L335" t="s">
        <v>63</v>
      </c>
      <c r="M335" s="24">
        <v>0.2</v>
      </c>
      <c r="N335" s="24">
        <v>1.2</v>
      </c>
      <c r="Q335" s="27">
        <f t="shared" si="5"/>
        <v>3.7699111200000003E-2</v>
      </c>
    </row>
    <row r="336" spans="1:17" hidden="1">
      <c r="A336" s="7" t="s">
        <v>46</v>
      </c>
      <c r="B336" s="7" t="s">
        <v>79</v>
      </c>
      <c r="C336" s="56" t="s">
        <v>35</v>
      </c>
      <c r="D336" s="56">
        <v>1</v>
      </c>
      <c r="E336" s="56">
        <v>4</v>
      </c>
      <c r="F336" s="7">
        <v>4</v>
      </c>
      <c r="G336" s="7" t="s">
        <v>56</v>
      </c>
      <c r="H336" s="7" t="s">
        <v>60</v>
      </c>
      <c r="K336" t="s">
        <v>95</v>
      </c>
      <c r="L336" t="s">
        <v>63</v>
      </c>
      <c r="M336" s="24">
        <v>0.2</v>
      </c>
      <c r="N336" s="24">
        <v>1.2</v>
      </c>
      <c r="Q336" s="27">
        <f t="shared" si="5"/>
        <v>3.7699111200000003E-2</v>
      </c>
    </row>
    <row r="337" spans="1:17" hidden="1">
      <c r="A337" s="7" t="s">
        <v>46</v>
      </c>
      <c r="B337" s="7" t="s">
        <v>79</v>
      </c>
      <c r="C337" s="56" t="s">
        <v>35</v>
      </c>
      <c r="D337" s="56">
        <v>1</v>
      </c>
      <c r="E337" s="56">
        <v>4</v>
      </c>
      <c r="F337" s="7">
        <v>4</v>
      </c>
      <c r="G337" s="7" t="s">
        <v>56</v>
      </c>
      <c r="H337" s="7" t="s">
        <v>60</v>
      </c>
      <c r="K337" t="s">
        <v>95</v>
      </c>
      <c r="L337" t="s">
        <v>63</v>
      </c>
      <c r="M337" s="24">
        <v>0.2</v>
      </c>
      <c r="N337" s="24">
        <v>1.2</v>
      </c>
      <c r="Q337" s="27">
        <f t="shared" si="5"/>
        <v>3.7699111200000003E-2</v>
      </c>
    </row>
    <row r="338" spans="1:17" hidden="1">
      <c r="A338" s="7" t="s">
        <v>46</v>
      </c>
      <c r="B338" s="7" t="s">
        <v>79</v>
      </c>
      <c r="C338" s="56" t="s">
        <v>35</v>
      </c>
      <c r="D338" s="56">
        <v>1</v>
      </c>
      <c r="E338" s="56">
        <v>12</v>
      </c>
      <c r="F338" s="7">
        <v>1</v>
      </c>
      <c r="G338" s="7" t="s">
        <v>56</v>
      </c>
      <c r="H338" s="7" t="s">
        <v>60</v>
      </c>
      <c r="K338" t="s">
        <v>95</v>
      </c>
      <c r="L338" t="s">
        <v>63</v>
      </c>
      <c r="M338" s="24">
        <v>0.2</v>
      </c>
      <c r="N338" s="24">
        <v>1.25</v>
      </c>
      <c r="Q338" s="27">
        <f t="shared" si="5"/>
        <v>3.9269907500000006E-2</v>
      </c>
    </row>
    <row r="339" spans="1:17" hidden="1">
      <c r="A339" s="7" t="s">
        <v>46</v>
      </c>
      <c r="B339" s="7" t="s">
        <v>79</v>
      </c>
      <c r="C339" s="56" t="s">
        <v>35</v>
      </c>
      <c r="D339" s="56">
        <v>1</v>
      </c>
      <c r="E339" s="56">
        <v>4</v>
      </c>
      <c r="F339" s="7">
        <v>4</v>
      </c>
      <c r="G339" s="7" t="s">
        <v>56</v>
      </c>
      <c r="H339" s="7" t="s">
        <v>60</v>
      </c>
      <c r="K339" t="s">
        <v>95</v>
      </c>
      <c r="L339" t="s">
        <v>63</v>
      </c>
      <c r="M339" s="24">
        <v>0.2</v>
      </c>
      <c r="N339" s="24">
        <v>1.4</v>
      </c>
      <c r="Q339" s="27">
        <f t="shared" si="5"/>
        <v>4.3982296400000002E-2</v>
      </c>
    </row>
    <row r="340" spans="1:17" hidden="1">
      <c r="A340" s="7" t="s">
        <v>46</v>
      </c>
      <c r="B340" s="7" t="s">
        <v>79</v>
      </c>
      <c r="C340" s="56" t="s">
        <v>35</v>
      </c>
      <c r="D340" s="56">
        <v>1</v>
      </c>
      <c r="E340" s="56">
        <v>3</v>
      </c>
      <c r="F340" s="7">
        <v>3</v>
      </c>
      <c r="G340" s="7" t="s">
        <v>56</v>
      </c>
      <c r="H340" s="7" t="s">
        <v>60</v>
      </c>
      <c r="K340" t="s">
        <v>95</v>
      </c>
      <c r="L340" t="s">
        <v>63</v>
      </c>
      <c r="M340" s="24">
        <v>0.2</v>
      </c>
      <c r="N340" s="24">
        <v>1.6</v>
      </c>
      <c r="Q340" s="27">
        <f t="shared" si="5"/>
        <v>5.0265481600000009E-2</v>
      </c>
    </row>
    <row r="341" spans="1:17" hidden="1">
      <c r="A341" s="7" t="s">
        <v>46</v>
      </c>
      <c r="B341" s="7" t="s">
        <v>79</v>
      </c>
      <c r="C341" s="56" t="s">
        <v>35</v>
      </c>
      <c r="D341" s="56">
        <v>1</v>
      </c>
      <c r="E341" s="56">
        <v>4</v>
      </c>
      <c r="F341" s="7">
        <v>4</v>
      </c>
      <c r="G341" s="7" t="s">
        <v>56</v>
      </c>
      <c r="H341" s="7" t="s">
        <v>60</v>
      </c>
      <c r="K341" t="s">
        <v>95</v>
      </c>
      <c r="L341" t="s">
        <v>63</v>
      </c>
      <c r="M341" s="24">
        <v>0.2</v>
      </c>
      <c r="N341" s="24">
        <v>1.6</v>
      </c>
      <c r="Q341" s="27">
        <f t="shared" si="5"/>
        <v>5.0265481600000009E-2</v>
      </c>
    </row>
    <row r="342" spans="1:17" hidden="1">
      <c r="A342" s="7" t="s">
        <v>46</v>
      </c>
      <c r="B342" s="7" t="s">
        <v>79</v>
      </c>
      <c r="C342" s="56" t="s">
        <v>35</v>
      </c>
      <c r="D342" s="56">
        <v>1</v>
      </c>
      <c r="E342" s="56">
        <v>7</v>
      </c>
      <c r="F342" s="7">
        <v>2</v>
      </c>
      <c r="G342" s="7" t="s">
        <v>56</v>
      </c>
      <c r="H342" s="7" t="s">
        <v>60</v>
      </c>
      <c r="K342" t="s">
        <v>95</v>
      </c>
      <c r="L342" t="s">
        <v>63</v>
      </c>
      <c r="M342" s="24">
        <v>0.2</v>
      </c>
      <c r="N342" s="24">
        <v>1.7</v>
      </c>
      <c r="Q342" s="27">
        <f t="shared" si="5"/>
        <v>5.3407074200000001E-2</v>
      </c>
    </row>
    <row r="343" spans="1:17" hidden="1">
      <c r="A343" s="7" t="s">
        <v>46</v>
      </c>
      <c r="B343" s="7" t="s">
        <v>79</v>
      </c>
      <c r="C343" s="56" t="s">
        <v>35</v>
      </c>
      <c r="D343" s="56">
        <v>1</v>
      </c>
      <c r="E343" s="56">
        <v>4</v>
      </c>
      <c r="F343" s="7">
        <v>4</v>
      </c>
      <c r="G343" s="7" t="s">
        <v>56</v>
      </c>
      <c r="H343" s="7" t="s">
        <v>60</v>
      </c>
      <c r="K343" t="s">
        <v>95</v>
      </c>
      <c r="L343" t="s">
        <v>63</v>
      </c>
      <c r="M343" s="24">
        <v>0.25</v>
      </c>
      <c r="N343" s="24">
        <v>1.4</v>
      </c>
      <c r="Q343" s="27">
        <f t="shared" si="5"/>
        <v>6.872233812499999E-2</v>
      </c>
    </row>
    <row r="344" spans="1:17" hidden="1">
      <c r="A344" s="7" t="s">
        <v>46</v>
      </c>
      <c r="B344" s="7" t="s">
        <v>79</v>
      </c>
      <c r="C344" s="56" t="s">
        <v>35</v>
      </c>
      <c r="D344" s="56">
        <v>1</v>
      </c>
      <c r="E344" s="56">
        <v>4</v>
      </c>
      <c r="F344" s="7">
        <v>4</v>
      </c>
      <c r="G344" s="7" t="s">
        <v>56</v>
      </c>
      <c r="H344" s="7" t="s">
        <v>60</v>
      </c>
      <c r="K344" t="s">
        <v>95</v>
      </c>
      <c r="L344" t="s">
        <v>63</v>
      </c>
      <c r="M344" s="24">
        <v>0.3</v>
      </c>
      <c r="N344" s="24">
        <v>1.3</v>
      </c>
      <c r="Q344" s="27">
        <f t="shared" si="5"/>
        <v>9.1891583550000003E-2</v>
      </c>
    </row>
    <row r="345" spans="1:17" hidden="1">
      <c r="A345" s="7" t="s">
        <v>46</v>
      </c>
      <c r="B345" s="7" t="s">
        <v>79</v>
      </c>
      <c r="C345" s="56" t="s">
        <v>35</v>
      </c>
      <c r="D345" s="56">
        <v>1</v>
      </c>
      <c r="E345" s="56">
        <v>7</v>
      </c>
      <c r="F345" s="7">
        <v>2</v>
      </c>
      <c r="G345" s="7" t="s">
        <v>56</v>
      </c>
      <c r="H345" s="7" t="s">
        <v>60</v>
      </c>
      <c r="K345" t="s">
        <v>95</v>
      </c>
      <c r="L345" t="s">
        <v>63</v>
      </c>
      <c r="M345" s="24">
        <v>0.25</v>
      </c>
      <c r="N345" s="24">
        <v>1.9</v>
      </c>
      <c r="Q345" s="27">
        <f t="shared" si="5"/>
        <v>9.3266030312499998E-2</v>
      </c>
    </row>
    <row r="346" spans="1:17" hidden="1">
      <c r="A346" s="7" t="s">
        <v>46</v>
      </c>
      <c r="B346" s="7" t="s">
        <v>79</v>
      </c>
      <c r="C346" s="56" t="s">
        <v>41</v>
      </c>
      <c r="D346" s="56">
        <v>2</v>
      </c>
      <c r="E346" s="56">
        <v>12</v>
      </c>
      <c r="F346" s="7">
        <v>1</v>
      </c>
      <c r="G346" s="7" t="s">
        <v>56</v>
      </c>
      <c r="H346" s="7" t="s">
        <v>60</v>
      </c>
      <c r="K346" t="s">
        <v>95</v>
      </c>
      <c r="L346" t="s">
        <v>63</v>
      </c>
      <c r="M346" s="24">
        <v>0.1</v>
      </c>
      <c r="N346" s="24">
        <v>0.9</v>
      </c>
      <c r="Q346" s="27">
        <f t="shared" si="5"/>
        <v>7.068583350000001E-3</v>
      </c>
    </row>
    <row r="347" spans="1:17" hidden="1">
      <c r="A347" s="7" t="s">
        <v>46</v>
      </c>
      <c r="B347" s="7" t="s">
        <v>79</v>
      </c>
      <c r="C347" s="56" t="s">
        <v>41</v>
      </c>
      <c r="D347" s="56">
        <v>2</v>
      </c>
      <c r="E347" s="56">
        <v>2</v>
      </c>
      <c r="F347" s="7">
        <v>4</v>
      </c>
      <c r="G347" s="7" t="s">
        <v>56</v>
      </c>
      <c r="H347" s="7" t="s">
        <v>60</v>
      </c>
      <c r="K347" t="s">
        <v>95</v>
      </c>
      <c r="L347" t="s">
        <v>63</v>
      </c>
      <c r="M347" s="24">
        <v>0.1</v>
      </c>
      <c r="N347" s="24">
        <v>1</v>
      </c>
      <c r="Q347" s="27">
        <f t="shared" si="5"/>
        <v>7.8539815000000009E-3</v>
      </c>
    </row>
    <row r="348" spans="1:17" hidden="1">
      <c r="A348" s="7" t="s">
        <v>46</v>
      </c>
      <c r="B348" s="7" t="s">
        <v>79</v>
      </c>
      <c r="C348" s="56" t="s">
        <v>41</v>
      </c>
      <c r="D348" s="56">
        <v>2</v>
      </c>
      <c r="E348" s="56">
        <v>2</v>
      </c>
      <c r="F348" s="7">
        <v>4</v>
      </c>
      <c r="G348" s="7" t="s">
        <v>56</v>
      </c>
      <c r="H348" s="7" t="s">
        <v>60</v>
      </c>
      <c r="K348" t="s">
        <v>95</v>
      </c>
      <c r="L348" t="s">
        <v>63</v>
      </c>
      <c r="M348" s="24">
        <v>0.1</v>
      </c>
      <c r="N348" s="24">
        <v>1.1000000000000001</v>
      </c>
      <c r="Q348" s="27">
        <f t="shared" si="5"/>
        <v>8.6393796500000026E-3</v>
      </c>
    </row>
    <row r="349" spans="1:17" hidden="1">
      <c r="A349" s="7" t="s">
        <v>46</v>
      </c>
      <c r="B349" s="7" t="s">
        <v>79</v>
      </c>
      <c r="C349" s="56" t="s">
        <v>41</v>
      </c>
      <c r="D349" s="56">
        <v>2</v>
      </c>
      <c r="E349" s="56">
        <v>3</v>
      </c>
      <c r="F349" s="7">
        <v>3</v>
      </c>
      <c r="G349" s="7" t="s">
        <v>56</v>
      </c>
      <c r="H349" s="7" t="s">
        <v>60</v>
      </c>
      <c r="K349" t="s">
        <v>95</v>
      </c>
      <c r="L349" t="s">
        <v>63</v>
      </c>
      <c r="M349" s="24">
        <v>0.1</v>
      </c>
      <c r="N349" s="24">
        <v>1.2</v>
      </c>
      <c r="Q349" s="27">
        <f t="shared" si="5"/>
        <v>9.4247778000000008E-3</v>
      </c>
    </row>
    <row r="350" spans="1:17" hidden="1">
      <c r="A350" s="7" t="s">
        <v>46</v>
      </c>
      <c r="B350" s="7" t="s">
        <v>79</v>
      </c>
      <c r="C350" s="56" t="s">
        <v>41</v>
      </c>
      <c r="D350" s="56">
        <v>2</v>
      </c>
      <c r="E350" s="56">
        <v>3</v>
      </c>
      <c r="F350" s="7">
        <v>3</v>
      </c>
      <c r="G350" s="7" t="s">
        <v>56</v>
      </c>
      <c r="H350" s="7" t="s">
        <v>60</v>
      </c>
      <c r="K350" t="s">
        <v>95</v>
      </c>
      <c r="L350" t="s">
        <v>63</v>
      </c>
      <c r="M350" s="24">
        <v>0.1</v>
      </c>
      <c r="N350" s="24">
        <v>1.2</v>
      </c>
      <c r="Q350" s="27">
        <f t="shared" si="5"/>
        <v>9.4247778000000008E-3</v>
      </c>
    </row>
    <row r="351" spans="1:17" hidden="1">
      <c r="A351" s="7" t="s">
        <v>46</v>
      </c>
      <c r="B351" s="7" t="s">
        <v>79</v>
      </c>
      <c r="C351" s="56" t="s">
        <v>41</v>
      </c>
      <c r="D351" s="56">
        <v>2</v>
      </c>
      <c r="E351" s="56">
        <v>3</v>
      </c>
      <c r="F351" s="7">
        <v>3</v>
      </c>
      <c r="G351" s="7" t="s">
        <v>56</v>
      </c>
      <c r="H351" s="7" t="s">
        <v>60</v>
      </c>
      <c r="K351" t="s">
        <v>95</v>
      </c>
      <c r="L351" t="s">
        <v>63</v>
      </c>
      <c r="M351" s="24">
        <v>0.15</v>
      </c>
      <c r="N351" s="24">
        <v>1</v>
      </c>
      <c r="Q351" s="27">
        <f t="shared" si="5"/>
        <v>1.7671458375000001E-2</v>
      </c>
    </row>
    <row r="352" spans="1:17" hidden="1">
      <c r="A352" s="7" t="s">
        <v>46</v>
      </c>
      <c r="B352" s="7" t="s">
        <v>79</v>
      </c>
      <c r="C352" s="56" t="s">
        <v>41</v>
      </c>
      <c r="D352" s="56">
        <v>2</v>
      </c>
      <c r="E352" s="56">
        <v>3</v>
      </c>
      <c r="F352" s="7">
        <v>3</v>
      </c>
      <c r="G352" s="7" t="s">
        <v>56</v>
      </c>
      <c r="H352" s="7" t="s">
        <v>60</v>
      </c>
      <c r="K352" t="s">
        <v>95</v>
      </c>
      <c r="L352" t="s">
        <v>63</v>
      </c>
      <c r="M352" s="24">
        <v>0.15</v>
      </c>
      <c r="N352" s="24">
        <v>1.1000000000000001</v>
      </c>
      <c r="Q352" s="27">
        <f t="shared" si="5"/>
        <v>1.9438604212500002E-2</v>
      </c>
    </row>
    <row r="353" spans="1:17" hidden="1">
      <c r="A353" s="7" t="s">
        <v>46</v>
      </c>
      <c r="B353" s="7" t="s">
        <v>79</v>
      </c>
      <c r="C353" s="56" t="s">
        <v>41</v>
      </c>
      <c r="D353" s="56">
        <v>2</v>
      </c>
      <c r="E353" s="56">
        <v>3</v>
      </c>
      <c r="F353" s="7">
        <v>3</v>
      </c>
      <c r="G353" s="7" t="s">
        <v>56</v>
      </c>
      <c r="H353" s="7" t="s">
        <v>60</v>
      </c>
      <c r="K353" t="s">
        <v>95</v>
      </c>
      <c r="L353" t="s">
        <v>63</v>
      </c>
      <c r="M353" s="24">
        <v>0.2</v>
      </c>
      <c r="N353" s="24">
        <v>0.8</v>
      </c>
      <c r="Q353" s="27">
        <f t="shared" si="5"/>
        <v>2.5132740800000004E-2</v>
      </c>
    </row>
    <row r="354" spans="1:17" hidden="1">
      <c r="A354" s="7" t="s">
        <v>46</v>
      </c>
      <c r="B354" s="7" t="s">
        <v>79</v>
      </c>
      <c r="C354" s="56" t="s">
        <v>41</v>
      </c>
      <c r="D354" s="56">
        <v>2</v>
      </c>
      <c r="E354" s="56">
        <v>8</v>
      </c>
      <c r="F354" s="7">
        <v>2</v>
      </c>
      <c r="G354" s="7" t="s">
        <v>56</v>
      </c>
      <c r="H354" s="7" t="s">
        <v>60</v>
      </c>
      <c r="K354" t="s">
        <v>95</v>
      </c>
      <c r="L354" t="s">
        <v>63</v>
      </c>
      <c r="M354" s="24">
        <v>0.15</v>
      </c>
      <c r="N354" s="24">
        <v>1.5</v>
      </c>
      <c r="Q354" s="27">
        <f t="shared" si="5"/>
        <v>2.6507187562499999E-2</v>
      </c>
    </row>
    <row r="355" spans="1:17" hidden="1">
      <c r="A355" s="7" t="s">
        <v>46</v>
      </c>
      <c r="B355" s="7" t="s">
        <v>79</v>
      </c>
      <c r="C355" s="56" t="s">
        <v>41</v>
      </c>
      <c r="D355" s="56">
        <v>2</v>
      </c>
      <c r="E355" s="56">
        <v>2</v>
      </c>
      <c r="F355" s="7">
        <v>4</v>
      </c>
      <c r="G355" s="7" t="s">
        <v>56</v>
      </c>
      <c r="H355" s="7" t="s">
        <v>60</v>
      </c>
      <c r="K355" t="s">
        <v>95</v>
      </c>
      <c r="L355" t="s">
        <v>63</v>
      </c>
      <c r="M355" s="24">
        <v>0.2</v>
      </c>
      <c r="N355" s="24">
        <v>1</v>
      </c>
      <c r="Q355" s="27">
        <f t="shared" si="5"/>
        <v>3.1415926000000004E-2</v>
      </c>
    </row>
    <row r="356" spans="1:17" hidden="1">
      <c r="A356" s="7" t="s">
        <v>46</v>
      </c>
      <c r="B356" s="7" t="s">
        <v>79</v>
      </c>
      <c r="C356" s="56" t="s">
        <v>41</v>
      </c>
      <c r="D356" s="56">
        <v>2</v>
      </c>
      <c r="E356" s="56">
        <v>3</v>
      </c>
      <c r="F356" s="7">
        <v>3</v>
      </c>
      <c r="G356" s="7" t="s">
        <v>56</v>
      </c>
      <c r="H356" s="7" t="s">
        <v>60</v>
      </c>
      <c r="K356" t="s">
        <v>95</v>
      </c>
      <c r="L356" t="s">
        <v>63</v>
      </c>
      <c r="M356" s="24">
        <v>0.2</v>
      </c>
      <c r="N356" s="24">
        <v>1.2</v>
      </c>
      <c r="Q356" s="27">
        <f t="shared" si="5"/>
        <v>3.7699111200000003E-2</v>
      </c>
    </row>
    <row r="357" spans="1:17" hidden="1">
      <c r="A357" s="7" t="s">
        <v>46</v>
      </c>
      <c r="B357" s="7" t="s">
        <v>79</v>
      </c>
      <c r="C357" s="56" t="s">
        <v>41</v>
      </c>
      <c r="D357" s="56">
        <v>2</v>
      </c>
      <c r="E357" s="56">
        <v>3</v>
      </c>
      <c r="F357" s="7">
        <v>3</v>
      </c>
      <c r="G357" s="7" t="s">
        <v>56</v>
      </c>
      <c r="H357" s="7" t="s">
        <v>60</v>
      </c>
      <c r="K357" t="s">
        <v>95</v>
      </c>
      <c r="L357" t="s">
        <v>63</v>
      </c>
      <c r="M357" s="24">
        <v>0.2</v>
      </c>
      <c r="N357" s="24">
        <v>1.2</v>
      </c>
      <c r="Q357" s="27">
        <f t="shared" si="5"/>
        <v>3.7699111200000003E-2</v>
      </c>
    </row>
    <row r="358" spans="1:17" hidden="1">
      <c r="A358" s="7" t="s">
        <v>46</v>
      </c>
      <c r="B358" s="7" t="s">
        <v>79</v>
      </c>
      <c r="C358" s="56" t="s">
        <v>41</v>
      </c>
      <c r="D358" s="56">
        <v>2</v>
      </c>
      <c r="E358" s="56">
        <v>2</v>
      </c>
      <c r="F358" s="7">
        <v>4</v>
      </c>
      <c r="G358" s="7" t="s">
        <v>56</v>
      </c>
      <c r="H358" s="7" t="s">
        <v>60</v>
      </c>
      <c r="K358" t="s">
        <v>95</v>
      </c>
      <c r="L358" t="s">
        <v>63</v>
      </c>
      <c r="M358" s="24">
        <v>0.2</v>
      </c>
      <c r="N358" s="24">
        <v>1.4</v>
      </c>
      <c r="Q358" s="27">
        <f t="shared" si="5"/>
        <v>4.3982296400000002E-2</v>
      </c>
    </row>
    <row r="359" spans="1:17" hidden="1">
      <c r="A359" s="7" t="s">
        <v>46</v>
      </c>
      <c r="B359" s="7" t="s">
        <v>79</v>
      </c>
      <c r="C359" s="56" t="s">
        <v>41</v>
      </c>
      <c r="D359" s="56">
        <v>2</v>
      </c>
      <c r="E359" s="56">
        <v>2</v>
      </c>
      <c r="F359" s="7">
        <v>4</v>
      </c>
      <c r="G359" s="7" t="s">
        <v>56</v>
      </c>
      <c r="H359" s="7" t="s">
        <v>60</v>
      </c>
      <c r="K359" t="s">
        <v>95</v>
      </c>
      <c r="L359" t="s">
        <v>63</v>
      </c>
      <c r="M359" s="24">
        <v>0.35</v>
      </c>
      <c r="N359" s="24">
        <v>2.2000000000000002</v>
      </c>
      <c r="Q359" s="27">
        <f t="shared" si="5"/>
        <v>0.21166480142499999</v>
      </c>
    </row>
    <row r="360" spans="1:17" hidden="1">
      <c r="A360" s="7" t="s">
        <v>46</v>
      </c>
      <c r="B360" s="7" t="s">
        <v>79</v>
      </c>
      <c r="C360" s="56" t="s">
        <v>44</v>
      </c>
      <c r="D360" s="56">
        <v>1</v>
      </c>
      <c r="E360" s="56">
        <v>10</v>
      </c>
      <c r="F360" s="7">
        <v>4</v>
      </c>
      <c r="G360" s="7" t="s">
        <v>56</v>
      </c>
      <c r="H360" s="7" t="s">
        <v>60</v>
      </c>
      <c r="K360" t="s">
        <v>95</v>
      </c>
      <c r="L360" t="s">
        <v>63</v>
      </c>
      <c r="M360" s="24">
        <v>0.05</v>
      </c>
      <c r="N360" s="24">
        <v>1.1000000000000001</v>
      </c>
      <c r="Q360" s="27">
        <f t="shared" si="5"/>
        <v>2.1598449125000006E-3</v>
      </c>
    </row>
    <row r="361" spans="1:17" hidden="1">
      <c r="A361" s="7" t="s">
        <v>46</v>
      </c>
      <c r="B361" s="7" t="s">
        <v>79</v>
      </c>
      <c r="C361" s="56" t="s">
        <v>44</v>
      </c>
      <c r="D361" s="56">
        <v>1</v>
      </c>
      <c r="E361" s="56">
        <v>6</v>
      </c>
      <c r="F361" s="7">
        <v>3</v>
      </c>
      <c r="G361" s="7" t="s">
        <v>56</v>
      </c>
      <c r="H361" s="7" t="s">
        <v>60</v>
      </c>
      <c r="K361" t="s">
        <v>95</v>
      </c>
      <c r="L361" t="s">
        <v>63</v>
      </c>
      <c r="M361" s="24">
        <v>0.1</v>
      </c>
      <c r="N361" s="24">
        <v>0.6</v>
      </c>
      <c r="Q361" s="27">
        <f t="shared" si="5"/>
        <v>4.7123889000000004E-3</v>
      </c>
    </row>
    <row r="362" spans="1:17" hidden="1">
      <c r="A362" s="7" t="s">
        <v>46</v>
      </c>
      <c r="B362" s="7" t="s">
        <v>79</v>
      </c>
      <c r="C362" s="56" t="s">
        <v>44</v>
      </c>
      <c r="D362" s="56">
        <v>1</v>
      </c>
      <c r="E362" s="56">
        <v>6</v>
      </c>
      <c r="F362" s="7">
        <v>3</v>
      </c>
      <c r="G362" s="7" t="s">
        <v>56</v>
      </c>
      <c r="H362" s="7" t="s">
        <v>60</v>
      </c>
      <c r="K362" t="s">
        <v>95</v>
      </c>
      <c r="L362" t="s">
        <v>63</v>
      </c>
      <c r="M362" s="24">
        <v>0.1</v>
      </c>
      <c r="N362" s="24">
        <v>0.6</v>
      </c>
      <c r="Q362" s="27">
        <f t="shared" si="5"/>
        <v>4.7123889000000004E-3</v>
      </c>
    </row>
    <row r="363" spans="1:17" hidden="1">
      <c r="A363" s="7" t="s">
        <v>46</v>
      </c>
      <c r="B363" s="7" t="s">
        <v>79</v>
      </c>
      <c r="C363" s="56" t="s">
        <v>44</v>
      </c>
      <c r="D363" s="56">
        <v>1</v>
      </c>
      <c r="E363" s="56">
        <v>6</v>
      </c>
      <c r="F363" s="7">
        <v>3</v>
      </c>
      <c r="G363" s="7" t="s">
        <v>56</v>
      </c>
      <c r="H363" s="7" t="s">
        <v>60</v>
      </c>
      <c r="K363" t="s">
        <v>95</v>
      </c>
      <c r="L363" t="s">
        <v>63</v>
      </c>
      <c r="M363" s="24">
        <v>0.1</v>
      </c>
      <c r="N363" s="24">
        <v>0.6</v>
      </c>
      <c r="Q363" s="27">
        <f t="shared" si="5"/>
        <v>4.7123889000000004E-3</v>
      </c>
    </row>
    <row r="364" spans="1:17" hidden="1">
      <c r="A364" s="7" t="s">
        <v>46</v>
      </c>
      <c r="B364" s="7" t="s">
        <v>79</v>
      </c>
      <c r="C364" s="56" t="s">
        <v>44</v>
      </c>
      <c r="D364" s="56">
        <v>1</v>
      </c>
      <c r="E364" s="56">
        <v>9</v>
      </c>
      <c r="F364" s="7">
        <v>1</v>
      </c>
      <c r="G364" s="7" t="s">
        <v>56</v>
      </c>
      <c r="H364" s="7" t="s">
        <v>60</v>
      </c>
      <c r="K364" t="s">
        <v>95</v>
      </c>
      <c r="L364" t="s">
        <v>63</v>
      </c>
      <c r="M364" s="24">
        <v>0.1</v>
      </c>
      <c r="N364" s="24">
        <v>0.7</v>
      </c>
      <c r="Q364" s="27">
        <f t="shared" si="5"/>
        <v>5.4977870500000003E-3</v>
      </c>
    </row>
    <row r="365" spans="1:17" hidden="1">
      <c r="A365" s="7" t="s">
        <v>46</v>
      </c>
      <c r="B365" s="7" t="s">
        <v>79</v>
      </c>
      <c r="C365" s="56" t="s">
        <v>44</v>
      </c>
      <c r="D365" s="56">
        <v>1</v>
      </c>
      <c r="E365" s="56">
        <v>12</v>
      </c>
      <c r="F365" s="7">
        <v>2</v>
      </c>
      <c r="G365" s="7" t="s">
        <v>56</v>
      </c>
      <c r="H365" s="7" t="s">
        <v>60</v>
      </c>
      <c r="K365" t="s">
        <v>95</v>
      </c>
      <c r="L365" t="s">
        <v>63</v>
      </c>
      <c r="M365" s="24">
        <v>0.1</v>
      </c>
      <c r="N365" s="24">
        <v>0.7</v>
      </c>
      <c r="Q365" s="27">
        <f t="shared" si="5"/>
        <v>5.4977870500000003E-3</v>
      </c>
    </row>
    <row r="366" spans="1:17" hidden="1">
      <c r="A366" s="7" t="s">
        <v>46</v>
      </c>
      <c r="B366" s="7" t="s">
        <v>79</v>
      </c>
      <c r="C366" s="56" t="s">
        <v>44</v>
      </c>
      <c r="D366" s="56">
        <v>1</v>
      </c>
      <c r="E366" s="56">
        <v>12</v>
      </c>
      <c r="F366" s="7">
        <v>2</v>
      </c>
      <c r="G366" s="7" t="s">
        <v>56</v>
      </c>
      <c r="H366" s="7" t="s">
        <v>60</v>
      </c>
      <c r="K366" t="s">
        <v>95</v>
      </c>
      <c r="L366" t="s">
        <v>63</v>
      </c>
      <c r="M366" s="24">
        <v>0.1</v>
      </c>
      <c r="N366" s="24">
        <v>0.7</v>
      </c>
      <c r="Q366" s="27">
        <f t="shared" si="5"/>
        <v>5.4977870500000003E-3</v>
      </c>
    </row>
    <row r="367" spans="1:17" hidden="1">
      <c r="A367" s="7" t="s">
        <v>46</v>
      </c>
      <c r="B367" s="7" t="s">
        <v>79</v>
      </c>
      <c r="C367" s="56" t="s">
        <v>44</v>
      </c>
      <c r="D367" s="56">
        <v>1</v>
      </c>
      <c r="E367" s="56">
        <v>6</v>
      </c>
      <c r="F367" s="7">
        <v>3</v>
      </c>
      <c r="G367" s="7" t="s">
        <v>56</v>
      </c>
      <c r="H367" s="7" t="s">
        <v>60</v>
      </c>
      <c r="K367" t="s">
        <v>95</v>
      </c>
      <c r="L367" t="s">
        <v>63</v>
      </c>
      <c r="M367" s="24">
        <v>0.1</v>
      </c>
      <c r="N367" s="24">
        <v>0.7</v>
      </c>
      <c r="Q367" s="27">
        <f t="shared" si="5"/>
        <v>5.4977870500000003E-3</v>
      </c>
    </row>
    <row r="368" spans="1:17" hidden="1">
      <c r="A368" s="7" t="s">
        <v>46</v>
      </c>
      <c r="B368" s="7" t="s">
        <v>79</v>
      </c>
      <c r="C368" s="56" t="s">
        <v>44</v>
      </c>
      <c r="D368" s="56">
        <v>1</v>
      </c>
      <c r="E368" s="56">
        <v>9</v>
      </c>
      <c r="F368" s="7">
        <v>1</v>
      </c>
      <c r="G368" s="7" t="s">
        <v>56</v>
      </c>
      <c r="H368" s="7" t="s">
        <v>60</v>
      </c>
      <c r="K368" t="s">
        <v>95</v>
      </c>
      <c r="L368" t="s">
        <v>63</v>
      </c>
      <c r="M368" s="24">
        <v>0.1</v>
      </c>
      <c r="N368" s="24">
        <v>0.8</v>
      </c>
      <c r="Q368" s="27">
        <f t="shared" si="5"/>
        <v>6.2831852000000011E-3</v>
      </c>
    </row>
    <row r="369" spans="1:17" hidden="1">
      <c r="A369" s="7" t="s">
        <v>46</v>
      </c>
      <c r="B369" s="7" t="s">
        <v>79</v>
      </c>
      <c r="C369" s="56" t="s">
        <v>44</v>
      </c>
      <c r="D369" s="56">
        <v>1</v>
      </c>
      <c r="E369" s="56">
        <v>6</v>
      </c>
      <c r="F369" s="7">
        <v>3</v>
      </c>
      <c r="G369" s="7" t="s">
        <v>56</v>
      </c>
      <c r="H369" s="7" t="s">
        <v>60</v>
      </c>
      <c r="K369" t="s">
        <v>95</v>
      </c>
      <c r="L369" t="s">
        <v>63</v>
      </c>
      <c r="M369" s="24">
        <v>0.1</v>
      </c>
      <c r="N369" s="24">
        <v>0.8</v>
      </c>
      <c r="Q369" s="27">
        <f t="shared" si="5"/>
        <v>6.2831852000000011E-3</v>
      </c>
    </row>
    <row r="370" spans="1:17" hidden="1">
      <c r="A370" s="7" t="s">
        <v>46</v>
      </c>
      <c r="B370" s="7" t="s">
        <v>79</v>
      </c>
      <c r="C370" s="56" t="s">
        <v>44</v>
      </c>
      <c r="D370" s="56">
        <v>1</v>
      </c>
      <c r="E370" s="56">
        <v>12</v>
      </c>
      <c r="F370" s="7">
        <v>2</v>
      </c>
      <c r="G370" s="7" t="s">
        <v>56</v>
      </c>
      <c r="H370" s="7" t="s">
        <v>60</v>
      </c>
      <c r="K370" t="s">
        <v>95</v>
      </c>
      <c r="L370" t="s">
        <v>63</v>
      </c>
      <c r="M370" s="24">
        <v>0.1</v>
      </c>
      <c r="N370" s="24">
        <v>1</v>
      </c>
      <c r="Q370" s="27">
        <f t="shared" si="5"/>
        <v>7.8539815000000009E-3</v>
      </c>
    </row>
    <row r="371" spans="1:17" hidden="1">
      <c r="A371" s="7" t="s">
        <v>46</v>
      </c>
      <c r="B371" s="7" t="s">
        <v>79</v>
      </c>
      <c r="C371" s="56" t="s">
        <v>44</v>
      </c>
      <c r="D371" s="56">
        <v>1</v>
      </c>
      <c r="E371" s="56">
        <v>6</v>
      </c>
      <c r="F371" s="7">
        <v>3</v>
      </c>
      <c r="G371" s="7" t="s">
        <v>56</v>
      </c>
      <c r="H371" s="7" t="s">
        <v>60</v>
      </c>
      <c r="K371" t="s">
        <v>95</v>
      </c>
      <c r="L371" t="s">
        <v>63</v>
      </c>
      <c r="M371" s="24">
        <v>0.1</v>
      </c>
      <c r="N371" s="24">
        <v>1</v>
      </c>
      <c r="Q371" s="27">
        <f t="shared" si="5"/>
        <v>7.8539815000000009E-3</v>
      </c>
    </row>
    <row r="372" spans="1:17" hidden="1">
      <c r="A372" s="7" t="s">
        <v>46</v>
      </c>
      <c r="B372" s="7" t="s">
        <v>79</v>
      </c>
      <c r="C372" s="56" t="s">
        <v>44</v>
      </c>
      <c r="D372" s="56">
        <v>1</v>
      </c>
      <c r="E372" s="56">
        <v>6</v>
      </c>
      <c r="F372" s="7">
        <v>3</v>
      </c>
      <c r="G372" s="7" t="s">
        <v>56</v>
      </c>
      <c r="H372" s="7" t="s">
        <v>60</v>
      </c>
      <c r="K372" t="s">
        <v>95</v>
      </c>
      <c r="L372" t="s">
        <v>63</v>
      </c>
      <c r="M372" s="24">
        <v>0.1</v>
      </c>
      <c r="N372" s="24">
        <v>1</v>
      </c>
      <c r="Q372" s="27">
        <f t="shared" si="5"/>
        <v>7.8539815000000009E-3</v>
      </c>
    </row>
    <row r="373" spans="1:17" hidden="1">
      <c r="A373" s="7" t="s">
        <v>46</v>
      </c>
      <c r="B373" s="7" t="s">
        <v>79</v>
      </c>
      <c r="C373" s="56" t="s">
        <v>44</v>
      </c>
      <c r="D373" s="56">
        <v>1</v>
      </c>
      <c r="E373" s="56">
        <v>6</v>
      </c>
      <c r="F373" s="7">
        <v>3</v>
      </c>
      <c r="G373" s="7" t="s">
        <v>56</v>
      </c>
      <c r="H373" s="7" t="s">
        <v>60</v>
      </c>
      <c r="K373" t="s">
        <v>95</v>
      </c>
      <c r="L373" t="s">
        <v>63</v>
      </c>
      <c r="M373" s="24">
        <v>0.1</v>
      </c>
      <c r="N373" s="24">
        <v>1</v>
      </c>
      <c r="Q373" s="27">
        <f t="shared" si="5"/>
        <v>7.8539815000000009E-3</v>
      </c>
    </row>
    <row r="374" spans="1:17" hidden="1">
      <c r="A374" s="7" t="s">
        <v>46</v>
      </c>
      <c r="B374" s="7" t="s">
        <v>79</v>
      </c>
      <c r="C374" s="56" t="s">
        <v>44</v>
      </c>
      <c r="D374" s="56">
        <v>1</v>
      </c>
      <c r="E374" s="56">
        <v>6</v>
      </c>
      <c r="F374" s="7">
        <v>3</v>
      </c>
      <c r="G374" s="7" t="s">
        <v>56</v>
      </c>
      <c r="H374" s="7" t="s">
        <v>60</v>
      </c>
      <c r="K374" t="s">
        <v>95</v>
      </c>
      <c r="L374" t="s">
        <v>63</v>
      </c>
      <c r="M374" s="24">
        <v>0.1</v>
      </c>
      <c r="N374" s="24">
        <v>1.1000000000000001</v>
      </c>
      <c r="Q374" s="27">
        <f t="shared" si="5"/>
        <v>8.6393796500000026E-3</v>
      </c>
    </row>
    <row r="375" spans="1:17" hidden="1">
      <c r="A375" s="7" t="s">
        <v>46</v>
      </c>
      <c r="B375" s="7" t="s">
        <v>79</v>
      </c>
      <c r="C375" s="56" t="s">
        <v>44</v>
      </c>
      <c r="D375" s="56">
        <v>1</v>
      </c>
      <c r="E375" s="56">
        <v>12</v>
      </c>
      <c r="F375" s="7">
        <v>2</v>
      </c>
      <c r="G375" s="7" t="s">
        <v>56</v>
      </c>
      <c r="H375" s="7" t="s">
        <v>60</v>
      </c>
      <c r="K375" t="s">
        <v>95</v>
      </c>
      <c r="L375" t="s">
        <v>63</v>
      </c>
      <c r="M375" s="24">
        <v>0.1</v>
      </c>
      <c r="N375" s="24">
        <v>1.3</v>
      </c>
      <c r="Q375" s="27">
        <f t="shared" si="5"/>
        <v>1.0210175950000002E-2</v>
      </c>
    </row>
    <row r="376" spans="1:17" hidden="1">
      <c r="A376" s="7" t="s">
        <v>46</v>
      </c>
      <c r="B376" s="7" t="s">
        <v>79</v>
      </c>
      <c r="C376" s="56" t="s">
        <v>44</v>
      </c>
      <c r="D376" s="56">
        <v>1</v>
      </c>
      <c r="E376" s="56">
        <v>6</v>
      </c>
      <c r="F376" s="7">
        <v>3</v>
      </c>
      <c r="G376" s="7" t="s">
        <v>56</v>
      </c>
      <c r="H376" s="7" t="s">
        <v>60</v>
      </c>
      <c r="K376" t="s">
        <v>95</v>
      </c>
      <c r="L376" t="s">
        <v>63</v>
      </c>
      <c r="M376" s="24">
        <v>0.1</v>
      </c>
      <c r="N376" s="24">
        <v>1.4</v>
      </c>
      <c r="Q376" s="27">
        <f t="shared" si="5"/>
        <v>1.0995574100000001E-2</v>
      </c>
    </row>
    <row r="377" spans="1:17" hidden="1">
      <c r="A377" s="7" t="s">
        <v>46</v>
      </c>
      <c r="B377" s="7" t="s">
        <v>79</v>
      </c>
      <c r="C377" s="56" t="s">
        <v>44</v>
      </c>
      <c r="D377" s="56">
        <v>1</v>
      </c>
      <c r="E377" s="56">
        <v>12</v>
      </c>
      <c r="F377" s="7">
        <v>2</v>
      </c>
      <c r="G377" s="7" t="s">
        <v>56</v>
      </c>
      <c r="H377" s="7" t="s">
        <v>60</v>
      </c>
      <c r="K377" t="s">
        <v>95</v>
      </c>
      <c r="L377" t="s">
        <v>63</v>
      </c>
      <c r="M377" s="24">
        <v>0.1</v>
      </c>
      <c r="N377" s="24">
        <v>1.5</v>
      </c>
      <c r="Q377" s="27">
        <f t="shared" si="5"/>
        <v>1.1780972250000001E-2</v>
      </c>
    </row>
    <row r="378" spans="1:17" hidden="1">
      <c r="A378" s="7" t="s">
        <v>46</v>
      </c>
      <c r="B378" s="7" t="s">
        <v>79</v>
      </c>
      <c r="C378" s="56" t="s">
        <v>44</v>
      </c>
      <c r="D378" s="56">
        <v>1</v>
      </c>
      <c r="E378" s="56">
        <v>6</v>
      </c>
      <c r="F378" s="7">
        <v>3</v>
      </c>
      <c r="G378" s="7" t="s">
        <v>56</v>
      </c>
      <c r="H378" s="7" t="s">
        <v>60</v>
      </c>
      <c r="K378" t="s">
        <v>95</v>
      </c>
      <c r="L378" t="s">
        <v>63</v>
      </c>
      <c r="M378" s="24">
        <v>0.15</v>
      </c>
      <c r="N378" s="24">
        <v>0.9</v>
      </c>
      <c r="Q378" s="27">
        <f t="shared" si="5"/>
        <v>1.59043125375E-2</v>
      </c>
    </row>
    <row r="379" spans="1:17" hidden="1">
      <c r="A379" s="7" t="s">
        <v>46</v>
      </c>
      <c r="B379" s="7" t="s">
        <v>79</v>
      </c>
      <c r="C379" s="56" t="s">
        <v>44</v>
      </c>
      <c r="D379" s="56">
        <v>1</v>
      </c>
      <c r="E379" s="56">
        <v>6</v>
      </c>
      <c r="F379" s="7">
        <v>3</v>
      </c>
      <c r="G379" s="7" t="s">
        <v>56</v>
      </c>
      <c r="H379" s="7" t="s">
        <v>60</v>
      </c>
      <c r="K379" t="s">
        <v>95</v>
      </c>
      <c r="L379" t="s">
        <v>63</v>
      </c>
      <c r="M379" s="24">
        <v>0.15</v>
      </c>
      <c r="N379" s="24">
        <v>1</v>
      </c>
      <c r="Q379" s="27">
        <f t="shared" si="5"/>
        <v>1.7671458375000001E-2</v>
      </c>
    </row>
    <row r="380" spans="1:17" hidden="1">
      <c r="A380" s="7" t="s">
        <v>46</v>
      </c>
      <c r="B380" s="7" t="s">
        <v>79</v>
      </c>
      <c r="C380" s="56" t="s">
        <v>44</v>
      </c>
      <c r="D380" s="56">
        <v>1</v>
      </c>
      <c r="E380" s="56">
        <v>9</v>
      </c>
      <c r="F380" s="7">
        <v>1</v>
      </c>
      <c r="G380" s="7" t="s">
        <v>56</v>
      </c>
      <c r="H380" s="7" t="s">
        <v>60</v>
      </c>
      <c r="K380" t="s">
        <v>95</v>
      </c>
      <c r="L380" t="s">
        <v>63</v>
      </c>
      <c r="M380" s="24">
        <v>0.15</v>
      </c>
      <c r="N380" s="24">
        <v>1.1000000000000001</v>
      </c>
      <c r="Q380" s="27">
        <f t="shared" ref="Q380:Q457" si="6">3.1415926*(M380/2)^2*N380</f>
        <v>1.9438604212500002E-2</v>
      </c>
    </row>
    <row r="381" spans="1:17" hidden="1">
      <c r="A381" s="7" t="s">
        <v>46</v>
      </c>
      <c r="B381" s="7" t="s">
        <v>79</v>
      </c>
      <c r="C381" s="56" t="s">
        <v>44</v>
      </c>
      <c r="D381" s="56">
        <v>1</v>
      </c>
      <c r="E381" s="56">
        <v>6</v>
      </c>
      <c r="F381" s="7">
        <v>3</v>
      </c>
      <c r="G381" s="7" t="s">
        <v>56</v>
      </c>
      <c r="H381" s="7" t="s">
        <v>60</v>
      </c>
      <c r="K381" t="s">
        <v>95</v>
      </c>
      <c r="L381" t="s">
        <v>63</v>
      </c>
      <c r="M381" s="24">
        <v>0.15</v>
      </c>
      <c r="N381" s="24">
        <v>1.1000000000000001</v>
      </c>
      <c r="Q381" s="27">
        <f t="shared" si="6"/>
        <v>1.9438604212500002E-2</v>
      </c>
    </row>
    <row r="382" spans="1:17" hidden="1">
      <c r="A382" s="7" t="s">
        <v>46</v>
      </c>
      <c r="B382" s="7" t="s">
        <v>79</v>
      </c>
      <c r="C382" s="56" t="s">
        <v>44</v>
      </c>
      <c r="D382" s="56">
        <v>1</v>
      </c>
      <c r="E382" s="56">
        <v>6</v>
      </c>
      <c r="F382" s="7">
        <v>3</v>
      </c>
      <c r="G382" s="7" t="s">
        <v>56</v>
      </c>
      <c r="H382" s="7" t="s">
        <v>60</v>
      </c>
      <c r="K382" t="s">
        <v>95</v>
      </c>
      <c r="L382" t="s">
        <v>63</v>
      </c>
      <c r="M382" s="24">
        <v>0.15</v>
      </c>
      <c r="N382" s="24">
        <v>1.2</v>
      </c>
      <c r="Q382" s="27">
        <f t="shared" si="6"/>
        <v>2.120575005E-2</v>
      </c>
    </row>
    <row r="383" spans="1:17" hidden="1">
      <c r="A383" s="7" t="s">
        <v>46</v>
      </c>
      <c r="B383" s="7" t="s">
        <v>79</v>
      </c>
      <c r="C383" s="56" t="s">
        <v>44</v>
      </c>
      <c r="D383" s="56">
        <v>1</v>
      </c>
      <c r="E383" s="56">
        <v>6</v>
      </c>
      <c r="F383" s="7">
        <v>3</v>
      </c>
      <c r="G383" s="7" t="s">
        <v>56</v>
      </c>
      <c r="H383" s="7" t="s">
        <v>60</v>
      </c>
      <c r="K383" t="s">
        <v>95</v>
      </c>
      <c r="L383" t="s">
        <v>63</v>
      </c>
      <c r="M383" s="24">
        <v>0.15</v>
      </c>
      <c r="N383" s="24">
        <v>1.2</v>
      </c>
      <c r="Q383" s="27">
        <f t="shared" si="6"/>
        <v>2.120575005E-2</v>
      </c>
    </row>
    <row r="384" spans="1:17" hidden="1">
      <c r="A384" s="7" t="s">
        <v>46</v>
      </c>
      <c r="B384" s="7" t="s">
        <v>79</v>
      </c>
      <c r="C384" s="56" t="s">
        <v>44</v>
      </c>
      <c r="D384" s="56">
        <v>1</v>
      </c>
      <c r="E384" s="56">
        <v>12</v>
      </c>
      <c r="F384" s="7">
        <v>2</v>
      </c>
      <c r="G384" s="7" t="s">
        <v>56</v>
      </c>
      <c r="H384" s="7" t="s">
        <v>60</v>
      </c>
      <c r="K384" t="s">
        <v>95</v>
      </c>
      <c r="L384" t="s">
        <v>63</v>
      </c>
      <c r="M384" s="24">
        <v>0.2</v>
      </c>
      <c r="N384" s="24">
        <v>0.7</v>
      </c>
      <c r="Q384" s="27">
        <f t="shared" si="6"/>
        <v>2.1991148200000001E-2</v>
      </c>
    </row>
    <row r="385" spans="1:17" hidden="1">
      <c r="A385" s="7" t="s">
        <v>46</v>
      </c>
      <c r="B385" s="7" t="s">
        <v>79</v>
      </c>
      <c r="C385" s="56" t="s">
        <v>44</v>
      </c>
      <c r="D385" s="56">
        <v>1</v>
      </c>
      <c r="E385" s="56">
        <v>12</v>
      </c>
      <c r="F385" s="7">
        <v>2</v>
      </c>
      <c r="G385" s="7" t="s">
        <v>56</v>
      </c>
      <c r="H385" s="7" t="s">
        <v>60</v>
      </c>
      <c r="K385" t="s">
        <v>95</v>
      </c>
      <c r="L385" t="s">
        <v>63</v>
      </c>
      <c r="M385" s="24">
        <v>0.15</v>
      </c>
      <c r="N385" s="24">
        <v>1.3</v>
      </c>
      <c r="Q385" s="27">
        <f t="shared" si="6"/>
        <v>2.2972895887500001E-2</v>
      </c>
    </row>
    <row r="386" spans="1:17" hidden="1">
      <c r="A386" s="7" t="s">
        <v>46</v>
      </c>
      <c r="B386" s="7" t="s">
        <v>79</v>
      </c>
      <c r="C386" s="56" t="s">
        <v>44</v>
      </c>
      <c r="D386" s="56">
        <v>1</v>
      </c>
      <c r="E386" s="56">
        <v>6</v>
      </c>
      <c r="F386" s="7">
        <v>3</v>
      </c>
      <c r="G386" s="7" t="s">
        <v>56</v>
      </c>
      <c r="H386" s="7" t="s">
        <v>60</v>
      </c>
      <c r="K386" t="s">
        <v>95</v>
      </c>
      <c r="L386" t="s">
        <v>63</v>
      </c>
      <c r="M386" s="24">
        <v>0.2</v>
      </c>
      <c r="N386" s="24">
        <v>0.8</v>
      </c>
      <c r="Q386" s="27">
        <f t="shared" si="6"/>
        <v>2.5132740800000004E-2</v>
      </c>
    </row>
    <row r="387" spans="1:17" hidden="1">
      <c r="A387" s="7" t="s">
        <v>46</v>
      </c>
      <c r="B387" s="7" t="s">
        <v>79</v>
      </c>
      <c r="C387" s="56" t="s">
        <v>44</v>
      </c>
      <c r="D387" s="56">
        <v>1</v>
      </c>
      <c r="E387" s="56">
        <v>9</v>
      </c>
      <c r="F387" s="7">
        <v>1</v>
      </c>
      <c r="G387" s="7" t="s">
        <v>56</v>
      </c>
      <c r="H387" s="7" t="s">
        <v>60</v>
      </c>
      <c r="K387" t="s">
        <v>95</v>
      </c>
      <c r="L387" t="s">
        <v>63</v>
      </c>
      <c r="M387" s="24">
        <v>0.2</v>
      </c>
      <c r="N387" s="24">
        <v>0.9</v>
      </c>
      <c r="Q387" s="27">
        <f t="shared" si="6"/>
        <v>2.8274333400000004E-2</v>
      </c>
    </row>
    <row r="388" spans="1:17" hidden="1">
      <c r="A388" s="7" t="s">
        <v>46</v>
      </c>
      <c r="B388" s="7" t="s">
        <v>79</v>
      </c>
      <c r="C388" s="56" t="s">
        <v>44</v>
      </c>
      <c r="D388" s="56">
        <v>1</v>
      </c>
      <c r="E388" s="56">
        <v>9</v>
      </c>
      <c r="F388" s="7">
        <v>1</v>
      </c>
      <c r="G388" s="7" t="s">
        <v>56</v>
      </c>
      <c r="H388" s="7" t="s">
        <v>60</v>
      </c>
      <c r="K388" t="s">
        <v>95</v>
      </c>
      <c r="L388" t="s">
        <v>63</v>
      </c>
      <c r="M388" s="24">
        <v>0.2</v>
      </c>
      <c r="N388" s="24">
        <v>1.1000000000000001</v>
      </c>
      <c r="Q388" s="27">
        <f t="shared" si="6"/>
        <v>3.455751860000001E-2</v>
      </c>
    </row>
    <row r="389" spans="1:17" hidden="1">
      <c r="A389" s="7" t="s">
        <v>46</v>
      </c>
      <c r="B389" s="7" t="s">
        <v>79</v>
      </c>
      <c r="C389" s="56" t="s">
        <v>44</v>
      </c>
      <c r="D389" s="56">
        <v>1</v>
      </c>
      <c r="E389" s="56">
        <v>10</v>
      </c>
      <c r="F389" s="7">
        <v>4</v>
      </c>
      <c r="G389" s="7" t="s">
        <v>56</v>
      </c>
      <c r="H389" s="7" t="s">
        <v>60</v>
      </c>
      <c r="K389" t="s">
        <v>95</v>
      </c>
      <c r="L389" t="s">
        <v>63</v>
      </c>
      <c r="M389" s="24">
        <v>0.2</v>
      </c>
      <c r="N389" s="24">
        <v>1.2</v>
      </c>
      <c r="Q389" s="27">
        <f t="shared" si="6"/>
        <v>3.7699111200000003E-2</v>
      </c>
    </row>
    <row r="390" spans="1:17" hidden="1">
      <c r="A390" s="7" t="s">
        <v>46</v>
      </c>
      <c r="B390" s="7" t="s">
        <v>79</v>
      </c>
      <c r="C390" s="56" t="s">
        <v>44</v>
      </c>
      <c r="D390" s="56">
        <v>1</v>
      </c>
      <c r="E390" s="56">
        <v>6</v>
      </c>
      <c r="F390" s="7">
        <v>3</v>
      </c>
      <c r="G390" s="7" t="s">
        <v>56</v>
      </c>
      <c r="H390" s="7" t="s">
        <v>60</v>
      </c>
      <c r="K390" t="s">
        <v>95</v>
      </c>
      <c r="L390" t="s">
        <v>63</v>
      </c>
      <c r="M390" s="24">
        <v>0.2</v>
      </c>
      <c r="N390" s="24">
        <v>1.4</v>
      </c>
      <c r="Q390" s="27">
        <f t="shared" si="6"/>
        <v>4.3982296400000002E-2</v>
      </c>
    </row>
    <row r="391" spans="1:17" hidden="1">
      <c r="A391" s="7" t="s">
        <v>46</v>
      </c>
      <c r="B391" s="7" t="s">
        <v>79</v>
      </c>
      <c r="C391" s="56" t="s">
        <v>44</v>
      </c>
      <c r="D391" s="56">
        <v>1</v>
      </c>
      <c r="E391" s="56">
        <v>6</v>
      </c>
      <c r="F391" s="7">
        <v>3</v>
      </c>
      <c r="G391" s="7" t="s">
        <v>56</v>
      </c>
      <c r="H391" s="7" t="s">
        <v>60</v>
      </c>
      <c r="K391" t="s">
        <v>95</v>
      </c>
      <c r="L391" t="s">
        <v>63</v>
      </c>
      <c r="M391" s="24">
        <v>0.3</v>
      </c>
      <c r="N391" s="24">
        <v>0.8</v>
      </c>
      <c r="Q391" s="27">
        <f t="shared" si="6"/>
        <v>5.6548666800000008E-2</v>
      </c>
    </row>
    <row r="392" spans="1:17" hidden="1">
      <c r="A392" s="7" t="s">
        <v>46</v>
      </c>
      <c r="B392" s="7" t="s">
        <v>79</v>
      </c>
      <c r="C392" s="56" t="s">
        <v>44</v>
      </c>
      <c r="D392" s="56">
        <v>1</v>
      </c>
      <c r="E392" s="56">
        <v>6</v>
      </c>
      <c r="F392" s="7">
        <v>3</v>
      </c>
      <c r="G392" s="7" t="s">
        <v>56</v>
      </c>
      <c r="H392" s="7" t="s">
        <v>60</v>
      </c>
      <c r="K392" t="s">
        <v>95</v>
      </c>
      <c r="L392" t="s">
        <v>63</v>
      </c>
      <c r="M392" s="24">
        <v>0.2</v>
      </c>
      <c r="N392" s="24">
        <v>1.9</v>
      </c>
      <c r="Q392" s="27">
        <f t="shared" si="6"/>
        <v>5.9690259400000001E-2</v>
      </c>
    </row>
    <row r="393" spans="1:17" hidden="1">
      <c r="A393" s="7" t="s">
        <v>46</v>
      </c>
      <c r="B393" s="7" t="s">
        <v>79</v>
      </c>
      <c r="C393" s="56" t="s">
        <v>44</v>
      </c>
      <c r="D393" s="56">
        <v>1</v>
      </c>
      <c r="E393" s="56">
        <v>12</v>
      </c>
      <c r="F393" s="7">
        <v>2</v>
      </c>
      <c r="G393" s="7" t="s">
        <v>56</v>
      </c>
      <c r="H393" s="7" t="s">
        <v>60</v>
      </c>
      <c r="K393" t="s">
        <v>95</v>
      </c>
      <c r="L393" t="s">
        <v>63</v>
      </c>
      <c r="M393" s="24">
        <v>0.3</v>
      </c>
      <c r="N393" s="24">
        <v>1</v>
      </c>
      <c r="Q393" s="27">
        <f t="shared" si="6"/>
        <v>7.0685833500000003E-2</v>
      </c>
    </row>
    <row r="394" spans="1:17" hidden="1">
      <c r="A394" s="7" t="s">
        <v>46</v>
      </c>
      <c r="B394" s="7" t="s">
        <v>79</v>
      </c>
      <c r="C394" s="56" t="s">
        <v>44</v>
      </c>
      <c r="D394" s="56">
        <v>1</v>
      </c>
      <c r="E394" s="56">
        <v>10</v>
      </c>
      <c r="F394" s="7">
        <v>4</v>
      </c>
      <c r="G394" s="7" t="s">
        <v>56</v>
      </c>
      <c r="H394" s="7" t="s">
        <v>60</v>
      </c>
      <c r="K394" t="s">
        <v>95</v>
      </c>
      <c r="L394" t="s">
        <v>63</v>
      </c>
      <c r="M394" s="24">
        <v>0.3</v>
      </c>
      <c r="N394" s="24">
        <v>1.1000000000000001</v>
      </c>
      <c r="Q394" s="27">
        <f t="shared" si="6"/>
        <v>7.7754416850000008E-2</v>
      </c>
    </row>
    <row r="395" spans="1:17" hidden="1">
      <c r="A395" s="7" t="s">
        <v>46</v>
      </c>
      <c r="B395" s="7" t="s">
        <v>79</v>
      </c>
      <c r="C395" s="56" t="s">
        <v>44</v>
      </c>
      <c r="D395" s="56">
        <v>1</v>
      </c>
      <c r="E395" s="56">
        <v>10</v>
      </c>
      <c r="F395" s="7">
        <v>4</v>
      </c>
      <c r="G395" s="7" t="s">
        <v>56</v>
      </c>
      <c r="H395" s="7" t="s">
        <v>60</v>
      </c>
      <c r="K395" t="s">
        <v>95</v>
      </c>
      <c r="L395" t="s">
        <v>63</v>
      </c>
      <c r="M395" s="24">
        <v>0.3</v>
      </c>
      <c r="N395" s="24">
        <v>1.4</v>
      </c>
      <c r="Q395" s="27">
        <f t="shared" si="6"/>
        <v>9.8960166899999993E-2</v>
      </c>
    </row>
    <row r="396" spans="1:17" hidden="1">
      <c r="A396" s="7" t="s">
        <v>46</v>
      </c>
      <c r="B396" s="7" t="s">
        <v>79</v>
      </c>
      <c r="C396" s="56" t="s">
        <v>44</v>
      </c>
      <c r="D396" s="56">
        <v>1</v>
      </c>
      <c r="E396" s="56">
        <v>12</v>
      </c>
      <c r="F396" s="7">
        <v>2</v>
      </c>
      <c r="G396" s="7" t="s">
        <v>56</v>
      </c>
      <c r="H396" s="7" t="s">
        <v>60</v>
      </c>
      <c r="K396" t="s">
        <v>95</v>
      </c>
      <c r="L396" t="s">
        <v>63</v>
      </c>
      <c r="M396" s="24">
        <v>0.3</v>
      </c>
      <c r="N396" s="24">
        <v>1.6</v>
      </c>
      <c r="Q396" s="27">
        <f t="shared" si="6"/>
        <v>0.11309733360000002</v>
      </c>
    </row>
    <row r="397" spans="1:17" hidden="1">
      <c r="A397" s="7" t="s">
        <v>46</v>
      </c>
      <c r="B397" s="7" t="s">
        <v>79</v>
      </c>
      <c r="C397" s="56" t="s">
        <v>44</v>
      </c>
      <c r="D397" s="56">
        <v>1</v>
      </c>
      <c r="E397" s="56">
        <v>10</v>
      </c>
      <c r="F397" s="7">
        <v>4</v>
      </c>
      <c r="G397" s="7" t="s">
        <v>56</v>
      </c>
      <c r="H397" s="7" t="s">
        <v>60</v>
      </c>
      <c r="K397" t="s">
        <v>95</v>
      </c>
      <c r="L397" t="s">
        <v>63</v>
      </c>
      <c r="M397" s="24">
        <v>0.3</v>
      </c>
      <c r="N397" s="24">
        <v>3.7</v>
      </c>
      <c r="Q397" s="27">
        <f t="shared" si="6"/>
        <v>0.26153758395000004</v>
      </c>
    </row>
    <row r="398" spans="1:17">
      <c r="A398" s="7" t="s">
        <v>470</v>
      </c>
      <c r="B398" s="7" t="s">
        <v>79</v>
      </c>
      <c r="C398" s="56" t="s">
        <v>471</v>
      </c>
      <c r="D398" s="56">
        <v>1</v>
      </c>
      <c r="E398" s="56">
        <v>2</v>
      </c>
      <c r="F398" s="7">
        <v>1</v>
      </c>
      <c r="G398" s="7" t="s">
        <v>56</v>
      </c>
      <c r="H398" s="7" t="s">
        <v>60</v>
      </c>
      <c r="K398" t="s">
        <v>95</v>
      </c>
      <c r="L398" t="s">
        <v>63</v>
      </c>
      <c r="M398" s="24">
        <v>0.3</v>
      </c>
      <c r="N398" s="24">
        <v>1.9</v>
      </c>
      <c r="Q398" s="27">
        <f t="shared" si="6"/>
        <v>0.13430308364999999</v>
      </c>
    </row>
    <row r="399" spans="1:17">
      <c r="A399" s="7" t="s">
        <v>470</v>
      </c>
      <c r="B399" s="7" t="s">
        <v>79</v>
      </c>
      <c r="C399" s="56" t="s">
        <v>471</v>
      </c>
      <c r="D399" s="56">
        <v>1</v>
      </c>
      <c r="E399" s="56">
        <v>2</v>
      </c>
      <c r="F399" s="7">
        <v>1</v>
      </c>
      <c r="G399" s="7" t="s">
        <v>56</v>
      </c>
      <c r="H399" s="7" t="s">
        <v>60</v>
      </c>
      <c r="K399" t="s">
        <v>95</v>
      </c>
      <c r="L399" t="s">
        <v>63</v>
      </c>
      <c r="M399" s="24">
        <v>0.3</v>
      </c>
      <c r="N399" s="24">
        <v>2.4</v>
      </c>
      <c r="Q399" s="27">
        <f t="shared" si="6"/>
        <v>0.1696460004</v>
      </c>
    </row>
    <row r="400" spans="1:17">
      <c r="A400" s="7" t="s">
        <v>470</v>
      </c>
      <c r="B400" s="7" t="s">
        <v>79</v>
      </c>
      <c r="C400" s="56" t="s">
        <v>472</v>
      </c>
      <c r="D400" s="56">
        <v>1</v>
      </c>
      <c r="E400" s="56">
        <v>2</v>
      </c>
      <c r="F400" s="7">
        <v>1</v>
      </c>
      <c r="G400" s="7" t="s">
        <v>56</v>
      </c>
      <c r="H400" s="7" t="s">
        <v>60</v>
      </c>
      <c r="K400" t="s">
        <v>95</v>
      </c>
      <c r="L400" t="s">
        <v>63</v>
      </c>
      <c r="M400" s="24">
        <v>0.1</v>
      </c>
      <c r="N400" s="24">
        <v>1.1000000000000001</v>
      </c>
      <c r="Q400" s="27">
        <f t="shared" si="6"/>
        <v>8.6393796500000026E-3</v>
      </c>
    </row>
    <row r="401" spans="1:17">
      <c r="A401" s="7" t="s">
        <v>470</v>
      </c>
      <c r="B401" s="7" t="s">
        <v>79</v>
      </c>
      <c r="C401" s="56" t="s">
        <v>472</v>
      </c>
      <c r="D401" s="56">
        <v>1</v>
      </c>
      <c r="E401" s="56">
        <v>4</v>
      </c>
      <c r="F401" s="7">
        <v>2</v>
      </c>
      <c r="G401" s="7" t="s">
        <v>56</v>
      </c>
      <c r="H401" s="7" t="s">
        <v>60</v>
      </c>
      <c r="K401" t="s">
        <v>95</v>
      </c>
      <c r="L401" t="s">
        <v>63</v>
      </c>
      <c r="M401" s="24">
        <v>0.1</v>
      </c>
      <c r="N401" s="24">
        <v>1.2</v>
      </c>
      <c r="Q401" s="27">
        <f t="shared" si="6"/>
        <v>9.4247778000000008E-3</v>
      </c>
    </row>
    <row r="402" spans="1:17">
      <c r="A402" s="7" t="s">
        <v>470</v>
      </c>
      <c r="B402" s="7" t="s">
        <v>79</v>
      </c>
      <c r="C402" s="56" t="s">
        <v>472</v>
      </c>
      <c r="D402" s="56">
        <v>1</v>
      </c>
      <c r="E402" s="56">
        <v>8</v>
      </c>
      <c r="F402" s="7">
        <v>3</v>
      </c>
      <c r="G402" s="7" t="s">
        <v>56</v>
      </c>
      <c r="H402" s="7" t="s">
        <v>60</v>
      </c>
      <c r="K402" t="s">
        <v>95</v>
      </c>
      <c r="L402" t="s">
        <v>63</v>
      </c>
      <c r="M402" s="24">
        <v>0.1</v>
      </c>
      <c r="N402" s="24">
        <v>1.3</v>
      </c>
      <c r="Q402" s="27">
        <f t="shared" si="6"/>
        <v>1.0210175950000002E-2</v>
      </c>
    </row>
    <row r="403" spans="1:17">
      <c r="A403" s="7" t="s">
        <v>470</v>
      </c>
      <c r="B403" s="7" t="s">
        <v>79</v>
      </c>
      <c r="C403" s="56" t="s">
        <v>472</v>
      </c>
      <c r="D403" s="56">
        <v>1</v>
      </c>
      <c r="E403" s="56">
        <v>8</v>
      </c>
      <c r="F403" s="7">
        <v>3</v>
      </c>
      <c r="G403" s="7" t="s">
        <v>56</v>
      </c>
      <c r="H403" s="7" t="s">
        <v>60</v>
      </c>
      <c r="K403" t="s">
        <v>95</v>
      </c>
      <c r="L403" t="s">
        <v>63</v>
      </c>
      <c r="M403" s="24">
        <v>0.3</v>
      </c>
      <c r="N403" s="24">
        <v>3.5</v>
      </c>
      <c r="Q403" s="27">
        <f t="shared" si="6"/>
        <v>0.24740041725</v>
      </c>
    </row>
    <row r="404" spans="1:17">
      <c r="A404" s="7" t="s">
        <v>470</v>
      </c>
      <c r="B404" s="7" t="s">
        <v>79</v>
      </c>
      <c r="C404" s="56" t="s">
        <v>472</v>
      </c>
      <c r="D404" s="56">
        <v>1</v>
      </c>
      <c r="E404" s="56">
        <v>8</v>
      </c>
      <c r="F404" s="7">
        <v>3</v>
      </c>
      <c r="G404" s="7" t="s">
        <v>56</v>
      </c>
      <c r="H404" s="7" t="s">
        <v>60</v>
      </c>
      <c r="K404" t="s">
        <v>95</v>
      </c>
      <c r="L404" t="s">
        <v>63</v>
      </c>
      <c r="M404" s="24">
        <v>0.1</v>
      </c>
      <c r="N404" s="24">
        <v>1.4</v>
      </c>
      <c r="Q404" s="27">
        <f t="shared" si="6"/>
        <v>1.0995574100000001E-2</v>
      </c>
    </row>
    <row r="405" spans="1:17">
      <c r="A405" s="7" t="s">
        <v>470</v>
      </c>
      <c r="B405" s="7" t="s">
        <v>79</v>
      </c>
      <c r="C405" s="56" t="s">
        <v>472</v>
      </c>
      <c r="D405" s="56">
        <v>1</v>
      </c>
      <c r="E405" s="56">
        <v>10</v>
      </c>
      <c r="F405" s="7">
        <v>4</v>
      </c>
      <c r="G405" s="7" t="s">
        <v>56</v>
      </c>
      <c r="H405" s="7" t="s">
        <v>60</v>
      </c>
      <c r="K405" t="s">
        <v>95</v>
      </c>
      <c r="L405" t="s">
        <v>63</v>
      </c>
      <c r="M405" s="24">
        <v>0.2</v>
      </c>
      <c r="N405" s="24">
        <v>2</v>
      </c>
      <c r="Q405" s="27">
        <f t="shared" si="6"/>
        <v>6.2831852000000007E-2</v>
      </c>
    </row>
    <row r="406" spans="1:17">
      <c r="A406" s="7" t="s">
        <v>470</v>
      </c>
      <c r="B406" s="7" t="s">
        <v>79</v>
      </c>
      <c r="C406" s="56" t="s">
        <v>813</v>
      </c>
      <c r="D406" s="56">
        <v>1</v>
      </c>
      <c r="E406" s="56">
        <v>5</v>
      </c>
      <c r="F406" s="7">
        <v>1</v>
      </c>
      <c r="G406" s="7" t="s">
        <v>56</v>
      </c>
      <c r="H406" s="7" t="s">
        <v>60</v>
      </c>
      <c r="K406" t="s">
        <v>95</v>
      </c>
      <c r="L406" t="s">
        <v>63</v>
      </c>
      <c r="M406" s="24">
        <v>0.6</v>
      </c>
      <c r="N406" s="24">
        <v>3</v>
      </c>
      <c r="Q406" s="27">
        <f t="shared" si="6"/>
        <v>0.84823000199999998</v>
      </c>
    </row>
    <row r="407" spans="1:17">
      <c r="A407" s="7" t="s">
        <v>470</v>
      </c>
      <c r="B407" s="7" t="s">
        <v>79</v>
      </c>
      <c r="C407" s="56" t="s">
        <v>813</v>
      </c>
      <c r="D407" s="56">
        <v>1</v>
      </c>
      <c r="E407" s="56">
        <v>6</v>
      </c>
      <c r="F407" s="7">
        <v>2</v>
      </c>
      <c r="G407" s="7" t="s">
        <v>56</v>
      </c>
      <c r="H407" s="7" t="s">
        <v>60</v>
      </c>
      <c r="K407" t="s">
        <v>95</v>
      </c>
      <c r="L407" t="s">
        <v>63</v>
      </c>
      <c r="M407" s="24">
        <v>0.2</v>
      </c>
      <c r="N407" s="24">
        <v>1.8</v>
      </c>
      <c r="Q407" s="27">
        <f t="shared" si="6"/>
        <v>5.6548666800000008E-2</v>
      </c>
    </row>
    <row r="408" spans="1:17">
      <c r="A408" s="7" t="s">
        <v>470</v>
      </c>
      <c r="B408" s="7" t="s">
        <v>79</v>
      </c>
      <c r="C408" s="56" t="s">
        <v>813</v>
      </c>
      <c r="D408" s="56">
        <v>1</v>
      </c>
      <c r="E408" s="56">
        <v>8</v>
      </c>
      <c r="F408" s="7">
        <v>3</v>
      </c>
      <c r="G408" s="7" t="s">
        <v>56</v>
      </c>
      <c r="H408" s="7" t="s">
        <v>60</v>
      </c>
      <c r="K408" t="s">
        <v>95</v>
      </c>
      <c r="L408" t="s">
        <v>63</v>
      </c>
      <c r="M408" s="24">
        <v>0.1</v>
      </c>
      <c r="N408" s="24">
        <v>1.5</v>
      </c>
      <c r="Q408" s="27">
        <f t="shared" si="6"/>
        <v>1.1780972250000001E-2</v>
      </c>
    </row>
    <row r="409" spans="1:17">
      <c r="A409" s="7" t="s">
        <v>470</v>
      </c>
      <c r="B409" s="7" t="s">
        <v>79</v>
      </c>
      <c r="C409" s="56" t="s">
        <v>473</v>
      </c>
      <c r="D409" s="56">
        <v>1</v>
      </c>
      <c r="E409" s="56">
        <v>4</v>
      </c>
      <c r="F409" s="7">
        <v>1</v>
      </c>
      <c r="G409" s="7" t="s">
        <v>56</v>
      </c>
      <c r="H409" s="7" t="s">
        <v>60</v>
      </c>
      <c r="K409" t="s">
        <v>95</v>
      </c>
      <c r="L409" t="s">
        <v>63</v>
      </c>
      <c r="M409" s="24">
        <v>0.2</v>
      </c>
      <c r="N409" s="24">
        <v>1</v>
      </c>
      <c r="Q409" s="27">
        <f t="shared" si="6"/>
        <v>3.1415926000000004E-2</v>
      </c>
    </row>
    <row r="410" spans="1:17">
      <c r="A410" s="7" t="s">
        <v>470</v>
      </c>
      <c r="B410" s="7" t="s">
        <v>79</v>
      </c>
      <c r="C410" s="56" t="s">
        <v>473</v>
      </c>
      <c r="D410" s="56">
        <v>1</v>
      </c>
      <c r="E410" s="56">
        <v>4</v>
      </c>
      <c r="F410" s="7">
        <v>1</v>
      </c>
      <c r="G410" s="7" t="s">
        <v>56</v>
      </c>
      <c r="H410" s="7" t="s">
        <v>60</v>
      </c>
      <c r="K410" t="s">
        <v>95</v>
      </c>
      <c r="L410" t="s">
        <v>63</v>
      </c>
      <c r="M410" s="24">
        <v>2.8</v>
      </c>
      <c r="N410" s="24">
        <v>10</v>
      </c>
      <c r="Q410" s="27">
        <f t="shared" si="6"/>
        <v>61.575214959999997</v>
      </c>
    </row>
    <row r="411" spans="1:17">
      <c r="A411" s="7" t="s">
        <v>470</v>
      </c>
      <c r="B411" s="7" t="s">
        <v>79</v>
      </c>
      <c r="C411" s="56" t="s">
        <v>473</v>
      </c>
      <c r="D411" s="56">
        <v>1</v>
      </c>
      <c r="E411" s="56">
        <v>6</v>
      </c>
      <c r="F411" s="7">
        <v>2</v>
      </c>
      <c r="G411" s="7" t="s">
        <v>56</v>
      </c>
      <c r="H411" s="7" t="s">
        <v>60</v>
      </c>
      <c r="K411" t="s">
        <v>95</v>
      </c>
      <c r="L411" t="s">
        <v>63</v>
      </c>
      <c r="M411" s="24">
        <v>0.2</v>
      </c>
      <c r="N411" s="24">
        <v>1.4</v>
      </c>
      <c r="Q411" s="27">
        <f t="shared" si="6"/>
        <v>4.3982296400000002E-2</v>
      </c>
    </row>
    <row r="412" spans="1:17">
      <c r="A412" s="7" t="s">
        <v>470</v>
      </c>
      <c r="B412" s="7" t="s">
        <v>79</v>
      </c>
      <c r="C412" s="56" t="s">
        <v>473</v>
      </c>
      <c r="D412" s="56">
        <v>1</v>
      </c>
      <c r="E412" s="56">
        <v>6</v>
      </c>
      <c r="F412" s="7">
        <v>2</v>
      </c>
      <c r="G412" s="7" t="s">
        <v>56</v>
      </c>
      <c r="H412" s="7" t="s">
        <v>60</v>
      </c>
      <c r="K412" t="s">
        <v>95</v>
      </c>
      <c r="L412" t="s">
        <v>63</v>
      </c>
      <c r="M412" s="24">
        <v>0.1</v>
      </c>
      <c r="N412" s="24">
        <v>1</v>
      </c>
      <c r="Q412" s="27">
        <f t="shared" si="6"/>
        <v>7.8539815000000009E-3</v>
      </c>
    </row>
    <row r="413" spans="1:17">
      <c r="A413" s="7" t="s">
        <v>470</v>
      </c>
      <c r="B413" s="7" t="s">
        <v>79</v>
      </c>
      <c r="C413" s="56" t="s">
        <v>473</v>
      </c>
      <c r="D413" s="56">
        <v>1</v>
      </c>
      <c r="E413" s="56">
        <v>7</v>
      </c>
      <c r="F413" s="7">
        <v>3</v>
      </c>
      <c r="G413" s="7" t="s">
        <v>56</v>
      </c>
      <c r="H413" s="7" t="s">
        <v>60</v>
      </c>
      <c r="K413" t="s">
        <v>95</v>
      </c>
      <c r="L413" t="s">
        <v>63</v>
      </c>
      <c r="M413" s="24">
        <v>0.2</v>
      </c>
      <c r="N413" s="24">
        <v>1.6</v>
      </c>
      <c r="Q413" s="27">
        <f t="shared" si="6"/>
        <v>5.0265481600000009E-2</v>
      </c>
    </row>
    <row r="414" spans="1:17">
      <c r="A414" s="7" t="s">
        <v>470</v>
      </c>
      <c r="B414" s="7" t="s">
        <v>79</v>
      </c>
      <c r="C414" s="56" t="s">
        <v>473</v>
      </c>
      <c r="D414" s="56">
        <v>1</v>
      </c>
      <c r="E414" s="56">
        <v>7</v>
      </c>
      <c r="F414" s="7">
        <v>3</v>
      </c>
      <c r="G414" s="7" t="s">
        <v>56</v>
      </c>
      <c r="H414" s="7" t="s">
        <v>60</v>
      </c>
      <c r="K414" t="s">
        <v>95</v>
      </c>
      <c r="L414" t="s">
        <v>63</v>
      </c>
      <c r="M414" s="24">
        <v>0.3</v>
      </c>
      <c r="N414" s="24">
        <v>1.4</v>
      </c>
      <c r="Q414" s="27">
        <f t="shared" si="6"/>
        <v>9.8960166899999993E-2</v>
      </c>
    </row>
    <row r="415" spans="1:17">
      <c r="A415" s="7" t="s">
        <v>470</v>
      </c>
      <c r="B415" s="7" t="s">
        <v>79</v>
      </c>
      <c r="C415" s="56" t="s">
        <v>567</v>
      </c>
      <c r="D415" s="56">
        <v>1</v>
      </c>
      <c r="E415" s="56">
        <v>12</v>
      </c>
      <c r="F415" s="7">
        <v>1</v>
      </c>
      <c r="G415" s="7" t="s">
        <v>56</v>
      </c>
      <c r="H415" s="7" t="s">
        <v>60</v>
      </c>
      <c r="K415" t="s">
        <v>95</v>
      </c>
      <c r="L415" t="s">
        <v>63</v>
      </c>
      <c r="M415" s="24">
        <v>0.4</v>
      </c>
      <c r="N415" s="24">
        <v>2.2999999999999998</v>
      </c>
      <c r="Q415" s="27">
        <f t="shared" si="6"/>
        <v>0.2890265192</v>
      </c>
    </row>
    <row r="416" spans="1:17" hidden="1">
      <c r="A416" s="7" t="s">
        <v>474</v>
      </c>
      <c r="B416" s="7" t="s">
        <v>79</v>
      </c>
      <c r="C416" s="56" t="s">
        <v>475</v>
      </c>
      <c r="D416" s="56">
        <v>1</v>
      </c>
      <c r="E416" s="56">
        <v>6</v>
      </c>
      <c r="F416" s="7">
        <v>1</v>
      </c>
      <c r="G416" s="7" t="s">
        <v>56</v>
      </c>
      <c r="H416" s="7" t="s">
        <v>60</v>
      </c>
      <c r="K416" t="s">
        <v>95</v>
      </c>
      <c r="L416" t="s">
        <v>63</v>
      </c>
      <c r="M416" s="24">
        <v>0.2</v>
      </c>
      <c r="N416" s="24">
        <v>2</v>
      </c>
      <c r="Q416" s="27">
        <f t="shared" si="6"/>
        <v>6.2831852000000007E-2</v>
      </c>
    </row>
    <row r="417" spans="1:17" hidden="1">
      <c r="A417" s="7" t="s">
        <v>474</v>
      </c>
      <c r="B417" s="7" t="s">
        <v>79</v>
      </c>
      <c r="C417" s="56" t="s">
        <v>475</v>
      </c>
      <c r="D417" s="56">
        <v>1</v>
      </c>
      <c r="E417" s="56">
        <v>6</v>
      </c>
      <c r="F417" s="7">
        <v>1</v>
      </c>
      <c r="G417" s="7" t="s">
        <v>56</v>
      </c>
      <c r="H417" s="7" t="s">
        <v>60</v>
      </c>
      <c r="K417" t="s">
        <v>95</v>
      </c>
      <c r="L417" t="s">
        <v>63</v>
      </c>
      <c r="M417" s="24">
        <v>0.2</v>
      </c>
      <c r="N417" s="24">
        <v>2.2000000000000002</v>
      </c>
      <c r="Q417" s="27">
        <f t="shared" si="6"/>
        <v>6.9115037200000021E-2</v>
      </c>
    </row>
    <row r="418" spans="1:17" hidden="1">
      <c r="A418" s="7" t="s">
        <v>474</v>
      </c>
      <c r="B418" s="7" t="s">
        <v>79</v>
      </c>
      <c r="C418" s="56" t="s">
        <v>475</v>
      </c>
      <c r="D418" s="56">
        <v>1</v>
      </c>
      <c r="E418" s="56">
        <v>6</v>
      </c>
      <c r="F418" s="7">
        <v>1</v>
      </c>
      <c r="G418" s="7" t="s">
        <v>56</v>
      </c>
      <c r="H418" s="7" t="s">
        <v>60</v>
      </c>
      <c r="K418" t="s">
        <v>95</v>
      </c>
      <c r="L418" t="s">
        <v>63</v>
      </c>
      <c r="M418" s="24">
        <v>0.3</v>
      </c>
      <c r="N418" s="24">
        <v>1.7</v>
      </c>
      <c r="Q418" s="27">
        <f t="shared" si="6"/>
        <v>0.12016591695000001</v>
      </c>
    </row>
    <row r="419" spans="1:17" hidden="1">
      <c r="A419" s="7" t="s">
        <v>474</v>
      </c>
      <c r="B419" s="7" t="s">
        <v>79</v>
      </c>
      <c r="C419" s="56" t="s">
        <v>475</v>
      </c>
      <c r="D419" s="56">
        <v>1</v>
      </c>
      <c r="E419" s="56">
        <v>7</v>
      </c>
      <c r="F419" s="7">
        <v>1</v>
      </c>
      <c r="G419" s="7" t="s">
        <v>56</v>
      </c>
      <c r="H419" s="7" t="s">
        <v>60</v>
      </c>
      <c r="K419" t="s">
        <v>95</v>
      </c>
      <c r="L419" t="s">
        <v>63</v>
      </c>
      <c r="M419" s="24">
        <v>0.3</v>
      </c>
      <c r="N419" s="24">
        <v>1.2</v>
      </c>
      <c r="Q419" s="27">
        <f t="shared" si="6"/>
        <v>8.4823000199999998E-2</v>
      </c>
    </row>
    <row r="420" spans="1:17" hidden="1">
      <c r="A420" s="7" t="s">
        <v>474</v>
      </c>
      <c r="B420" s="7" t="s">
        <v>79</v>
      </c>
      <c r="C420" s="56" t="s">
        <v>475</v>
      </c>
      <c r="D420" s="56">
        <v>1</v>
      </c>
      <c r="E420" s="56">
        <v>8</v>
      </c>
      <c r="F420" s="7">
        <v>2</v>
      </c>
      <c r="G420" s="7" t="s">
        <v>56</v>
      </c>
      <c r="H420" s="7" t="s">
        <v>60</v>
      </c>
      <c r="K420" t="s">
        <v>95</v>
      </c>
      <c r="L420" t="s">
        <v>63</v>
      </c>
      <c r="M420" s="24">
        <v>0.4</v>
      </c>
      <c r="N420" s="24">
        <v>2.5</v>
      </c>
      <c r="Q420" s="27">
        <f t="shared" si="6"/>
        <v>0.31415926000000005</v>
      </c>
    </row>
    <row r="421" spans="1:17" hidden="1">
      <c r="A421" s="7" t="s">
        <v>474</v>
      </c>
      <c r="B421" s="7" t="s">
        <v>79</v>
      </c>
      <c r="C421" s="56" t="s">
        <v>476</v>
      </c>
      <c r="D421" s="56">
        <v>1</v>
      </c>
      <c r="E421" s="56">
        <v>1</v>
      </c>
      <c r="F421" s="7">
        <v>1</v>
      </c>
      <c r="G421" s="7" t="s">
        <v>56</v>
      </c>
      <c r="H421" s="7" t="s">
        <v>60</v>
      </c>
      <c r="K421" t="s">
        <v>95</v>
      </c>
      <c r="L421" t="s">
        <v>63</v>
      </c>
      <c r="M421" s="24">
        <v>0.4</v>
      </c>
      <c r="N421" s="24">
        <v>1.2</v>
      </c>
      <c r="Q421" s="27">
        <f t="shared" si="6"/>
        <v>0.15079644480000001</v>
      </c>
    </row>
    <row r="422" spans="1:17" hidden="1">
      <c r="A422" s="7" t="s">
        <v>474</v>
      </c>
      <c r="B422" s="7" t="s">
        <v>79</v>
      </c>
      <c r="C422" s="56" t="s">
        <v>476</v>
      </c>
      <c r="D422" s="56">
        <v>1</v>
      </c>
      <c r="E422" s="56">
        <v>3</v>
      </c>
      <c r="F422" s="7">
        <v>2</v>
      </c>
      <c r="G422" s="7" t="s">
        <v>56</v>
      </c>
      <c r="H422" s="7" t="s">
        <v>60</v>
      </c>
      <c r="K422" t="s">
        <v>95</v>
      </c>
      <c r="L422" t="s">
        <v>63</v>
      </c>
      <c r="M422" s="24">
        <v>0.3</v>
      </c>
      <c r="N422" s="24">
        <v>3</v>
      </c>
      <c r="Q422" s="27">
        <f t="shared" si="6"/>
        <v>0.2120575005</v>
      </c>
    </row>
    <row r="423" spans="1:17" hidden="1">
      <c r="A423" s="7" t="s">
        <v>474</v>
      </c>
      <c r="B423" s="7" t="s">
        <v>79</v>
      </c>
      <c r="C423" s="56" t="s">
        <v>476</v>
      </c>
      <c r="D423" s="56">
        <v>1</v>
      </c>
      <c r="E423" s="56">
        <v>3</v>
      </c>
      <c r="F423" s="7">
        <v>2</v>
      </c>
      <c r="G423" s="7" t="s">
        <v>56</v>
      </c>
      <c r="H423" s="7" t="s">
        <v>60</v>
      </c>
      <c r="K423" t="s">
        <v>95</v>
      </c>
      <c r="L423" t="s">
        <v>63</v>
      </c>
      <c r="M423" s="24">
        <v>0.2</v>
      </c>
      <c r="N423" s="24">
        <v>1.9</v>
      </c>
      <c r="Q423" s="27">
        <f t="shared" si="6"/>
        <v>5.9690259400000001E-2</v>
      </c>
    </row>
    <row r="424" spans="1:17" hidden="1">
      <c r="A424" s="7" t="s">
        <v>474</v>
      </c>
      <c r="B424" s="7" t="s">
        <v>79</v>
      </c>
      <c r="C424" s="56" t="s">
        <v>476</v>
      </c>
      <c r="D424" s="56">
        <v>1</v>
      </c>
      <c r="E424" s="56">
        <v>3</v>
      </c>
      <c r="F424" s="7">
        <v>2</v>
      </c>
      <c r="G424" s="7" t="s">
        <v>56</v>
      </c>
      <c r="H424" s="7" t="s">
        <v>60</v>
      </c>
      <c r="K424" t="s">
        <v>95</v>
      </c>
      <c r="L424" t="s">
        <v>63</v>
      </c>
      <c r="M424" s="24">
        <v>0.2</v>
      </c>
      <c r="N424" s="24">
        <v>1.7</v>
      </c>
      <c r="Q424" s="27">
        <f t="shared" si="6"/>
        <v>5.3407074200000001E-2</v>
      </c>
    </row>
    <row r="425" spans="1:17" hidden="1">
      <c r="A425" s="7" t="s">
        <v>474</v>
      </c>
      <c r="B425" s="7" t="s">
        <v>79</v>
      </c>
      <c r="C425" s="56" t="s">
        <v>476</v>
      </c>
      <c r="D425" s="56">
        <v>1</v>
      </c>
      <c r="E425" s="56">
        <v>3</v>
      </c>
      <c r="F425" s="7">
        <v>2</v>
      </c>
      <c r="G425" s="7" t="s">
        <v>56</v>
      </c>
      <c r="H425" s="7" t="s">
        <v>60</v>
      </c>
      <c r="K425" t="s">
        <v>95</v>
      </c>
      <c r="L425" t="s">
        <v>63</v>
      </c>
      <c r="M425" s="24">
        <v>0.2</v>
      </c>
      <c r="N425" s="24">
        <v>1.7</v>
      </c>
      <c r="Q425" s="27">
        <f t="shared" si="6"/>
        <v>5.3407074200000001E-2</v>
      </c>
    </row>
    <row r="426" spans="1:17" hidden="1">
      <c r="A426" s="7" t="s">
        <v>474</v>
      </c>
      <c r="B426" s="7" t="s">
        <v>79</v>
      </c>
      <c r="C426" s="56" t="s">
        <v>476</v>
      </c>
      <c r="D426" s="56">
        <v>1</v>
      </c>
      <c r="E426" s="56">
        <v>3</v>
      </c>
      <c r="F426" s="7">
        <v>2</v>
      </c>
      <c r="G426" s="7" t="s">
        <v>56</v>
      </c>
      <c r="H426" s="7" t="s">
        <v>60</v>
      </c>
      <c r="K426" t="s">
        <v>95</v>
      </c>
      <c r="L426" t="s">
        <v>63</v>
      </c>
      <c r="M426" s="24">
        <v>0.3</v>
      </c>
      <c r="N426" s="24">
        <v>2</v>
      </c>
      <c r="Q426" s="27">
        <f t="shared" si="6"/>
        <v>0.14137166700000001</v>
      </c>
    </row>
    <row r="427" spans="1:17" hidden="1">
      <c r="A427" s="7" t="s">
        <v>474</v>
      </c>
      <c r="B427" s="7" t="s">
        <v>79</v>
      </c>
      <c r="C427" s="56" t="s">
        <v>476</v>
      </c>
      <c r="D427" s="56">
        <v>1</v>
      </c>
      <c r="E427" s="56">
        <v>7</v>
      </c>
      <c r="F427" s="7">
        <v>3</v>
      </c>
      <c r="G427" s="7" t="s">
        <v>56</v>
      </c>
      <c r="H427" s="7" t="s">
        <v>60</v>
      </c>
      <c r="K427" t="s">
        <v>95</v>
      </c>
      <c r="L427" t="s">
        <v>63</v>
      </c>
      <c r="M427" s="24">
        <v>0.4</v>
      </c>
      <c r="N427" s="24">
        <v>3.4</v>
      </c>
      <c r="Q427" s="27">
        <f t="shared" si="6"/>
        <v>0.42725659360000001</v>
      </c>
    </row>
    <row r="428" spans="1:17" hidden="1">
      <c r="A428" s="7" t="s">
        <v>474</v>
      </c>
      <c r="B428" s="7" t="s">
        <v>79</v>
      </c>
      <c r="C428" s="56" t="s">
        <v>476</v>
      </c>
      <c r="D428" s="56">
        <v>1</v>
      </c>
      <c r="E428" s="56">
        <v>8</v>
      </c>
      <c r="F428" s="7">
        <v>4</v>
      </c>
      <c r="G428" s="7" t="s">
        <v>56</v>
      </c>
      <c r="H428" s="7" t="s">
        <v>60</v>
      </c>
      <c r="K428" t="s">
        <v>95</v>
      </c>
      <c r="L428" t="s">
        <v>63</v>
      </c>
      <c r="M428" s="24">
        <v>0.7</v>
      </c>
      <c r="N428" s="24">
        <v>6.5</v>
      </c>
      <c r="Q428" s="27">
        <f t="shared" si="6"/>
        <v>2.5014931077499996</v>
      </c>
    </row>
    <row r="429" spans="1:17" hidden="1">
      <c r="A429" s="7" t="s">
        <v>474</v>
      </c>
      <c r="B429" s="7" t="s">
        <v>79</v>
      </c>
      <c r="C429" s="56" t="s">
        <v>476</v>
      </c>
      <c r="D429" s="56">
        <v>1</v>
      </c>
      <c r="E429" s="56">
        <v>8</v>
      </c>
      <c r="F429" s="7">
        <v>4</v>
      </c>
      <c r="G429" s="7" t="s">
        <v>56</v>
      </c>
      <c r="H429" s="7" t="s">
        <v>60</v>
      </c>
      <c r="K429" t="s">
        <v>95</v>
      </c>
      <c r="L429" t="s">
        <v>63</v>
      </c>
      <c r="M429" s="24">
        <v>0.2</v>
      </c>
      <c r="N429" s="24">
        <v>1.2</v>
      </c>
      <c r="Q429" s="27">
        <f t="shared" si="6"/>
        <v>3.7699111200000003E-2</v>
      </c>
    </row>
    <row r="430" spans="1:17" hidden="1">
      <c r="A430" s="7" t="s">
        <v>474</v>
      </c>
      <c r="B430" s="7" t="s">
        <v>79</v>
      </c>
      <c r="C430" s="56" t="s">
        <v>476</v>
      </c>
      <c r="D430" s="56">
        <v>1</v>
      </c>
      <c r="E430" s="56">
        <v>8</v>
      </c>
      <c r="F430" s="7">
        <v>4</v>
      </c>
      <c r="G430" s="7" t="s">
        <v>56</v>
      </c>
      <c r="H430" s="7" t="s">
        <v>60</v>
      </c>
      <c r="K430" t="s">
        <v>95</v>
      </c>
      <c r="L430" t="s">
        <v>63</v>
      </c>
      <c r="M430" s="24">
        <v>0.3</v>
      </c>
      <c r="N430" s="24">
        <v>2</v>
      </c>
      <c r="Q430" s="27">
        <f t="shared" si="6"/>
        <v>0.14137166700000001</v>
      </c>
    </row>
    <row r="431" spans="1:17" hidden="1">
      <c r="A431" s="7" t="s">
        <v>474</v>
      </c>
      <c r="B431" s="7" t="s">
        <v>79</v>
      </c>
      <c r="C431" s="56" t="s">
        <v>477</v>
      </c>
      <c r="D431" s="56">
        <v>1</v>
      </c>
      <c r="E431" s="56">
        <v>4</v>
      </c>
      <c r="F431" s="7">
        <v>1</v>
      </c>
      <c r="G431" s="7" t="s">
        <v>56</v>
      </c>
      <c r="H431" s="7" t="s">
        <v>60</v>
      </c>
      <c r="K431" t="s">
        <v>95</v>
      </c>
      <c r="L431" t="s">
        <v>63</v>
      </c>
      <c r="M431" s="24">
        <v>0.4</v>
      </c>
      <c r="N431" s="24">
        <v>1.7</v>
      </c>
      <c r="Q431" s="27">
        <f t="shared" si="6"/>
        <v>0.21362829680000001</v>
      </c>
    </row>
    <row r="432" spans="1:17" hidden="1">
      <c r="A432" s="7" t="s">
        <v>474</v>
      </c>
      <c r="B432" s="7" t="s">
        <v>79</v>
      </c>
      <c r="C432" s="56" t="s">
        <v>477</v>
      </c>
      <c r="D432" s="56">
        <v>1</v>
      </c>
      <c r="E432" s="56">
        <v>4</v>
      </c>
      <c r="F432" s="7">
        <v>1</v>
      </c>
      <c r="G432" s="7" t="s">
        <v>56</v>
      </c>
      <c r="H432" s="7" t="s">
        <v>60</v>
      </c>
      <c r="K432" t="s">
        <v>95</v>
      </c>
      <c r="L432" t="s">
        <v>63</v>
      </c>
      <c r="M432" s="24">
        <v>0.2</v>
      </c>
      <c r="N432" s="24">
        <v>1.5</v>
      </c>
      <c r="Q432" s="27">
        <f t="shared" si="6"/>
        <v>4.7123889000000002E-2</v>
      </c>
    </row>
    <row r="433" spans="1:17" hidden="1">
      <c r="A433" s="7" t="s">
        <v>474</v>
      </c>
      <c r="B433" s="7" t="s">
        <v>79</v>
      </c>
      <c r="C433" s="56" t="s">
        <v>477</v>
      </c>
      <c r="D433" s="56">
        <v>1</v>
      </c>
      <c r="E433" s="56">
        <v>4</v>
      </c>
      <c r="F433" s="7">
        <v>1</v>
      </c>
      <c r="G433" s="7" t="s">
        <v>56</v>
      </c>
      <c r="H433" s="7" t="s">
        <v>60</v>
      </c>
      <c r="K433" t="s">
        <v>95</v>
      </c>
      <c r="L433" t="s">
        <v>63</v>
      </c>
      <c r="M433" s="24">
        <v>0.2</v>
      </c>
      <c r="N433" s="24">
        <v>1.8</v>
      </c>
      <c r="Q433" s="27">
        <f t="shared" si="6"/>
        <v>5.6548666800000008E-2</v>
      </c>
    </row>
    <row r="434" spans="1:17" hidden="1">
      <c r="A434" s="7" t="s">
        <v>474</v>
      </c>
      <c r="B434" s="7" t="s">
        <v>79</v>
      </c>
      <c r="C434" s="56" t="s">
        <v>477</v>
      </c>
      <c r="D434" s="56">
        <v>1</v>
      </c>
      <c r="E434" s="56">
        <v>4</v>
      </c>
      <c r="F434" s="7">
        <v>1</v>
      </c>
      <c r="G434" s="7" t="s">
        <v>56</v>
      </c>
      <c r="H434" s="7" t="s">
        <v>60</v>
      </c>
      <c r="K434" t="s">
        <v>95</v>
      </c>
      <c r="L434" t="s">
        <v>63</v>
      </c>
      <c r="M434" s="24">
        <v>0.2</v>
      </c>
      <c r="N434" s="24">
        <v>1.3</v>
      </c>
      <c r="Q434" s="27">
        <f t="shared" si="6"/>
        <v>4.084070380000001E-2</v>
      </c>
    </row>
    <row r="435" spans="1:17" hidden="1">
      <c r="A435" s="7" t="s">
        <v>474</v>
      </c>
      <c r="B435" s="7" t="s">
        <v>79</v>
      </c>
      <c r="C435" s="56" t="s">
        <v>477</v>
      </c>
      <c r="D435" s="56">
        <v>1</v>
      </c>
      <c r="E435" s="56">
        <v>8</v>
      </c>
      <c r="F435" s="7">
        <v>2</v>
      </c>
      <c r="G435" s="7" t="s">
        <v>56</v>
      </c>
      <c r="H435" s="7" t="s">
        <v>60</v>
      </c>
      <c r="K435" t="s">
        <v>95</v>
      </c>
      <c r="L435" t="s">
        <v>63</v>
      </c>
      <c r="M435" s="24">
        <v>0.1</v>
      </c>
      <c r="N435" s="24">
        <v>1.8</v>
      </c>
      <c r="Q435" s="27">
        <f t="shared" si="6"/>
        <v>1.4137166700000002E-2</v>
      </c>
    </row>
    <row r="436" spans="1:17" hidden="1">
      <c r="A436" s="7" t="s">
        <v>474</v>
      </c>
      <c r="B436" s="7" t="s">
        <v>79</v>
      </c>
      <c r="C436" s="56" t="s">
        <v>477</v>
      </c>
      <c r="D436" s="56">
        <v>1</v>
      </c>
      <c r="E436" s="56">
        <v>9</v>
      </c>
      <c r="F436" s="7">
        <v>3</v>
      </c>
      <c r="G436" s="7" t="s">
        <v>56</v>
      </c>
      <c r="H436" s="7" t="s">
        <v>60</v>
      </c>
      <c r="K436" t="s">
        <v>95</v>
      </c>
      <c r="L436" t="s">
        <v>63</v>
      </c>
      <c r="M436" s="24">
        <v>0.2</v>
      </c>
      <c r="N436" s="24">
        <v>1.5</v>
      </c>
      <c r="Q436" s="27">
        <f t="shared" si="6"/>
        <v>4.7123889000000002E-2</v>
      </c>
    </row>
    <row r="437" spans="1:17" hidden="1">
      <c r="A437" s="7" t="s">
        <v>474</v>
      </c>
      <c r="B437" s="7" t="s">
        <v>79</v>
      </c>
      <c r="C437" s="56" t="s">
        <v>477</v>
      </c>
      <c r="D437" s="56">
        <v>1</v>
      </c>
      <c r="E437" s="56">
        <v>9</v>
      </c>
      <c r="F437" s="7">
        <v>3</v>
      </c>
      <c r="G437" s="7" t="s">
        <v>56</v>
      </c>
      <c r="H437" s="7" t="s">
        <v>60</v>
      </c>
      <c r="K437" t="s">
        <v>95</v>
      </c>
      <c r="L437" t="s">
        <v>63</v>
      </c>
      <c r="M437" s="24">
        <v>0.4</v>
      </c>
      <c r="N437" s="24">
        <v>1.8</v>
      </c>
      <c r="Q437" s="27">
        <f t="shared" si="6"/>
        <v>0.22619466720000003</v>
      </c>
    </row>
    <row r="438" spans="1:17" hidden="1">
      <c r="A438" s="7" t="s">
        <v>474</v>
      </c>
      <c r="B438" s="7" t="s">
        <v>79</v>
      </c>
      <c r="C438" s="56" t="s">
        <v>478</v>
      </c>
      <c r="D438" s="56">
        <v>1</v>
      </c>
      <c r="E438" s="56">
        <v>2</v>
      </c>
      <c r="F438" s="7">
        <v>1</v>
      </c>
      <c r="G438" s="7" t="s">
        <v>56</v>
      </c>
      <c r="H438" s="7" t="s">
        <v>60</v>
      </c>
      <c r="K438" t="s">
        <v>95</v>
      </c>
      <c r="L438" t="s">
        <v>63</v>
      </c>
      <c r="M438" s="24">
        <v>0.4</v>
      </c>
      <c r="N438" s="24">
        <v>1.3</v>
      </c>
      <c r="Q438" s="27">
        <f t="shared" si="6"/>
        <v>0.16336281520000004</v>
      </c>
    </row>
    <row r="439" spans="1:17" hidden="1">
      <c r="A439" s="7" t="s">
        <v>474</v>
      </c>
      <c r="B439" s="7" t="s">
        <v>79</v>
      </c>
      <c r="C439" s="56" t="s">
        <v>478</v>
      </c>
      <c r="D439" s="56">
        <v>1</v>
      </c>
      <c r="E439" s="56">
        <v>2</v>
      </c>
      <c r="F439" s="7">
        <v>1</v>
      </c>
      <c r="G439" s="7" t="s">
        <v>56</v>
      </c>
      <c r="H439" s="7" t="s">
        <v>60</v>
      </c>
      <c r="K439" t="s">
        <v>95</v>
      </c>
      <c r="L439" t="s">
        <v>63</v>
      </c>
      <c r="M439" s="24">
        <v>0.5</v>
      </c>
      <c r="N439" s="24">
        <v>3.8</v>
      </c>
      <c r="Q439" s="27">
        <f t="shared" si="6"/>
        <v>0.74612824249999998</v>
      </c>
    </row>
    <row r="440" spans="1:17" hidden="1">
      <c r="A440" s="7" t="s">
        <v>474</v>
      </c>
      <c r="B440" s="7" t="s">
        <v>79</v>
      </c>
      <c r="C440" s="56" t="s">
        <v>478</v>
      </c>
      <c r="D440" s="56">
        <v>1</v>
      </c>
      <c r="E440" s="56">
        <v>2</v>
      </c>
      <c r="F440" s="7">
        <v>1</v>
      </c>
      <c r="G440" s="7" t="s">
        <v>56</v>
      </c>
      <c r="H440" s="7" t="s">
        <v>60</v>
      </c>
      <c r="K440" t="s">
        <v>95</v>
      </c>
      <c r="L440" t="s">
        <v>63</v>
      </c>
      <c r="M440" s="24">
        <v>0.3</v>
      </c>
      <c r="N440" s="24">
        <v>1.5</v>
      </c>
      <c r="Q440" s="27">
        <f t="shared" si="6"/>
        <v>0.10602875025</v>
      </c>
    </row>
    <row r="441" spans="1:17" hidden="1">
      <c r="A441" s="7" t="s">
        <v>474</v>
      </c>
      <c r="B441" s="7" t="s">
        <v>79</v>
      </c>
      <c r="C441" s="56" t="s">
        <v>478</v>
      </c>
      <c r="D441" s="56">
        <v>1</v>
      </c>
      <c r="E441" s="56">
        <v>2</v>
      </c>
      <c r="F441" s="7">
        <v>1</v>
      </c>
      <c r="G441" s="7" t="s">
        <v>56</v>
      </c>
      <c r="H441" s="7" t="s">
        <v>60</v>
      </c>
      <c r="K441" t="s">
        <v>95</v>
      </c>
      <c r="L441" t="s">
        <v>63</v>
      </c>
      <c r="M441" s="24">
        <v>0.4</v>
      </c>
      <c r="N441" s="24">
        <v>3</v>
      </c>
      <c r="Q441" s="27">
        <f t="shared" si="6"/>
        <v>0.37699111200000002</v>
      </c>
    </row>
    <row r="442" spans="1:17" hidden="1">
      <c r="A442" s="7" t="s">
        <v>474</v>
      </c>
      <c r="B442" s="7" t="s">
        <v>79</v>
      </c>
      <c r="C442" s="56" t="s">
        <v>478</v>
      </c>
      <c r="D442" s="56">
        <v>1</v>
      </c>
      <c r="E442" s="56">
        <v>2</v>
      </c>
      <c r="F442" s="7">
        <v>1</v>
      </c>
      <c r="G442" s="7" t="s">
        <v>56</v>
      </c>
      <c r="H442" s="7" t="s">
        <v>60</v>
      </c>
      <c r="K442" t="s">
        <v>95</v>
      </c>
      <c r="L442" t="s">
        <v>63</v>
      </c>
      <c r="M442" s="24">
        <v>0.2</v>
      </c>
      <c r="N442" s="24">
        <v>1.2</v>
      </c>
      <c r="Q442" s="27">
        <f t="shared" si="6"/>
        <v>3.7699111200000003E-2</v>
      </c>
    </row>
    <row r="443" spans="1:17" hidden="1">
      <c r="A443" s="7" t="s">
        <v>474</v>
      </c>
      <c r="B443" s="7" t="s">
        <v>79</v>
      </c>
      <c r="C443" s="56" t="s">
        <v>478</v>
      </c>
      <c r="D443" s="56">
        <v>1</v>
      </c>
      <c r="E443" s="56">
        <v>12</v>
      </c>
      <c r="F443" s="7">
        <v>1</v>
      </c>
      <c r="G443" s="7" t="s">
        <v>56</v>
      </c>
      <c r="H443" s="7" t="s">
        <v>60</v>
      </c>
      <c r="K443" t="s">
        <v>95</v>
      </c>
      <c r="L443" t="s">
        <v>63</v>
      </c>
      <c r="M443" s="24">
        <v>1.2</v>
      </c>
      <c r="N443" s="24">
        <v>3.7</v>
      </c>
      <c r="Q443" s="27">
        <f t="shared" si="6"/>
        <v>4.1846013432000007</v>
      </c>
    </row>
    <row r="444" spans="1:17" hidden="1">
      <c r="A444" s="7" t="s">
        <v>474</v>
      </c>
      <c r="B444" s="7" t="s">
        <v>79</v>
      </c>
      <c r="C444" s="56" t="s">
        <v>814</v>
      </c>
      <c r="D444" s="56">
        <v>1</v>
      </c>
      <c r="E444" s="56">
        <v>3</v>
      </c>
      <c r="F444" s="7">
        <v>1</v>
      </c>
      <c r="G444" s="7" t="s">
        <v>56</v>
      </c>
      <c r="H444" s="7" t="s">
        <v>60</v>
      </c>
      <c r="K444" t="s">
        <v>95</v>
      </c>
      <c r="L444" t="s">
        <v>63</v>
      </c>
      <c r="M444" s="24">
        <v>0.1</v>
      </c>
      <c r="N444" s="24">
        <v>1.4</v>
      </c>
      <c r="Q444" s="27">
        <f t="shared" si="6"/>
        <v>1.0995574100000001E-2</v>
      </c>
    </row>
    <row r="445" spans="1:17" hidden="1">
      <c r="A445" s="7" t="s">
        <v>474</v>
      </c>
      <c r="B445" s="7" t="s">
        <v>79</v>
      </c>
      <c r="C445" s="56" t="s">
        <v>814</v>
      </c>
      <c r="D445" s="56">
        <v>1</v>
      </c>
      <c r="E445" s="56">
        <v>8</v>
      </c>
      <c r="F445" s="7">
        <v>2</v>
      </c>
      <c r="G445" s="7" t="s">
        <v>56</v>
      </c>
      <c r="H445" s="7" t="s">
        <v>60</v>
      </c>
      <c r="K445" t="s">
        <v>95</v>
      </c>
      <c r="L445" t="s">
        <v>63</v>
      </c>
      <c r="M445" s="24">
        <v>0.4</v>
      </c>
      <c r="N445" s="24">
        <v>4</v>
      </c>
      <c r="Q445" s="27">
        <f t="shared" si="6"/>
        <v>0.50265481600000006</v>
      </c>
    </row>
    <row r="446" spans="1:17" hidden="1">
      <c r="A446" s="7" t="s">
        <v>474</v>
      </c>
      <c r="B446" s="7" t="s">
        <v>79</v>
      </c>
      <c r="C446" s="56" t="s">
        <v>814</v>
      </c>
      <c r="D446" s="56">
        <v>1</v>
      </c>
      <c r="E446" s="56">
        <v>11</v>
      </c>
      <c r="F446" s="7">
        <v>3</v>
      </c>
      <c r="G446" s="7" t="s">
        <v>56</v>
      </c>
      <c r="H446" s="7" t="s">
        <v>60</v>
      </c>
      <c r="K446" t="s">
        <v>95</v>
      </c>
      <c r="L446" t="s">
        <v>63</v>
      </c>
      <c r="M446" s="24">
        <v>0.3</v>
      </c>
      <c r="N446" s="24">
        <v>2.1</v>
      </c>
      <c r="Q446" s="27">
        <f t="shared" si="6"/>
        <v>0.14844025035000002</v>
      </c>
    </row>
    <row r="447" spans="1:17" hidden="1">
      <c r="A447" s="7" t="s">
        <v>511</v>
      </c>
      <c r="B447" s="7" t="s">
        <v>79</v>
      </c>
      <c r="C447" s="56" t="s">
        <v>513</v>
      </c>
      <c r="D447" s="56">
        <v>1</v>
      </c>
      <c r="E447" s="56">
        <v>9</v>
      </c>
      <c r="G447" s="7" t="s">
        <v>56</v>
      </c>
      <c r="H447" s="7" t="s">
        <v>60</v>
      </c>
      <c r="K447" t="s">
        <v>95</v>
      </c>
      <c r="L447" t="s">
        <v>63</v>
      </c>
      <c r="M447" s="24">
        <v>0.2</v>
      </c>
      <c r="N447" s="24">
        <v>2.2000000000000002</v>
      </c>
      <c r="Q447" s="27">
        <f t="shared" si="6"/>
        <v>6.9115037200000021E-2</v>
      </c>
    </row>
    <row r="448" spans="1:17" hidden="1">
      <c r="A448" s="7" t="s">
        <v>511</v>
      </c>
      <c r="B448" s="7" t="s">
        <v>79</v>
      </c>
      <c r="C448" s="56" t="s">
        <v>513</v>
      </c>
      <c r="D448" s="56">
        <v>1</v>
      </c>
      <c r="E448" s="56">
        <v>9</v>
      </c>
      <c r="G448" s="7" t="s">
        <v>56</v>
      </c>
      <c r="H448" s="7" t="s">
        <v>60</v>
      </c>
      <c r="K448" t="s">
        <v>95</v>
      </c>
      <c r="L448" t="s">
        <v>63</v>
      </c>
      <c r="M448" s="24">
        <v>0.2</v>
      </c>
      <c r="N448" s="24">
        <v>1.5</v>
      </c>
      <c r="Q448" s="27">
        <f t="shared" si="6"/>
        <v>4.7123889000000002E-2</v>
      </c>
    </row>
    <row r="449" spans="1:17" hidden="1">
      <c r="A449" s="7" t="s">
        <v>502</v>
      </c>
      <c r="B449" s="7" t="s">
        <v>79</v>
      </c>
      <c r="C449" s="56" t="s">
        <v>514</v>
      </c>
      <c r="D449" s="56">
        <v>1</v>
      </c>
      <c r="E449" s="56">
        <v>3</v>
      </c>
      <c r="G449" s="7" t="s">
        <v>56</v>
      </c>
      <c r="H449" s="7" t="s">
        <v>60</v>
      </c>
      <c r="K449" t="s">
        <v>95</v>
      </c>
      <c r="L449" t="s">
        <v>63</v>
      </c>
      <c r="M449" s="24">
        <v>0.2</v>
      </c>
      <c r="N449" s="24">
        <v>1.5</v>
      </c>
      <c r="Q449" s="27">
        <f t="shared" si="6"/>
        <v>4.7123889000000002E-2</v>
      </c>
    </row>
    <row r="450" spans="1:17" hidden="1">
      <c r="A450" s="7" t="s">
        <v>502</v>
      </c>
      <c r="B450" s="7" t="s">
        <v>79</v>
      </c>
      <c r="C450" s="56" t="s">
        <v>514</v>
      </c>
      <c r="D450" s="56">
        <v>1</v>
      </c>
      <c r="E450" s="56">
        <v>3</v>
      </c>
      <c r="G450" s="7" t="s">
        <v>56</v>
      </c>
      <c r="H450" s="7" t="s">
        <v>60</v>
      </c>
      <c r="K450" t="s">
        <v>95</v>
      </c>
      <c r="L450" t="s">
        <v>63</v>
      </c>
      <c r="M450" s="24">
        <v>0.2</v>
      </c>
      <c r="N450" s="24">
        <v>1.5</v>
      </c>
      <c r="Q450" s="27">
        <f t="shared" si="6"/>
        <v>4.7123889000000002E-2</v>
      </c>
    </row>
    <row r="451" spans="1:17" hidden="1">
      <c r="A451" s="7" t="s">
        <v>502</v>
      </c>
      <c r="B451" s="7" t="s">
        <v>79</v>
      </c>
      <c r="C451" s="56" t="s">
        <v>514</v>
      </c>
      <c r="D451" s="56">
        <v>1</v>
      </c>
      <c r="E451" s="56">
        <v>3</v>
      </c>
      <c r="G451" s="7" t="s">
        <v>56</v>
      </c>
      <c r="H451" s="7" t="s">
        <v>60</v>
      </c>
      <c r="K451" t="s">
        <v>95</v>
      </c>
      <c r="L451" t="s">
        <v>63</v>
      </c>
      <c r="M451" s="24">
        <v>0.5</v>
      </c>
      <c r="N451" s="24">
        <v>4.3</v>
      </c>
      <c r="Q451" s="27">
        <f t="shared" si="6"/>
        <v>0.84430301124999996</v>
      </c>
    </row>
    <row r="452" spans="1:17" hidden="1">
      <c r="A452" s="7" t="s">
        <v>502</v>
      </c>
      <c r="B452" s="7" t="s">
        <v>79</v>
      </c>
      <c r="C452" s="56" t="s">
        <v>515</v>
      </c>
      <c r="D452" s="56">
        <v>1</v>
      </c>
      <c r="E452" s="56">
        <v>11</v>
      </c>
      <c r="G452" s="7" t="s">
        <v>56</v>
      </c>
      <c r="H452" s="7" t="s">
        <v>60</v>
      </c>
      <c r="K452" t="s">
        <v>95</v>
      </c>
      <c r="L452" t="s">
        <v>63</v>
      </c>
      <c r="M452" s="24">
        <v>0.2</v>
      </c>
      <c r="N452" s="24">
        <v>1.5</v>
      </c>
      <c r="Q452" s="27">
        <f t="shared" si="6"/>
        <v>4.7123889000000002E-2</v>
      </c>
    </row>
    <row r="453" spans="1:17" hidden="1">
      <c r="A453" s="7" t="s">
        <v>502</v>
      </c>
      <c r="B453" s="7" t="s">
        <v>79</v>
      </c>
      <c r="C453" s="56" t="s">
        <v>516</v>
      </c>
      <c r="D453" s="56">
        <v>1</v>
      </c>
      <c r="E453" s="56">
        <v>9</v>
      </c>
      <c r="G453" s="7" t="s">
        <v>56</v>
      </c>
      <c r="H453" s="7" t="s">
        <v>60</v>
      </c>
      <c r="K453" t="s">
        <v>95</v>
      </c>
      <c r="L453" t="s">
        <v>63</v>
      </c>
      <c r="M453" s="24">
        <v>0.2</v>
      </c>
      <c r="N453" s="24">
        <v>1.4</v>
      </c>
      <c r="Q453" s="27">
        <f t="shared" si="6"/>
        <v>4.3982296400000002E-2</v>
      </c>
    </row>
    <row r="454" spans="1:17" hidden="1">
      <c r="A454" s="7" t="s">
        <v>502</v>
      </c>
      <c r="B454" s="7" t="s">
        <v>79</v>
      </c>
      <c r="C454" s="56" t="s">
        <v>516</v>
      </c>
      <c r="D454" s="56">
        <v>1</v>
      </c>
      <c r="E454" s="56">
        <v>9</v>
      </c>
      <c r="G454" s="7" t="s">
        <v>56</v>
      </c>
      <c r="H454" s="7" t="s">
        <v>60</v>
      </c>
      <c r="K454" t="s">
        <v>95</v>
      </c>
      <c r="L454" t="s">
        <v>63</v>
      </c>
      <c r="M454" s="24">
        <v>0.2</v>
      </c>
      <c r="N454" s="24">
        <v>1.1000000000000001</v>
      </c>
      <c r="Q454" s="27">
        <f t="shared" si="6"/>
        <v>3.455751860000001E-2</v>
      </c>
    </row>
    <row r="455" spans="1:17" hidden="1">
      <c r="A455" s="7" t="s">
        <v>502</v>
      </c>
      <c r="B455" s="7" t="s">
        <v>79</v>
      </c>
      <c r="C455" s="56" t="s">
        <v>516</v>
      </c>
      <c r="D455" s="56">
        <v>1</v>
      </c>
      <c r="E455" s="56">
        <v>8</v>
      </c>
      <c r="G455" s="7" t="s">
        <v>56</v>
      </c>
      <c r="H455" s="7" t="s">
        <v>60</v>
      </c>
      <c r="K455" t="s">
        <v>95</v>
      </c>
      <c r="L455" t="s">
        <v>63</v>
      </c>
      <c r="M455" s="24">
        <v>0.3</v>
      </c>
      <c r="N455" s="24">
        <v>1.3</v>
      </c>
      <c r="Q455" s="27">
        <f t="shared" si="6"/>
        <v>9.1891583550000003E-2</v>
      </c>
    </row>
    <row r="456" spans="1:17" hidden="1">
      <c r="A456" s="7" t="s">
        <v>502</v>
      </c>
      <c r="B456" s="7" t="s">
        <v>79</v>
      </c>
      <c r="C456" s="56" t="s">
        <v>516</v>
      </c>
      <c r="D456" s="56">
        <v>1</v>
      </c>
      <c r="E456" s="56">
        <v>8</v>
      </c>
      <c r="G456" s="7" t="s">
        <v>56</v>
      </c>
      <c r="H456" s="7" t="s">
        <v>60</v>
      </c>
      <c r="K456" t="s">
        <v>95</v>
      </c>
      <c r="L456" t="s">
        <v>63</v>
      </c>
      <c r="M456" s="24">
        <v>0.2</v>
      </c>
      <c r="N456" s="24">
        <v>1</v>
      </c>
      <c r="Q456" s="27">
        <f t="shared" si="6"/>
        <v>3.1415926000000004E-2</v>
      </c>
    </row>
    <row r="457" spans="1:17" hidden="1">
      <c r="A457" s="20" t="s">
        <v>715</v>
      </c>
      <c r="B457" s="20" t="s">
        <v>671</v>
      </c>
      <c r="C457" s="52" t="s">
        <v>666</v>
      </c>
      <c r="D457" s="52">
        <v>1</v>
      </c>
      <c r="E457" s="57">
        <v>1</v>
      </c>
      <c r="G457" s="7" t="s">
        <v>56</v>
      </c>
      <c r="H457" s="20" t="s">
        <v>60</v>
      </c>
      <c r="K457" s="20" t="s">
        <v>456</v>
      </c>
      <c r="L457" s="20" t="s">
        <v>63</v>
      </c>
      <c r="M457" s="19">
        <v>0.2</v>
      </c>
      <c r="N457" s="19">
        <v>1</v>
      </c>
      <c r="Q457" s="27">
        <f t="shared" si="6"/>
        <v>3.1415926000000004E-2</v>
      </c>
    </row>
    <row r="458" spans="1:17" hidden="1">
      <c r="A458" s="20" t="s">
        <v>715</v>
      </c>
      <c r="B458" s="20" t="s">
        <v>671</v>
      </c>
      <c r="C458" s="52" t="s">
        <v>666</v>
      </c>
      <c r="D458" s="52">
        <v>1</v>
      </c>
      <c r="E458" s="57">
        <v>1</v>
      </c>
      <c r="G458" s="7" t="s">
        <v>56</v>
      </c>
      <c r="H458" s="20" t="s">
        <v>60</v>
      </c>
      <c r="K458" s="20" t="s">
        <v>456</v>
      </c>
      <c r="L458" s="20" t="s">
        <v>63</v>
      </c>
      <c r="M458" s="19">
        <v>0.2</v>
      </c>
      <c r="N458" s="19">
        <v>1.2</v>
      </c>
      <c r="Q458" s="27">
        <f t="shared" ref="Q458:Q520" si="7">3.1415926*(M458/2)^2*N458</f>
        <v>3.7699111200000003E-2</v>
      </c>
    </row>
    <row r="459" spans="1:17" hidden="1">
      <c r="A459" s="20" t="s">
        <v>715</v>
      </c>
      <c r="B459" s="20" t="s">
        <v>671</v>
      </c>
      <c r="C459" s="52" t="s">
        <v>666</v>
      </c>
      <c r="D459" s="52">
        <v>1</v>
      </c>
      <c r="E459" s="57">
        <v>1</v>
      </c>
      <c r="G459" s="7" t="s">
        <v>56</v>
      </c>
      <c r="H459" s="20" t="s">
        <v>60</v>
      </c>
      <c r="K459" s="20" t="s">
        <v>456</v>
      </c>
      <c r="L459" s="20" t="s">
        <v>63</v>
      </c>
      <c r="M459" s="19">
        <v>0.2</v>
      </c>
      <c r="N459" s="19">
        <v>1.3</v>
      </c>
      <c r="Q459" s="27">
        <f t="shared" si="7"/>
        <v>4.084070380000001E-2</v>
      </c>
    </row>
    <row r="460" spans="1:17" hidden="1">
      <c r="A460" s="20" t="s">
        <v>715</v>
      </c>
      <c r="B460" s="20" t="s">
        <v>671</v>
      </c>
      <c r="C460" s="52" t="s">
        <v>666</v>
      </c>
      <c r="D460" s="52">
        <v>1</v>
      </c>
      <c r="E460" s="57">
        <v>1</v>
      </c>
      <c r="G460" s="7" t="s">
        <v>56</v>
      </c>
      <c r="H460" s="20" t="s">
        <v>60</v>
      </c>
      <c r="K460" s="20" t="s">
        <v>456</v>
      </c>
      <c r="L460" s="20" t="s">
        <v>63</v>
      </c>
      <c r="M460" s="19">
        <v>0.2</v>
      </c>
      <c r="N460" s="19">
        <v>1.2</v>
      </c>
      <c r="Q460" s="27">
        <f t="shared" si="7"/>
        <v>3.7699111200000003E-2</v>
      </c>
    </row>
    <row r="461" spans="1:17" hidden="1">
      <c r="A461" s="20" t="s">
        <v>715</v>
      </c>
      <c r="B461" s="20" t="s">
        <v>671</v>
      </c>
      <c r="C461" s="52" t="s">
        <v>666</v>
      </c>
      <c r="D461" s="52">
        <v>1</v>
      </c>
      <c r="E461" s="57">
        <v>1</v>
      </c>
      <c r="G461" s="7" t="s">
        <v>56</v>
      </c>
      <c r="H461" s="20" t="s">
        <v>60</v>
      </c>
      <c r="K461" s="20" t="s">
        <v>456</v>
      </c>
      <c r="L461" s="20" t="s">
        <v>63</v>
      </c>
      <c r="M461" s="19">
        <v>0.3</v>
      </c>
      <c r="N461" s="19">
        <v>1.3</v>
      </c>
      <c r="Q461" s="27">
        <f t="shared" si="7"/>
        <v>9.1891583550000003E-2</v>
      </c>
    </row>
    <row r="462" spans="1:17" hidden="1">
      <c r="A462" s="20" t="s">
        <v>715</v>
      </c>
      <c r="B462" s="20" t="s">
        <v>671</v>
      </c>
      <c r="C462" s="52" t="s">
        <v>666</v>
      </c>
      <c r="D462" s="52">
        <v>1</v>
      </c>
      <c r="E462" s="57">
        <v>1</v>
      </c>
      <c r="G462" s="7" t="s">
        <v>56</v>
      </c>
      <c r="H462" s="20" t="s">
        <v>60</v>
      </c>
      <c r="K462" s="20" t="s">
        <v>456</v>
      </c>
      <c r="L462" s="20" t="s">
        <v>63</v>
      </c>
      <c r="M462" s="19">
        <v>0.4</v>
      </c>
      <c r="N462" s="19">
        <v>1.8</v>
      </c>
      <c r="Q462" s="27">
        <f t="shared" si="7"/>
        <v>0.22619466720000003</v>
      </c>
    </row>
    <row r="463" spans="1:17" hidden="1">
      <c r="A463" s="20" t="s">
        <v>715</v>
      </c>
      <c r="B463" s="20" t="s">
        <v>671</v>
      </c>
      <c r="C463" s="52" t="s">
        <v>666</v>
      </c>
      <c r="D463" s="52">
        <v>1</v>
      </c>
      <c r="E463" s="57">
        <v>1</v>
      </c>
      <c r="G463" s="7" t="s">
        <v>56</v>
      </c>
      <c r="H463" s="20" t="s">
        <v>60</v>
      </c>
      <c r="K463" s="20" t="s">
        <v>456</v>
      </c>
      <c r="L463" s="20" t="s">
        <v>63</v>
      </c>
      <c r="M463" s="19">
        <v>0.3</v>
      </c>
      <c r="N463" s="19">
        <v>1.4</v>
      </c>
      <c r="Q463" s="27">
        <f t="shared" si="7"/>
        <v>9.8960166899999993E-2</v>
      </c>
    </row>
    <row r="464" spans="1:17" hidden="1">
      <c r="A464" s="20" t="s">
        <v>715</v>
      </c>
      <c r="B464" s="20" t="s">
        <v>671</v>
      </c>
      <c r="C464" s="52" t="s">
        <v>666</v>
      </c>
      <c r="D464" s="52">
        <v>1</v>
      </c>
      <c r="E464" s="57">
        <v>1</v>
      </c>
      <c r="G464" s="7" t="s">
        <v>56</v>
      </c>
      <c r="H464" s="20" t="s">
        <v>60</v>
      </c>
      <c r="K464" s="20" t="s">
        <v>456</v>
      </c>
      <c r="L464" s="20" t="s">
        <v>63</v>
      </c>
      <c r="M464" s="19">
        <v>0.3</v>
      </c>
      <c r="N464" s="19">
        <v>1.3</v>
      </c>
      <c r="Q464" s="27">
        <f t="shared" si="7"/>
        <v>9.1891583550000003E-2</v>
      </c>
    </row>
    <row r="465" spans="1:17" hidden="1">
      <c r="A465" s="20" t="s">
        <v>715</v>
      </c>
      <c r="B465" s="20" t="s">
        <v>671</v>
      </c>
      <c r="C465" s="52" t="s">
        <v>666</v>
      </c>
      <c r="D465" s="52">
        <v>1</v>
      </c>
      <c r="E465" s="57">
        <v>1</v>
      </c>
      <c r="G465" s="7" t="s">
        <v>56</v>
      </c>
      <c r="H465" s="20" t="s">
        <v>60</v>
      </c>
      <c r="K465" s="20" t="s">
        <v>456</v>
      </c>
      <c r="L465" s="20" t="s">
        <v>63</v>
      </c>
      <c r="M465" s="19">
        <v>0.3</v>
      </c>
      <c r="N465" s="19">
        <v>1.4</v>
      </c>
      <c r="Q465" s="27">
        <f t="shared" si="7"/>
        <v>9.8960166899999993E-2</v>
      </c>
    </row>
    <row r="466" spans="1:17" hidden="1">
      <c r="A466" s="20" t="s">
        <v>715</v>
      </c>
      <c r="B466" s="20" t="s">
        <v>671</v>
      </c>
      <c r="C466" s="52" t="s">
        <v>666</v>
      </c>
      <c r="D466" s="52">
        <v>1</v>
      </c>
      <c r="E466" s="57">
        <v>1</v>
      </c>
      <c r="G466" s="7" t="s">
        <v>56</v>
      </c>
      <c r="H466" s="20" t="s">
        <v>60</v>
      </c>
      <c r="K466" s="20" t="s">
        <v>456</v>
      </c>
      <c r="L466" s="20" t="s">
        <v>63</v>
      </c>
      <c r="M466" s="19">
        <v>0.4</v>
      </c>
      <c r="N466" s="19">
        <v>1.6</v>
      </c>
      <c r="Q466" s="27">
        <f t="shared" si="7"/>
        <v>0.20106192640000004</v>
      </c>
    </row>
    <row r="467" spans="1:17" hidden="1">
      <c r="A467" s="20" t="s">
        <v>715</v>
      </c>
      <c r="B467" s="20" t="s">
        <v>671</v>
      </c>
      <c r="C467" s="52" t="s">
        <v>666</v>
      </c>
      <c r="D467" s="52">
        <v>1</v>
      </c>
      <c r="E467" s="57">
        <v>1</v>
      </c>
      <c r="G467" s="7" t="s">
        <v>56</v>
      </c>
      <c r="H467" s="20" t="s">
        <v>60</v>
      </c>
      <c r="K467" s="20" t="s">
        <v>456</v>
      </c>
      <c r="L467" s="20" t="s">
        <v>63</v>
      </c>
      <c r="M467" s="19">
        <v>0.2</v>
      </c>
      <c r="N467" s="19">
        <v>1.1000000000000001</v>
      </c>
      <c r="Q467" s="27">
        <f t="shared" si="7"/>
        <v>3.455751860000001E-2</v>
      </c>
    </row>
    <row r="468" spans="1:17" hidden="1">
      <c r="A468" s="20" t="s">
        <v>715</v>
      </c>
      <c r="B468" s="20" t="s">
        <v>671</v>
      </c>
      <c r="C468" s="52" t="s">
        <v>666</v>
      </c>
      <c r="D468" s="52">
        <v>1</v>
      </c>
      <c r="E468" s="57">
        <v>1</v>
      </c>
      <c r="G468" s="7" t="s">
        <v>56</v>
      </c>
      <c r="H468" s="20" t="s">
        <v>60</v>
      </c>
      <c r="K468" s="20" t="s">
        <v>456</v>
      </c>
      <c r="L468" s="20" t="s">
        <v>63</v>
      </c>
      <c r="M468" s="19">
        <v>0.3</v>
      </c>
      <c r="N468" s="19">
        <v>1.4</v>
      </c>
      <c r="Q468" s="27">
        <f t="shared" si="7"/>
        <v>9.8960166899999993E-2</v>
      </c>
    </row>
    <row r="469" spans="1:17" hidden="1">
      <c r="A469" s="20" t="s">
        <v>715</v>
      </c>
      <c r="B469" s="20" t="s">
        <v>671</v>
      </c>
      <c r="C469" s="52" t="s">
        <v>666</v>
      </c>
      <c r="D469" s="52">
        <v>1</v>
      </c>
      <c r="E469" s="57">
        <v>1</v>
      </c>
      <c r="G469" s="7" t="s">
        <v>56</v>
      </c>
      <c r="H469" s="20" t="s">
        <v>60</v>
      </c>
      <c r="K469" s="20" t="s">
        <v>456</v>
      </c>
      <c r="L469" s="20" t="s">
        <v>63</v>
      </c>
      <c r="M469" s="19">
        <v>0.3</v>
      </c>
      <c r="N469" s="19">
        <v>1.4</v>
      </c>
      <c r="Q469" s="27">
        <f t="shared" si="7"/>
        <v>9.8960166899999993E-2</v>
      </c>
    </row>
    <row r="470" spans="1:17" hidden="1">
      <c r="A470" s="20" t="s">
        <v>715</v>
      </c>
      <c r="B470" s="20" t="s">
        <v>671</v>
      </c>
      <c r="C470" s="52" t="s">
        <v>666</v>
      </c>
      <c r="D470" s="52">
        <v>1</v>
      </c>
      <c r="E470" s="57">
        <v>1</v>
      </c>
      <c r="G470" s="7" t="s">
        <v>56</v>
      </c>
      <c r="H470" s="20" t="s">
        <v>60</v>
      </c>
      <c r="K470" s="20" t="s">
        <v>456</v>
      </c>
      <c r="L470" s="20" t="s">
        <v>63</v>
      </c>
      <c r="M470" s="19">
        <v>0.2</v>
      </c>
      <c r="N470" s="19">
        <v>1.6</v>
      </c>
      <c r="Q470" s="27">
        <f t="shared" si="7"/>
        <v>5.0265481600000009E-2</v>
      </c>
    </row>
    <row r="471" spans="1:17" hidden="1">
      <c r="A471" s="20" t="s">
        <v>715</v>
      </c>
      <c r="B471" s="20" t="s">
        <v>671</v>
      </c>
      <c r="C471" s="52" t="s">
        <v>666</v>
      </c>
      <c r="D471" s="52">
        <v>1</v>
      </c>
      <c r="E471" s="57">
        <v>1</v>
      </c>
      <c r="G471" s="7" t="s">
        <v>56</v>
      </c>
      <c r="H471" s="20" t="s">
        <v>60</v>
      </c>
      <c r="K471" s="20" t="s">
        <v>456</v>
      </c>
      <c r="L471" s="20" t="s">
        <v>63</v>
      </c>
      <c r="M471" s="19">
        <v>0.4</v>
      </c>
      <c r="N471" s="19">
        <v>1.8</v>
      </c>
      <c r="Q471" s="27">
        <f t="shared" si="7"/>
        <v>0.22619466720000003</v>
      </c>
    </row>
    <row r="472" spans="1:17" hidden="1">
      <c r="A472" s="20" t="s">
        <v>715</v>
      </c>
      <c r="B472" s="20" t="s">
        <v>671</v>
      </c>
      <c r="C472" s="52" t="s">
        <v>666</v>
      </c>
      <c r="D472" s="52">
        <v>1</v>
      </c>
      <c r="E472" s="57">
        <v>1</v>
      </c>
      <c r="G472" s="7" t="s">
        <v>56</v>
      </c>
      <c r="H472" s="20" t="s">
        <v>60</v>
      </c>
      <c r="K472" s="20" t="s">
        <v>456</v>
      </c>
      <c r="L472" s="20" t="s">
        <v>63</v>
      </c>
      <c r="M472" s="19">
        <v>0.2</v>
      </c>
      <c r="N472" s="19">
        <v>1.4</v>
      </c>
      <c r="Q472" s="27">
        <f t="shared" si="7"/>
        <v>4.3982296400000002E-2</v>
      </c>
    </row>
    <row r="473" spans="1:17" hidden="1">
      <c r="A473" s="20" t="s">
        <v>715</v>
      </c>
      <c r="B473" s="20" t="s">
        <v>671</v>
      </c>
      <c r="C473" s="52" t="s">
        <v>666</v>
      </c>
      <c r="D473" s="52">
        <v>1</v>
      </c>
      <c r="E473" s="57">
        <v>1</v>
      </c>
      <c r="G473" s="7" t="s">
        <v>56</v>
      </c>
      <c r="H473" s="20" t="s">
        <v>60</v>
      </c>
      <c r="K473" s="20" t="s">
        <v>456</v>
      </c>
      <c r="L473" s="20" t="s">
        <v>63</v>
      </c>
      <c r="M473" s="19">
        <v>0.2</v>
      </c>
      <c r="N473" s="19">
        <v>0.9</v>
      </c>
      <c r="Q473" s="27">
        <f t="shared" si="7"/>
        <v>2.8274333400000004E-2</v>
      </c>
    </row>
    <row r="474" spans="1:17" hidden="1">
      <c r="A474" s="20" t="s">
        <v>715</v>
      </c>
      <c r="B474" s="20" t="s">
        <v>671</v>
      </c>
      <c r="C474" s="52" t="s">
        <v>666</v>
      </c>
      <c r="D474" s="52">
        <v>1</v>
      </c>
      <c r="E474" s="57">
        <v>1</v>
      </c>
      <c r="G474" s="7" t="s">
        <v>56</v>
      </c>
      <c r="H474" s="20" t="s">
        <v>60</v>
      </c>
      <c r="K474" s="20" t="s">
        <v>456</v>
      </c>
      <c r="L474" s="20" t="s">
        <v>63</v>
      </c>
      <c r="M474" s="19">
        <v>0.4</v>
      </c>
      <c r="N474" s="19">
        <v>2</v>
      </c>
      <c r="Q474" s="27">
        <f t="shared" si="7"/>
        <v>0.25132740800000003</v>
      </c>
    </row>
    <row r="475" spans="1:17" hidden="1">
      <c r="A475" s="20" t="s">
        <v>715</v>
      </c>
      <c r="B475" s="20" t="s">
        <v>671</v>
      </c>
      <c r="C475" s="52" t="s">
        <v>666</v>
      </c>
      <c r="D475" s="52">
        <v>1</v>
      </c>
      <c r="E475" s="57">
        <v>1</v>
      </c>
      <c r="G475" s="7" t="s">
        <v>56</v>
      </c>
      <c r="H475" s="20" t="s">
        <v>60</v>
      </c>
      <c r="K475" s="20" t="s">
        <v>456</v>
      </c>
      <c r="L475" s="20" t="s">
        <v>63</v>
      </c>
      <c r="M475" s="19">
        <v>0.2</v>
      </c>
      <c r="N475" s="19">
        <v>1</v>
      </c>
      <c r="Q475" s="27">
        <f t="shared" si="7"/>
        <v>3.1415926000000004E-2</v>
      </c>
    </row>
    <row r="476" spans="1:17" hidden="1">
      <c r="A476" s="20" t="s">
        <v>715</v>
      </c>
      <c r="B476" s="20" t="s">
        <v>671</v>
      </c>
      <c r="C476" s="52" t="s">
        <v>666</v>
      </c>
      <c r="D476" s="52">
        <v>1</v>
      </c>
      <c r="E476" s="57">
        <v>1</v>
      </c>
      <c r="G476" s="7" t="s">
        <v>56</v>
      </c>
      <c r="H476" s="20" t="s">
        <v>60</v>
      </c>
      <c r="K476" s="20" t="s">
        <v>456</v>
      </c>
      <c r="L476" s="20" t="s">
        <v>63</v>
      </c>
      <c r="M476" s="19">
        <v>0.3</v>
      </c>
      <c r="N476" s="19">
        <v>1.4</v>
      </c>
      <c r="Q476" s="27">
        <f t="shared" si="7"/>
        <v>9.8960166899999993E-2</v>
      </c>
    </row>
    <row r="477" spans="1:17" hidden="1">
      <c r="A477" s="20" t="s">
        <v>715</v>
      </c>
      <c r="B477" s="20" t="s">
        <v>671</v>
      </c>
      <c r="C477" s="52" t="s">
        <v>666</v>
      </c>
      <c r="D477" s="52">
        <v>1</v>
      </c>
      <c r="E477" s="57">
        <v>1</v>
      </c>
      <c r="G477" s="7" t="s">
        <v>56</v>
      </c>
      <c r="H477" s="20" t="s">
        <v>60</v>
      </c>
      <c r="K477" s="20" t="s">
        <v>456</v>
      </c>
      <c r="L477" s="20" t="s">
        <v>63</v>
      </c>
      <c r="M477" s="19">
        <v>0.4</v>
      </c>
      <c r="N477" s="19">
        <v>1.4</v>
      </c>
      <c r="Q477" s="27">
        <f t="shared" si="7"/>
        <v>0.17592918560000001</v>
      </c>
    </row>
    <row r="478" spans="1:17" hidden="1">
      <c r="A478" s="20" t="s">
        <v>715</v>
      </c>
      <c r="B478" s="20" t="s">
        <v>671</v>
      </c>
      <c r="C478" s="52" t="s">
        <v>666</v>
      </c>
      <c r="D478" s="52">
        <v>1</v>
      </c>
      <c r="E478" s="57">
        <v>1</v>
      </c>
      <c r="G478" s="7" t="s">
        <v>56</v>
      </c>
      <c r="H478" s="20" t="s">
        <v>60</v>
      </c>
      <c r="K478" s="20" t="s">
        <v>456</v>
      </c>
      <c r="L478" s="20" t="s">
        <v>63</v>
      </c>
      <c r="M478" s="19">
        <v>0.3</v>
      </c>
      <c r="N478" s="19">
        <v>1.4</v>
      </c>
      <c r="Q478" s="27">
        <f t="shared" si="7"/>
        <v>9.8960166899999993E-2</v>
      </c>
    </row>
    <row r="479" spans="1:17" hidden="1">
      <c r="A479" s="20" t="s">
        <v>715</v>
      </c>
      <c r="B479" s="20" t="s">
        <v>671</v>
      </c>
      <c r="C479" s="52" t="s">
        <v>666</v>
      </c>
      <c r="D479" s="52">
        <v>1</v>
      </c>
      <c r="E479" s="57">
        <v>1</v>
      </c>
      <c r="G479" s="7" t="s">
        <v>56</v>
      </c>
      <c r="H479" s="20" t="s">
        <v>60</v>
      </c>
      <c r="K479" s="20" t="s">
        <v>456</v>
      </c>
      <c r="L479" s="20" t="s">
        <v>63</v>
      </c>
      <c r="M479" s="19">
        <v>0.3</v>
      </c>
      <c r="N479" s="19">
        <v>1.4</v>
      </c>
      <c r="Q479" s="27">
        <f t="shared" si="7"/>
        <v>9.8960166899999993E-2</v>
      </c>
    </row>
    <row r="480" spans="1:17" hidden="1">
      <c r="A480" s="20" t="s">
        <v>715</v>
      </c>
      <c r="B480" s="20" t="s">
        <v>671</v>
      </c>
      <c r="C480" s="52" t="s">
        <v>666</v>
      </c>
      <c r="D480" s="52">
        <v>1</v>
      </c>
      <c r="E480" s="57">
        <v>1</v>
      </c>
      <c r="G480" s="7" t="s">
        <v>56</v>
      </c>
      <c r="H480" s="20" t="s">
        <v>60</v>
      </c>
      <c r="K480" s="20" t="s">
        <v>456</v>
      </c>
      <c r="L480" s="20" t="s">
        <v>63</v>
      </c>
      <c r="M480" s="19">
        <v>0.2</v>
      </c>
      <c r="N480" s="19">
        <v>1.4</v>
      </c>
      <c r="Q480" s="27">
        <f t="shared" si="7"/>
        <v>4.3982296400000002E-2</v>
      </c>
    </row>
    <row r="481" spans="1:17" hidden="1">
      <c r="A481" s="20" t="s">
        <v>715</v>
      </c>
      <c r="B481" s="20" t="s">
        <v>671</v>
      </c>
      <c r="C481" s="52" t="s">
        <v>666</v>
      </c>
      <c r="D481" s="52">
        <v>1</v>
      </c>
      <c r="E481" s="57">
        <v>1</v>
      </c>
      <c r="G481" s="7" t="s">
        <v>56</v>
      </c>
      <c r="H481" s="20" t="s">
        <v>60</v>
      </c>
      <c r="K481" s="20" t="s">
        <v>456</v>
      </c>
      <c r="L481" s="20" t="s">
        <v>63</v>
      </c>
      <c r="M481" s="19">
        <v>0.2</v>
      </c>
      <c r="N481" s="19">
        <v>1.2</v>
      </c>
      <c r="Q481" s="27">
        <f t="shared" si="7"/>
        <v>3.7699111200000003E-2</v>
      </c>
    </row>
    <row r="482" spans="1:17" hidden="1">
      <c r="A482" s="20" t="s">
        <v>715</v>
      </c>
      <c r="B482" s="20" t="s">
        <v>671</v>
      </c>
      <c r="C482" s="52" t="s">
        <v>666</v>
      </c>
      <c r="D482" s="52">
        <v>1</v>
      </c>
      <c r="E482" s="57">
        <v>1</v>
      </c>
      <c r="G482" s="7" t="s">
        <v>56</v>
      </c>
      <c r="H482" s="20" t="s">
        <v>60</v>
      </c>
      <c r="K482" s="20" t="s">
        <v>456</v>
      </c>
      <c r="L482" s="20" t="s">
        <v>63</v>
      </c>
      <c r="M482" s="19">
        <v>0.3</v>
      </c>
      <c r="N482" s="19">
        <v>1.5</v>
      </c>
      <c r="Q482" s="27">
        <f t="shared" si="7"/>
        <v>0.10602875025</v>
      </c>
    </row>
    <row r="483" spans="1:17" hidden="1">
      <c r="A483" s="20" t="s">
        <v>715</v>
      </c>
      <c r="B483" s="20" t="s">
        <v>671</v>
      </c>
      <c r="C483" s="52" t="s">
        <v>666</v>
      </c>
      <c r="D483" s="52">
        <v>1</v>
      </c>
      <c r="E483" s="57">
        <v>1</v>
      </c>
      <c r="G483" s="7" t="s">
        <v>56</v>
      </c>
      <c r="H483" s="20" t="s">
        <v>60</v>
      </c>
      <c r="K483" s="20" t="s">
        <v>456</v>
      </c>
      <c r="L483" s="20" t="s">
        <v>63</v>
      </c>
      <c r="M483" s="19">
        <v>0.2</v>
      </c>
      <c r="N483" s="19">
        <v>2</v>
      </c>
      <c r="Q483" s="27">
        <f t="shared" si="7"/>
        <v>6.2831852000000007E-2</v>
      </c>
    </row>
    <row r="484" spans="1:17" hidden="1">
      <c r="A484" s="20" t="s">
        <v>715</v>
      </c>
      <c r="B484" s="20" t="s">
        <v>671</v>
      </c>
      <c r="C484" s="52" t="s">
        <v>666</v>
      </c>
      <c r="D484" s="52">
        <v>1</v>
      </c>
      <c r="E484" s="57">
        <v>1</v>
      </c>
      <c r="G484" s="7" t="s">
        <v>56</v>
      </c>
      <c r="H484" s="20" t="s">
        <v>60</v>
      </c>
      <c r="K484" s="20" t="s">
        <v>456</v>
      </c>
      <c r="L484" s="20" t="s">
        <v>63</v>
      </c>
      <c r="M484" s="19">
        <v>0.3</v>
      </c>
      <c r="N484" s="19">
        <v>0.9</v>
      </c>
      <c r="Q484" s="27">
        <f t="shared" si="7"/>
        <v>6.3617250149999999E-2</v>
      </c>
    </row>
    <row r="485" spans="1:17" hidden="1">
      <c r="A485" s="20" t="s">
        <v>715</v>
      </c>
      <c r="B485" s="20" t="s">
        <v>671</v>
      </c>
      <c r="C485" s="52" t="s">
        <v>668</v>
      </c>
      <c r="D485" s="52">
        <v>1</v>
      </c>
      <c r="E485" s="57">
        <v>1</v>
      </c>
      <c r="G485" s="7" t="s">
        <v>56</v>
      </c>
      <c r="H485" s="20" t="s">
        <v>60</v>
      </c>
      <c r="K485" s="20" t="s">
        <v>456</v>
      </c>
      <c r="L485" s="20" t="s">
        <v>63</v>
      </c>
      <c r="M485" s="19">
        <v>0.5</v>
      </c>
      <c r="N485" s="19">
        <v>4.8</v>
      </c>
      <c r="Q485" s="27">
        <f t="shared" si="7"/>
        <v>0.94247777999999993</v>
      </c>
    </row>
    <row r="486" spans="1:17" hidden="1">
      <c r="A486" s="20" t="s">
        <v>715</v>
      </c>
      <c r="B486" s="20" t="s">
        <v>671</v>
      </c>
      <c r="C486" s="52" t="s">
        <v>668</v>
      </c>
      <c r="D486" s="52">
        <v>1</v>
      </c>
      <c r="E486" s="57">
        <v>1</v>
      </c>
      <c r="G486" s="7" t="s">
        <v>56</v>
      </c>
      <c r="H486" s="20" t="s">
        <v>60</v>
      </c>
      <c r="K486" s="20" t="s">
        <v>456</v>
      </c>
      <c r="L486" s="20" t="s">
        <v>63</v>
      </c>
      <c r="M486" s="19">
        <v>0.2</v>
      </c>
      <c r="N486" s="19">
        <v>3.2</v>
      </c>
      <c r="Q486" s="27">
        <f t="shared" si="7"/>
        <v>0.10053096320000002</v>
      </c>
    </row>
    <row r="487" spans="1:17" hidden="1">
      <c r="A487" s="20" t="s">
        <v>715</v>
      </c>
      <c r="B487" s="20" t="s">
        <v>671</v>
      </c>
      <c r="C487" s="52" t="s">
        <v>668</v>
      </c>
      <c r="D487" s="52">
        <v>1</v>
      </c>
      <c r="E487" s="57">
        <v>1</v>
      </c>
      <c r="G487" s="7" t="s">
        <v>56</v>
      </c>
      <c r="H487" s="20" t="s">
        <v>60</v>
      </c>
      <c r="K487" s="20" t="s">
        <v>456</v>
      </c>
      <c r="L487" s="20" t="s">
        <v>63</v>
      </c>
      <c r="M487" s="19">
        <v>0.5</v>
      </c>
      <c r="N487" s="19">
        <v>4.0999999999999996</v>
      </c>
      <c r="Q487" s="27">
        <f t="shared" si="7"/>
        <v>0.80503310374999992</v>
      </c>
    </row>
    <row r="488" spans="1:17" hidden="1">
      <c r="A488" s="20" t="s">
        <v>715</v>
      </c>
      <c r="B488" s="20" t="s">
        <v>671</v>
      </c>
      <c r="C488" s="52" t="s">
        <v>668</v>
      </c>
      <c r="D488" s="52">
        <v>1</v>
      </c>
      <c r="E488" s="57">
        <v>1</v>
      </c>
      <c r="G488" s="7" t="s">
        <v>56</v>
      </c>
      <c r="H488" s="20" t="s">
        <v>60</v>
      </c>
      <c r="K488" s="20" t="s">
        <v>456</v>
      </c>
      <c r="L488" s="20" t="s">
        <v>63</v>
      </c>
      <c r="M488" s="19">
        <v>0.1</v>
      </c>
      <c r="N488" s="19">
        <v>2</v>
      </c>
      <c r="Q488" s="27">
        <f t="shared" si="7"/>
        <v>1.5707963000000002E-2</v>
      </c>
    </row>
    <row r="489" spans="1:17" hidden="1">
      <c r="A489" s="20" t="s">
        <v>715</v>
      </c>
      <c r="B489" s="20" t="s">
        <v>671</v>
      </c>
      <c r="C489" s="52" t="s">
        <v>668</v>
      </c>
      <c r="D489" s="52">
        <v>1</v>
      </c>
      <c r="E489" s="57">
        <v>1</v>
      </c>
      <c r="G489" s="7" t="s">
        <v>56</v>
      </c>
      <c r="H489" s="20" t="s">
        <v>60</v>
      </c>
      <c r="K489" s="20" t="s">
        <v>458</v>
      </c>
      <c r="L489" s="20" t="s">
        <v>63</v>
      </c>
      <c r="M489" s="19">
        <v>0.4</v>
      </c>
      <c r="N489" s="19">
        <v>1.5</v>
      </c>
      <c r="Q489" s="27">
        <f t="shared" si="7"/>
        <v>0.18849555600000001</v>
      </c>
    </row>
    <row r="490" spans="1:17" hidden="1">
      <c r="A490" s="20" t="s">
        <v>715</v>
      </c>
      <c r="B490" s="20" t="s">
        <v>671</v>
      </c>
      <c r="C490" s="52" t="s">
        <v>668</v>
      </c>
      <c r="D490" s="52">
        <v>1</v>
      </c>
      <c r="E490" s="57">
        <v>1</v>
      </c>
      <c r="G490" s="7" t="s">
        <v>56</v>
      </c>
      <c r="H490" s="20" t="s">
        <v>60</v>
      </c>
      <c r="K490" s="20" t="s">
        <v>458</v>
      </c>
      <c r="L490" s="20" t="s">
        <v>63</v>
      </c>
      <c r="M490" s="19">
        <v>0.3</v>
      </c>
      <c r="N490" s="19">
        <v>0.9</v>
      </c>
      <c r="Q490" s="27">
        <f t="shared" si="7"/>
        <v>6.3617250149999999E-2</v>
      </c>
    </row>
    <row r="491" spans="1:17" hidden="1">
      <c r="A491" s="20" t="s">
        <v>715</v>
      </c>
      <c r="B491" s="20" t="s">
        <v>671</v>
      </c>
      <c r="C491" s="52" t="s">
        <v>668</v>
      </c>
      <c r="D491" s="52">
        <v>1</v>
      </c>
      <c r="E491" s="57">
        <v>1</v>
      </c>
      <c r="G491" s="7" t="s">
        <v>56</v>
      </c>
      <c r="H491" s="20" t="s">
        <v>60</v>
      </c>
      <c r="K491" s="20" t="s">
        <v>458</v>
      </c>
      <c r="L491" s="20" t="s">
        <v>63</v>
      </c>
      <c r="M491" s="19">
        <v>0.4</v>
      </c>
      <c r="N491" s="19">
        <v>0.8</v>
      </c>
      <c r="Q491" s="27">
        <f t="shared" si="7"/>
        <v>0.10053096320000002</v>
      </c>
    </row>
    <row r="492" spans="1:17" hidden="1">
      <c r="A492" s="20" t="s">
        <v>715</v>
      </c>
      <c r="B492" s="20" t="s">
        <v>671</v>
      </c>
      <c r="C492" s="52" t="s">
        <v>667</v>
      </c>
      <c r="D492" s="52">
        <v>1</v>
      </c>
      <c r="E492" s="57">
        <v>1</v>
      </c>
      <c r="G492" s="7" t="s">
        <v>56</v>
      </c>
      <c r="H492" s="20" t="s">
        <v>60</v>
      </c>
      <c r="K492" s="20" t="s">
        <v>456</v>
      </c>
      <c r="L492" s="20" t="s">
        <v>63</v>
      </c>
      <c r="M492" s="19">
        <v>0.2</v>
      </c>
      <c r="N492" s="19">
        <v>2</v>
      </c>
      <c r="Q492" s="27">
        <f t="shared" si="7"/>
        <v>6.2831852000000007E-2</v>
      </c>
    </row>
    <row r="493" spans="1:17" hidden="1">
      <c r="A493" s="20" t="s">
        <v>715</v>
      </c>
      <c r="B493" s="20" t="s">
        <v>671</v>
      </c>
      <c r="C493" s="52" t="s">
        <v>667</v>
      </c>
      <c r="D493" s="52">
        <v>1</v>
      </c>
      <c r="E493" s="57">
        <v>1</v>
      </c>
      <c r="G493" s="7" t="s">
        <v>56</v>
      </c>
      <c r="H493" s="20" t="s">
        <v>60</v>
      </c>
      <c r="K493" s="20" t="s">
        <v>456</v>
      </c>
      <c r="L493" s="20" t="s">
        <v>63</v>
      </c>
      <c r="M493" s="19">
        <v>0.2</v>
      </c>
      <c r="N493" s="19">
        <v>2.5</v>
      </c>
      <c r="Q493" s="27">
        <f t="shared" si="7"/>
        <v>7.8539815000000013E-2</v>
      </c>
    </row>
    <row r="494" spans="1:17" hidden="1">
      <c r="A494" s="20" t="s">
        <v>715</v>
      </c>
      <c r="B494" s="20" t="s">
        <v>671</v>
      </c>
      <c r="C494" s="52" t="s">
        <v>667</v>
      </c>
      <c r="D494" s="52">
        <v>1</v>
      </c>
      <c r="E494" s="57">
        <v>1</v>
      </c>
      <c r="G494" s="7" t="s">
        <v>56</v>
      </c>
      <c r="H494" s="20" t="s">
        <v>60</v>
      </c>
      <c r="K494" s="20" t="s">
        <v>456</v>
      </c>
      <c r="L494" s="20" t="s">
        <v>63</v>
      </c>
      <c r="M494" s="19">
        <v>0.2</v>
      </c>
      <c r="N494" s="19">
        <v>3</v>
      </c>
      <c r="Q494" s="27">
        <f t="shared" si="7"/>
        <v>9.4247778000000004E-2</v>
      </c>
    </row>
    <row r="495" spans="1:17" hidden="1">
      <c r="A495" s="20" t="s">
        <v>715</v>
      </c>
      <c r="B495" s="20" t="s">
        <v>671</v>
      </c>
      <c r="C495" s="52" t="s">
        <v>667</v>
      </c>
      <c r="D495" s="52">
        <v>1</v>
      </c>
      <c r="E495" s="57">
        <v>1</v>
      </c>
      <c r="G495" s="7" t="s">
        <v>56</v>
      </c>
      <c r="H495" s="20" t="s">
        <v>60</v>
      </c>
      <c r="K495" s="20" t="s">
        <v>456</v>
      </c>
      <c r="L495" s="20" t="s">
        <v>63</v>
      </c>
      <c r="M495" s="19">
        <v>0.2</v>
      </c>
      <c r="N495" s="19">
        <v>3.2</v>
      </c>
      <c r="Q495" s="27">
        <f t="shared" si="7"/>
        <v>0.10053096320000002</v>
      </c>
    </row>
    <row r="496" spans="1:17" hidden="1">
      <c r="A496" s="20" t="s">
        <v>715</v>
      </c>
      <c r="B496" s="20" t="s">
        <v>671</v>
      </c>
      <c r="C496" s="52" t="s">
        <v>667</v>
      </c>
      <c r="D496" s="52">
        <v>1</v>
      </c>
      <c r="E496" s="57">
        <v>1</v>
      </c>
      <c r="G496" s="7" t="s">
        <v>56</v>
      </c>
      <c r="H496" s="20" t="s">
        <v>60</v>
      </c>
      <c r="K496" s="20" t="s">
        <v>456</v>
      </c>
      <c r="L496" s="20" t="s">
        <v>63</v>
      </c>
      <c r="M496" s="19">
        <v>0.3</v>
      </c>
      <c r="N496" s="19">
        <v>0.7</v>
      </c>
      <c r="Q496" s="27">
        <f t="shared" si="7"/>
        <v>4.9480083449999997E-2</v>
      </c>
    </row>
    <row r="497" spans="1:17" hidden="1">
      <c r="A497" s="20" t="s">
        <v>715</v>
      </c>
      <c r="B497" s="20" t="s">
        <v>671</v>
      </c>
      <c r="C497" s="52" t="s">
        <v>667</v>
      </c>
      <c r="D497" s="52">
        <v>1</v>
      </c>
      <c r="E497" s="57">
        <v>1</v>
      </c>
      <c r="G497" s="7" t="s">
        <v>56</v>
      </c>
      <c r="H497" s="20" t="s">
        <v>60</v>
      </c>
      <c r="K497" s="20" t="s">
        <v>456</v>
      </c>
      <c r="L497" s="20" t="s">
        <v>63</v>
      </c>
      <c r="M497" s="19">
        <v>0.2</v>
      </c>
      <c r="N497" s="19">
        <v>3.3</v>
      </c>
      <c r="Q497" s="27">
        <f t="shared" si="7"/>
        <v>0.10367255580000001</v>
      </c>
    </row>
    <row r="498" spans="1:17" hidden="1">
      <c r="A498" s="20" t="s">
        <v>715</v>
      </c>
      <c r="B498" s="20" t="s">
        <v>671</v>
      </c>
      <c r="C498" s="52" t="s">
        <v>672</v>
      </c>
      <c r="D498" s="52">
        <v>1</v>
      </c>
      <c r="E498" s="57">
        <v>1</v>
      </c>
      <c r="G498" s="7" t="s">
        <v>56</v>
      </c>
      <c r="H498" s="20" t="s">
        <v>60</v>
      </c>
      <c r="K498" s="20" t="s">
        <v>456</v>
      </c>
      <c r="L498" s="20" t="s">
        <v>63</v>
      </c>
      <c r="M498" s="19">
        <v>0.3</v>
      </c>
      <c r="N498" s="19">
        <v>1.9</v>
      </c>
      <c r="Q498" s="27">
        <f t="shared" si="7"/>
        <v>0.13430308364999999</v>
      </c>
    </row>
    <row r="499" spans="1:17" hidden="1">
      <c r="A499" s="20" t="s">
        <v>715</v>
      </c>
      <c r="B499" s="20" t="s">
        <v>671</v>
      </c>
      <c r="C499" s="52" t="s">
        <v>672</v>
      </c>
      <c r="D499" s="52">
        <v>1</v>
      </c>
      <c r="E499" s="57">
        <v>1</v>
      </c>
      <c r="G499" s="7" t="s">
        <v>56</v>
      </c>
      <c r="H499" s="20" t="s">
        <v>60</v>
      </c>
      <c r="K499" s="20" t="s">
        <v>456</v>
      </c>
      <c r="L499" s="20" t="s">
        <v>63</v>
      </c>
      <c r="M499" s="19">
        <v>0.2</v>
      </c>
      <c r="N499" s="19">
        <v>1.2</v>
      </c>
      <c r="Q499" s="27">
        <f t="shared" si="7"/>
        <v>3.7699111200000003E-2</v>
      </c>
    </row>
    <row r="500" spans="1:17" hidden="1">
      <c r="A500" s="20" t="s">
        <v>715</v>
      </c>
      <c r="B500" s="20" t="s">
        <v>671</v>
      </c>
      <c r="C500" s="52" t="s">
        <v>672</v>
      </c>
      <c r="D500" s="52">
        <v>1</v>
      </c>
      <c r="E500" s="57">
        <v>1</v>
      </c>
      <c r="G500" s="7" t="s">
        <v>56</v>
      </c>
      <c r="H500" s="20" t="s">
        <v>60</v>
      </c>
      <c r="K500" s="20" t="s">
        <v>456</v>
      </c>
      <c r="L500" s="20" t="s">
        <v>63</v>
      </c>
      <c r="M500" s="19">
        <v>0.3</v>
      </c>
      <c r="N500" s="19">
        <v>1.2</v>
      </c>
      <c r="Q500" s="27">
        <f t="shared" si="7"/>
        <v>8.4823000199999998E-2</v>
      </c>
    </row>
    <row r="501" spans="1:17" hidden="1">
      <c r="A501" s="20" t="s">
        <v>715</v>
      </c>
      <c r="B501" s="20" t="s">
        <v>671</v>
      </c>
      <c r="C501" s="52" t="s">
        <v>672</v>
      </c>
      <c r="D501" s="52">
        <v>1</v>
      </c>
      <c r="E501" s="57">
        <v>1</v>
      </c>
      <c r="G501" s="7" t="s">
        <v>56</v>
      </c>
      <c r="H501" s="20" t="s">
        <v>60</v>
      </c>
      <c r="K501" s="20" t="s">
        <v>456</v>
      </c>
      <c r="L501" s="20" t="s">
        <v>63</v>
      </c>
      <c r="M501" s="19">
        <v>0.3</v>
      </c>
      <c r="N501" s="19">
        <v>1.2</v>
      </c>
      <c r="Q501" s="27">
        <f t="shared" si="7"/>
        <v>8.4823000199999998E-2</v>
      </c>
    </row>
    <row r="502" spans="1:17" hidden="1">
      <c r="A502" s="20" t="s">
        <v>715</v>
      </c>
      <c r="B502" s="20" t="s">
        <v>671</v>
      </c>
      <c r="C502" s="52" t="s">
        <v>672</v>
      </c>
      <c r="D502" s="52">
        <v>1</v>
      </c>
      <c r="E502" s="57">
        <v>1</v>
      </c>
      <c r="G502" s="7" t="s">
        <v>56</v>
      </c>
      <c r="H502" s="20" t="s">
        <v>60</v>
      </c>
      <c r="K502" s="20" t="s">
        <v>456</v>
      </c>
      <c r="L502" s="20" t="s">
        <v>63</v>
      </c>
      <c r="M502" s="19">
        <v>0.2</v>
      </c>
      <c r="N502" s="19">
        <v>1.1000000000000001</v>
      </c>
      <c r="Q502" s="27">
        <f t="shared" si="7"/>
        <v>3.455751860000001E-2</v>
      </c>
    </row>
    <row r="503" spans="1:17" hidden="1">
      <c r="A503" s="20" t="s">
        <v>715</v>
      </c>
      <c r="B503" s="20" t="s">
        <v>671</v>
      </c>
      <c r="C503" s="52" t="s">
        <v>672</v>
      </c>
      <c r="D503" s="52">
        <v>1</v>
      </c>
      <c r="E503" s="57">
        <v>1</v>
      </c>
      <c r="G503" s="7" t="s">
        <v>56</v>
      </c>
      <c r="H503" s="20" t="s">
        <v>60</v>
      </c>
      <c r="K503" s="20" t="s">
        <v>456</v>
      </c>
      <c r="L503" s="20" t="s">
        <v>63</v>
      </c>
      <c r="M503" s="19">
        <v>0.3</v>
      </c>
      <c r="N503" s="19">
        <v>1.1000000000000001</v>
      </c>
      <c r="Q503" s="27">
        <f t="shared" si="7"/>
        <v>7.7754416850000008E-2</v>
      </c>
    </row>
    <row r="504" spans="1:17" hidden="1">
      <c r="A504" s="20" t="s">
        <v>715</v>
      </c>
      <c r="B504" s="20" t="s">
        <v>671</v>
      </c>
      <c r="C504" s="52" t="s">
        <v>672</v>
      </c>
      <c r="D504" s="52">
        <v>1</v>
      </c>
      <c r="E504" s="57">
        <v>1</v>
      </c>
      <c r="G504" s="7" t="s">
        <v>56</v>
      </c>
      <c r="H504" s="20" t="s">
        <v>60</v>
      </c>
      <c r="K504" s="20" t="s">
        <v>456</v>
      </c>
      <c r="L504" s="20" t="s">
        <v>63</v>
      </c>
      <c r="M504" s="19">
        <v>0.2</v>
      </c>
      <c r="N504" s="19">
        <v>0.6</v>
      </c>
      <c r="Q504" s="27">
        <f t="shared" si="7"/>
        <v>1.8849555600000002E-2</v>
      </c>
    </row>
    <row r="505" spans="1:17" hidden="1">
      <c r="A505" s="20" t="s">
        <v>715</v>
      </c>
      <c r="B505" s="20" t="s">
        <v>671</v>
      </c>
      <c r="C505" s="52" t="s">
        <v>672</v>
      </c>
      <c r="D505" s="52">
        <v>1</v>
      </c>
      <c r="E505" s="57">
        <v>1</v>
      </c>
      <c r="G505" s="7" t="s">
        <v>56</v>
      </c>
      <c r="H505" s="20" t="s">
        <v>60</v>
      </c>
      <c r="K505" s="20" t="s">
        <v>456</v>
      </c>
      <c r="L505" s="20" t="s">
        <v>63</v>
      </c>
      <c r="M505" s="19">
        <v>0.2</v>
      </c>
      <c r="N505" s="19">
        <v>2.2000000000000002</v>
      </c>
      <c r="Q505" s="27">
        <f t="shared" si="7"/>
        <v>6.9115037200000021E-2</v>
      </c>
    </row>
    <row r="506" spans="1:17" hidden="1">
      <c r="A506" s="20" t="s">
        <v>715</v>
      </c>
      <c r="B506" s="20" t="s">
        <v>671</v>
      </c>
      <c r="C506" s="52" t="s">
        <v>672</v>
      </c>
      <c r="D506" s="52">
        <v>1</v>
      </c>
      <c r="E506" s="57">
        <v>1</v>
      </c>
      <c r="G506" s="7" t="s">
        <v>56</v>
      </c>
      <c r="H506" s="20" t="s">
        <v>60</v>
      </c>
      <c r="K506" s="20" t="s">
        <v>456</v>
      </c>
      <c r="L506" s="20" t="s">
        <v>63</v>
      </c>
      <c r="M506" s="19">
        <v>0.3</v>
      </c>
      <c r="N506" s="19">
        <v>1.2</v>
      </c>
      <c r="Q506" s="27">
        <f t="shared" si="7"/>
        <v>8.4823000199999998E-2</v>
      </c>
    </row>
    <row r="507" spans="1:17" hidden="1">
      <c r="A507" s="20" t="s">
        <v>715</v>
      </c>
      <c r="B507" s="20" t="s">
        <v>671</v>
      </c>
      <c r="C507" s="52" t="s">
        <v>672</v>
      </c>
      <c r="D507" s="52">
        <v>1</v>
      </c>
      <c r="E507" s="57">
        <v>1</v>
      </c>
      <c r="G507" s="7" t="s">
        <v>56</v>
      </c>
      <c r="H507" s="20" t="s">
        <v>60</v>
      </c>
      <c r="K507" s="20" t="s">
        <v>456</v>
      </c>
      <c r="L507" s="20" t="s">
        <v>63</v>
      </c>
      <c r="M507" s="19">
        <v>0.2</v>
      </c>
      <c r="N507" s="19">
        <v>1.9</v>
      </c>
      <c r="Q507" s="27">
        <f t="shared" si="7"/>
        <v>5.9690259400000001E-2</v>
      </c>
    </row>
    <row r="508" spans="1:17" hidden="1">
      <c r="A508" s="20" t="s">
        <v>715</v>
      </c>
      <c r="B508" s="20" t="s">
        <v>671</v>
      </c>
      <c r="C508" s="52" t="s">
        <v>672</v>
      </c>
      <c r="D508" s="52">
        <v>1</v>
      </c>
      <c r="E508" s="57">
        <v>1</v>
      </c>
      <c r="G508" s="7" t="s">
        <v>56</v>
      </c>
      <c r="H508" s="20" t="s">
        <v>60</v>
      </c>
      <c r="K508" s="20" t="s">
        <v>456</v>
      </c>
      <c r="L508" s="20" t="s">
        <v>63</v>
      </c>
      <c r="M508" s="19">
        <v>0.3</v>
      </c>
      <c r="N508" s="19">
        <v>1.2</v>
      </c>
      <c r="Q508" s="27">
        <f t="shared" si="7"/>
        <v>8.4823000199999998E-2</v>
      </c>
    </row>
    <row r="509" spans="1:17" hidden="1">
      <c r="A509" s="20" t="s">
        <v>715</v>
      </c>
      <c r="B509" s="20" t="s">
        <v>671</v>
      </c>
      <c r="C509" s="52" t="s">
        <v>672</v>
      </c>
      <c r="D509" s="52">
        <v>1</v>
      </c>
      <c r="E509" s="57">
        <v>1</v>
      </c>
      <c r="G509" s="7" t="s">
        <v>56</v>
      </c>
      <c r="H509" s="20" t="s">
        <v>60</v>
      </c>
      <c r="K509" s="20" t="s">
        <v>456</v>
      </c>
      <c r="L509" s="20" t="s">
        <v>63</v>
      </c>
      <c r="M509" s="19">
        <v>0.3</v>
      </c>
      <c r="N509" s="19">
        <v>1.6</v>
      </c>
      <c r="Q509" s="27">
        <f t="shared" si="7"/>
        <v>0.11309733360000002</v>
      </c>
    </row>
    <row r="510" spans="1:17" hidden="1">
      <c r="A510" s="20" t="s">
        <v>715</v>
      </c>
      <c r="B510" s="20" t="s">
        <v>671</v>
      </c>
      <c r="C510" s="52" t="s">
        <v>672</v>
      </c>
      <c r="D510" s="52">
        <v>1</v>
      </c>
      <c r="E510" s="57">
        <v>1</v>
      </c>
      <c r="G510" s="7" t="s">
        <v>56</v>
      </c>
      <c r="H510" s="20" t="s">
        <v>60</v>
      </c>
      <c r="K510" s="20" t="s">
        <v>456</v>
      </c>
      <c r="L510" s="20" t="s">
        <v>63</v>
      </c>
      <c r="M510" s="19">
        <v>0.2</v>
      </c>
      <c r="N510" s="19">
        <v>1.2</v>
      </c>
      <c r="Q510" s="27">
        <f t="shared" si="7"/>
        <v>3.7699111200000003E-2</v>
      </c>
    </row>
    <row r="511" spans="1:17" hidden="1">
      <c r="A511" s="20" t="s">
        <v>715</v>
      </c>
      <c r="B511" s="20" t="s">
        <v>671</v>
      </c>
      <c r="C511" s="52" t="s">
        <v>672</v>
      </c>
      <c r="D511" s="52">
        <v>1</v>
      </c>
      <c r="E511" s="57">
        <v>1</v>
      </c>
      <c r="G511" s="7" t="s">
        <v>56</v>
      </c>
      <c r="H511" s="20" t="s">
        <v>60</v>
      </c>
      <c r="K511" s="20" t="s">
        <v>456</v>
      </c>
      <c r="L511" s="20" t="s">
        <v>63</v>
      </c>
      <c r="M511" s="19">
        <v>0.2</v>
      </c>
      <c r="N511" s="19">
        <v>1</v>
      </c>
      <c r="Q511" s="27">
        <f t="shared" si="7"/>
        <v>3.1415926000000004E-2</v>
      </c>
    </row>
    <row r="512" spans="1:17" hidden="1">
      <c r="A512" s="20" t="s">
        <v>715</v>
      </c>
      <c r="B512" s="20" t="s">
        <v>671</v>
      </c>
      <c r="C512" s="52" t="s">
        <v>672</v>
      </c>
      <c r="D512" s="52">
        <v>1</v>
      </c>
      <c r="E512" s="57">
        <v>1</v>
      </c>
      <c r="G512" s="7" t="s">
        <v>56</v>
      </c>
      <c r="H512" s="20" t="s">
        <v>60</v>
      </c>
      <c r="K512" s="20" t="s">
        <v>456</v>
      </c>
      <c r="L512" s="20" t="s">
        <v>63</v>
      </c>
      <c r="M512" s="19">
        <v>0.2</v>
      </c>
      <c r="N512" s="19">
        <v>1.1000000000000001</v>
      </c>
      <c r="Q512" s="27">
        <f t="shared" si="7"/>
        <v>3.455751860000001E-2</v>
      </c>
    </row>
    <row r="513" spans="1:17" hidden="1">
      <c r="A513" s="20" t="s">
        <v>715</v>
      </c>
      <c r="B513" s="20" t="s">
        <v>671</v>
      </c>
      <c r="C513" s="52" t="s">
        <v>672</v>
      </c>
      <c r="D513" s="52">
        <v>1</v>
      </c>
      <c r="E513" s="57">
        <v>1</v>
      </c>
      <c r="G513" s="7" t="s">
        <v>56</v>
      </c>
      <c r="H513" s="20" t="s">
        <v>60</v>
      </c>
      <c r="K513" s="20" t="s">
        <v>456</v>
      </c>
      <c r="L513" s="20" t="s">
        <v>63</v>
      </c>
      <c r="M513" s="19">
        <v>0.3</v>
      </c>
      <c r="N513" s="19">
        <v>1.4</v>
      </c>
      <c r="Q513" s="27">
        <f t="shared" si="7"/>
        <v>9.8960166899999993E-2</v>
      </c>
    </row>
    <row r="514" spans="1:17" hidden="1">
      <c r="A514" s="20" t="s">
        <v>715</v>
      </c>
      <c r="B514" s="20" t="s">
        <v>671</v>
      </c>
      <c r="C514" s="52" t="s">
        <v>672</v>
      </c>
      <c r="D514" s="52">
        <v>1</v>
      </c>
      <c r="E514" s="57">
        <v>1</v>
      </c>
      <c r="G514" s="7" t="s">
        <v>56</v>
      </c>
      <c r="H514" s="20" t="s">
        <v>60</v>
      </c>
      <c r="K514" s="20" t="s">
        <v>456</v>
      </c>
      <c r="L514" s="20" t="s">
        <v>63</v>
      </c>
      <c r="M514" s="19">
        <v>0.3</v>
      </c>
      <c r="N514" s="19">
        <v>1.5</v>
      </c>
      <c r="Q514" s="27">
        <f t="shared" si="7"/>
        <v>0.10602875025</v>
      </c>
    </row>
    <row r="515" spans="1:17" hidden="1">
      <c r="A515" s="20" t="s">
        <v>715</v>
      </c>
      <c r="B515" s="20" t="s">
        <v>671</v>
      </c>
      <c r="C515" s="52" t="s">
        <v>672</v>
      </c>
      <c r="D515" s="52">
        <v>1</v>
      </c>
      <c r="E515" s="57">
        <v>1</v>
      </c>
      <c r="G515" s="7" t="s">
        <v>56</v>
      </c>
      <c r="H515" s="20" t="s">
        <v>60</v>
      </c>
      <c r="K515" s="20" t="s">
        <v>456</v>
      </c>
      <c r="L515" s="20" t="s">
        <v>63</v>
      </c>
      <c r="M515" s="19">
        <v>0.4</v>
      </c>
      <c r="N515" s="19">
        <v>1.5</v>
      </c>
      <c r="Q515" s="27">
        <f t="shared" si="7"/>
        <v>0.18849555600000001</v>
      </c>
    </row>
    <row r="516" spans="1:17" hidden="1">
      <c r="A516" s="20" t="s">
        <v>715</v>
      </c>
      <c r="B516" s="20" t="s">
        <v>671</v>
      </c>
      <c r="C516" s="52" t="s">
        <v>672</v>
      </c>
      <c r="D516" s="52">
        <v>1</v>
      </c>
      <c r="E516" s="57">
        <v>1</v>
      </c>
      <c r="G516" s="7" t="s">
        <v>56</v>
      </c>
      <c r="H516" s="20" t="s">
        <v>60</v>
      </c>
      <c r="K516" s="20" t="s">
        <v>456</v>
      </c>
      <c r="L516" s="20" t="s">
        <v>63</v>
      </c>
      <c r="M516" s="19">
        <v>0.2</v>
      </c>
      <c r="N516" s="19">
        <v>0.9</v>
      </c>
      <c r="Q516" s="27">
        <f t="shared" si="7"/>
        <v>2.8274333400000004E-2</v>
      </c>
    </row>
    <row r="517" spans="1:17" hidden="1">
      <c r="A517" s="20" t="s">
        <v>715</v>
      </c>
      <c r="B517" s="20" t="s">
        <v>671</v>
      </c>
      <c r="C517" s="52" t="s">
        <v>672</v>
      </c>
      <c r="D517" s="52">
        <v>1</v>
      </c>
      <c r="E517" s="57">
        <v>1</v>
      </c>
      <c r="G517" s="7" t="s">
        <v>56</v>
      </c>
      <c r="H517" s="20" t="s">
        <v>60</v>
      </c>
      <c r="K517" s="20" t="s">
        <v>456</v>
      </c>
      <c r="L517" s="20" t="s">
        <v>63</v>
      </c>
      <c r="M517" s="19">
        <v>0.3</v>
      </c>
      <c r="N517" s="19">
        <v>1.5</v>
      </c>
      <c r="Q517" s="27">
        <f t="shared" si="7"/>
        <v>0.10602875025</v>
      </c>
    </row>
    <row r="518" spans="1:17" hidden="1">
      <c r="A518" t="s">
        <v>716</v>
      </c>
      <c r="B518" s="20" t="s">
        <v>671</v>
      </c>
      <c r="C518" s="52" t="s">
        <v>669</v>
      </c>
      <c r="D518" s="52">
        <v>1</v>
      </c>
      <c r="E518" s="52">
        <v>4</v>
      </c>
      <c r="G518" s="7" t="s">
        <v>56</v>
      </c>
      <c r="H518" s="20" t="s">
        <v>60</v>
      </c>
      <c r="K518" s="20" t="s">
        <v>456</v>
      </c>
      <c r="L518" s="20" t="s">
        <v>63</v>
      </c>
      <c r="M518" s="19">
        <v>0.1</v>
      </c>
      <c r="N518" s="19">
        <v>1.2</v>
      </c>
      <c r="Q518" s="27">
        <f t="shared" si="7"/>
        <v>9.4247778000000008E-3</v>
      </c>
    </row>
    <row r="519" spans="1:17" hidden="1">
      <c r="A519" t="s">
        <v>716</v>
      </c>
      <c r="B519" s="20" t="s">
        <v>671</v>
      </c>
      <c r="C519" s="52" t="s">
        <v>669</v>
      </c>
      <c r="D519" s="52">
        <v>1</v>
      </c>
      <c r="E519" s="52">
        <v>2</v>
      </c>
      <c r="G519" s="7" t="s">
        <v>56</v>
      </c>
      <c r="H519" s="20" t="s">
        <v>60</v>
      </c>
      <c r="K519" s="20" t="s">
        <v>456</v>
      </c>
      <c r="L519" s="20" t="s">
        <v>63</v>
      </c>
      <c r="M519" s="19">
        <v>0.1</v>
      </c>
      <c r="N519" s="19">
        <v>1.5</v>
      </c>
      <c r="Q519" s="27">
        <f t="shared" si="7"/>
        <v>1.1780972250000001E-2</v>
      </c>
    </row>
    <row r="520" spans="1:17" hidden="1">
      <c r="A520" t="s">
        <v>716</v>
      </c>
      <c r="B520" s="20" t="s">
        <v>79</v>
      </c>
      <c r="C520" s="52" t="s">
        <v>670</v>
      </c>
      <c r="D520" s="52">
        <v>1</v>
      </c>
      <c r="E520" s="52">
        <v>3</v>
      </c>
      <c r="G520" s="7" t="s">
        <v>56</v>
      </c>
      <c r="H520" s="20" t="s">
        <v>60</v>
      </c>
      <c r="K520" s="20" t="s">
        <v>458</v>
      </c>
      <c r="L520" s="20" t="s">
        <v>63</v>
      </c>
      <c r="M520" s="19">
        <v>0.2</v>
      </c>
      <c r="N520" s="19">
        <v>3.1</v>
      </c>
      <c r="Q520" s="27">
        <f t="shared" si="7"/>
        <v>9.7389370600000011E-2</v>
      </c>
    </row>
  </sheetData>
  <autoFilter ref="A1:H520">
    <filterColumn colId="0">
      <filters>
        <filter val="OR1_1132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31"/>
  <sheetViews>
    <sheetView workbookViewId="0">
      <pane ySplit="1" topLeftCell="A2" activePane="bottomLeft" state="frozen"/>
      <selection pane="bottomLeft" activeCell="C145" sqref="C145"/>
    </sheetView>
  </sheetViews>
  <sheetFormatPr defaultRowHeight="15.75"/>
  <cols>
    <col min="1" max="1" width="11.5703125" customWidth="1"/>
    <col min="4" max="4" width="13.7109375" customWidth="1"/>
    <col min="11" max="11" width="13.5703125" customWidth="1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824</v>
      </c>
      <c r="P1" s="16" t="s">
        <v>57</v>
      </c>
      <c r="Q1" s="16" t="s">
        <v>15</v>
      </c>
      <c r="R1" s="16" t="s">
        <v>58</v>
      </c>
    </row>
    <row r="2" spans="1:18" s="20" customFormat="1" hidden="1">
      <c r="A2" s="22" t="s">
        <v>545</v>
      </c>
      <c r="B2" s="22" t="s">
        <v>546</v>
      </c>
      <c r="C2" s="58" t="s">
        <v>547</v>
      </c>
      <c r="D2" s="58">
        <v>1</v>
      </c>
      <c r="E2" s="58">
        <v>3</v>
      </c>
      <c r="F2" s="22">
        <v>3</v>
      </c>
      <c r="G2" s="22" t="s">
        <v>806</v>
      </c>
      <c r="H2" s="22" t="s">
        <v>548</v>
      </c>
      <c r="I2" s="22"/>
      <c r="J2" s="22"/>
      <c r="K2" s="22" t="s">
        <v>549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 hidden="1">
      <c r="A3" s="22" t="s">
        <v>545</v>
      </c>
      <c r="B3" s="22" t="s">
        <v>546</v>
      </c>
      <c r="C3" s="58" t="s">
        <v>550</v>
      </c>
      <c r="D3" s="58">
        <v>1</v>
      </c>
      <c r="E3" s="58">
        <v>3</v>
      </c>
      <c r="F3" s="22">
        <v>3</v>
      </c>
      <c r="G3" s="22" t="s">
        <v>806</v>
      </c>
      <c r="H3" s="22" t="s">
        <v>548</v>
      </c>
      <c r="I3" s="22"/>
      <c r="J3" s="22"/>
      <c r="K3" s="22" t="s">
        <v>549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 hidden="1">
      <c r="A4" s="22" t="s">
        <v>551</v>
      </c>
      <c r="B4" s="22" t="s">
        <v>546</v>
      </c>
      <c r="C4" s="58" t="s">
        <v>547</v>
      </c>
      <c r="D4" s="58">
        <v>1</v>
      </c>
      <c r="E4" s="58">
        <v>3</v>
      </c>
      <c r="F4" s="22">
        <v>3</v>
      </c>
      <c r="G4" s="22" t="s">
        <v>806</v>
      </c>
      <c r="H4" s="22" t="s">
        <v>548</v>
      </c>
      <c r="I4" s="22"/>
      <c r="J4" s="22"/>
      <c r="K4" s="22" t="s">
        <v>549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 hidden="1">
      <c r="A5" t="s">
        <v>75</v>
      </c>
      <c r="B5" t="s">
        <v>79</v>
      </c>
      <c r="C5" s="56" t="s">
        <v>30</v>
      </c>
      <c r="D5" s="56">
        <v>1</v>
      </c>
      <c r="E5" s="56">
        <v>2</v>
      </c>
      <c r="F5">
        <v>2</v>
      </c>
      <c r="G5" s="22" t="s">
        <v>806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 hidden="1">
      <c r="A6" t="s">
        <v>75</v>
      </c>
      <c r="B6" t="s">
        <v>79</v>
      </c>
      <c r="C6" s="56" t="s">
        <v>30</v>
      </c>
      <c r="D6" s="56">
        <v>1</v>
      </c>
      <c r="E6" s="56">
        <v>2</v>
      </c>
      <c r="F6">
        <v>2</v>
      </c>
      <c r="G6" s="22" t="s">
        <v>806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 hidden="1">
      <c r="A7" t="s">
        <v>75</v>
      </c>
      <c r="B7" t="s">
        <v>79</v>
      </c>
      <c r="C7" s="56" t="s">
        <v>30</v>
      </c>
      <c r="D7" s="56">
        <v>1</v>
      </c>
      <c r="E7" s="56">
        <v>3</v>
      </c>
      <c r="F7">
        <v>3</v>
      </c>
      <c r="G7" s="22" t="s">
        <v>806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 hidden="1">
      <c r="A8" t="s">
        <v>75</v>
      </c>
      <c r="B8" t="s">
        <v>79</v>
      </c>
      <c r="C8" s="56" t="s">
        <v>30</v>
      </c>
      <c r="D8" s="56">
        <v>1</v>
      </c>
      <c r="E8" s="56">
        <v>2</v>
      </c>
      <c r="F8">
        <v>2</v>
      </c>
      <c r="G8" s="22" t="s">
        <v>806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 hidden="1">
      <c r="A9" t="s">
        <v>75</v>
      </c>
      <c r="B9" t="s">
        <v>79</v>
      </c>
      <c r="C9" s="56" t="s">
        <v>30</v>
      </c>
      <c r="D9" s="56">
        <v>1</v>
      </c>
      <c r="E9" s="56">
        <v>1</v>
      </c>
      <c r="F9">
        <v>1</v>
      </c>
      <c r="G9" s="22" t="s">
        <v>806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 hidden="1">
      <c r="A10" t="s">
        <v>75</v>
      </c>
      <c r="B10" t="s">
        <v>79</v>
      </c>
      <c r="C10" s="56" t="s">
        <v>35</v>
      </c>
      <c r="D10" s="56">
        <v>1</v>
      </c>
      <c r="E10" s="56">
        <v>2</v>
      </c>
      <c r="F10">
        <v>2</v>
      </c>
      <c r="G10" s="22" t="s">
        <v>806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 hidden="1">
      <c r="A11" t="s">
        <v>75</v>
      </c>
      <c r="B11" t="s">
        <v>79</v>
      </c>
      <c r="C11" s="56" t="s">
        <v>41</v>
      </c>
      <c r="D11" s="56">
        <v>1</v>
      </c>
      <c r="E11" s="56">
        <v>3</v>
      </c>
      <c r="F11">
        <v>3</v>
      </c>
      <c r="G11" s="22" t="s">
        <v>806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 hidden="1">
      <c r="A12" t="s">
        <v>19</v>
      </c>
      <c r="B12" t="s">
        <v>79</v>
      </c>
      <c r="C12" s="56" t="s">
        <v>30</v>
      </c>
      <c r="D12" s="56">
        <v>1</v>
      </c>
      <c r="E12" s="56">
        <v>6</v>
      </c>
      <c r="F12">
        <v>2</v>
      </c>
      <c r="G12" s="22" t="s">
        <v>806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 hidden="1">
      <c r="A13" t="s">
        <v>19</v>
      </c>
      <c r="B13" t="s">
        <v>79</v>
      </c>
      <c r="C13" s="56" t="s">
        <v>30</v>
      </c>
      <c r="D13" s="56">
        <v>1</v>
      </c>
      <c r="E13" s="56">
        <v>6</v>
      </c>
      <c r="F13">
        <v>2</v>
      </c>
      <c r="G13" s="22" t="s">
        <v>806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 hidden="1">
      <c r="A14" t="s">
        <v>19</v>
      </c>
      <c r="B14" t="s">
        <v>79</v>
      </c>
      <c r="C14" s="56" t="s">
        <v>30</v>
      </c>
      <c r="D14" s="56">
        <v>1</v>
      </c>
      <c r="E14" s="56">
        <v>4</v>
      </c>
      <c r="F14">
        <v>4</v>
      </c>
      <c r="G14" s="22" t="s">
        <v>806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 hidden="1">
      <c r="A15" t="s">
        <v>19</v>
      </c>
      <c r="B15" t="s">
        <v>79</v>
      </c>
      <c r="C15" s="56" t="s">
        <v>30</v>
      </c>
      <c r="D15" s="56">
        <v>1</v>
      </c>
      <c r="E15" s="56">
        <v>6</v>
      </c>
      <c r="F15">
        <v>2</v>
      </c>
      <c r="G15" s="22" t="s">
        <v>806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 hidden="1">
      <c r="A16" t="s">
        <v>19</v>
      </c>
      <c r="B16" t="s">
        <v>79</v>
      </c>
      <c r="C16" s="56" t="s">
        <v>30</v>
      </c>
      <c r="D16" s="56">
        <v>1</v>
      </c>
      <c r="E16" s="56">
        <v>3</v>
      </c>
      <c r="F16">
        <v>1</v>
      </c>
      <c r="G16" s="22" t="s">
        <v>806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 hidden="1">
      <c r="A17" t="s">
        <v>19</v>
      </c>
      <c r="B17" t="s">
        <v>79</v>
      </c>
      <c r="C17" s="56" t="s">
        <v>30</v>
      </c>
      <c r="D17" s="56">
        <v>1</v>
      </c>
      <c r="E17" s="56">
        <v>6</v>
      </c>
      <c r="F17">
        <v>2</v>
      </c>
      <c r="G17" s="22" t="s">
        <v>806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 hidden="1">
      <c r="A18" t="s">
        <v>19</v>
      </c>
      <c r="B18" t="s">
        <v>79</v>
      </c>
      <c r="C18" s="56" t="s">
        <v>30</v>
      </c>
      <c r="D18" s="56">
        <v>1</v>
      </c>
      <c r="E18" s="56">
        <v>9</v>
      </c>
      <c r="F18">
        <v>3</v>
      </c>
      <c r="G18" s="22" t="s">
        <v>806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 hidden="1">
      <c r="A19" t="s">
        <v>19</v>
      </c>
      <c r="B19" t="s">
        <v>79</v>
      </c>
      <c r="C19" s="56" t="s">
        <v>30</v>
      </c>
      <c r="D19" s="56">
        <v>1</v>
      </c>
      <c r="E19" s="56">
        <v>3</v>
      </c>
      <c r="F19">
        <v>1</v>
      </c>
      <c r="G19" s="22" t="s">
        <v>806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 hidden="1">
      <c r="A20" t="s">
        <v>19</v>
      </c>
      <c r="B20" t="s">
        <v>79</v>
      </c>
      <c r="C20" s="56" t="s">
        <v>30</v>
      </c>
      <c r="D20" s="56">
        <v>1</v>
      </c>
      <c r="E20" s="56">
        <v>3</v>
      </c>
      <c r="F20">
        <v>1</v>
      </c>
      <c r="G20" s="22" t="s">
        <v>806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 hidden="1">
      <c r="A21" t="s">
        <v>19</v>
      </c>
      <c r="B21" t="s">
        <v>79</v>
      </c>
      <c r="C21" s="56" t="s">
        <v>30</v>
      </c>
      <c r="D21" s="56">
        <v>1</v>
      </c>
      <c r="E21" s="56">
        <v>9</v>
      </c>
      <c r="F21">
        <v>3</v>
      </c>
      <c r="G21" s="22" t="s">
        <v>806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 hidden="1">
      <c r="A22" t="s">
        <v>19</v>
      </c>
      <c r="B22" t="s">
        <v>79</v>
      </c>
      <c r="C22" s="56" t="s">
        <v>30</v>
      </c>
      <c r="D22" s="56">
        <v>1</v>
      </c>
      <c r="E22" s="56">
        <v>6</v>
      </c>
      <c r="F22">
        <v>2</v>
      </c>
      <c r="G22" s="22" t="s">
        <v>806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 hidden="1">
      <c r="A23" t="s">
        <v>19</v>
      </c>
      <c r="B23" t="s">
        <v>79</v>
      </c>
      <c r="C23" s="56" t="s">
        <v>30</v>
      </c>
      <c r="D23" s="56">
        <v>1</v>
      </c>
      <c r="E23" s="56">
        <v>4</v>
      </c>
      <c r="F23">
        <v>4</v>
      </c>
      <c r="G23" s="22" t="s">
        <v>806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 hidden="1">
      <c r="A24" t="s">
        <v>19</v>
      </c>
      <c r="B24" t="s">
        <v>79</v>
      </c>
      <c r="C24" s="56" t="s">
        <v>30</v>
      </c>
      <c r="D24" s="56">
        <v>1</v>
      </c>
      <c r="E24" s="56">
        <v>9</v>
      </c>
      <c r="F24">
        <v>3</v>
      </c>
      <c r="G24" s="22" t="s">
        <v>806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 hidden="1">
      <c r="A25" t="s">
        <v>19</v>
      </c>
      <c r="B25" t="s">
        <v>79</v>
      </c>
      <c r="C25" s="56" t="s">
        <v>30</v>
      </c>
      <c r="D25" s="56">
        <v>1</v>
      </c>
      <c r="E25" s="56">
        <v>4</v>
      </c>
      <c r="F25">
        <v>4</v>
      </c>
      <c r="G25" s="22" t="s">
        <v>806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 hidden="1">
      <c r="A26" t="s">
        <v>19</v>
      </c>
      <c r="B26" t="s">
        <v>79</v>
      </c>
      <c r="C26" s="56" t="s">
        <v>30</v>
      </c>
      <c r="D26" s="56">
        <v>1</v>
      </c>
      <c r="E26" s="56">
        <v>4</v>
      </c>
      <c r="F26">
        <v>4</v>
      </c>
      <c r="G26" s="22" t="s">
        <v>806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 hidden="1">
      <c r="A27" t="s">
        <v>19</v>
      </c>
      <c r="B27" t="s">
        <v>79</v>
      </c>
      <c r="C27" s="56" t="s">
        <v>30</v>
      </c>
      <c r="D27" s="56">
        <v>1</v>
      </c>
      <c r="E27" s="56">
        <v>4</v>
      </c>
      <c r="F27">
        <v>4</v>
      </c>
      <c r="G27" s="22" t="s">
        <v>806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 hidden="1">
      <c r="A28" t="s">
        <v>19</v>
      </c>
      <c r="B28" t="s">
        <v>79</v>
      </c>
      <c r="C28" s="56" t="s">
        <v>30</v>
      </c>
      <c r="D28" s="56">
        <v>1</v>
      </c>
      <c r="E28" s="56">
        <v>9</v>
      </c>
      <c r="F28">
        <v>3</v>
      </c>
      <c r="G28" s="22" t="s">
        <v>806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 hidden="1">
      <c r="A29" t="s">
        <v>19</v>
      </c>
      <c r="B29" t="s">
        <v>79</v>
      </c>
      <c r="C29" s="56" t="s">
        <v>30</v>
      </c>
      <c r="D29" s="56">
        <v>1</v>
      </c>
      <c r="E29" s="56">
        <v>6</v>
      </c>
      <c r="F29">
        <v>2</v>
      </c>
      <c r="G29" s="22" t="s">
        <v>806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 hidden="1">
      <c r="A30" t="s">
        <v>19</v>
      </c>
      <c r="B30" t="s">
        <v>79</v>
      </c>
      <c r="C30" s="56" t="s">
        <v>35</v>
      </c>
      <c r="D30" s="56">
        <v>1</v>
      </c>
      <c r="E30" s="56">
        <v>6</v>
      </c>
      <c r="F30">
        <v>4</v>
      </c>
      <c r="G30" s="22" t="s">
        <v>806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 hidden="1">
      <c r="A31" t="s">
        <v>19</v>
      </c>
      <c r="B31" t="s">
        <v>79</v>
      </c>
      <c r="C31" s="56" t="s">
        <v>35</v>
      </c>
      <c r="D31" s="56">
        <v>1</v>
      </c>
      <c r="E31" s="56">
        <v>6</v>
      </c>
      <c r="F31">
        <v>4</v>
      </c>
      <c r="G31" s="22" t="s">
        <v>806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 hidden="1">
      <c r="A32" t="s">
        <v>19</v>
      </c>
      <c r="B32" t="s">
        <v>79</v>
      </c>
      <c r="C32" s="56" t="s">
        <v>35</v>
      </c>
      <c r="D32" s="56">
        <v>1</v>
      </c>
      <c r="E32" s="56">
        <v>10</v>
      </c>
      <c r="F32">
        <v>3</v>
      </c>
      <c r="G32" s="22" t="s">
        <v>806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 hidden="1">
      <c r="A33" t="s">
        <v>19</v>
      </c>
      <c r="B33" t="s">
        <v>79</v>
      </c>
      <c r="C33" s="56" t="s">
        <v>35</v>
      </c>
      <c r="D33" s="56">
        <v>1</v>
      </c>
      <c r="E33" s="56">
        <v>6</v>
      </c>
      <c r="F33">
        <v>4</v>
      </c>
      <c r="G33" s="22" t="s">
        <v>806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 hidden="1">
      <c r="A34" t="s">
        <v>19</v>
      </c>
      <c r="B34" t="s">
        <v>79</v>
      </c>
      <c r="C34" s="56" t="s">
        <v>35</v>
      </c>
      <c r="D34" s="56">
        <v>1</v>
      </c>
      <c r="E34" s="56">
        <v>6</v>
      </c>
      <c r="F34">
        <v>4</v>
      </c>
      <c r="G34" s="22" t="s">
        <v>806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 hidden="1">
      <c r="A35" t="s">
        <v>19</v>
      </c>
      <c r="B35" t="s">
        <v>79</v>
      </c>
      <c r="C35" s="56" t="s">
        <v>35</v>
      </c>
      <c r="D35" s="56">
        <v>1</v>
      </c>
      <c r="E35" s="56">
        <v>10</v>
      </c>
      <c r="F35">
        <v>3</v>
      </c>
      <c r="G35" s="22" t="s">
        <v>806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 hidden="1">
      <c r="A36" t="s">
        <v>19</v>
      </c>
      <c r="B36" t="s">
        <v>79</v>
      </c>
      <c r="C36" s="56" t="s">
        <v>35</v>
      </c>
      <c r="D36" s="56">
        <v>1</v>
      </c>
      <c r="E36" s="56">
        <v>6</v>
      </c>
      <c r="F36">
        <v>4</v>
      </c>
      <c r="G36" s="22" t="s">
        <v>806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 hidden="1">
      <c r="A37" t="s">
        <v>19</v>
      </c>
      <c r="B37" t="s">
        <v>79</v>
      </c>
      <c r="C37" s="56" t="s">
        <v>35</v>
      </c>
      <c r="D37" s="56">
        <v>1</v>
      </c>
      <c r="E37" s="56">
        <v>6</v>
      </c>
      <c r="F37">
        <v>4</v>
      </c>
      <c r="G37" s="22" t="s">
        <v>806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 hidden="1">
      <c r="A38" t="s">
        <v>19</v>
      </c>
      <c r="B38" t="s">
        <v>79</v>
      </c>
      <c r="C38" s="56" t="s">
        <v>35</v>
      </c>
      <c r="D38" s="56">
        <v>1</v>
      </c>
      <c r="E38" s="56">
        <v>6</v>
      </c>
      <c r="F38">
        <v>4</v>
      </c>
      <c r="G38" s="22" t="s">
        <v>806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 hidden="1">
      <c r="A39" t="s">
        <v>19</v>
      </c>
      <c r="B39" t="s">
        <v>79</v>
      </c>
      <c r="C39" s="56" t="s">
        <v>41</v>
      </c>
      <c r="D39" s="56">
        <v>1</v>
      </c>
      <c r="E39" s="56">
        <v>3</v>
      </c>
      <c r="F39">
        <v>4</v>
      </c>
      <c r="G39" s="22" t="s">
        <v>806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 hidden="1">
      <c r="A40" t="s">
        <v>19</v>
      </c>
      <c r="B40" t="s">
        <v>79</v>
      </c>
      <c r="C40" s="56" t="s">
        <v>41</v>
      </c>
      <c r="D40" s="56">
        <v>1</v>
      </c>
      <c r="E40" s="56">
        <v>4</v>
      </c>
      <c r="F40">
        <v>2</v>
      </c>
      <c r="G40" s="22" t="s">
        <v>806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 hidden="1">
      <c r="A41" t="s">
        <v>19</v>
      </c>
      <c r="B41" t="s">
        <v>79</v>
      </c>
      <c r="C41" s="56" t="s">
        <v>41</v>
      </c>
      <c r="D41" s="56">
        <v>1</v>
      </c>
      <c r="E41" s="56">
        <v>4</v>
      </c>
      <c r="F41">
        <v>2</v>
      </c>
      <c r="G41" s="22" t="s">
        <v>806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 hidden="1">
      <c r="A42" t="s">
        <v>19</v>
      </c>
      <c r="B42" t="s">
        <v>79</v>
      </c>
      <c r="C42" s="56" t="s">
        <v>41</v>
      </c>
      <c r="D42" s="56">
        <v>1</v>
      </c>
      <c r="E42" s="56">
        <v>10</v>
      </c>
      <c r="F42">
        <v>3</v>
      </c>
      <c r="G42" s="22" t="s">
        <v>806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 hidden="1">
      <c r="A43" t="s">
        <v>19</v>
      </c>
      <c r="B43" t="s">
        <v>79</v>
      </c>
      <c r="C43" s="56" t="s">
        <v>44</v>
      </c>
      <c r="D43" s="56">
        <v>1</v>
      </c>
      <c r="E43" s="56">
        <v>9</v>
      </c>
      <c r="F43">
        <v>3</v>
      </c>
      <c r="G43" s="22" t="s">
        <v>806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 hidden="1">
      <c r="A44" t="s">
        <v>19</v>
      </c>
      <c r="B44" t="s">
        <v>79</v>
      </c>
      <c r="C44" s="56" t="s">
        <v>44</v>
      </c>
      <c r="D44" s="56">
        <v>1</v>
      </c>
      <c r="E44" s="56">
        <v>9</v>
      </c>
      <c r="F44">
        <v>3</v>
      </c>
      <c r="G44" s="22" t="s">
        <v>806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 hidden="1">
      <c r="A45" t="s">
        <v>46</v>
      </c>
      <c r="B45" t="s">
        <v>79</v>
      </c>
      <c r="C45" s="56" t="s">
        <v>30</v>
      </c>
      <c r="D45" s="56">
        <v>1</v>
      </c>
      <c r="E45" s="56">
        <v>4</v>
      </c>
      <c r="F45">
        <v>1</v>
      </c>
      <c r="G45" s="22" t="s">
        <v>806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 hidden="1">
      <c r="A46" t="s">
        <v>46</v>
      </c>
      <c r="B46" t="s">
        <v>79</v>
      </c>
      <c r="C46" s="56" t="s">
        <v>30</v>
      </c>
      <c r="D46" s="56">
        <v>1</v>
      </c>
      <c r="E46" s="56">
        <v>1</v>
      </c>
      <c r="F46">
        <v>3</v>
      </c>
      <c r="G46" s="22" t="s">
        <v>806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 hidden="1">
      <c r="A47" t="s">
        <v>46</v>
      </c>
      <c r="B47" t="s">
        <v>79</v>
      </c>
      <c r="C47" s="56" t="s">
        <v>30</v>
      </c>
      <c r="D47" s="56">
        <v>1</v>
      </c>
      <c r="E47" s="56">
        <v>1</v>
      </c>
      <c r="F47">
        <v>3</v>
      </c>
      <c r="G47" s="22" t="s">
        <v>806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 hidden="1">
      <c r="A48" t="s">
        <v>46</v>
      </c>
      <c r="B48" t="s">
        <v>79</v>
      </c>
      <c r="C48" s="56" t="s">
        <v>30</v>
      </c>
      <c r="D48" s="56">
        <v>1</v>
      </c>
      <c r="E48" s="56">
        <v>10</v>
      </c>
      <c r="F48">
        <v>4</v>
      </c>
      <c r="G48" s="22" t="s">
        <v>806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 hidden="1">
      <c r="A49" t="s">
        <v>46</v>
      </c>
      <c r="B49" t="s">
        <v>79</v>
      </c>
      <c r="C49" s="56" t="s">
        <v>30</v>
      </c>
      <c r="D49" s="56">
        <v>1</v>
      </c>
      <c r="E49" s="56">
        <v>1</v>
      </c>
      <c r="F49">
        <v>3</v>
      </c>
      <c r="G49" s="22" t="s">
        <v>806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 hidden="1">
      <c r="A50" t="s">
        <v>46</v>
      </c>
      <c r="B50" t="s">
        <v>79</v>
      </c>
      <c r="C50" s="56" t="s">
        <v>30</v>
      </c>
      <c r="D50" s="56">
        <v>1</v>
      </c>
      <c r="E50" s="56">
        <v>8</v>
      </c>
      <c r="F50">
        <v>2</v>
      </c>
      <c r="G50" s="22" t="s">
        <v>806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 hidden="1">
      <c r="A51" t="s">
        <v>46</v>
      </c>
      <c r="B51" t="s">
        <v>79</v>
      </c>
      <c r="C51" s="56" t="s">
        <v>30</v>
      </c>
      <c r="D51" s="56">
        <v>1</v>
      </c>
      <c r="E51" s="56">
        <v>1</v>
      </c>
      <c r="F51">
        <v>3</v>
      </c>
      <c r="G51" s="22" t="s">
        <v>806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 hidden="1">
      <c r="A52" t="s">
        <v>46</v>
      </c>
      <c r="B52" t="s">
        <v>79</v>
      </c>
      <c r="C52" s="56" t="s">
        <v>30</v>
      </c>
      <c r="D52" s="56">
        <v>1</v>
      </c>
      <c r="E52" s="56">
        <v>10</v>
      </c>
      <c r="F52">
        <v>4</v>
      </c>
      <c r="G52" s="22" t="s">
        <v>806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 hidden="1">
      <c r="A53" t="s">
        <v>46</v>
      </c>
      <c r="B53" t="s">
        <v>79</v>
      </c>
      <c r="C53" s="56" t="s">
        <v>30</v>
      </c>
      <c r="D53" s="56">
        <v>1</v>
      </c>
      <c r="E53" s="56">
        <v>1</v>
      </c>
      <c r="F53">
        <v>3</v>
      </c>
      <c r="G53" s="22" t="s">
        <v>806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 hidden="1">
      <c r="A54" t="s">
        <v>46</v>
      </c>
      <c r="B54" t="s">
        <v>79</v>
      </c>
      <c r="C54" s="56" t="s">
        <v>30</v>
      </c>
      <c r="D54" s="56">
        <v>1</v>
      </c>
      <c r="E54" s="56">
        <v>4</v>
      </c>
      <c r="F54">
        <v>1</v>
      </c>
      <c r="G54" s="22" t="s">
        <v>806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 hidden="1">
      <c r="A55" t="s">
        <v>46</v>
      </c>
      <c r="B55" t="s">
        <v>79</v>
      </c>
      <c r="C55" s="56" t="s">
        <v>35</v>
      </c>
      <c r="D55" s="56">
        <v>1</v>
      </c>
      <c r="E55" s="56">
        <v>4</v>
      </c>
      <c r="F55">
        <v>4</v>
      </c>
      <c r="G55" s="22" t="s">
        <v>806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 hidden="1">
      <c r="A56" t="s">
        <v>46</v>
      </c>
      <c r="B56" t="s">
        <v>79</v>
      </c>
      <c r="C56" s="56" t="s">
        <v>35</v>
      </c>
      <c r="D56" s="56">
        <v>1</v>
      </c>
      <c r="E56" s="56">
        <v>4</v>
      </c>
      <c r="F56">
        <v>4</v>
      </c>
      <c r="G56" s="22" t="s">
        <v>806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 hidden="1">
      <c r="A57" t="s">
        <v>46</v>
      </c>
      <c r="B57" t="s">
        <v>79</v>
      </c>
      <c r="C57" s="56" t="s">
        <v>35</v>
      </c>
      <c r="D57" s="56">
        <v>1</v>
      </c>
      <c r="E57" s="56">
        <v>7</v>
      </c>
      <c r="F57">
        <v>2</v>
      </c>
      <c r="G57" s="22" t="s">
        <v>806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 hidden="1">
      <c r="A58" t="s">
        <v>46</v>
      </c>
      <c r="B58" t="s">
        <v>79</v>
      </c>
      <c r="C58" s="56" t="s">
        <v>35</v>
      </c>
      <c r="D58" s="56">
        <v>1</v>
      </c>
      <c r="E58" s="56">
        <v>7</v>
      </c>
      <c r="F58">
        <v>2</v>
      </c>
      <c r="G58" s="22" t="s">
        <v>806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 hidden="1">
      <c r="A59" t="s">
        <v>46</v>
      </c>
      <c r="B59" t="s">
        <v>79</v>
      </c>
      <c r="C59" s="56" t="s">
        <v>35</v>
      </c>
      <c r="D59" s="56">
        <v>1</v>
      </c>
      <c r="E59" s="56">
        <v>7</v>
      </c>
      <c r="F59">
        <v>2</v>
      </c>
      <c r="G59" s="22" t="s">
        <v>806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 hidden="1">
      <c r="A60" t="s">
        <v>46</v>
      </c>
      <c r="B60" t="s">
        <v>79</v>
      </c>
      <c r="C60" s="56" t="s">
        <v>35</v>
      </c>
      <c r="D60" s="56">
        <v>1</v>
      </c>
      <c r="E60" s="56">
        <v>7</v>
      </c>
      <c r="F60">
        <v>2</v>
      </c>
      <c r="G60" s="22" t="s">
        <v>806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 hidden="1">
      <c r="A61" t="s">
        <v>46</v>
      </c>
      <c r="B61" t="s">
        <v>79</v>
      </c>
      <c r="C61" s="56" t="s">
        <v>35</v>
      </c>
      <c r="D61" s="56">
        <v>1</v>
      </c>
      <c r="E61" s="56">
        <v>12</v>
      </c>
      <c r="F61">
        <v>1</v>
      </c>
      <c r="G61" s="22" t="s">
        <v>806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 hidden="1">
      <c r="A62" t="s">
        <v>46</v>
      </c>
      <c r="B62" t="s">
        <v>79</v>
      </c>
      <c r="C62" s="56" t="s">
        <v>35</v>
      </c>
      <c r="D62" s="56">
        <v>1</v>
      </c>
      <c r="E62" s="56">
        <v>3</v>
      </c>
      <c r="F62">
        <v>3</v>
      </c>
      <c r="G62" s="22" t="s">
        <v>806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 hidden="1">
      <c r="A63" t="s">
        <v>46</v>
      </c>
      <c r="B63" t="s">
        <v>79</v>
      </c>
      <c r="C63" s="56" t="s">
        <v>41</v>
      </c>
      <c r="D63" s="56">
        <v>2</v>
      </c>
      <c r="E63" s="56">
        <v>3</v>
      </c>
      <c r="F63">
        <v>3</v>
      </c>
      <c r="G63" s="22" t="s">
        <v>806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 hidden="1">
      <c r="A64" t="s">
        <v>46</v>
      </c>
      <c r="B64" t="s">
        <v>79</v>
      </c>
      <c r="C64" s="56" t="s">
        <v>41</v>
      </c>
      <c r="D64" s="56">
        <v>2</v>
      </c>
      <c r="E64" s="56">
        <v>3</v>
      </c>
      <c r="F64">
        <v>3</v>
      </c>
      <c r="G64" s="22" t="s">
        <v>806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 hidden="1">
      <c r="A65" t="s">
        <v>46</v>
      </c>
      <c r="B65" t="s">
        <v>79</v>
      </c>
      <c r="C65" s="56" t="s">
        <v>41</v>
      </c>
      <c r="D65" s="56">
        <v>2</v>
      </c>
      <c r="E65" s="56">
        <v>2</v>
      </c>
      <c r="F65">
        <v>4</v>
      </c>
      <c r="G65" s="22" t="s">
        <v>806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 hidden="1">
      <c r="A66" t="s">
        <v>46</v>
      </c>
      <c r="B66" t="s">
        <v>79</v>
      </c>
      <c r="C66" s="56" t="s">
        <v>41</v>
      </c>
      <c r="D66" s="56">
        <v>2</v>
      </c>
      <c r="E66" s="56">
        <v>2</v>
      </c>
      <c r="F66">
        <v>4</v>
      </c>
      <c r="G66" s="22" t="s">
        <v>806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 hidden="1">
      <c r="A67" t="s">
        <v>46</v>
      </c>
      <c r="B67" t="s">
        <v>79</v>
      </c>
      <c r="C67" s="56" t="s">
        <v>41</v>
      </c>
      <c r="D67" s="56">
        <v>2</v>
      </c>
      <c r="E67" s="56">
        <v>3</v>
      </c>
      <c r="F67">
        <v>3</v>
      </c>
      <c r="G67" s="22" t="s">
        <v>806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 hidden="1">
      <c r="A68" t="s">
        <v>46</v>
      </c>
      <c r="B68" t="s">
        <v>79</v>
      </c>
      <c r="C68" s="56" t="s">
        <v>44</v>
      </c>
      <c r="D68" s="56">
        <v>1</v>
      </c>
      <c r="E68" s="56">
        <v>6</v>
      </c>
      <c r="F68">
        <v>3</v>
      </c>
      <c r="G68" s="22" t="s">
        <v>806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 hidden="1">
      <c r="A69" t="s">
        <v>46</v>
      </c>
      <c r="B69" t="s">
        <v>79</v>
      </c>
      <c r="C69" s="56" t="s">
        <v>44</v>
      </c>
      <c r="D69" s="56">
        <v>1</v>
      </c>
      <c r="E69" s="56">
        <v>10</v>
      </c>
      <c r="F69">
        <v>4</v>
      </c>
      <c r="G69" s="22" t="s">
        <v>806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 hidden="1">
      <c r="A70" t="s">
        <v>46</v>
      </c>
      <c r="B70" t="s">
        <v>79</v>
      </c>
      <c r="C70" s="56" t="s">
        <v>44</v>
      </c>
      <c r="D70" s="56">
        <v>1</v>
      </c>
      <c r="E70" s="56">
        <v>6</v>
      </c>
      <c r="F70">
        <v>3</v>
      </c>
      <c r="G70" s="22" t="s">
        <v>806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 hidden="1">
      <c r="A71" t="s">
        <v>46</v>
      </c>
      <c r="B71" t="s">
        <v>90</v>
      </c>
      <c r="C71" s="56" t="s">
        <v>93</v>
      </c>
      <c r="D71" s="56">
        <v>1</v>
      </c>
      <c r="E71" s="56">
        <v>7</v>
      </c>
      <c r="F71">
        <v>1</v>
      </c>
      <c r="G71" s="22" t="s">
        <v>806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 hidden="1">
      <c r="A72" t="s">
        <v>46</v>
      </c>
      <c r="B72" t="s">
        <v>90</v>
      </c>
      <c r="C72" s="56" t="s">
        <v>91</v>
      </c>
      <c r="D72" s="56">
        <v>3</v>
      </c>
      <c r="E72" s="56">
        <v>4</v>
      </c>
      <c r="F72">
        <v>1</v>
      </c>
      <c r="G72" s="22" t="s">
        <v>806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 hidden="1">
      <c r="A73" t="s">
        <v>46</v>
      </c>
      <c r="B73" t="s">
        <v>90</v>
      </c>
      <c r="C73" s="56" t="s">
        <v>91</v>
      </c>
      <c r="D73" s="56">
        <v>1</v>
      </c>
      <c r="E73" s="56">
        <v>1</v>
      </c>
      <c r="F73">
        <v>3</v>
      </c>
      <c r="G73" s="22" t="s">
        <v>806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>
      <c r="A74" s="22" t="s">
        <v>552</v>
      </c>
      <c r="B74" s="22" t="s">
        <v>546</v>
      </c>
      <c r="C74" s="58" t="s">
        <v>553</v>
      </c>
      <c r="D74" s="56">
        <v>1</v>
      </c>
      <c r="E74" s="58">
        <v>1</v>
      </c>
      <c r="G74" s="22" t="s">
        <v>806</v>
      </c>
      <c r="H74" s="22" t="s">
        <v>548</v>
      </c>
      <c r="K74" s="22" t="s">
        <v>549</v>
      </c>
      <c r="L74" t="s">
        <v>63</v>
      </c>
      <c r="M74">
        <v>0.8</v>
      </c>
      <c r="N74">
        <v>4.8</v>
      </c>
      <c r="Q74" s="22">
        <f t="shared" ref="Q74:Q131" si="2">PI()*(M74/2)^2*N74</f>
        <v>2.4127431579569611</v>
      </c>
    </row>
    <row r="75" spans="1:17">
      <c r="A75" s="22" t="s">
        <v>552</v>
      </c>
      <c r="B75" s="22" t="s">
        <v>546</v>
      </c>
      <c r="C75" s="58" t="s">
        <v>553</v>
      </c>
      <c r="D75" s="56">
        <v>1</v>
      </c>
      <c r="E75" s="58">
        <v>7</v>
      </c>
      <c r="G75" s="22" t="s">
        <v>806</v>
      </c>
      <c r="H75" s="22" t="s">
        <v>548</v>
      </c>
      <c r="K75" s="22" t="s">
        <v>549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>
      <c r="A76" s="22" t="s">
        <v>552</v>
      </c>
      <c r="B76" s="22" t="s">
        <v>546</v>
      </c>
      <c r="C76" s="58" t="s">
        <v>553</v>
      </c>
      <c r="D76" s="56">
        <v>1</v>
      </c>
      <c r="E76" s="58">
        <v>7</v>
      </c>
      <c r="G76" s="22" t="s">
        <v>806</v>
      </c>
      <c r="H76" s="22" t="s">
        <v>548</v>
      </c>
      <c r="K76" s="22" t="s">
        <v>549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>
      <c r="A77" s="22" t="s">
        <v>552</v>
      </c>
      <c r="B77" s="22" t="s">
        <v>546</v>
      </c>
      <c r="C77" s="58" t="s">
        <v>553</v>
      </c>
      <c r="D77" s="56">
        <v>1</v>
      </c>
      <c r="E77" s="58">
        <v>10</v>
      </c>
      <c r="G77" s="22" t="s">
        <v>806</v>
      </c>
      <c r="H77" s="22" t="s">
        <v>548</v>
      </c>
      <c r="K77" s="22" t="s">
        <v>549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>
      <c r="A78" s="22" t="s">
        <v>552</v>
      </c>
      <c r="B78" s="22" t="s">
        <v>546</v>
      </c>
      <c r="C78" s="58" t="s">
        <v>547</v>
      </c>
      <c r="D78" s="56">
        <v>1</v>
      </c>
      <c r="E78" s="58">
        <v>2</v>
      </c>
      <c r="G78" s="22" t="s">
        <v>806</v>
      </c>
      <c r="H78" s="22" t="s">
        <v>548</v>
      </c>
      <c r="K78" s="22" t="s">
        <v>549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>
      <c r="A79" s="22" t="s">
        <v>552</v>
      </c>
      <c r="B79" s="22" t="s">
        <v>546</v>
      </c>
      <c r="C79" s="58" t="s">
        <v>547</v>
      </c>
      <c r="D79" s="56">
        <v>1</v>
      </c>
      <c r="E79" s="58">
        <v>2</v>
      </c>
      <c r="G79" s="22" t="s">
        <v>806</v>
      </c>
      <c r="H79" s="22" t="s">
        <v>548</v>
      </c>
      <c r="K79" s="22" t="s">
        <v>549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>
      <c r="A80" s="22" t="s">
        <v>552</v>
      </c>
      <c r="B80" s="22" t="s">
        <v>546</v>
      </c>
      <c r="C80" s="58" t="s">
        <v>547</v>
      </c>
      <c r="D80" s="56">
        <v>1</v>
      </c>
      <c r="E80" s="58">
        <v>2</v>
      </c>
      <c r="G80" s="22" t="s">
        <v>806</v>
      </c>
      <c r="H80" s="22" t="s">
        <v>548</v>
      </c>
      <c r="K80" s="22" t="s">
        <v>549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>
      <c r="A81" s="22" t="s">
        <v>552</v>
      </c>
      <c r="B81" s="22" t="s">
        <v>546</v>
      </c>
      <c r="C81" s="58" t="s">
        <v>547</v>
      </c>
      <c r="D81" s="56">
        <v>1</v>
      </c>
      <c r="E81" s="58">
        <v>9</v>
      </c>
      <c r="G81" s="22" t="s">
        <v>806</v>
      </c>
      <c r="H81" s="22" t="s">
        <v>548</v>
      </c>
      <c r="K81" s="22" t="s">
        <v>549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>
      <c r="A82" s="22" t="s">
        <v>552</v>
      </c>
      <c r="B82" s="22" t="s">
        <v>546</v>
      </c>
      <c r="C82" s="58" t="s">
        <v>547</v>
      </c>
      <c r="D82" s="56">
        <v>1</v>
      </c>
      <c r="E82" s="58">
        <v>9</v>
      </c>
      <c r="G82" s="22" t="s">
        <v>806</v>
      </c>
      <c r="H82" s="22" t="s">
        <v>548</v>
      </c>
      <c r="K82" s="22" t="s">
        <v>549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>
      <c r="A83" s="22" t="s">
        <v>552</v>
      </c>
      <c r="B83" s="22" t="s">
        <v>546</v>
      </c>
      <c r="C83" s="58" t="s">
        <v>547</v>
      </c>
      <c r="D83" s="56">
        <v>1</v>
      </c>
      <c r="E83" s="58">
        <v>9</v>
      </c>
      <c r="G83" s="22" t="s">
        <v>806</v>
      </c>
      <c r="H83" s="22" t="s">
        <v>548</v>
      </c>
      <c r="K83" s="22" t="s">
        <v>549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>
      <c r="A84" s="22" t="s">
        <v>552</v>
      </c>
      <c r="B84" s="22" t="s">
        <v>546</v>
      </c>
      <c r="C84" s="58" t="s">
        <v>547</v>
      </c>
      <c r="D84" s="56">
        <v>1</v>
      </c>
      <c r="E84" s="58">
        <v>9</v>
      </c>
      <c r="G84" s="22" t="s">
        <v>806</v>
      </c>
      <c r="H84" s="22" t="s">
        <v>548</v>
      </c>
      <c r="K84" s="22" t="s">
        <v>549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>
      <c r="A85" s="22" t="s">
        <v>552</v>
      </c>
      <c r="B85" s="22" t="s">
        <v>546</v>
      </c>
      <c r="C85" s="58" t="s">
        <v>547</v>
      </c>
      <c r="D85" s="56">
        <v>1</v>
      </c>
      <c r="E85" s="58">
        <v>9</v>
      </c>
      <c r="G85" s="22" t="s">
        <v>806</v>
      </c>
      <c r="H85" s="22" t="s">
        <v>548</v>
      </c>
      <c r="K85" s="22" t="s">
        <v>549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>
      <c r="A86" s="22" t="s">
        <v>552</v>
      </c>
      <c r="B86" s="22" t="s">
        <v>546</v>
      </c>
      <c r="C86" s="58" t="s">
        <v>547</v>
      </c>
      <c r="D86" s="56">
        <v>1</v>
      </c>
      <c r="E86" s="58">
        <v>12</v>
      </c>
      <c r="G86" s="22" t="s">
        <v>806</v>
      </c>
      <c r="H86" s="22" t="s">
        <v>548</v>
      </c>
      <c r="K86" s="22" t="s">
        <v>549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>
      <c r="A87" s="22" t="s">
        <v>552</v>
      </c>
      <c r="B87" s="22" t="s">
        <v>546</v>
      </c>
      <c r="C87" s="58" t="s">
        <v>547</v>
      </c>
      <c r="D87" s="56">
        <v>1</v>
      </c>
      <c r="E87" s="58">
        <v>12</v>
      </c>
      <c r="G87" s="22" t="s">
        <v>806</v>
      </c>
      <c r="H87" s="22" t="s">
        <v>548</v>
      </c>
      <c r="K87" s="22" t="s">
        <v>549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 hidden="1">
      <c r="A88" s="22" t="s">
        <v>554</v>
      </c>
      <c r="B88" s="22" t="s">
        <v>546</v>
      </c>
      <c r="C88" s="58" t="s">
        <v>555</v>
      </c>
      <c r="D88" s="56">
        <v>1</v>
      </c>
      <c r="E88" s="56">
        <v>2</v>
      </c>
      <c r="G88" s="22" t="s">
        <v>806</v>
      </c>
      <c r="H88" s="22" t="s">
        <v>548</v>
      </c>
      <c r="K88" s="22" t="s">
        <v>549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 hidden="1">
      <c r="A89" s="22" t="s">
        <v>554</v>
      </c>
      <c r="B89" s="22" t="s">
        <v>546</v>
      </c>
      <c r="C89" s="58" t="s">
        <v>555</v>
      </c>
      <c r="D89" s="56">
        <v>1</v>
      </c>
      <c r="E89" s="56">
        <v>7</v>
      </c>
      <c r="G89" s="22" t="s">
        <v>806</v>
      </c>
      <c r="H89" s="22" t="s">
        <v>548</v>
      </c>
      <c r="K89" s="22" t="s">
        <v>549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 hidden="1">
      <c r="A90" s="22" t="s">
        <v>554</v>
      </c>
      <c r="B90" s="22" t="s">
        <v>546</v>
      </c>
      <c r="C90" s="58" t="s">
        <v>555</v>
      </c>
      <c r="D90" s="56">
        <v>1</v>
      </c>
      <c r="E90" s="56">
        <v>6</v>
      </c>
      <c r="G90" s="22" t="s">
        <v>806</v>
      </c>
      <c r="H90" s="22" t="s">
        <v>548</v>
      </c>
      <c r="K90" s="22" t="s">
        <v>549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 hidden="1">
      <c r="A91" s="22" t="s">
        <v>554</v>
      </c>
      <c r="B91" s="22" t="s">
        <v>546</v>
      </c>
      <c r="C91" s="58" t="s">
        <v>556</v>
      </c>
      <c r="D91" s="56">
        <v>1</v>
      </c>
      <c r="E91" s="56">
        <v>1</v>
      </c>
      <c r="G91" s="22" t="s">
        <v>806</v>
      </c>
      <c r="H91" s="22" t="s">
        <v>548</v>
      </c>
      <c r="K91" s="22" t="s">
        <v>549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 hidden="1">
      <c r="A92" s="22" t="s">
        <v>554</v>
      </c>
      <c r="B92" s="22" t="s">
        <v>546</v>
      </c>
      <c r="C92" s="58" t="s">
        <v>556</v>
      </c>
      <c r="D92" s="56">
        <v>1</v>
      </c>
      <c r="E92" s="56">
        <v>7</v>
      </c>
      <c r="G92" s="22" t="s">
        <v>806</v>
      </c>
      <c r="H92" s="22" t="s">
        <v>548</v>
      </c>
      <c r="K92" s="22" t="s">
        <v>549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 hidden="1">
      <c r="A93" s="22" t="s">
        <v>554</v>
      </c>
      <c r="B93" s="22" t="s">
        <v>546</v>
      </c>
      <c r="C93" s="58" t="s">
        <v>556</v>
      </c>
      <c r="D93" s="56">
        <v>1</v>
      </c>
      <c r="E93" s="56">
        <v>8</v>
      </c>
      <c r="G93" s="22" t="s">
        <v>806</v>
      </c>
      <c r="H93" s="22" t="s">
        <v>548</v>
      </c>
      <c r="K93" s="22" t="s">
        <v>549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 hidden="1">
      <c r="A94" s="22" t="s">
        <v>554</v>
      </c>
      <c r="B94" s="22" t="s">
        <v>546</v>
      </c>
      <c r="C94" s="58" t="s">
        <v>557</v>
      </c>
      <c r="D94" s="56">
        <v>1</v>
      </c>
      <c r="E94" s="56">
        <v>9</v>
      </c>
      <c r="G94" s="22" t="s">
        <v>806</v>
      </c>
      <c r="H94" s="22" t="s">
        <v>548</v>
      </c>
      <c r="K94" s="22" t="s">
        <v>549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 hidden="1">
      <c r="A95" s="22" t="s">
        <v>554</v>
      </c>
      <c r="B95" s="22" t="s">
        <v>546</v>
      </c>
      <c r="C95" s="58" t="s">
        <v>557</v>
      </c>
      <c r="D95" s="56">
        <v>1</v>
      </c>
      <c r="E95" s="56">
        <v>9</v>
      </c>
      <c r="G95" s="22" t="s">
        <v>806</v>
      </c>
      <c r="H95" s="22" t="s">
        <v>548</v>
      </c>
      <c r="K95" s="22" t="s">
        <v>549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 hidden="1">
      <c r="A96" s="22" t="s">
        <v>554</v>
      </c>
      <c r="B96" s="22" t="s">
        <v>546</v>
      </c>
      <c r="C96" s="58" t="s">
        <v>557</v>
      </c>
      <c r="D96" s="56">
        <v>1</v>
      </c>
      <c r="E96" s="56">
        <v>12</v>
      </c>
      <c r="G96" s="22" t="s">
        <v>806</v>
      </c>
      <c r="H96" s="22" t="s">
        <v>548</v>
      </c>
      <c r="K96" s="22" t="s">
        <v>549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 hidden="1">
      <c r="A97" s="22" t="s">
        <v>558</v>
      </c>
      <c r="B97" s="22" t="s">
        <v>546</v>
      </c>
      <c r="C97" s="58" t="s">
        <v>547</v>
      </c>
      <c r="D97" s="56">
        <v>1</v>
      </c>
      <c r="E97" s="56">
        <v>8</v>
      </c>
      <c r="G97" s="22" t="s">
        <v>806</v>
      </c>
      <c r="H97" s="22" t="s">
        <v>548</v>
      </c>
      <c r="K97" s="22" t="s">
        <v>549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 hidden="1">
      <c r="A98" s="22" t="s">
        <v>558</v>
      </c>
      <c r="B98" s="22" t="s">
        <v>546</v>
      </c>
      <c r="C98" s="58" t="s">
        <v>547</v>
      </c>
      <c r="D98" s="56">
        <v>1</v>
      </c>
      <c r="E98" s="56">
        <v>10</v>
      </c>
      <c r="G98" s="22" t="s">
        <v>806</v>
      </c>
      <c r="H98" s="22" t="s">
        <v>548</v>
      </c>
      <c r="K98" s="22" t="s">
        <v>549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 hidden="1">
      <c r="A99" s="22" t="s">
        <v>558</v>
      </c>
      <c r="B99" s="22" t="s">
        <v>546</v>
      </c>
      <c r="C99" s="58" t="s">
        <v>550</v>
      </c>
      <c r="D99" s="56">
        <v>1</v>
      </c>
      <c r="E99" s="56">
        <v>11</v>
      </c>
      <c r="G99" s="22" t="s">
        <v>806</v>
      </c>
      <c r="H99" s="22" t="s">
        <v>548</v>
      </c>
      <c r="K99" s="22" t="s">
        <v>549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 hidden="1">
      <c r="A100" s="22" t="s">
        <v>558</v>
      </c>
      <c r="B100" s="22" t="s">
        <v>546</v>
      </c>
      <c r="C100" s="58" t="s">
        <v>550</v>
      </c>
      <c r="D100" s="56">
        <v>1</v>
      </c>
      <c r="E100" s="56">
        <v>1</v>
      </c>
      <c r="G100" s="22" t="s">
        <v>806</v>
      </c>
      <c r="H100" s="22" t="s">
        <v>548</v>
      </c>
      <c r="K100" s="22" t="s">
        <v>549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  <row r="101" spans="1:17" hidden="1">
      <c r="A101" t="s">
        <v>715</v>
      </c>
      <c r="B101" t="s">
        <v>671</v>
      </c>
      <c r="C101" s="56" t="s">
        <v>666</v>
      </c>
      <c r="D101" s="56">
        <v>1</v>
      </c>
      <c r="E101" s="56">
        <v>1</v>
      </c>
      <c r="G101" s="22" t="s">
        <v>806</v>
      </c>
      <c r="H101" t="s">
        <v>85</v>
      </c>
      <c r="K101" t="s">
        <v>458</v>
      </c>
      <c r="L101" t="s">
        <v>63</v>
      </c>
      <c r="M101">
        <v>0.2</v>
      </c>
      <c r="N101">
        <v>1.3</v>
      </c>
      <c r="Q101" s="22">
        <f t="shared" si="2"/>
        <v>4.0840704496667317E-2</v>
      </c>
    </row>
    <row r="102" spans="1:17" hidden="1">
      <c r="A102" t="s">
        <v>715</v>
      </c>
      <c r="B102" t="s">
        <v>671</v>
      </c>
      <c r="C102" s="56" t="s">
        <v>666</v>
      </c>
      <c r="D102" s="56">
        <v>1</v>
      </c>
      <c r="E102" s="56">
        <v>1</v>
      </c>
      <c r="G102" s="22" t="s">
        <v>806</v>
      </c>
      <c r="H102" t="s">
        <v>85</v>
      </c>
      <c r="K102" t="s">
        <v>456</v>
      </c>
      <c r="L102" t="s">
        <v>63</v>
      </c>
      <c r="M102">
        <v>0.5</v>
      </c>
      <c r="N102">
        <v>2.2000000000000002</v>
      </c>
      <c r="Q102" s="22">
        <f t="shared" si="2"/>
        <v>0.43196898986859661</v>
      </c>
    </row>
    <row r="103" spans="1:17" hidden="1">
      <c r="A103" t="s">
        <v>715</v>
      </c>
      <c r="B103" t="s">
        <v>671</v>
      </c>
      <c r="C103" s="56" t="s">
        <v>668</v>
      </c>
      <c r="D103" s="56">
        <v>1</v>
      </c>
      <c r="E103" s="56">
        <v>1</v>
      </c>
      <c r="G103" s="22" t="s">
        <v>806</v>
      </c>
      <c r="H103" t="s">
        <v>85</v>
      </c>
      <c r="K103" t="s">
        <v>456</v>
      </c>
      <c r="L103" t="s">
        <v>63</v>
      </c>
      <c r="M103">
        <v>1.5</v>
      </c>
      <c r="N103">
        <v>7</v>
      </c>
      <c r="Q103" s="22">
        <f t="shared" si="2"/>
        <v>12.370021073509811</v>
      </c>
    </row>
    <row r="104" spans="1:17" hidden="1">
      <c r="A104" t="s">
        <v>715</v>
      </c>
      <c r="B104" t="s">
        <v>671</v>
      </c>
      <c r="C104" s="56" t="s">
        <v>668</v>
      </c>
      <c r="D104" s="56">
        <v>1</v>
      </c>
      <c r="E104" s="56">
        <v>1</v>
      </c>
      <c r="G104" s="22" t="s">
        <v>806</v>
      </c>
      <c r="H104" t="s">
        <v>85</v>
      </c>
      <c r="K104" t="s">
        <v>456</v>
      </c>
      <c r="L104" t="s">
        <v>63</v>
      </c>
      <c r="M104">
        <v>0.6</v>
      </c>
      <c r="N104">
        <v>3</v>
      </c>
      <c r="Q104" s="22">
        <f t="shared" si="2"/>
        <v>0.84823001646924423</v>
      </c>
    </row>
    <row r="105" spans="1:17" hidden="1">
      <c r="A105" t="s">
        <v>715</v>
      </c>
      <c r="B105" t="s">
        <v>671</v>
      </c>
      <c r="C105" s="56" t="s">
        <v>668</v>
      </c>
      <c r="D105" s="56">
        <v>1</v>
      </c>
      <c r="E105" s="56">
        <v>1</v>
      </c>
      <c r="G105" s="22" t="s">
        <v>806</v>
      </c>
      <c r="H105" t="s">
        <v>85</v>
      </c>
      <c r="K105" t="s">
        <v>456</v>
      </c>
      <c r="L105" t="s">
        <v>63</v>
      </c>
      <c r="M105">
        <v>0.6</v>
      </c>
      <c r="N105">
        <v>3.1</v>
      </c>
      <c r="Q105" s="22">
        <f t="shared" si="2"/>
        <v>0.87650435035155239</v>
      </c>
    </row>
    <row r="106" spans="1:17" hidden="1">
      <c r="A106" t="s">
        <v>715</v>
      </c>
      <c r="B106" t="s">
        <v>671</v>
      </c>
      <c r="C106" s="56" t="s">
        <v>668</v>
      </c>
      <c r="D106" s="56">
        <v>1</v>
      </c>
      <c r="E106" s="56">
        <v>1</v>
      </c>
      <c r="G106" s="22" t="s">
        <v>806</v>
      </c>
      <c r="H106" t="s">
        <v>85</v>
      </c>
      <c r="K106" t="s">
        <v>458</v>
      </c>
      <c r="L106" t="s">
        <v>63</v>
      </c>
      <c r="M106">
        <v>0.8</v>
      </c>
      <c r="N106">
        <v>3.5</v>
      </c>
      <c r="Q106" s="22">
        <f t="shared" si="2"/>
        <v>1.7592918860102844</v>
      </c>
    </row>
    <row r="107" spans="1:17" hidden="1">
      <c r="A107" t="s">
        <v>715</v>
      </c>
      <c r="B107" t="s">
        <v>671</v>
      </c>
      <c r="C107" s="56" t="s">
        <v>668</v>
      </c>
      <c r="D107" s="56">
        <v>1</v>
      </c>
      <c r="E107" s="56">
        <v>1</v>
      </c>
      <c r="G107" s="22" t="s">
        <v>806</v>
      </c>
      <c r="H107" t="s">
        <v>85</v>
      </c>
      <c r="K107" t="s">
        <v>456</v>
      </c>
      <c r="L107" t="s">
        <v>63</v>
      </c>
      <c r="M107">
        <v>1.5</v>
      </c>
      <c r="N107">
        <v>6.5</v>
      </c>
      <c r="Q107" s="22">
        <f t="shared" si="2"/>
        <v>11.486448139687681</v>
      </c>
    </row>
    <row r="108" spans="1:17" hidden="1">
      <c r="A108" t="s">
        <v>715</v>
      </c>
      <c r="B108" t="s">
        <v>671</v>
      </c>
      <c r="C108" s="56" t="s">
        <v>668</v>
      </c>
      <c r="D108" s="56">
        <v>1</v>
      </c>
      <c r="E108" s="56">
        <v>1</v>
      </c>
      <c r="G108" s="22" t="s">
        <v>806</v>
      </c>
      <c r="H108" t="s">
        <v>85</v>
      </c>
      <c r="K108" t="s">
        <v>456</v>
      </c>
      <c r="L108" t="s">
        <v>63</v>
      </c>
      <c r="M108">
        <v>0.8</v>
      </c>
      <c r="N108">
        <v>2.5</v>
      </c>
      <c r="Q108" s="22">
        <f t="shared" si="2"/>
        <v>1.2566370614359172</v>
      </c>
    </row>
    <row r="109" spans="1:17" hidden="1">
      <c r="A109" t="s">
        <v>715</v>
      </c>
      <c r="B109" t="s">
        <v>671</v>
      </c>
      <c r="C109" s="56" t="s">
        <v>668</v>
      </c>
      <c r="D109" s="56">
        <v>1</v>
      </c>
      <c r="E109" s="56">
        <v>1</v>
      </c>
      <c r="G109" s="22" t="s">
        <v>806</v>
      </c>
      <c r="H109" t="s">
        <v>85</v>
      </c>
      <c r="K109" t="s">
        <v>456</v>
      </c>
      <c r="L109" t="s">
        <v>63</v>
      </c>
      <c r="M109">
        <v>1</v>
      </c>
      <c r="N109">
        <v>3.5</v>
      </c>
      <c r="Q109" s="22">
        <f t="shared" si="2"/>
        <v>2.748893571891069</v>
      </c>
    </row>
    <row r="110" spans="1:17" hidden="1">
      <c r="A110" t="s">
        <v>715</v>
      </c>
      <c r="B110" t="s">
        <v>671</v>
      </c>
      <c r="C110" s="56" t="s">
        <v>668</v>
      </c>
      <c r="D110" s="56">
        <v>1</v>
      </c>
      <c r="E110" s="56">
        <v>1</v>
      </c>
      <c r="G110" s="22" t="s">
        <v>806</v>
      </c>
      <c r="H110" t="s">
        <v>85</v>
      </c>
      <c r="K110" t="s">
        <v>458</v>
      </c>
      <c r="L110" t="s">
        <v>63</v>
      </c>
      <c r="M110">
        <v>0.2</v>
      </c>
      <c r="N110">
        <v>2.2000000000000002</v>
      </c>
      <c r="Q110" s="22">
        <f t="shared" si="2"/>
        <v>6.9115038378975466E-2</v>
      </c>
    </row>
    <row r="111" spans="1:17" hidden="1">
      <c r="A111" t="s">
        <v>715</v>
      </c>
      <c r="B111" t="s">
        <v>671</v>
      </c>
      <c r="C111" s="56" t="s">
        <v>668</v>
      </c>
      <c r="D111" s="56">
        <v>1</v>
      </c>
      <c r="E111" s="56">
        <v>1</v>
      </c>
      <c r="G111" s="22" t="s">
        <v>806</v>
      </c>
      <c r="H111" t="s">
        <v>85</v>
      </c>
      <c r="K111" t="s">
        <v>458</v>
      </c>
      <c r="L111" t="s">
        <v>63</v>
      </c>
      <c r="M111">
        <v>1.2</v>
      </c>
      <c r="N111">
        <v>2.2000000000000002</v>
      </c>
      <c r="Q111" s="22">
        <f t="shared" si="2"/>
        <v>2.4881413816431164</v>
      </c>
    </row>
    <row r="112" spans="1:17" hidden="1">
      <c r="A112" t="s">
        <v>715</v>
      </c>
      <c r="B112" t="s">
        <v>671</v>
      </c>
      <c r="C112" s="56" t="s">
        <v>668</v>
      </c>
      <c r="D112" s="56">
        <v>1</v>
      </c>
      <c r="E112" s="56">
        <v>1</v>
      </c>
      <c r="G112" s="22" t="s">
        <v>806</v>
      </c>
      <c r="H112" t="s">
        <v>85</v>
      </c>
      <c r="K112" t="s">
        <v>456</v>
      </c>
      <c r="L112" t="s">
        <v>63</v>
      </c>
      <c r="M112">
        <v>1.8</v>
      </c>
      <c r="N112">
        <v>8.5</v>
      </c>
      <c r="Q112" s="22">
        <f t="shared" si="2"/>
        <v>21.629865419965729</v>
      </c>
    </row>
    <row r="113" spans="1:17" hidden="1">
      <c r="A113" t="s">
        <v>715</v>
      </c>
      <c r="B113" t="s">
        <v>671</v>
      </c>
      <c r="C113" s="56" t="s">
        <v>668</v>
      </c>
      <c r="D113" s="56">
        <v>1</v>
      </c>
      <c r="E113" s="56">
        <v>1</v>
      </c>
      <c r="G113" s="22" t="s">
        <v>806</v>
      </c>
      <c r="H113" t="s">
        <v>85</v>
      </c>
      <c r="K113" t="s">
        <v>456</v>
      </c>
      <c r="L113" t="s">
        <v>63</v>
      </c>
      <c r="M113">
        <v>0.6</v>
      </c>
      <c r="N113">
        <v>2.4</v>
      </c>
      <c r="Q113" s="22">
        <f t="shared" si="2"/>
        <v>0.6785840131753953</v>
      </c>
    </row>
    <row r="114" spans="1:17" hidden="1">
      <c r="A114" t="s">
        <v>715</v>
      </c>
      <c r="B114" t="s">
        <v>671</v>
      </c>
      <c r="C114" s="56" t="s">
        <v>668</v>
      </c>
      <c r="D114" s="56">
        <v>1</v>
      </c>
      <c r="E114" s="56">
        <v>1</v>
      </c>
      <c r="G114" s="22" t="s">
        <v>806</v>
      </c>
      <c r="H114" t="s">
        <v>85</v>
      </c>
      <c r="K114" t="s">
        <v>458</v>
      </c>
      <c r="L114" t="s">
        <v>63</v>
      </c>
      <c r="M114">
        <v>0.4</v>
      </c>
      <c r="N114">
        <v>1.7</v>
      </c>
      <c r="Q114" s="22">
        <f t="shared" si="2"/>
        <v>0.21362830044410594</v>
      </c>
    </row>
    <row r="115" spans="1:17" hidden="1">
      <c r="A115" t="s">
        <v>715</v>
      </c>
      <c r="B115" t="s">
        <v>671</v>
      </c>
      <c r="C115" s="56" t="s">
        <v>668</v>
      </c>
      <c r="D115" s="56">
        <v>1</v>
      </c>
      <c r="E115" s="56">
        <v>1</v>
      </c>
      <c r="G115" s="22" t="s">
        <v>806</v>
      </c>
      <c r="H115" t="s">
        <v>85</v>
      </c>
      <c r="K115" t="s">
        <v>456</v>
      </c>
      <c r="L115" t="s">
        <v>63</v>
      </c>
      <c r="M115">
        <v>0.7</v>
      </c>
      <c r="N115">
        <v>3.2</v>
      </c>
      <c r="Q115" s="22">
        <f t="shared" si="2"/>
        <v>1.2315043202071987</v>
      </c>
    </row>
    <row r="116" spans="1:17" hidden="1">
      <c r="A116" t="s">
        <v>715</v>
      </c>
      <c r="B116" t="s">
        <v>671</v>
      </c>
      <c r="C116" s="56" t="s">
        <v>667</v>
      </c>
      <c r="D116" s="56">
        <v>1</v>
      </c>
      <c r="E116" s="56">
        <v>1</v>
      </c>
      <c r="G116" s="22" t="s">
        <v>806</v>
      </c>
      <c r="H116" t="s">
        <v>85</v>
      </c>
      <c r="K116" t="s">
        <v>456</v>
      </c>
      <c r="L116" t="s">
        <v>63</v>
      </c>
      <c r="M116">
        <v>0.7</v>
      </c>
      <c r="N116">
        <v>3</v>
      </c>
      <c r="Q116" s="22">
        <f t="shared" si="2"/>
        <v>1.1545353001942487</v>
      </c>
    </row>
    <row r="117" spans="1:17" hidden="1">
      <c r="A117" t="s">
        <v>715</v>
      </c>
      <c r="B117" t="s">
        <v>671</v>
      </c>
      <c r="C117" s="56" t="s">
        <v>667</v>
      </c>
      <c r="D117" s="56">
        <v>1</v>
      </c>
      <c r="E117" s="56">
        <v>1</v>
      </c>
      <c r="G117" s="22" t="s">
        <v>806</v>
      </c>
      <c r="H117" t="s">
        <v>85</v>
      </c>
      <c r="K117" t="s">
        <v>456</v>
      </c>
      <c r="L117" t="s">
        <v>63</v>
      </c>
      <c r="M117">
        <v>1.8</v>
      </c>
      <c r="N117">
        <v>8.6</v>
      </c>
      <c r="Q117" s="22">
        <f t="shared" si="2"/>
        <v>21.884334424906502</v>
      </c>
    </row>
    <row r="118" spans="1:17" hidden="1">
      <c r="A118" t="s">
        <v>715</v>
      </c>
      <c r="B118" t="s">
        <v>671</v>
      </c>
      <c r="C118" s="56" t="s">
        <v>667</v>
      </c>
      <c r="D118" s="56">
        <v>1</v>
      </c>
      <c r="E118" s="56">
        <v>1</v>
      </c>
      <c r="G118" s="22" t="s">
        <v>806</v>
      </c>
      <c r="H118" t="s">
        <v>85</v>
      </c>
      <c r="K118" t="s">
        <v>456</v>
      </c>
      <c r="L118" t="s">
        <v>63</v>
      </c>
      <c r="M118">
        <v>0.5</v>
      </c>
      <c r="N118">
        <v>4.5999999999999996</v>
      </c>
      <c r="Q118" s="22">
        <f t="shared" si="2"/>
        <v>0.90320788790706541</v>
      </c>
    </row>
    <row r="119" spans="1:17" hidden="1">
      <c r="A119" t="s">
        <v>715</v>
      </c>
      <c r="B119" t="s">
        <v>671</v>
      </c>
      <c r="C119" s="56" t="s">
        <v>667</v>
      </c>
      <c r="D119" s="56">
        <v>1</v>
      </c>
      <c r="E119" s="56">
        <v>1</v>
      </c>
      <c r="G119" s="22" t="s">
        <v>806</v>
      </c>
      <c r="H119" t="s">
        <v>85</v>
      </c>
      <c r="K119" t="s">
        <v>456</v>
      </c>
      <c r="L119" t="s">
        <v>63</v>
      </c>
      <c r="M119">
        <v>1.6</v>
      </c>
      <c r="N119">
        <v>9</v>
      </c>
      <c r="Q119" s="22">
        <f t="shared" si="2"/>
        <v>18.095573684677209</v>
      </c>
    </row>
    <row r="120" spans="1:17" hidden="1">
      <c r="A120" t="s">
        <v>715</v>
      </c>
      <c r="B120" t="s">
        <v>671</v>
      </c>
      <c r="C120" s="56" t="s">
        <v>667</v>
      </c>
      <c r="D120" s="56">
        <v>1</v>
      </c>
      <c r="E120" s="56">
        <v>1</v>
      </c>
      <c r="G120" s="22" t="s">
        <v>806</v>
      </c>
      <c r="H120" t="s">
        <v>85</v>
      </c>
      <c r="K120" t="s">
        <v>456</v>
      </c>
      <c r="L120" t="s">
        <v>63</v>
      </c>
      <c r="M120">
        <v>0.5</v>
      </c>
      <c r="N120">
        <v>2.9</v>
      </c>
      <c r="Q120" s="22">
        <f t="shared" si="2"/>
        <v>0.56941366846315</v>
      </c>
    </row>
    <row r="121" spans="1:17" hidden="1">
      <c r="A121" t="s">
        <v>715</v>
      </c>
      <c r="B121" t="s">
        <v>671</v>
      </c>
      <c r="C121" s="56" t="s">
        <v>667</v>
      </c>
      <c r="D121" s="56">
        <v>1</v>
      </c>
      <c r="E121" s="56">
        <v>1</v>
      </c>
      <c r="G121" s="22" t="s">
        <v>806</v>
      </c>
      <c r="H121" t="s">
        <v>85</v>
      </c>
      <c r="K121" t="s">
        <v>456</v>
      </c>
      <c r="L121" t="s">
        <v>63</v>
      </c>
      <c r="M121">
        <v>1.4</v>
      </c>
      <c r="N121">
        <v>5.4</v>
      </c>
      <c r="Q121" s="22">
        <f t="shared" si="2"/>
        <v>8.3126541613985925</v>
      </c>
    </row>
    <row r="122" spans="1:17" hidden="1">
      <c r="A122" t="s">
        <v>715</v>
      </c>
      <c r="B122" t="s">
        <v>671</v>
      </c>
      <c r="C122" s="56" t="s">
        <v>667</v>
      </c>
      <c r="D122" s="56">
        <v>1</v>
      </c>
      <c r="E122" s="56">
        <v>1</v>
      </c>
      <c r="G122" s="22" t="s">
        <v>806</v>
      </c>
      <c r="H122" t="s">
        <v>85</v>
      </c>
      <c r="K122" t="s">
        <v>458</v>
      </c>
      <c r="L122" t="s">
        <v>63</v>
      </c>
      <c r="M122">
        <v>1</v>
      </c>
      <c r="N122">
        <v>1.8</v>
      </c>
      <c r="Q122" s="22">
        <f t="shared" si="2"/>
        <v>1.4137166941154069</v>
      </c>
    </row>
    <row r="123" spans="1:17" hidden="1">
      <c r="A123" t="s">
        <v>715</v>
      </c>
      <c r="B123" t="s">
        <v>671</v>
      </c>
      <c r="C123" s="56" t="s">
        <v>667</v>
      </c>
      <c r="D123" s="56">
        <v>1</v>
      </c>
      <c r="E123" s="56">
        <v>1</v>
      </c>
      <c r="G123" s="22" t="s">
        <v>806</v>
      </c>
      <c r="H123" t="s">
        <v>85</v>
      </c>
      <c r="K123" t="s">
        <v>456</v>
      </c>
      <c r="L123" t="s">
        <v>63</v>
      </c>
      <c r="M123">
        <v>0.5</v>
      </c>
      <c r="N123">
        <v>3.2</v>
      </c>
      <c r="Q123" s="22">
        <f t="shared" si="2"/>
        <v>0.62831853071795862</v>
      </c>
    </row>
    <row r="124" spans="1:17" hidden="1">
      <c r="A124" t="s">
        <v>715</v>
      </c>
      <c r="B124" t="s">
        <v>671</v>
      </c>
      <c r="C124" s="56" t="s">
        <v>667</v>
      </c>
      <c r="D124" s="56">
        <v>1</v>
      </c>
      <c r="E124" s="56">
        <v>1</v>
      </c>
      <c r="G124" s="22" t="s">
        <v>806</v>
      </c>
      <c r="H124" t="s">
        <v>85</v>
      </c>
      <c r="K124" t="s">
        <v>456</v>
      </c>
      <c r="L124" t="s">
        <v>63</v>
      </c>
      <c r="M124">
        <v>1.6</v>
      </c>
      <c r="N124">
        <v>8</v>
      </c>
      <c r="Q124" s="22">
        <f t="shared" si="2"/>
        <v>16.084954386379742</v>
      </c>
    </row>
    <row r="125" spans="1:17" hidden="1">
      <c r="A125" t="s">
        <v>715</v>
      </c>
      <c r="B125" t="s">
        <v>671</v>
      </c>
      <c r="C125" s="56" t="s">
        <v>667</v>
      </c>
      <c r="D125" s="56">
        <v>1</v>
      </c>
      <c r="E125" s="56">
        <v>1</v>
      </c>
      <c r="G125" s="22" t="s">
        <v>806</v>
      </c>
      <c r="H125" t="s">
        <v>85</v>
      </c>
      <c r="K125" t="s">
        <v>456</v>
      </c>
      <c r="L125" t="s">
        <v>63</v>
      </c>
      <c r="M125">
        <v>0.5</v>
      </c>
      <c r="N125">
        <v>3.3</v>
      </c>
      <c r="Q125" s="22">
        <f t="shared" si="2"/>
        <v>0.64795348480289483</v>
      </c>
    </row>
    <row r="126" spans="1:17" hidden="1">
      <c r="A126" t="s">
        <v>715</v>
      </c>
      <c r="B126" t="s">
        <v>671</v>
      </c>
      <c r="C126" s="56" t="s">
        <v>667</v>
      </c>
      <c r="D126" s="56">
        <v>1</v>
      </c>
      <c r="E126" s="56">
        <v>1</v>
      </c>
      <c r="G126" s="22" t="s">
        <v>806</v>
      </c>
      <c r="H126" t="s">
        <v>85</v>
      </c>
      <c r="K126" t="s">
        <v>456</v>
      </c>
      <c r="L126" t="s">
        <v>63</v>
      </c>
      <c r="M126">
        <v>0.4</v>
      </c>
      <c r="N126">
        <v>1.7</v>
      </c>
      <c r="Q126" s="22">
        <f t="shared" si="2"/>
        <v>0.21362830044410594</v>
      </c>
    </row>
    <row r="127" spans="1:17" hidden="1">
      <c r="A127" t="s">
        <v>715</v>
      </c>
      <c r="B127" t="s">
        <v>671</v>
      </c>
      <c r="C127" s="56" t="s">
        <v>667</v>
      </c>
      <c r="D127" s="56">
        <v>1</v>
      </c>
      <c r="E127" s="56">
        <v>1</v>
      </c>
      <c r="G127" s="22" t="s">
        <v>806</v>
      </c>
      <c r="H127" t="s">
        <v>85</v>
      </c>
      <c r="K127" t="s">
        <v>456</v>
      </c>
      <c r="L127" t="s">
        <v>63</v>
      </c>
      <c r="M127">
        <v>0.6</v>
      </c>
      <c r="N127">
        <v>3.5</v>
      </c>
      <c r="Q127" s="22">
        <f t="shared" si="2"/>
        <v>0.9896016858807849</v>
      </c>
    </row>
    <row r="128" spans="1:17" hidden="1">
      <c r="A128" t="s">
        <v>715</v>
      </c>
      <c r="B128" t="s">
        <v>671</v>
      </c>
      <c r="C128" s="56" t="s">
        <v>667</v>
      </c>
      <c r="D128" s="56">
        <v>1</v>
      </c>
      <c r="E128" s="56">
        <v>1</v>
      </c>
      <c r="G128" s="22" t="s">
        <v>806</v>
      </c>
      <c r="H128" t="s">
        <v>85</v>
      </c>
      <c r="K128" t="s">
        <v>456</v>
      </c>
      <c r="L128" t="s">
        <v>63</v>
      </c>
      <c r="M128">
        <v>0.7</v>
      </c>
      <c r="N128">
        <v>3.4</v>
      </c>
      <c r="Q128" s="22">
        <f t="shared" si="2"/>
        <v>1.3084733402201485</v>
      </c>
    </row>
    <row r="129" spans="1:17" hidden="1">
      <c r="A129" t="s">
        <v>715</v>
      </c>
      <c r="B129" t="s">
        <v>671</v>
      </c>
      <c r="C129" s="56" t="s">
        <v>667</v>
      </c>
      <c r="D129" s="56">
        <v>1</v>
      </c>
      <c r="E129" s="56">
        <v>1</v>
      </c>
      <c r="G129" s="22" t="s">
        <v>806</v>
      </c>
      <c r="H129" t="s">
        <v>85</v>
      </c>
      <c r="K129" t="s">
        <v>456</v>
      </c>
      <c r="L129" t="s">
        <v>63</v>
      </c>
      <c r="M129">
        <v>0.6</v>
      </c>
      <c r="N129">
        <v>2.9</v>
      </c>
      <c r="Q129" s="22">
        <f t="shared" si="2"/>
        <v>0.81995568258693596</v>
      </c>
    </row>
    <row r="130" spans="1:17" hidden="1">
      <c r="A130" t="s">
        <v>715</v>
      </c>
      <c r="B130" t="s">
        <v>671</v>
      </c>
      <c r="C130" s="56" t="s">
        <v>672</v>
      </c>
      <c r="D130" s="56">
        <v>1</v>
      </c>
      <c r="E130" s="56">
        <v>1</v>
      </c>
      <c r="G130" s="22" t="s">
        <v>806</v>
      </c>
      <c r="H130" t="s">
        <v>85</v>
      </c>
      <c r="K130" t="s">
        <v>456</v>
      </c>
      <c r="L130" t="s">
        <v>63</v>
      </c>
      <c r="M130">
        <v>1.1000000000000001</v>
      </c>
      <c r="N130">
        <v>4.3</v>
      </c>
      <c r="Q130" s="22">
        <f t="shared" si="2"/>
        <v>4.0864266441569237</v>
      </c>
    </row>
    <row r="131" spans="1:17" hidden="1">
      <c r="A131" t="s">
        <v>716</v>
      </c>
      <c r="B131" t="s">
        <v>671</v>
      </c>
      <c r="C131" s="56" t="s">
        <v>669</v>
      </c>
      <c r="D131" s="56">
        <v>1</v>
      </c>
      <c r="E131" s="56">
        <v>2</v>
      </c>
      <c r="G131" s="22" t="s">
        <v>806</v>
      </c>
      <c r="H131" t="s">
        <v>85</v>
      </c>
      <c r="K131" t="s">
        <v>458</v>
      </c>
      <c r="L131" t="s">
        <v>63</v>
      </c>
      <c r="M131">
        <v>0.5</v>
      </c>
      <c r="N131">
        <v>1.7</v>
      </c>
      <c r="Q131" s="22">
        <f t="shared" si="2"/>
        <v>0.33379421944391552</v>
      </c>
    </row>
  </sheetData>
  <autoFilter ref="A1:H131">
    <filterColumn colId="0">
      <filters>
        <filter val="OR1_1132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63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C309" sqref="C309"/>
    </sheetView>
  </sheetViews>
  <sheetFormatPr defaultColWidth="9.140625" defaultRowHeight="15.75"/>
  <cols>
    <col min="1" max="1" width="11.28515625" style="19" customWidth="1"/>
    <col min="2" max="2" width="7.7109375" style="19" customWidth="1"/>
    <col min="3" max="3" width="10.42578125" style="19" customWidth="1"/>
    <col min="4" max="4" width="12.140625" style="19" customWidth="1"/>
    <col min="5" max="5" width="10" style="19" customWidth="1"/>
    <col min="6" max="7" width="8.5703125" style="19" customWidth="1"/>
    <col min="8" max="8" width="10.42578125" style="19" customWidth="1"/>
    <col min="9" max="9" width="12.7109375" style="21" customWidth="1"/>
    <col min="10" max="10" width="13.5703125" style="21" customWidth="1"/>
    <col min="11" max="11" width="13.28515625" style="19" customWidth="1"/>
    <col min="12" max="12" width="14.28515625" style="19" customWidth="1"/>
    <col min="13" max="13" width="8.28515625" style="19" customWidth="1"/>
    <col min="14" max="14" width="8.5703125" style="19" customWidth="1"/>
    <col min="15" max="15" width="12.42578125" style="21" customWidth="1"/>
    <col min="16" max="16" width="14" style="21" customWidth="1"/>
    <col min="17" max="17" width="12.5703125" style="19" customWidth="1"/>
    <col min="18" max="18" width="13.28515625" style="19" customWidth="1"/>
    <col min="19" max="16384" width="9.140625" style="19"/>
  </cols>
  <sheetData>
    <row r="1" spans="1:18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803</v>
      </c>
      <c r="H1" s="8" t="s">
        <v>7</v>
      </c>
      <c r="I1" s="18" t="s">
        <v>8</v>
      </c>
      <c r="J1" s="1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8" t="s">
        <v>14</v>
      </c>
      <c r="P1" s="18" t="s">
        <v>57</v>
      </c>
      <c r="Q1" s="9" t="s">
        <v>15</v>
      </c>
      <c r="R1" s="9" t="s">
        <v>58</v>
      </c>
    </row>
    <row r="2" spans="1:18" hidden="1">
      <c r="A2" s="20" t="s">
        <v>59</v>
      </c>
      <c r="B2" s="19" t="s">
        <v>479</v>
      </c>
      <c r="C2" s="52" t="s">
        <v>480</v>
      </c>
      <c r="D2" s="52">
        <v>1</v>
      </c>
      <c r="E2" s="52">
        <v>1</v>
      </c>
      <c r="F2" s="19">
        <v>1</v>
      </c>
      <c r="G2" s="19" t="s">
        <v>805</v>
      </c>
      <c r="H2" s="19" t="s">
        <v>512</v>
      </c>
      <c r="K2" s="19" t="s">
        <v>456</v>
      </c>
      <c r="L2" t="s">
        <v>63</v>
      </c>
      <c r="M2" s="19">
        <v>3.5000000000000003E-2</v>
      </c>
      <c r="N2" s="19">
        <v>1.331</v>
      </c>
      <c r="Q2" s="19">
        <f>(M2/2)^2*PI()*N2</f>
        <v>1.2805720704654547E-3</v>
      </c>
    </row>
    <row r="3" spans="1:18" hidden="1">
      <c r="A3" s="20" t="s">
        <v>59</v>
      </c>
      <c r="B3" s="19" t="s">
        <v>481</v>
      </c>
      <c r="C3" s="52" t="s">
        <v>482</v>
      </c>
      <c r="D3" s="52">
        <v>1</v>
      </c>
      <c r="E3" s="52">
        <v>2</v>
      </c>
      <c r="F3" s="19">
        <v>2</v>
      </c>
      <c r="G3" s="19" t="s">
        <v>805</v>
      </c>
      <c r="H3" s="19" t="s">
        <v>512</v>
      </c>
      <c r="K3" s="19" t="s">
        <v>456</v>
      </c>
      <c r="L3" t="s">
        <v>63</v>
      </c>
      <c r="M3" s="19">
        <v>6.7000000000000004E-2</v>
      </c>
      <c r="N3" s="19">
        <v>2.1389999999999998</v>
      </c>
      <c r="Q3" s="19">
        <f t="shared" ref="Q3:Q66" si="0">(M3/2)^2*PI()*N3</f>
        <v>7.54137038839556E-3</v>
      </c>
    </row>
    <row r="4" spans="1:18" hidden="1">
      <c r="A4" s="20" t="s">
        <v>59</v>
      </c>
      <c r="B4" s="19" t="s">
        <v>481</v>
      </c>
      <c r="C4" s="52" t="s">
        <v>482</v>
      </c>
      <c r="D4" s="52">
        <v>1</v>
      </c>
      <c r="E4" s="52">
        <v>2</v>
      </c>
      <c r="F4" s="19">
        <v>2</v>
      </c>
      <c r="G4" s="19" t="s">
        <v>805</v>
      </c>
      <c r="H4" s="19" t="s">
        <v>512</v>
      </c>
      <c r="K4" s="19" t="s">
        <v>456</v>
      </c>
      <c r="L4" t="s">
        <v>63</v>
      </c>
      <c r="M4" s="19">
        <v>9.5000000000000001E-2</v>
      </c>
      <c r="N4" s="19">
        <v>1.5960000000000001</v>
      </c>
      <c r="Q4" s="19">
        <f t="shared" si="0"/>
        <v>1.1312796605760506E-2</v>
      </c>
    </row>
    <row r="5" spans="1:18" hidden="1">
      <c r="A5" s="20" t="s">
        <v>59</v>
      </c>
      <c r="B5" s="19" t="s">
        <v>481</v>
      </c>
      <c r="C5" s="52" t="s">
        <v>30</v>
      </c>
      <c r="D5" s="52">
        <v>1</v>
      </c>
      <c r="E5" s="52">
        <v>2</v>
      </c>
      <c r="F5" s="19">
        <v>2</v>
      </c>
      <c r="G5" s="19" t="s">
        <v>805</v>
      </c>
      <c r="H5" s="19" t="s">
        <v>512</v>
      </c>
      <c r="K5" s="19" t="s">
        <v>456</v>
      </c>
      <c r="L5" t="s">
        <v>63</v>
      </c>
      <c r="M5" s="19">
        <v>7.6999999999999999E-2</v>
      </c>
      <c r="N5" s="19">
        <v>1.9019999999999999</v>
      </c>
      <c r="Q5" s="19">
        <f t="shared" si="0"/>
        <v>8.8569021019101624E-3</v>
      </c>
    </row>
    <row r="6" spans="1:18" hidden="1">
      <c r="A6" s="20" t="s">
        <v>59</v>
      </c>
      <c r="B6" s="19" t="s">
        <v>481</v>
      </c>
      <c r="C6" s="52" t="s">
        <v>30</v>
      </c>
      <c r="D6" s="52">
        <v>1</v>
      </c>
      <c r="E6" s="52">
        <v>2</v>
      </c>
      <c r="F6" s="19">
        <v>2</v>
      </c>
      <c r="G6" s="19" t="s">
        <v>805</v>
      </c>
      <c r="H6" s="19" t="s">
        <v>512</v>
      </c>
      <c r="K6" s="19" t="s">
        <v>456</v>
      </c>
      <c r="L6" t="s">
        <v>63</v>
      </c>
      <c r="M6" s="19">
        <v>6.8000000000000005E-2</v>
      </c>
      <c r="N6" s="19">
        <v>1.7689999999999999</v>
      </c>
      <c r="Q6" s="19">
        <f t="shared" si="0"/>
        <v>6.4244438792555982E-3</v>
      </c>
    </row>
    <row r="7" spans="1:18" hidden="1">
      <c r="A7" s="20" t="s">
        <v>59</v>
      </c>
      <c r="B7" s="19" t="s">
        <v>481</v>
      </c>
      <c r="C7" s="52" t="s">
        <v>30</v>
      </c>
      <c r="D7" s="52">
        <v>1</v>
      </c>
      <c r="E7" s="52">
        <v>2</v>
      </c>
      <c r="F7" s="19">
        <v>2</v>
      </c>
      <c r="G7" s="19" t="s">
        <v>805</v>
      </c>
      <c r="H7" s="19" t="s">
        <v>512</v>
      </c>
      <c r="K7" s="19" t="s">
        <v>456</v>
      </c>
      <c r="L7" t="s">
        <v>63</v>
      </c>
      <c r="M7" s="19">
        <v>5.3999999999999999E-2</v>
      </c>
      <c r="N7" s="19">
        <v>1.522</v>
      </c>
      <c r="Q7" s="19">
        <f t="shared" si="0"/>
        <v>3.4857164296787117E-3</v>
      </c>
    </row>
    <row r="8" spans="1:18" hidden="1">
      <c r="A8" s="20" t="s">
        <v>59</v>
      </c>
      <c r="B8" s="19" t="s">
        <v>481</v>
      </c>
      <c r="C8" s="52" t="s">
        <v>30</v>
      </c>
      <c r="D8" s="52">
        <v>1</v>
      </c>
      <c r="E8" s="52">
        <v>2</v>
      </c>
      <c r="F8" s="19">
        <v>2</v>
      </c>
      <c r="G8" s="19" t="s">
        <v>805</v>
      </c>
      <c r="H8" s="19" t="s">
        <v>512</v>
      </c>
      <c r="K8" s="19" t="s">
        <v>456</v>
      </c>
      <c r="L8" t="s">
        <v>63</v>
      </c>
      <c r="M8" s="19">
        <v>8.8999999999999996E-2</v>
      </c>
      <c r="N8" s="19">
        <v>2.1920000000000002</v>
      </c>
      <c r="Q8" s="19">
        <f t="shared" si="0"/>
        <v>1.3636736364178443E-2</v>
      </c>
    </row>
    <row r="9" spans="1:18" hidden="1">
      <c r="A9" s="20" t="s">
        <v>59</v>
      </c>
      <c r="B9" s="19" t="s">
        <v>481</v>
      </c>
      <c r="C9" s="52" t="s">
        <v>30</v>
      </c>
      <c r="D9" s="52">
        <v>1</v>
      </c>
      <c r="E9" s="52">
        <v>2</v>
      </c>
      <c r="F9" s="19">
        <v>2</v>
      </c>
      <c r="G9" s="19" t="s">
        <v>805</v>
      </c>
      <c r="H9" s="19" t="s">
        <v>512</v>
      </c>
      <c r="K9" s="19" t="s">
        <v>456</v>
      </c>
      <c r="L9" t="s">
        <v>63</v>
      </c>
      <c r="M9" s="19">
        <v>6.5000000000000002E-2</v>
      </c>
      <c r="N9" s="19">
        <v>2.073</v>
      </c>
      <c r="Q9" s="19">
        <f t="shared" si="0"/>
        <v>6.8788509092542966E-3</v>
      </c>
    </row>
    <row r="10" spans="1:18" hidden="1">
      <c r="A10" s="20" t="s">
        <v>59</v>
      </c>
      <c r="B10" s="19" t="s">
        <v>481</v>
      </c>
      <c r="C10" s="52" t="s">
        <v>30</v>
      </c>
      <c r="D10" s="52">
        <v>1</v>
      </c>
      <c r="E10" s="52">
        <v>2</v>
      </c>
      <c r="F10" s="19">
        <v>2</v>
      </c>
      <c r="G10" s="19" t="s">
        <v>805</v>
      </c>
      <c r="H10" s="19" t="s">
        <v>512</v>
      </c>
      <c r="K10" s="19" t="s">
        <v>456</v>
      </c>
      <c r="L10" t="s">
        <v>63</v>
      </c>
      <c r="M10" s="19">
        <v>6.8000000000000005E-2</v>
      </c>
      <c r="N10" s="19">
        <v>2.1589999999999998</v>
      </c>
      <c r="Q10" s="19">
        <f t="shared" si="0"/>
        <v>7.8407995112000205E-3</v>
      </c>
    </row>
    <row r="11" spans="1:18" hidden="1">
      <c r="A11" s="20" t="s">
        <v>59</v>
      </c>
      <c r="B11" s="19" t="s">
        <v>481</v>
      </c>
      <c r="C11" s="52" t="s">
        <v>30</v>
      </c>
      <c r="D11" s="52">
        <v>1</v>
      </c>
      <c r="E11" s="52">
        <v>3</v>
      </c>
      <c r="F11" s="19">
        <v>3</v>
      </c>
      <c r="G11" s="19" t="s">
        <v>805</v>
      </c>
      <c r="H11" s="19" t="s">
        <v>512</v>
      </c>
      <c r="K11" s="19" t="s">
        <v>456</v>
      </c>
      <c r="L11" t="s">
        <v>63</v>
      </c>
      <c r="M11" s="19">
        <v>5.8999999999999997E-2</v>
      </c>
      <c r="N11" s="19">
        <v>1.6839999999999999</v>
      </c>
      <c r="Q11" s="19">
        <f t="shared" si="0"/>
        <v>4.6040071754284949E-3</v>
      </c>
    </row>
    <row r="12" spans="1:18" hidden="1">
      <c r="A12" s="20" t="s">
        <v>59</v>
      </c>
      <c r="B12" s="19" t="s">
        <v>481</v>
      </c>
      <c r="C12" s="52" t="s">
        <v>30</v>
      </c>
      <c r="D12" s="52">
        <v>1</v>
      </c>
      <c r="E12" s="52">
        <v>3</v>
      </c>
      <c r="F12" s="19">
        <v>3</v>
      </c>
      <c r="G12" s="19" t="s">
        <v>805</v>
      </c>
      <c r="H12" s="19" t="s">
        <v>512</v>
      </c>
      <c r="K12" s="19" t="s">
        <v>456</v>
      </c>
      <c r="L12" t="s">
        <v>63</v>
      </c>
      <c r="M12" s="19">
        <v>6.4000000000000001E-2</v>
      </c>
      <c r="N12" s="19">
        <v>1.92</v>
      </c>
      <c r="Q12" s="19">
        <f t="shared" si="0"/>
        <v>6.17662248436982E-3</v>
      </c>
    </row>
    <row r="13" spans="1:18" hidden="1">
      <c r="A13" s="20" t="s">
        <v>59</v>
      </c>
      <c r="B13" s="19" t="s">
        <v>481</v>
      </c>
      <c r="C13" s="52" t="s">
        <v>30</v>
      </c>
      <c r="D13" s="52">
        <v>1</v>
      </c>
      <c r="E13" s="52">
        <v>3</v>
      </c>
      <c r="F13" s="19">
        <v>3</v>
      </c>
      <c r="G13" s="19" t="s">
        <v>805</v>
      </c>
      <c r="H13" s="19" t="s">
        <v>512</v>
      </c>
      <c r="K13" s="19" t="s">
        <v>456</v>
      </c>
      <c r="L13" t="s">
        <v>63</v>
      </c>
      <c r="M13" s="19">
        <v>0.106</v>
      </c>
      <c r="N13" s="19">
        <v>2.2360000000000002</v>
      </c>
      <c r="Q13" s="19">
        <f t="shared" si="0"/>
        <v>1.9732104696155817E-2</v>
      </c>
    </row>
    <row r="14" spans="1:18" hidden="1">
      <c r="A14" s="20" t="s">
        <v>59</v>
      </c>
      <c r="B14" s="19" t="s">
        <v>481</v>
      </c>
      <c r="C14" s="52" t="s">
        <v>483</v>
      </c>
      <c r="D14" s="52">
        <v>2</v>
      </c>
      <c r="E14" s="52">
        <v>1</v>
      </c>
      <c r="F14" s="19">
        <v>1</v>
      </c>
      <c r="G14" s="19" t="s">
        <v>805</v>
      </c>
      <c r="H14" s="19" t="s">
        <v>512</v>
      </c>
      <c r="K14" s="19" t="s">
        <v>456</v>
      </c>
      <c r="L14" t="s">
        <v>63</v>
      </c>
      <c r="M14" s="19">
        <v>9.4E-2</v>
      </c>
      <c r="N14" s="19">
        <v>1.046</v>
      </c>
      <c r="Q14" s="19">
        <f t="shared" si="0"/>
        <v>7.2590079676817269E-3</v>
      </c>
    </row>
    <row r="15" spans="1:18" hidden="1">
      <c r="A15" s="20" t="s">
        <v>59</v>
      </c>
      <c r="B15" s="19" t="s">
        <v>481</v>
      </c>
      <c r="C15" s="52" t="s">
        <v>483</v>
      </c>
      <c r="D15" s="52">
        <v>2</v>
      </c>
      <c r="E15" s="52">
        <v>1</v>
      </c>
      <c r="F15" s="19">
        <v>1</v>
      </c>
      <c r="G15" s="19" t="s">
        <v>805</v>
      </c>
      <c r="H15" s="19" t="s">
        <v>512</v>
      </c>
      <c r="K15" s="19" t="s">
        <v>456</v>
      </c>
      <c r="L15" t="s">
        <v>63</v>
      </c>
      <c r="M15" s="19">
        <v>2.8000000000000001E-2</v>
      </c>
      <c r="N15" s="19">
        <v>2.1659999999999999</v>
      </c>
      <c r="Q15" s="19">
        <f t="shared" si="0"/>
        <v>1.3337191787843965E-3</v>
      </c>
    </row>
    <row r="16" spans="1:18" hidden="1">
      <c r="A16" s="20" t="s">
        <v>59</v>
      </c>
      <c r="B16" s="19" t="s">
        <v>481</v>
      </c>
      <c r="C16" s="52" t="s">
        <v>35</v>
      </c>
      <c r="D16" s="52">
        <v>2</v>
      </c>
      <c r="E16" s="52">
        <v>1</v>
      </c>
      <c r="F16" s="19">
        <v>1</v>
      </c>
      <c r="G16" s="19" t="s">
        <v>805</v>
      </c>
      <c r="H16" s="19" t="s">
        <v>512</v>
      </c>
      <c r="K16" s="19" t="s">
        <v>456</v>
      </c>
      <c r="L16" t="s">
        <v>63</v>
      </c>
      <c r="M16" s="19">
        <v>7.8E-2</v>
      </c>
      <c r="N16" s="19">
        <v>1.268</v>
      </c>
      <c r="Q16" s="19">
        <f t="shared" si="0"/>
        <v>6.0589635563075761E-3</v>
      </c>
    </row>
    <row r="17" spans="1:17" hidden="1">
      <c r="A17" s="20" t="s">
        <v>59</v>
      </c>
      <c r="B17" s="19" t="s">
        <v>481</v>
      </c>
      <c r="C17" s="52" t="s">
        <v>35</v>
      </c>
      <c r="D17" s="52">
        <v>2</v>
      </c>
      <c r="E17" s="52">
        <v>1</v>
      </c>
      <c r="F17" s="19">
        <v>1</v>
      </c>
      <c r="G17" s="19" t="s">
        <v>805</v>
      </c>
      <c r="H17" s="19" t="s">
        <v>512</v>
      </c>
      <c r="K17" s="19" t="s">
        <v>456</v>
      </c>
      <c r="L17" t="s">
        <v>63</v>
      </c>
      <c r="M17" s="19">
        <v>6.9000000000000006E-2</v>
      </c>
      <c r="N17" s="19">
        <v>2.5110000000000001</v>
      </c>
      <c r="Q17" s="19">
        <f t="shared" si="0"/>
        <v>9.3893337270534172E-3</v>
      </c>
    </row>
    <row r="18" spans="1:17" hidden="1">
      <c r="A18" s="20" t="s">
        <v>59</v>
      </c>
      <c r="B18" s="19" t="s">
        <v>481</v>
      </c>
      <c r="C18" s="52" t="s">
        <v>35</v>
      </c>
      <c r="D18" s="52">
        <v>2</v>
      </c>
      <c r="E18" s="52">
        <v>1</v>
      </c>
      <c r="F18" s="19">
        <v>1</v>
      </c>
      <c r="G18" s="19" t="s">
        <v>805</v>
      </c>
      <c r="H18" s="19" t="s">
        <v>512</v>
      </c>
      <c r="K18" s="19" t="s">
        <v>456</v>
      </c>
      <c r="L18" t="s">
        <v>63</v>
      </c>
      <c r="M18" s="19">
        <v>5.3999999999999999E-2</v>
      </c>
      <c r="N18" s="19">
        <v>1.95</v>
      </c>
      <c r="Q18" s="19">
        <f t="shared" si="0"/>
        <v>4.4659310367105697E-3</v>
      </c>
    </row>
    <row r="19" spans="1:17" hidden="1">
      <c r="A19" s="20" t="s">
        <v>59</v>
      </c>
      <c r="B19" s="19" t="s">
        <v>481</v>
      </c>
      <c r="C19" s="52" t="s">
        <v>35</v>
      </c>
      <c r="D19" s="52">
        <v>2</v>
      </c>
      <c r="E19" s="52">
        <v>1</v>
      </c>
      <c r="F19" s="19">
        <v>1</v>
      </c>
      <c r="G19" s="19" t="s">
        <v>805</v>
      </c>
      <c r="H19" s="19" t="s">
        <v>512</v>
      </c>
      <c r="K19" s="19" t="s">
        <v>456</v>
      </c>
      <c r="L19" t="s">
        <v>63</v>
      </c>
      <c r="M19" s="19">
        <v>8.3000000000000004E-2</v>
      </c>
      <c r="N19" s="19">
        <v>1.7689999999999999</v>
      </c>
      <c r="Q19" s="19">
        <f t="shared" si="0"/>
        <v>9.571365459384043E-3</v>
      </c>
    </row>
    <row r="20" spans="1:17" hidden="1">
      <c r="A20" s="20" t="s">
        <v>59</v>
      </c>
      <c r="B20" s="19" t="s">
        <v>481</v>
      </c>
      <c r="C20" s="52" t="s">
        <v>35</v>
      </c>
      <c r="D20" s="52">
        <v>2</v>
      </c>
      <c r="E20" s="52">
        <v>2</v>
      </c>
      <c r="F20" s="19">
        <v>2</v>
      </c>
      <c r="G20" s="19" t="s">
        <v>805</v>
      </c>
      <c r="H20" s="19" t="s">
        <v>512</v>
      </c>
      <c r="K20" s="19" t="s">
        <v>456</v>
      </c>
      <c r="L20" t="s">
        <v>63</v>
      </c>
      <c r="M20" s="19">
        <v>7.0999999999999994E-2</v>
      </c>
      <c r="N20" s="19">
        <v>0.88500000000000001</v>
      </c>
      <c r="Q20" s="19">
        <f t="shared" si="0"/>
        <v>3.5038850453925846E-3</v>
      </c>
    </row>
    <row r="21" spans="1:17" hidden="1">
      <c r="A21" s="20" t="s">
        <v>59</v>
      </c>
      <c r="B21" s="19" t="s">
        <v>481</v>
      </c>
      <c r="C21" s="52" t="s">
        <v>35</v>
      </c>
      <c r="D21" s="52">
        <v>2</v>
      </c>
      <c r="E21" s="52">
        <v>2</v>
      </c>
      <c r="F21" s="19">
        <v>2</v>
      </c>
      <c r="G21" s="19" t="s">
        <v>805</v>
      </c>
      <c r="H21" s="19" t="s">
        <v>512</v>
      </c>
      <c r="K21" s="19" t="s">
        <v>456</v>
      </c>
      <c r="L21" t="s">
        <v>63</v>
      </c>
      <c r="M21" s="19">
        <v>8.5000000000000006E-2</v>
      </c>
      <c r="N21" s="19">
        <v>1.863</v>
      </c>
      <c r="Q21" s="19">
        <f t="shared" si="0"/>
        <v>1.0571596724008252E-2</v>
      </c>
    </row>
    <row r="22" spans="1:17" hidden="1">
      <c r="A22" s="20" t="s">
        <v>59</v>
      </c>
      <c r="B22" s="19" t="s">
        <v>481</v>
      </c>
      <c r="C22" s="52" t="s">
        <v>35</v>
      </c>
      <c r="D22" s="52">
        <v>2</v>
      </c>
      <c r="E22" s="52">
        <v>2</v>
      </c>
      <c r="F22" s="19">
        <v>2</v>
      </c>
      <c r="G22" s="19" t="s">
        <v>805</v>
      </c>
      <c r="H22" s="19" t="s">
        <v>512</v>
      </c>
      <c r="K22" s="19" t="s">
        <v>456</v>
      </c>
      <c r="L22" t="s">
        <v>63</v>
      </c>
      <c r="M22" s="19">
        <v>7.5999999999999998E-2</v>
      </c>
      <c r="N22" s="19">
        <v>1.77</v>
      </c>
      <c r="Q22" s="19">
        <f t="shared" si="0"/>
        <v>8.0295338314570804E-3</v>
      </c>
    </row>
    <row r="23" spans="1:17" hidden="1">
      <c r="A23" s="20" t="s">
        <v>59</v>
      </c>
      <c r="B23" s="19" t="s">
        <v>481</v>
      </c>
      <c r="C23" s="52" t="s">
        <v>35</v>
      </c>
      <c r="D23" s="52">
        <v>2</v>
      </c>
      <c r="E23" s="52">
        <v>2</v>
      </c>
      <c r="F23" s="19">
        <v>2</v>
      </c>
      <c r="G23" s="19" t="s">
        <v>805</v>
      </c>
      <c r="H23" s="19" t="s">
        <v>512</v>
      </c>
      <c r="K23" s="19" t="s">
        <v>456</v>
      </c>
      <c r="L23" t="s">
        <v>63</v>
      </c>
      <c r="M23" s="19">
        <v>5.8999999999999997E-2</v>
      </c>
      <c r="N23" s="19">
        <v>1.58</v>
      </c>
      <c r="Q23" s="19">
        <f t="shared" si="0"/>
        <v>4.3196741907226971E-3</v>
      </c>
    </row>
    <row r="24" spans="1:17" hidden="1">
      <c r="A24" s="20" t="s">
        <v>59</v>
      </c>
      <c r="B24" s="19" t="s">
        <v>481</v>
      </c>
      <c r="C24" s="52" t="s">
        <v>35</v>
      </c>
      <c r="D24" s="52">
        <v>2</v>
      </c>
      <c r="E24" s="52">
        <v>2</v>
      </c>
      <c r="F24" s="19">
        <v>2</v>
      </c>
      <c r="G24" s="19" t="s">
        <v>805</v>
      </c>
      <c r="H24" s="19" t="s">
        <v>512</v>
      </c>
      <c r="K24" s="19" t="s">
        <v>456</v>
      </c>
      <c r="L24" t="s">
        <v>63</v>
      </c>
      <c r="M24" s="19">
        <v>4.2999999999999997E-2</v>
      </c>
      <c r="N24" s="19">
        <v>2.3860000000000001</v>
      </c>
      <c r="Q24" s="19">
        <f t="shared" si="0"/>
        <v>3.4649520730348098E-3</v>
      </c>
    </row>
    <row r="25" spans="1:17" hidden="1">
      <c r="A25" s="20" t="s">
        <v>59</v>
      </c>
      <c r="B25" s="19" t="s">
        <v>481</v>
      </c>
      <c r="C25" s="52" t="s">
        <v>35</v>
      </c>
      <c r="D25" s="52">
        <v>2</v>
      </c>
      <c r="E25" s="52">
        <v>2</v>
      </c>
      <c r="F25" s="19">
        <v>2</v>
      </c>
      <c r="G25" s="19" t="s">
        <v>805</v>
      </c>
      <c r="H25" s="19" t="s">
        <v>512</v>
      </c>
      <c r="K25" s="19" t="s">
        <v>456</v>
      </c>
      <c r="L25" t="s">
        <v>63</v>
      </c>
      <c r="M25" s="19">
        <v>7.5999999999999998E-2</v>
      </c>
      <c r="N25" s="19">
        <v>1.177</v>
      </c>
      <c r="Q25" s="19">
        <f t="shared" si="0"/>
        <v>5.3394131749293691E-3</v>
      </c>
    </row>
    <row r="26" spans="1:17" hidden="1">
      <c r="A26" s="20" t="s">
        <v>59</v>
      </c>
      <c r="B26" s="19" t="s">
        <v>481</v>
      </c>
      <c r="C26" s="52" t="s">
        <v>484</v>
      </c>
      <c r="D26" s="52">
        <v>1</v>
      </c>
      <c r="E26" s="52">
        <v>1</v>
      </c>
      <c r="F26" s="19">
        <v>1</v>
      </c>
      <c r="G26" s="19" t="s">
        <v>805</v>
      </c>
      <c r="H26" s="19" t="s">
        <v>512</v>
      </c>
      <c r="K26" s="19" t="s">
        <v>456</v>
      </c>
      <c r="L26" t="s">
        <v>63</v>
      </c>
      <c r="M26" s="19">
        <v>8.7999999999999995E-2</v>
      </c>
      <c r="N26" s="19">
        <v>1.819</v>
      </c>
      <c r="Q26" s="19">
        <f t="shared" si="0"/>
        <v>1.1063382423399357E-2</v>
      </c>
    </row>
    <row r="27" spans="1:17" hidden="1">
      <c r="A27" s="20" t="s">
        <v>59</v>
      </c>
      <c r="B27" s="19" t="s">
        <v>481</v>
      </c>
      <c r="C27" s="52" t="s">
        <v>484</v>
      </c>
      <c r="D27" s="52">
        <v>1</v>
      </c>
      <c r="E27" s="52">
        <v>1</v>
      </c>
      <c r="F27" s="19">
        <v>1</v>
      </c>
      <c r="G27" s="19" t="s">
        <v>805</v>
      </c>
      <c r="H27" s="19" t="s">
        <v>512</v>
      </c>
      <c r="K27" s="19" t="s">
        <v>456</v>
      </c>
      <c r="L27" t="s">
        <v>63</v>
      </c>
      <c r="M27" s="19">
        <v>0.114</v>
      </c>
      <c r="N27" s="19">
        <v>2.3010000000000002</v>
      </c>
      <c r="Q27" s="19">
        <f t="shared" si="0"/>
        <v>2.3486386457011961E-2</v>
      </c>
    </row>
    <row r="28" spans="1:17" hidden="1">
      <c r="A28" s="20" t="s">
        <v>59</v>
      </c>
      <c r="B28" s="19" t="s">
        <v>481</v>
      </c>
      <c r="C28" s="52" t="s">
        <v>41</v>
      </c>
      <c r="D28" s="52">
        <v>1</v>
      </c>
      <c r="E28" s="52">
        <v>1</v>
      </c>
      <c r="F28" s="19">
        <v>1</v>
      </c>
      <c r="G28" s="19" t="s">
        <v>805</v>
      </c>
      <c r="H28" s="19" t="s">
        <v>512</v>
      </c>
      <c r="K28" s="19" t="s">
        <v>456</v>
      </c>
      <c r="L28" t="s">
        <v>63</v>
      </c>
      <c r="M28" s="19">
        <v>7.4999999999999997E-2</v>
      </c>
      <c r="N28" s="19">
        <v>2.7149999999999999</v>
      </c>
      <c r="Q28" s="19">
        <f t="shared" si="0"/>
        <v>1.1994502576635405E-2</v>
      </c>
    </row>
    <row r="29" spans="1:17" hidden="1">
      <c r="A29" s="20" t="s">
        <v>59</v>
      </c>
      <c r="B29" s="19" t="s">
        <v>481</v>
      </c>
      <c r="C29" s="52" t="s">
        <v>41</v>
      </c>
      <c r="D29" s="52">
        <v>1</v>
      </c>
      <c r="E29" s="52">
        <v>1</v>
      </c>
      <c r="F29" s="19">
        <v>1</v>
      </c>
      <c r="G29" s="19" t="s">
        <v>805</v>
      </c>
      <c r="H29" s="19" t="s">
        <v>512</v>
      </c>
      <c r="K29" s="19" t="s">
        <v>456</v>
      </c>
      <c r="L29" t="s">
        <v>63</v>
      </c>
      <c r="M29" s="19">
        <v>3.5999999999999997E-2</v>
      </c>
      <c r="N29" s="19">
        <v>1.599</v>
      </c>
      <c r="Q29" s="19">
        <f t="shared" si="0"/>
        <v>1.6275837556011855E-3</v>
      </c>
    </row>
    <row r="30" spans="1:17" hidden="1">
      <c r="A30" s="20" t="s">
        <v>59</v>
      </c>
      <c r="B30" s="19" t="s">
        <v>481</v>
      </c>
      <c r="C30" s="52" t="s">
        <v>484</v>
      </c>
      <c r="D30" s="52">
        <v>1</v>
      </c>
      <c r="E30" s="52">
        <v>2</v>
      </c>
      <c r="F30" s="19">
        <v>2</v>
      </c>
      <c r="G30" s="19" t="s">
        <v>805</v>
      </c>
      <c r="H30" s="19" t="s">
        <v>512</v>
      </c>
      <c r="K30" s="19" t="s">
        <v>456</v>
      </c>
      <c r="L30" t="s">
        <v>63</v>
      </c>
      <c r="M30" s="19">
        <v>7.4999999999999997E-2</v>
      </c>
      <c r="N30" s="19">
        <v>1.5780000000000001</v>
      </c>
      <c r="Q30" s="19">
        <f t="shared" si="0"/>
        <v>6.9713904478566008E-3</v>
      </c>
    </row>
    <row r="31" spans="1:17" hidden="1">
      <c r="A31" s="20" t="s">
        <v>59</v>
      </c>
      <c r="B31" s="19" t="s">
        <v>481</v>
      </c>
      <c r="C31" s="52" t="s">
        <v>41</v>
      </c>
      <c r="D31" s="52">
        <v>1</v>
      </c>
      <c r="E31" s="52">
        <v>2</v>
      </c>
      <c r="F31" s="19">
        <v>2</v>
      </c>
      <c r="G31" s="19" t="s">
        <v>805</v>
      </c>
      <c r="H31" s="19" t="s">
        <v>512</v>
      </c>
      <c r="K31" s="19" t="s">
        <v>456</v>
      </c>
      <c r="L31" t="s">
        <v>63</v>
      </c>
      <c r="M31" s="19">
        <v>6.0999999999999999E-2</v>
      </c>
      <c r="N31" s="19">
        <v>2.194</v>
      </c>
      <c r="Q31" s="19">
        <f t="shared" si="0"/>
        <v>6.4118916458081789E-3</v>
      </c>
    </row>
    <row r="32" spans="1:17" hidden="1">
      <c r="A32" s="20" t="s">
        <v>59</v>
      </c>
      <c r="B32" s="19" t="s">
        <v>481</v>
      </c>
      <c r="C32" s="52" t="s">
        <v>41</v>
      </c>
      <c r="D32" s="52">
        <v>1</v>
      </c>
      <c r="E32" s="52">
        <v>2</v>
      </c>
      <c r="F32" s="19">
        <v>2</v>
      </c>
      <c r="G32" s="19" t="s">
        <v>805</v>
      </c>
      <c r="H32" s="19" t="s">
        <v>512</v>
      </c>
      <c r="K32" s="19" t="s">
        <v>456</v>
      </c>
      <c r="L32" t="s">
        <v>63</v>
      </c>
      <c r="M32" s="19">
        <v>3.7999999999999999E-2</v>
      </c>
      <c r="N32" s="19">
        <v>0.92600000000000005</v>
      </c>
      <c r="Q32" s="19">
        <f t="shared" si="0"/>
        <v>1.0501904417979176E-3</v>
      </c>
    </row>
    <row r="33" spans="1:17" hidden="1">
      <c r="A33" s="20" t="s">
        <v>59</v>
      </c>
      <c r="B33" s="19" t="s">
        <v>481</v>
      </c>
      <c r="C33" s="52" t="s">
        <v>41</v>
      </c>
      <c r="D33" s="52">
        <v>1</v>
      </c>
      <c r="E33" s="52">
        <v>3</v>
      </c>
      <c r="F33" s="19">
        <v>3</v>
      </c>
      <c r="G33" s="19" t="s">
        <v>805</v>
      </c>
      <c r="H33" s="19" t="s">
        <v>512</v>
      </c>
      <c r="K33" s="19" t="s">
        <v>456</v>
      </c>
      <c r="L33" t="s">
        <v>63</v>
      </c>
      <c r="M33" s="19">
        <v>8.6999999999999994E-2</v>
      </c>
      <c r="N33" s="19">
        <v>4.0449999999999999</v>
      </c>
      <c r="Q33" s="19">
        <f t="shared" si="0"/>
        <v>2.4046225336465131E-2</v>
      </c>
    </row>
    <row r="34" spans="1:17" hidden="1">
      <c r="A34" s="20" t="s">
        <v>485</v>
      </c>
      <c r="B34" s="19" t="s">
        <v>481</v>
      </c>
      <c r="C34" s="52" t="s">
        <v>486</v>
      </c>
      <c r="D34" s="52">
        <v>1</v>
      </c>
      <c r="E34" s="52">
        <v>1</v>
      </c>
      <c r="F34" s="19">
        <v>1</v>
      </c>
      <c r="G34" s="19" t="s">
        <v>805</v>
      </c>
      <c r="H34" s="19" t="s">
        <v>512</v>
      </c>
      <c r="K34" s="19" t="s">
        <v>456</v>
      </c>
      <c r="L34" t="s">
        <v>63</v>
      </c>
      <c r="M34" s="19">
        <v>7.3999999999999996E-2</v>
      </c>
      <c r="N34" s="19">
        <v>3.7589999999999999</v>
      </c>
      <c r="Q34" s="19">
        <f t="shared" si="0"/>
        <v>1.6166858848451478E-2</v>
      </c>
    </row>
    <row r="35" spans="1:17" hidden="1">
      <c r="A35" s="20" t="s">
        <v>485</v>
      </c>
      <c r="B35" s="19" t="s">
        <v>481</v>
      </c>
      <c r="C35" s="52" t="s">
        <v>486</v>
      </c>
      <c r="D35" s="52">
        <v>1</v>
      </c>
      <c r="E35" s="52">
        <v>1</v>
      </c>
      <c r="F35" s="19">
        <v>1</v>
      </c>
      <c r="G35" s="19" t="s">
        <v>805</v>
      </c>
      <c r="H35" s="19" t="s">
        <v>512</v>
      </c>
      <c r="K35" s="19" t="s">
        <v>456</v>
      </c>
      <c r="L35" t="s">
        <v>63</v>
      </c>
      <c r="M35" s="19">
        <v>7.0000000000000007E-2</v>
      </c>
      <c r="N35" s="19">
        <v>1.88</v>
      </c>
      <c r="Q35" s="19">
        <f t="shared" si="0"/>
        <v>7.2350878812172939E-3</v>
      </c>
    </row>
    <row r="36" spans="1:17" hidden="1">
      <c r="A36" s="20" t="s">
        <v>69</v>
      </c>
      <c r="B36" s="19" t="s">
        <v>481</v>
      </c>
      <c r="C36" s="52" t="s">
        <v>30</v>
      </c>
      <c r="D36" s="52">
        <v>1</v>
      </c>
      <c r="E36" s="52">
        <v>1</v>
      </c>
      <c r="F36" s="19">
        <v>1</v>
      </c>
      <c r="G36" s="19" t="s">
        <v>805</v>
      </c>
      <c r="H36" s="19" t="s">
        <v>512</v>
      </c>
      <c r="K36" s="19" t="s">
        <v>456</v>
      </c>
      <c r="L36" t="s">
        <v>63</v>
      </c>
      <c r="M36" s="19">
        <v>6.0999999999999999E-2</v>
      </c>
      <c r="N36" s="19">
        <v>0.92300000000000004</v>
      </c>
      <c r="Q36" s="19">
        <f t="shared" si="0"/>
        <v>2.6974366404197586E-3</v>
      </c>
    </row>
    <row r="37" spans="1:17" hidden="1">
      <c r="A37" s="20" t="s">
        <v>69</v>
      </c>
      <c r="B37" s="19" t="s">
        <v>481</v>
      </c>
      <c r="C37" s="52" t="s">
        <v>30</v>
      </c>
      <c r="D37" s="52">
        <v>1</v>
      </c>
      <c r="E37" s="52">
        <v>1</v>
      </c>
      <c r="F37" s="19">
        <v>1</v>
      </c>
      <c r="G37" s="19" t="s">
        <v>805</v>
      </c>
      <c r="H37" s="19" t="s">
        <v>512</v>
      </c>
      <c r="K37" s="19" t="s">
        <v>456</v>
      </c>
      <c r="L37" t="s">
        <v>63</v>
      </c>
      <c r="M37" s="19">
        <v>5.3999999999999999E-2</v>
      </c>
      <c r="N37" s="19">
        <v>1.2989999999999999</v>
      </c>
      <c r="Q37" s="19">
        <f t="shared" si="0"/>
        <v>2.9749971367625796E-3</v>
      </c>
    </row>
    <row r="38" spans="1:17" hidden="1">
      <c r="A38" s="20" t="s">
        <v>69</v>
      </c>
      <c r="B38" s="19" t="s">
        <v>481</v>
      </c>
      <c r="C38" s="52" t="s">
        <v>30</v>
      </c>
      <c r="D38" s="52">
        <v>1</v>
      </c>
      <c r="E38" s="52">
        <v>1</v>
      </c>
      <c r="F38" s="19">
        <v>1</v>
      </c>
      <c r="G38" s="19" t="s">
        <v>805</v>
      </c>
      <c r="H38" s="19" t="s">
        <v>512</v>
      </c>
      <c r="K38" s="19" t="s">
        <v>456</v>
      </c>
      <c r="L38" t="s">
        <v>63</v>
      </c>
      <c r="M38" s="19">
        <v>7.8E-2</v>
      </c>
      <c r="N38" s="19">
        <v>0.627</v>
      </c>
      <c r="Q38" s="19">
        <f t="shared" si="0"/>
        <v>2.9960332411710176E-3</v>
      </c>
    </row>
    <row r="39" spans="1:17" hidden="1">
      <c r="A39" s="20" t="s">
        <v>69</v>
      </c>
      <c r="B39" s="19" t="s">
        <v>481</v>
      </c>
      <c r="C39" s="52" t="s">
        <v>30</v>
      </c>
      <c r="D39" s="52">
        <v>1</v>
      </c>
      <c r="E39" s="52">
        <v>1</v>
      </c>
      <c r="F39" s="19">
        <v>1</v>
      </c>
      <c r="G39" s="19" t="s">
        <v>805</v>
      </c>
      <c r="H39" s="19" t="s">
        <v>512</v>
      </c>
      <c r="K39" s="19" t="s">
        <v>456</v>
      </c>
      <c r="L39" t="s">
        <v>63</v>
      </c>
      <c r="M39" s="19">
        <v>9.0999999999999998E-2</v>
      </c>
      <c r="N39" s="19">
        <v>3.6230000000000002</v>
      </c>
      <c r="Q39" s="19">
        <f t="shared" si="0"/>
        <v>2.356356517833454E-2</v>
      </c>
    </row>
    <row r="40" spans="1:17" hidden="1">
      <c r="A40" s="20" t="s">
        <v>69</v>
      </c>
      <c r="B40" s="19" t="s">
        <v>481</v>
      </c>
      <c r="C40" s="52" t="s">
        <v>30</v>
      </c>
      <c r="D40" s="52">
        <v>1</v>
      </c>
      <c r="E40" s="52">
        <v>1</v>
      </c>
      <c r="F40" s="19">
        <v>1</v>
      </c>
      <c r="G40" s="19" t="s">
        <v>805</v>
      </c>
      <c r="H40" s="19" t="s">
        <v>512</v>
      </c>
      <c r="K40" s="19" t="s">
        <v>456</v>
      </c>
      <c r="L40" t="s">
        <v>63</v>
      </c>
      <c r="M40" s="19">
        <v>9.5000000000000001E-2</v>
      </c>
      <c r="N40" s="19">
        <v>1.4970000000000001</v>
      </c>
      <c r="Q40" s="19">
        <f t="shared" si="0"/>
        <v>1.0611062981718971E-2</v>
      </c>
    </row>
    <row r="41" spans="1:17" hidden="1">
      <c r="A41" s="20" t="s">
        <v>69</v>
      </c>
      <c r="B41" s="19" t="s">
        <v>481</v>
      </c>
      <c r="C41" s="52" t="s">
        <v>30</v>
      </c>
      <c r="D41" s="52">
        <v>1</v>
      </c>
      <c r="E41" s="52">
        <v>1</v>
      </c>
      <c r="F41" s="19">
        <v>1</v>
      </c>
      <c r="G41" s="19" t="s">
        <v>805</v>
      </c>
      <c r="H41" s="19" t="s">
        <v>512</v>
      </c>
      <c r="K41" s="19" t="s">
        <v>456</v>
      </c>
      <c r="L41" t="s">
        <v>63</v>
      </c>
      <c r="M41" s="19">
        <v>4.1000000000000002E-2</v>
      </c>
      <c r="N41" s="19">
        <v>0.755</v>
      </c>
      <c r="Q41" s="19">
        <f t="shared" si="0"/>
        <v>9.9679200606668864E-4</v>
      </c>
    </row>
    <row r="42" spans="1:17" hidden="1">
      <c r="A42" s="20" t="s">
        <v>69</v>
      </c>
      <c r="B42" s="19" t="s">
        <v>481</v>
      </c>
      <c r="C42" s="52" t="s">
        <v>30</v>
      </c>
      <c r="D42" s="52">
        <v>1</v>
      </c>
      <c r="E42" s="52">
        <v>1</v>
      </c>
      <c r="F42" s="19">
        <v>1</v>
      </c>
      <c r="G42" s="19" t="s">
        <v>805</v>
      </c>
      <c r="H42" s="19" t="s">
        <v>512</v>
      </c>
      <c r="K42" s="19" t="s">
        <v>456</v>
      </c>
      <c r="L42" t="s">
        <v>63</v>
      </c>
      <c r="M42" s="19">
        <v>0.08</v>
      </c>
      <c r="N42" s="19">
        <v>0.91300000000000003</v>
      </c>
      <c r="Q42" s="19">
        <f t="shared" si="0"/>
        <v>4.5892385483639695E-3</v>
      </c>
    </row>
    <row r="43" spans="1:17" hidden="1">
      <c r="A43" s="20" t="s">
        <v>69</v>
      </c>
      <c r="B43" s="19" t="s">
        <v>481</v>
      </c>
      <c r="C43" s="52" t="s">
        <v>30</v>
      </c>
      <c r="D43" s="52">
        <v>1</v>
      </c>
      <c r="E43" s="52">
        <v>1</v>
      </c>
      <c r="F43" s="19">
        <v>1</v>
      </c>
      <c r="G43" s="19" t="s">
        <v>805</v>
      </c>
      <c r="H43" s="19" t="s">
        <v>512</v>
      </c>
      <c r="K43" s="19" t="s">
        <v>456</v>
      </c>
      <c r="L43" t="s">
        <v>63</v>
      </c>
      <c r="M43" s="19">
        <v>4.5999999999999999E-2</v>
      </c>
      <c r="N43" s="19">
        <v>1.899</v>
      </c>
      <c r="Q43" s="19">
        <f t="shared" si="0"/>
        <v>3.155952873609352E-3</v>
      </c>
    </row>
    <row r="44" spans="1:17" hidden="1">
      <c r="A44" s="20" t="s">
        <v>69</v>
      </c>
      <c r="B44" s="19" t="s">
        <v>481</v>
      </c>
      <c r="C44" s="52" t="s">
        <v>30</v>
      </c>
      <c r="D44" s="52">
        <v>1</v>
      </c>
      <c r="E44" s="52">
        <v>1</v>
      </c>
      <c r="F44" s="19">
        <v>1</v>
      </c>
      <c r="G44" s="19" t="s">
        <v>805</v>
      </c>
      <c r="H44" s="19" t="s">
        <v>512</v>
      </c>
      <c r="K44" s="19" t="s">
        <v>456</v>
      </c>
      <c r="L44" t="s">
        <v>63</v>
      </c>
      <c r="M44" s="19">
        <v>0.09</v>
      </c>
      <c r="N44" s="19">
        <v>1.488</v>
      </c>
      <c r="Q44" s="19">
        <f t="shared" si="0"/>
        <v>9.4662469837967639E-3</v>
      </c>
    </row>
    <row r="45" spans="1:17" hidden="1">
      <c r="A45" s="20" t="s">
        <v>69</v>
      </c>
      <c r="B45" s="19" t="s">
        <v>481</v>
      </c>
      <c r="C45" s="52" t="s">
        <v>30</v>
      </c>
      <c r="D45" s="52">
        <v>1</v>
      </c>
      <c r="E45" s="52">
        <v>1</v>
      </c>
      <c r="F45" s="19">
        <v>1</v>
      </c>
      <c r="G45" s="19" t="s">
        <v>805</v>
      </c>
      <c r="H45" s="19" t="s">
        <v>512</v>
      </c>
      <c r="K45" s="19" t="s">
        <v>456</v>
      </c>
      <c r="L45" t="s">
        <v>63</v>
      </c>
      <c r="M45" s="19">
        <v>6.8000000000000005E-2</v>
      </c>
      <c r="N45" s="19">
        <v>1.345</v>
      </c>
      <c r="Q45" s="19">
        <f t="shared" si="0"/>
        <v>4.8846110896544831E-3</v>
      </c>
    </row>
    <row r="46" spans="1:17" hidden="1">
      <c r="A46" s="20" t="s">
        <v>69</v>
      </c>
      <c r="B46" s="19" t="s">
        <v>481</v>
      </c>
      <c r="C46" s="52" t="s">
        <v>30</v>
      </c>
      <c r="D46" s="52">
        <v>1</v>
      </c>
      <c r="E46" s="52">
        <v>1</v>
      </c>
      <c r="F46" s="19">
        <v>1</v>
      </c>
      <c r="G46" s="19" t="s">
        <v>805</v>
      </c>
      <c r="H46" s="19" t="s">
        <v>512</v>
      </c>
      <c r="K46" s="19" t="s">
        <v>456</v>
      </c>
      <c r="L46" t="s">
        <v>63</v>
      </c>
      <c r="M46" s="19">
        <v>7.1999999999999995E-2</v>
      </c>
      <c r="N46" s="19">
        <v>1.018</v>
      </c>
      <c r="Q46" s="19">
        <f t="shared" si="0"/>
        <v>4.1447911524753146E-3</v>
      </c>
    </row>
    <row r="47" spans="1:17" hidden="1">
      <c r="A47" s="20" t="s">
        <v>69</v>
      </c>
      <c r="B47" s="19" t="s">
        <v>481</v>
      </c>
      <c r="C47" s="52" t="s">
        <v>30</v>
      </c>
      <c r="D47" s="52">
        <v>1</v>
      </c>
      <c r="E47" s="52">
        <v>1</v>
      </c>
      <c r="F47" s="19">
        <v>1</v>
      </c>
      <c r="G47" s="19" t="s">
        <v>805</v>
      </c>
      <c r="H47" s="19" t="s">
        <v>512</v>
      </c>
      <c r="K47" s="19" t="s">
        <v>456</v>
      </c>
      <c r="L47" t="s">
        <v>63</v>
      </c>
      <c r="M47" s="19">
        <v>5.1999999999999998E-2</v>
      </c>
      <c r="N47" s="19">
        <v>1.4850000000000001</v>
      </c>
      <c r="Q47" s="19">
        <f t="shared" si="0"/>
        <v>3.1537192012326492E-3</v>
      </c>
    </row>
    <row r="48" spans="1:17" hidden="1">
      <c r="A48" s="20" t="s">
        <v>69</v>
      </c>
      <c r="B48" s="19" t="s">
        <v>481</v>
      </c>
      <c r="C48" s="52" t="s">
        <v>30</v>
      </c>
      <c r="D48" s="52">
        <v>1</v>
      </c>
      <c r="E48" s="52">
        <v>1</v>
      </c>
      <c r="F48" s="19">
        <v>1</v>
      </c>
      <c r="G48" s="19" t="s">
        <v>805</v>
      </c>
      <c r="H48" s="19" t="s">
        <v>512</v>
      </c>
      <c r="K48" s="19" t="s">
        <v>456</v>
      </c>
      <c r="L48" t="s">
        <v>63</v>
      </c>
      <c r="M48" s="19">
        <v>3.7999999999999999E-2</v>
      </c>
      <c r="N48" s="19">
        <v>2.3460000000000001</v>
      </c>
      <c r="Q48" s="19">
        <f t="shared" si="0"/>
        <v>2.6606336678811171E-3</v>
      </c>
    </row>
    <row r="49" spans="1:17" hidden="1">
      <c r="A49" s="20" t="s">
        <v>69</v>
      </c>
      <c r="B49" s="19" t="s">
        <v>481</v>
      </c>
      <c r="C49" s="52" t="s">
        <v>30</v>
      </c>
      <c r="D49" s="52">
        <v>1</v>
      </c>
      <c r="E49" s="52">
        <v>1</v>
      </c>
      <c r="F49" s="19">
        <v>1</v>
      </c>
      <c r="G49" s="19" t="s">
        <v>805</v>
      </c>
      <c r="H49" s="19" t="s">
        <v>512</v>
      </c>
      <c r="K49" s="19" t="s">
        <v>456</v>
      </c>
      <c r="L49" t="s">
        <v>63</v>
      </c>
      <c r="M49" s="19">
        <v>6.4000000000000001E-2</v>
      </c>
      <c r="N49" s="19">
        <v>1.248</v>
      </c>
      <c r="Q49" s="19">
        <f t="shared" si="0"/>
        <v>4.0148046148403829E-3</v>
      </c>
    </row>
    <row r="50" spans="1:17" hidden="1">
      <c r="A50" s="20" t="s">
        <v>69</v>
      </c>
      <c r="B50" s="19" t="s">
        <v>481</v>
      </c>
      <c r="C50" s="52" t="s">
        <v>30</v>
      </c>
      <c r="D50" s="52">
        <v>1</v>
      </c>
      <c r="E50" s="52">
        <v>1</v>
      </c>
      <c r="F50" s="19">
        <v>1</v>
      </c>
      <c r="G50" s="19" t="s">
        <v>805</v>
      </c>
      <c r="H50" s="19" t="s">
        <v>512</v>
      </c>
      <c r="K50" s="19" t="s">
        <v>456</v>
      </c>
      <c r="L50" t="s">
        <v>63</v>
      </c>
      <c r="M50" s="19">
        <v>4.8000000000000001E-2</v>
      </c>
      <c r="N50" s="19">
        <v>1.8660000000000001</v>
      </c>
      <c r="Q50" s="19">
        <f t="shared" si="0"/>
        <v>3.3766340495607673E-3</v>
      </c>
    </row>
    <row r="51" spans="1:17" hidden="1">
      <c r="A51" s="20" t="s">
        <v>69</v>
      </c>
      <c r="B51" s="19" t="s">
        <v>481</v>
      </c>
      <c r="C51" s="52" t="s">
        <v>30</v>
      </c>
      <c r="D51" s="52">
        <v>1</v>
      </c>
      <c r="E51" s="52">
        <v>1</v>
      </c>
      <c r="F51" s="19">
        <v>1</v>
      </c>
      <c r="G51" s="19" t="s">
        <v>805</v>
      </c>
      <c r="H51" s="19" t="s">
        <v>512</v>
      </c>
      <c r="K51" s="19" t="s">
        <v>456</v>
      </c>
      <c r="L51" t="s">
        <v>63</v>
      </c>
      <c r="M51" s="19">
        <v>4.1000000000000002E-2</v>
      </c>
      <c r="N51" s="19">
        <v>2.0779999999999998</v>
      </c>
      <c r="Q51" s="19">
        <f t="shared" si="0"/>
        <v>2.7434884617305679E-3</v>
      </c>
    </row>
    <row r="52" spans="1:17" hidden="1">
      <c r="A52" s="20" t="s">
        <v>69</v>
      </c>
      <c r="B52" s="19" t="s">
        <v>481</v>
      </c>
      <c r="C52" s="52" t="s">
        <v>30</v>
      </c>
      <c r="D52" s="52">
        <v>1</v>
      </c>
      <c r="E52" s="52">
        <v>2</v>
      </c>
      <c r="F52" s="19">
        <v>2</v>
      </c>
      <c r="G52" s="19" t="s">
        <v>805</v>
      </c>
      <c r="H52" s="19" t="s">
        <v>512</v>
      </c>
      <c r="K52" s="19" t="s">
        <v>456</v>
      </c>
      <c r="L52" t="s">
        <v>63</v>
      </c>
      <c r="M52" s="19">
        <v>6.2E-2</v>
      </c>
      <c r="N52" s="19">
        <v>2.1320000000000001</v>
      </c>
      <c r="Q52" s="19">
        <f t="shared" si="0"/>
        <v>6.4366583914927545E-3</v>
      </c>
    </row>
    <row r="53" spans="1:17" hidden="1">
      <c r="A53" s="20" t="s">
        <v>69</v>
      </c>
      <c r="B53" s="19" t="s">
        <v>481</v>
      </c>
      <c r="C53" s="52" t="s">
        <v>30</v>
      </c>
      <c r="D53" s="52">
        <v>1</v>
      </c>
      <c r="E53" s="52">
        <v>3</v>
      </c>
      <c r="F53" s="19">
        <v>3</v>
      </c>
      <c r="G53" s="19" t="s">
        <v>805</v>
      </c>
      <c r="H53" s="19" t="s">
        <v>512</v>
      </c>
      <c r="K53" s="19" t="s">
        <v>456</v>
      </c>
      <c r="L53" t="s">
        <v>63</v>
      </c>
      <c r="M53" s="19">
        <v>5.5E-2</v>
      </c>
      <c r="N53" s="19">
        <v>1.3580000000000001</v>
      </c>
      <c r="Q53" s="19">
        <f t="shared" si="0"/>
        <v>3.2263763853285481E-3</v>
      </c>
    </row>
    <row r="54" spans="1:17" hidden="1">
      <c r="A54" s="20" t="s">
        <v>487</v>
      </c>
      <c r="B54" s="19" t="s">
        <v>488</v>
      </c>
      <c r="C54" s="52" t="s">
        <v>489</v>
      </c>
      <c r="D54" s="52">
        <v>1</v>
      </c>
      <c r="E54" s="52">
        <v>3</v>
      </c>
      <c r="F54" s="19">
        <v>3</v>
      </c>
      <c r="G54" s="19" t="s">
        <v>805</v>
      </c>
      <c r="H54" s="19" t="s">
        <v>512</v>
      </c>
      <c r="K54" s="19" t="s">
        <v>456</v>
      </c>
      <c r="L54" t="s">
        <v>63</v>
      </c>
      <c r="M54" s="19">
        <v>8.5999999999999993E-2</v>
      </c>
      <c r="N54" s="19">
        <v>1.7390000000000001</v>
      </c>
      <c r="Q54" s="19">
        <f t="shared" si="0"/>
        <v>1.0101511575871809E-2</v>
      </c>
    </row>
    <row r="55" spans="1:17" hidden="1">
      <c r="A55" s="20" t="s">
        <v>487</v>
      </c>
      <c r="B55" s="19" t="s">
        <v>488</v>
      </c>
      <c r="C55" s="52" t="s">
        <v>21</v>
      </c>
      <c r="D55" s="52">
        <v>1</v>
      </c>
      <c r="E55" s="52">
        <v>1</v>
      </c>
      <c r="F55" s="19">
        <v>1</v>
      </c>
      <c r="G55" s="19" t="s">
        <v>805</v>
      </c>
      <c r="H55" s="19" t="s">
        <v>512</v>
      </c>
      <c r="K55" s="19" t="s">
        <v>456</v>
      </c>
      <c r="L55" t="s">
        <v>63</v>
      </c>
      <c r="M55" s="19">
        <v>5.3999999999999999E-2</v>
      </c>
      <c r="N55" s="19">
        <v>1.8720000000000001</v>
      </c>
      <c r="Q55" s="19">
        <f t="shared" si="0"/>
        <v>4.2872937952421475E-3</v>
      </c>
    </row>
    <row r="56" spans="1:17" hidden="1">
      <c r="A56" s="20" t="s">
        <v>487</v>
      </c>
      <c r="B56" s="19" t="s">
        <v>488</v>
      </c>
      <c r="C56" s="52" t="s">
        <v>21</v>
      </c>
      <c r="D56" s="52">
        <v>1</v>
      </c>
      <c r="E56" s="52">
        <v>1</v>
      </c>
      <c r="F56" s="19">
        <v>1</v>
      </c>
      <c r="G56" s="19" t="s">
        <v>805</v>
      </c>
      <c r="H56" s="19" t="s">
        <v>512</v>
      </c>
      <c r="K56" s="19" t="s">
        <v>456</v>
      </c>
      <c r="L56" t="s">
        <v>63</v>
      </c>
      <c r="M56" s="19">
        <v>9.5000000000000001E-2</v>
      </c>
      <c r="N56" s="19">
        <v>2.1269999999999998</v>
      </c>
      <c r="Q56" s="19">
        <f t="shared" si="0"/>
        <v>1.5076640589256011E-2</v>
      </c>
    </row>
    <row r="57" spans="1:17" hidden="1">
      <c r="A57" s="20" t="s">
        <v>75</v>
      </c>
      <c r="B57" s="19" t="s">
        <v>488</v>
      </c>
      <c r="C57" s="52" t="s">
        <v>21</v>
      </c>
      <c r="D57" s="52">
        <v>1</v>
      </c>
      <c r="E57" s="52">
        <v>1</v>
      </c>
      <c r="F57" s="19">
        <v>1</v>
      </c>
      <c r="G57" s="19" t="s">
        <v>805</v>
      </c>
      <c r="H57" s="19" t="s">
        <v>512</v>
      </c>
      <c r="K57" s="19" t="s">
        <v>456</v>
      </c>
      <c r="L57" t="s">
        <v>63</v>
      </c>
      <c r="M57" s="19">
        <v>7.9000000000000001E-2</v>
      </c>
      <c r="N57" s="19">
        <v>1.79</v>
      </c>
      <c r="Q57" s="19">
        <f t="shared" si="0"/>
        <v>8.7739891885966204E-3</v>
      </c>
    </row>
    <row r="58" spans="1:17" hidden="1">
      <c r="A58" s="20" t="s">
        <v>75</v>
      </c>
      <c r="B58" s="19" t="s">
        <v>488</v>
      </c>
      <c r="C58" s="52" t="s">
        <v>21</v>
      </c>
      <c r="D58" s="52">
        <v>1</v>
      </c>
      <c r="E58" s="52">
        <v>1</v>
      </c>
      <c r="F58" s="19">
        <v>1</v>
      </c>
      <c r="G58" s="19" t="s">
        <v>805</v>
      </c>
      <c r="H58" s="19" t="s">
        <v>512</v>
      </c>
      <c r="K58" s="19" t="s">
        <v>456</v>
      </c>
      <c r="L58" t="s">
        <v>63</v>
      </c>
      <c r="M58" s="19">
        <v>7.8E-2</v>
      </c>
      <c r="N58" s="19">
        <v>1.6060000000000001</v>
      </c>
      <c r="Q58" s="19">
        <f t="shared" si="0"/>
        <v>7.6740500563327822E-3</v>
      </c>
    </row>
    <row r="59" spans="1:17" hidden="1">
      <c r="A59" s="20" t="s">
        <v>75</v>
      </c>
      <c r="B59" s="19" t="s">
        <v>488</v>
      </c>
      <c r="C59" s="52" t="s">
        <v>21</v>
      </c>
      <c r="D59" s="52">
        <v>1</v>
      </c>
      <c r="E59" s="52">
        <v>1</v>
      </c>
      <c r="F59" s="19">
        <v>1</v>
      </c>
      <c r="G59" s="19" t="s">
        <v>805</v>
      </c>
      <c r="H59" s="19" t="s">
        <v>512</v>
      </c>
      <c r="K59" s="19" t="s">
        <v>456</v>
      </c>
      <c r="L59" t="s">
        <v>63</v>
      </c>
      <c r="M59" s="19">
        <v>0.04</v>
      </c>
      <c r="N59" s="19">
        <v>1.4510000000000001</v>
      </c>
      <c r="Q59" s="19">
        <f t="shared" si="0"/>
        <v>1.823380376143516E-3</v>
      </c>
    </row>
    <row r="60" spans="1:17" hidden="1">
      <c r="A60" s="20" t="s">
        <v>75</v>
      </c>
      <c r="B60" s="19" t="s">
        <v>488</v>
      </c>
      <c r="C60" s="52" t="s">
        <v>21</v>
      </c>
      <c r="D60" s="52">
        <v>1</v>
      </c>
      <c r="E60" s="52">
        <v>1</v>
      </c>
      <c r="F60" s="19">
        <v>1</v>
      </c>
      <c r="G60" s="19" t="s">
        <v>805</v>
      </c>
      <c r="H60" s="19" t="s">
        <v>512</v>
      </c>
      <c r="K60" s="19" t="s">
        <v>456</v>
      </c>
      <c r="L60" t="s">
        <v>63</v>
      </c>
      <c r="M60" s="19">
        <v>3.4000000000000002E-2</v>
      </c>
      <c r="N60" s="19">
        <v>1.645</v>
      </c>
      <c r="Q60" s="19">
        <f t="shared" si="0"/>
        <v>1.4935288554798558E-3</v>
      </c>
    </row>
    <row r="61" spans="1:17" hidden="1">
      <c r="A61" s="20" t="s">
        <v>75</v>
      </c>
      <c r="B61" s="19" t="s">
        <v>488</v>
      </c>
      <c r="C61" s="52" t="s">
        <v>21</v>
      </c>
      <c r="D61" s="52">
        <v>1</v>
      </c>
      <c r="E61" s="52">
        <v>2</v>
      </c>
      <c r="F61" s="19">
        <v>2</v>
      </c>
      <c r="G61" s="19" t="s">
        <v>805</v>
      </c>
      <c r="H61" s="19" t="s">
        <v>512</v>
      </c>
      <c r="K61" s="19" t="s">
        <v>456</v>
      </c>
      <c r="L61" t="s">
        <v>63</v>
      </c>
      <c r="M61" s="19">
        <v>6.6000000000000003E-2</v>
      </c>
      <c r="N61" s="19">
        <v>1.1299999999999999</v>
      </c>
      <c r="Q61" s="19">
        <f t="shared" si="0"/>
        <v>3.8659496717279914E-3</v>
      </c>
    </row>
    <row r="62" spans="1:17" hidden="1">
      <c r="A62" s="20" t="s">
        <v>75</v>
      </c>
      <c r="B62" s="19" t="s">
        <v>481</v>
      </c>
      <c r="C62" s="52" t="s">
        <v>486</v>
      </c>
      <c r="D62" s="52">
        <v>1</v>
      </c>
      <c r="E62" s="52">
        <v>1</v>
      </c>
      <c r="F62" s="19">
        <v>1</v>
      </c>
      <c r="G62" s="19" t="s">
        <v>805</v>
      </c>
      <c r="H62" s="19" t="s">
        <v>512</v>
      </c>
      <c r="K62" s="19" t="s">
        <v>456</v>
      </c>
      <c r="L62" t="s">
        <v>63</v>
      </c>
      <c r="M62" s="19">
        <v>3.6999999999999998E-2</v>
      </c>
      <c r="N62" s="19">
        <v>0.96799999999999997</v>
      </c>
      <c r="Q62" s="19">
        <f t="shared" si="0"/>
        <v>1.0408033629489913E-3</v>
      </c>
    </row>
    <row r="63" spans="1:17" hidden="1">
      <c r="A63" s="20" t="s">
        <v>75</v>
      </c>
      <c r="B63" s="19" t="s">
        <v>481</v>
      </c>
      <c r="C63" s="52" t="s">
        <v>486</v>
      </c>
      <c r="D63" s="52">
        <v>1</v>
      </c>
      <c r="E63" s="52">
        <v>1</v>
      </c>
      <c r="F63" s="19">
        <v>1</v>
      </c>
      <c r="G63" s="19" t="s">
        <v>805</v>
      </c>
      <c r="H63" s="19" t="s">
        <v>512</v>
      </c>
      <c r="K63" s="19" t="s">
        <v>456</v>
      </c>
      <c r="L63" t="s">
        <v>63</v>
      </c>
      <c r="M63" s="19">
        <v>8.7999999999999995E-2</v>
      </c>
      <c r="N63" s="19">
        <v>1.2949999999999999</v>
      </c>
      <c r="Q63" s="19">
        <f t="shared" si="0"/>
        <v>7.8763497736680406E-3</v>
      </c>
    </row>
    <row r="64" spans="1:17" hidden="1">
      <c r="A64" s="20" t="s">
        <v>75</v>
      </c>
      <c r="B64" s="19" t="s">
        <v>481</v>
      </c>
      <c r="C64" s="52" t="s">
        <v>30</v>
      </c>
      <c r="D64" s="52">
        <v>1</v>
      </c>
      <c r="E64" s="52">
        <v>1</v>
      </c>
      <c r="F64" s="19">
        <v>1</v>
      </c>
      <c r="G64" s="19" t="s">
        <v>805</v>
      </c>
      <c r="H64" s="19" t="s">
        <v>512</v>
      </c>
      <c r="K64" s="19" t="s">
        <v>456</v>
      </c>
      <c r="L64" t="s">
        <v>63</v>
      </c>
      <c r="M64" s="19">
        <v>0.109</v>
      </c>
      <c r="N64" s="19">
        <v>1.254</v>
      </c>
      <c r="Q64" s="19">
        <f t="shared" si="0"/>
        <v>1.1701469736473654E-2</v>
      </c>
    </row>
    <row r="65" spans="1:17" hidden="1">
      <c r="A65" s="20" t="s">
        <v>75</v>
      </c>
      <c r="B65" s="19" t="s">
        <v>481</v>
      </c>
      <c r="C65" s="52" t="s">
        <v>30</v>
      </c>
      <c r="D65" s="52">
        <v>1</v>
      </c>
      <c r="E65" s="52">
        <v>1</v>
      </c>
      <c r="F65" s="19">
        <v>1</v>
      </c>
      <c r="G65" s="19" t="s">
        <v>805</v>
      </c>
      <c r="H65" s="19" t="s">
        <v>512</v>
      </c>
      <c r="K65" s="19" t="s">
        <v>456</v>
      </c>
      <c r="L65" t="s">
        <v>63</v>
      </c>
      <c r="M65" s="19">
        <v>4.2999999999999997E-2</v>
      </c>
      <c r="N65" s="19">
        <v>1.76</v>
      </c>
      <c r="Q65" s="19">
        <f t="shared" si="0"/>
        <v>2.5558741192545117E-3</v>
      </c>
    </row>
    <row r="66" spans="1:17" hidden="1">
      <c r="A66" s="20" t="s">
        <v>75</v>
      </c>
      <c r="B66" s="19" t="s">
        <v>481</v>
      </c>
      <c r="C66" s="52" t="s">
        <v>30</v>
      </c>
      <c r="D66" s="52">
        <v>1</v>
      </c>
      <c r="E66" s="52">
        <v>2</v>
      </c>
      <c r="F66" s="19">
        <v>2</v>
      </c>
      <c r="G66" s="19" t="s">
        <v>805</v>
      </c>
      <c r="H66" s="19" t="s">
        <v>512</v>
      </c>
      <c r="K66" s="19" t="s">
        <v>456</v>
      </c>
      <c r="L66" t="s">
        <v>63</v>
      </c>
      <c r="M66" s="19">
        <v>6.2E-2</v>
      </c>
      <c r="N66" s="19">
        <v>1.7929999999999999</v>
      </c>
      <c r="Q66" s="19">
        <f t="shared" si="0"/>
        <v>5.4131934783989248E-3</v>
      </c>
    </row>
    <row r="67" spans="1:17" hidden="1">
      <c r="A67" s="20" t="s">
        <v>75</v>
      </c>
      <c r="B67" s="19" t="s">
        <v>481</v>
      </c>
      <c r="C67" s="52" t="s">
        <v>30</v>
      </c>
      <c r="D67" s="52">
        <v>1</v>
      </c>
      <c r="E67" s="52">
        <v>2</v>
      </c>
      <c r="F67" s="19">
        <v>2</v>
      </c>
      <c r="G67" s="19" t="s">
        <v>805</v>
      </c>
      <c r="H67" s="19" t="s">
        <v>512</v>
      </c>
      <c r="K67" s="19" t="s">
        <v>456</v>
      </c>
      <c r="L67" t="s">
        <v>63</v>
      </c>
      <c r="M67" s="19">
        <v>0.04</v>
      </c>
      <c r="N67" s="19">
        <v>0.77100000000000002</v>
      </c>
      <c r="Q67" s="19">
        <f t="shared" ref="Q67:Q130" si="1">(M67/2)^2*PI()*N67</f>
        <v>9.6886717436709226E-4</v>
      </c>
    </row>
    <row r="68" spans="1:17" hidden="1">
      <c r="A68" s="20" t="s">
        <v>75</v>
      </c>
      <c r="B68" s="19" t="s">
        <v>481</v>
      </c>
      <c r="C68" s="52" t="s">
        <v>30</v>
      </c>
      <c r="D68" s="52">
        <v>1</v>
      </c>
      <c r="E68" s="52">
        <v>2</v>
      </c>
      <c r="F68" s="19">
        <v>2</v>
      </c>
      <c r="G68" s="19" t="s">
        <v>805</v>
      </c>
      <c r="H68" s="19" t="s">
        <v>512</v>
      </c>
      <c r="K68" s="19" t="s">
        <v>456</v>
      </c>
      <c r="L68" t="s">
        <v>63</v>
      </c>
      <c r="M68" s="19">
        <v>5.5E-2</v>
      </c>
      <c r="N68" s="19">
        <v>1.1990000000000001</v>
      </c>
      <c r="Q68" s="19">
        <f t="shared" si="1"/>
        <v>2.84861950368846E-3</v>
      </c>
    </row>
    <row r="69" spans="1:17" hidden="1">
      <c r="A69" s="20" t="s">
        <v>75</v>
      </c>
      <c r="B69" s="19" t="s">
        <v>481</v>
      </c>
      <c r="C69" s="52" t="s">
        <v>30</v>
      </c>
      <c r="D69" s="52">
        <v>1</v>
      </c>
      <c r="E69" s="52">
        <v>2</v>
      </c>
      <c r="F69" s="19">
        <v>2</v>
      </c>
      <c r="G69" s="19" t="s">
        <v>805</v>
      </c>
      <c r="H69" s="19" t="s">
        <v>512</v>
      </c>
      <c r="K69" s="19" t="s">
        <v>456</v>
      </c>
      <c r="L69" t="s">
        <v>63</v>
      </c>
      <c r="M69" s="19">
        <v>6.5000000000000002E-2</v>
      </c>
      <c r="N69" s="19">
        <v>1.5569999999999999</v>
      </c>
      <c r="Q69" s="19">
        <f t="shared" si="1"/>
        <v>5.1666043732315195E-3</v>
      </c>
    </row>
    <row r="70" spans="1:17" hidden="1">
      <c r="A70" s="20" t="s">
        <v>75</v>
      </c>
      <c r="B70" s="19" t="s">
        <v>481</v>
      </c>
      <c r="C70" s="52" t="s">
        <v>30</v>
      </c>
      <c r="D70" s="52">
        <v>1</v>
      </c>
      <c r="E70" s="52">
        <v>2</v>
      </c>
      <c r="F70" s="19">
        <v>2</v>
      </c>
      <c r="G70" s="19" t="s">
        <v>805</v>
      </c>
      <c r="H70" s="19" t="s">
        <v>512</v>
      </c>
      <c r="K70" s="19" t="s">
        <v>456</v>
      </c>
      <c r="L70" t="s">
        <v>63</v>
      </c>
      <c r="M70" s="19">
        <v>3.2000000000000001E-2</v>
      </c>
      <c r="N70" s="19">
        <v>1.026</v>
      </c>
      <c r="Q70" s="19">
        <f t="shared" si="1"/>
        <v>8.2515816002128061E-4</v>
      </c>
    </row>
    <row r="71" spans="1:17" hidden="1">
      <c r="A71" s="20" t="s">
        <v>75</v>
      </c>
      <c r="B71" s="19" t="s">
        <v>481</v>
      </c>
      <c r="C71" s="52" t="s">
        <v>30</v>
      </c>
      <c r="D71" s="52">
        <v>1</v>
      </c>
      <c r="E71" s="52">
        <v>2</v>
      </c>
      <c r="F71" s="19">
        <v>2</v>
      </c>
      <c r="G71" s="19" t="s">
        <v>805</v>
      </c>
      <c r="H71" s="19" t="s">
        <v>512</v>
      </c>
      <c r="K71" s="19" t="s">
        <v>456</v>
      </c>
      <c r="L71" t="s">
        <v>63</v>
      </c>
      <c r="M71" s="19">
        <v>0.06</v>
      </c>
      <c r="N71" s="19">
        <v>1.2849999999999999</v>
      </c>
      <c r="Q71" s="19">
        <f t="shared" si="1"/>
        <v>3.6332519038765952E-3</v>
      </c>
    </row>
    <row r="72" spans="1:17" hidden="1">
      <c r="A72" s="20" t="s">
        <v>75</v>
      </c>
      <c r="B72" s="19" t="s">
        <v>481</v>
      </c>
      <c r="C72" s="52" t="s">
        <v>30</v>
      </c>
      <c r="D72" s="52">
        <v>1</v>
      </c>
      <c r="E72" s="52">
        <v>3</v>
      </c>
      <c r="F72" s="19">
        <v>3</v>
      </c>
      <c r="G72" s="19" t="s">
        <v>805</v>
      </c>
      <c r="H72" s="19" t="s">
        <v>512</v>
      </c>
      <c r="K72" s="19" t="s">
        <v>456</v>
      </c>
      <c r="L72" t="s">
        <v>63</v>
      </c>
      <c r="M72" s="19">
        <v>4.9000000000000002E-2</v>
      </c>
      <c r="N72" s="19">
        <v>2.2509999999999999</v>
      </c>
      <c r="Q72" s="19">
        <f t="shared" si="1"/>
        <v>4.2448029692041828E-3</v>
      </c>
    </row>
    <row r="73" spans="1:17" hidden="1">
      <c r="A73" s="20" t="s">
        <v>75</v>
      </c>
      <c r="B73" s="19" t="s">
        <v>481</v>
      </c>
      <c r="C73" s="52" t="s">
        <v>30</v>
      </c>
      <c r="D73" s="52">
        <v>1</v>
      </c>
      <c r="E73" s="52">
        <v>3</v>
      </c>
      <c r="F73" s="19">
        <v>3</v>
      </c>
      <c r="G73" s="19" t="s">
        <v>805</v>
      </c>
      <c r="H73" s="19" t="s">
        <v>512</v>
      </c>
      <c r="K73" s="19" t="s">
        <v>456</v>
      </c>
      <c r="L73" t="s">
        <v>63</v>
      </c>
      <c r="M73" s="19">
        <v>7.0999999999999994E-2</v>
      </c>
      <c r="N73" s="19">
        <v>3.855</v>
      </c>
      <c r="Q73" s="19">
        <f t="shared" si="1"/>
        <v>1.5262685706201597E-2</v>
      </c>
    </row>
    <row r="74" spans="1:17" hidden="1">
      <c r="A74" s="20" t="s">
        <v>75</v>
      </c>
      <c r="B74" s="19" t="s">
        <v>481</v>
      </c>
      <c r="C74" s="52" t="s">
        <v>30</v>
      </c>
      <c r="D74" s="52">
        <v>1</v>
      </c>
      <c r="E74" s="52">
        <v>3</v>
      </c>
      <c r="F74" s="19">
        <v>3</v>
      </c>
      <c r="G74" s="19" t="s">
        <v>805</v>
      </c>
      <c r="H74" s="19" t="s">
        <v>512</v>
      </c>
      <c r="K74" s="19" t="s">
        <v>456</v>
      </c>
      <c r="L74" t="s">
        <v>63</v>
      </c>
      <c r="M74" s="19">
        <v>7.2999999999999995E-2</v>
      </c>
      <c r="N74" s="19">
        <v>2.2229999999999999</v>
      </c>
      <c r="Q74" s="19">
        <f t="shared" si="1"/>
        <v>9.3041148847321387E-3</v>
      </c>
    </row>
    <row r="75" spans="1:17" hidden="1">
      <c r="A75" s="20" t="s">
        <v>75</v>
      </c>
      <c r="B75" s="19" t="s">
        <v>481</v>
      </c>
      <c r="C75" s="52" t="s">
        <v>30</v>
      </c>
      <c r="D75" s="52">
        <v>1</v>
      </c>
      <c r="E75" s="52">
        <v>3</v>
      </c>
      <c r="F75" s="19">
        <v>3</v>
      </c>
      <c r="G75" s="19" t="s">
        <v>805</v>
      </c>
      <c r="H75" s="19" t="s">
        <v>512</v>
      </c>
      <c r="K75" s="19" t="s">
        <v>456</v>
      </c>
      <c r="L75" t="s">
        <v>63</v>
      </c>
      <c r="M75" s="19">
        <v>6.7000000000000004E-2</v>
      </c>
      <c r="N75" s="19">
        <v>2.198</v>
      </c>
      <c r="Q75" s="19">
        <f t="shared" si="1"/>
        <v>7.7493838773695384E-3</v>
      </c>
    </row>
    <row r="76" spans="1:17" hidden="1">
      <c r="A76" s="20" t="s">
        <v>75</v>
      </c>
      <c r="B76" s="19" t="s">
        <v>481</v>
      </c>
      <c r="C76" s="52" t="s">
        <v>30</v>
      </c>
      <c r="D76" s="52">
        <v>1</v>
      </c>
      <c r="E76" s="52">
        <v>3</v>
      </c>
      <c r="F76" s="19">
        <v>3</v>
      </c>
      <c r="G76" s="19" t="s">
        <v>805</v>
      </c>
      <c r="H76" s="19" t="s">
        <v>512</v>
      </c>
      <c r="K76" s="19" t="s">
        <v>456</v>
      </c>
      <c r="L76" t="s">
        <v>63</v>
      </c>
      <c r="M76" s="19">
        <v>8.7999999999999995E-2</v>
      </c>
      <c r="N76" s="19">
        <v>2.226</v>
      </c>
      <c r="Q76" s="19">
        <f t="shared" si="1"/>
        <v>1.3538806637980742E-2</v>
      </c>
    </row>
    <row r="77" spans="1:17" hidden="1">
      <c r="A77" s="20" t="s">
        <v>75</v>
      </c>
      <c r="B77" s="19" t="s">
        <v>481</v>
      </c>
      <c r="C77" s="52" t="s">
        <v>30</v>
      </c>
      <c r="D77" s="52">
        <v>1</v>
      </c>
      <c r="E77" s="52">
        <v>3</v>
      </c>
      <c r="F77" s="19">
        <v>3</v>
      </c>
      <c r="G77" s="19" t="s">
        <v>805</v>
      </c>
      <c r="H77" s="19" t="s">
        <v>512</v>
      </c>
      <c r="K77" s="19" t="s">
        <v>456</v>
      </c>
      <c r="L77" t="s">
        <v>63</v>
      </c>
      <c r="M77" s="19">
        <v>5.1999999999999998E-2</v>
      </c>
      <c r="N77" s="19">
        <v>1.5489999999999999</v>
      </c>
      <c r="Q77" s="19">
        <f t="shared" si="1"/>
        <v>3.2896370657975577E-3</v>
      </c>
    </row>
    <row r="78" spans="1:17" hidden="1">
      <c r="A78" s="20" t="s">
        <v>75</v>
      </c>
      <c r="B78" s="19" t="s">
        <v>481</v>
      </c>
      <c r="C78" s="52" t="s">
        <v>30</v>
      </c>
      <c r="D78" s="52">
        <v>1</v>
      </c>
      <c r="E78" s="52">
        <v>3</v>
      </c>
      <c r="F78" s="19">
        <v>3</v>
      </c>
      <c r="G78" s="19" t="s">
        <v>805</v>
      </c>
      <c r="H78" s="19" t="s">
        <v>512</v>
      </c>
      <c r="K78" s="19" t="s">
        <v>456</v>
      </c>
      <c r="L78" t="s">
        <v>63</v>
      </c>
      <c r="M78" s="19">
        <v>4.7E-2</v>
      </c>
      <c r="N78" s="19">
        <v>1.843</v>
      </c>
      <c r="Q78" s="19">
        <f t="shared" si="1"/>
        <v>3.1975027926475674E-3</v>
      </c>
    </row>
    <row r="79" spans="1:17" hidden="1">
      <c r="A79" s="20" t="s">
        <v>75</v>
      </c>
      <c r="B79" s="19" t="s">
        <v>481</v>
      </c>
      <c r="C79" s="52" t="s">
        <v>30</v>
      </c>
      <c r="D79" s="52">
        <v>1</v>
      </c>
      <c r="E79" s="52">
        <v>3</v>
      </c>
      <c r="F79" s="19">
        <v>3</v>
      </c>
      <c r="G79" s="19" t="s">
        <v>805</v>
      </c>
      <c r="H79" s="19" t="s">
        <v>512</v>
      </c>
      <c r="K79" s="19" t="s">
        <v>456</v>
      </c>
      <c r="L79" t="s">
        <v>63</v>
      </c>
      <c r="M79" s="19">
        <v>6.0999999999999999E-2</v>
      </c>
      <c r="N79" s="19">
        <v>1.526</v>
      </c>
      <c r="Q79" s="19">
        <f t="shared" si="1"/>
        <v>4.4596839797189066E-3</v>
      </c>
    </row>
    <row r="80" spans="1:17" hidden="1">
      <c r="A80" s="20" t="s">
        <v>75</v>
      </c>
      <c r="B80" s="19" t="s">
        <v>481</v>
      </c>
      <c r="C80" s="52" t="s">
        <v>35</v>
      </c>
      <c r="D80" s="52">
        <v>1</v>
      </c>
      <c r="E80" s="52">
        <v>1</v>
      </c>
      <c r="F80" s="19">
        <v>1</v>
      </c>
      <c r="G80" s="19" t="s">
        <v>805</v>
      </c>
      <c r="H80" s="19" t="s">
        <v>512</v>
      </c>
      <c r="K80" s="19" t="s">
        <v>456</v>
      </c>
      <c r="L80" t="s">
        <v>63</v>
      </c>
      <c r="M80" s="19">
        <v>0.10100000000000001</v>
      </c>
      <c r="N80" s="19">
        <v>3.2559999999999998</v>
      </c>
      <c r="Q80" s="19">
        <f t="shared" si="1"/>
        <v>2.6086572740645356E-2</v>
      </c>
    </row>
    <row r="81" spans="1:17" hidden="1">
      <c r="A81" s="20" t="s">
        <v>75</v>
      </c>
      <c r="B81" s="19" t="s">
        <v>481</v>
      </c>
      <c r="C81" s="52" t="s">
        <v>35</v>
      </c>
      <c r="D81" s="52">
        <v>1</v>
      </c>
      <c r="E81" s="52">
        <v>1</v>
      </c>
      <c r="F81" s="19">
        <v>1</v>
      </c>
      <c r="G81" s="19" t="s">
        <v>805</v>
      </c>
      <c r="H81" s="19" t="s">
        <v>512</v>
      </c>
      <c r="K81" s="19" t="s">
        <v>456</v>
      </c>
      <c r="L81" t="s">
        <v>63</v>
      </c>
      <c r="M81" s="19">
        <v>7.8E-2</v>
      </c>
      <c r="N81" s="19">
        <v>1.6659999999999999</v>
      </c>
      <c r="Q81" s="19">
        <f t="shared" si="1"/>
        <v>7.9607518018993857E-3</v>
      </c>
    </row>
    <row r="82" spans="1:17" hidden="1">
      <c r="A82" s="20" t="s">
        <v>75</v>
      </c>
      <c r="B82" s="19" t="s">
        <v>481</v>
      </c>
      <c r="C82" s="52" t="s">
        <v>35</v>
      </c>
      <c r="D82" s="52">
        <v>1</v>
      </c>
      <c r="E82" s="52">
        <v>1</v>
      </c>
      <c r="F82" s="19">
        <v>1</v>
      </c>
      <c r="G82" s="19" t="s">
        <v>805</v>
      </c>
      <c r="H82" s="19" t="s">
        <v>512</v>
      </c>
      <c r="K82" s="19" t="s">
        <v>456</v>
      </c>
      <c r="L82" t="s">
        <v>63</v>
      </c>
      <c r="M82" s="19">
        <v>5.3999999999999999E-2</v>
      </c>
      <c r="N82" s="19">
        <v>1.8879999999999999</v>
      </c>
      <c r="Q82" s="19">
        <f t="shared" si="1"/>
        <v>4.3239373319536182E-3</v>
      </c>
    </row>
    <row r="83" spans="1:17" hidden="1">
      <c r="A83" s="20" t="s">
        <v>75</v>
      </c>
      <c r="B83" s="19" t="s">
        <v>481</v>
      </c>
      <c r="C83" s="52" t="s">
        <v>35</v>
      </c>
      <c r="D83" s="52">
        <v>1</v>
      </c>
      <c r="E83" s="52">
        <v>1</v>
      </c>
      <c r="F83" s="19">
        <v>1</v>
      </c>
      <c r="G83" s="19" t="s">
        <v>805</v>
      </c>
      <c r="H83" s="19" t="s">
        <v>512</v>
      </c>
      <c r="K83" s="19" t="s">
        <v>456</v>
      </c>
      <c r="L83" t="s">
        <v>63</v>
      </c>
      <c r="M83" s="19">
        <v>4.3999999999999997E-2</v>
      </c>
      <c r="N83" s="19">
        <v>1.7210000000000001</v>
      </c>
      <c r="Q83" s="19">
        <f t="shared" si="1"/>
        <v>2.6168335831047683E-3</v>
      </c>
    </row>
    <row r="84" spans="1:17" hidden="1">
      <c r="A84" s="20" t="s">
        <v>75</v>
      </c>
      <c r="B84" s="19" t="s">
        <v>481</v>
      </c>
      <c r="C84" s="52" t="s">
        <v>35</v>
      </c>
      <c r="D84" s="52">
        <v>1</v>
      </c>
      <c r="E84" s="52">
        <v>1</v>
      </c>
      <c r="F84" s="19">
        <v>1</v>
      </c>
      <c r="G84" s="19" t="s">
        <v>805</v>
      </c>
      <c r="H84" s="19" t="s">
        <v>512</v>
      </c>
      <c r="K84" s="19" t="s">
        <v>456</v>
      </c>
      <c r="L84" t="s">
        <v>63</v>
      </c>
      <c r="M84" s="19">
        <v>7.9000000000000001E-2</v>
      </c>
      <c r="N84" s="19">
        <v>3.2930000000000001</v>
      </c>
      <c r="Q84" s="19">
        <f t="shared" si="1"/>
        <v>1.6141199105055123E-2</v>
      </c>
    </row>
    <row r="85" spans="1:17" hidden="1">
      <c r="A85" s="20" t="s">
        <v>75</v>
      </c>
      <c r="B85" s="19" t="s">
        <v>481</v>
      </c>
      <c r="C85" s="52" t="s">
        <v>35</v>
      </c>
      <c r="D85" s="52">
        <v>1</v>
      </c>
      <c r="E85" s="52">
        <v>2</v>
      </c>
      <c r="F85" s="19">
        <v>2</v>
      </c>
      <c r="G85" s="19" t="s">
        <v>805</v>
      </c>
      <c r="H85" s="19" t="s">
        <v>512</v>
      </c>
      <c r="K85" s="19" t="s">
        <v>456</v>
      </c>
      <c r="L85" t="s">
        <v>63</v>
      </c>
      <c r="M85" s="19">
        <v>0.04</v>
      </c>
      <c r="N85" s="19">
        <v>1.786</v>
      </c>
      <c r="Q85" s="19">
        <f t="shared" si="1"/>
        <v>2.244353791724548E-3</v>
      </c>
    </row>
    <row r="86" spans="1:17" hidden="1">
      <c r="A86" s="20" t="s">
        <v>75</v>
      </c>
      <c r="B86" s="19" t="s">
        <v>481</v>
      </c>
      <c r="C86" s="52" t="s">
        <v>35</v>
      </c>
      <c r="D86" s="52">
        <v>1</v>
      </c>
      <c r="E86" s="52">
        <v>2</v>
      </c>
      <c r="F86" s="19">
        <v>2</v>
      </c>
      <c r="G86" s="19" t="s">
        <v>805</v>
      </c>
      <c r="H86" s="19" t="s">
        <v>512</v>
      </c>
      <c r="K86" s="19" t="s">
        <v>456</v>
      </c>
      <c r="L86" t="s">
        <v>63</v>
      </c>
      <c r="M86" s="19">
        <v>0.115</v>
      </c>
      <c r="N86" s="19">
        <v>3.1379999999999999</v>
      </c>
      <c r="Q86" s="19">
        <f t="shared" si="1"/>
        <v>3.2594063050902275E-2</v>
      </c>
    </row>
    <row r="87" spans="1:17" hidden="1">
      <c r="A87" s="20" t="s">
        <v>75</v>
      </c>
      <c r="B87" s="19" t="s">
        <v>481</v>
      </c>
      <c r="C87" s="52" t="s">
        <v>35</v>
      </c>
      <c r="D87" s="52">
        <v>1</v>
      </c>
      <c r="E87" s="52">
        <v>2</v>
      </c>
      <c r="F87" s="19">
        <v>2</v>
      </c>
      <c r="G87" s="19" t="s">
        <v>805</v>
      </c>
      <c r="H87" s="19" t="s">
        <v>512</v>
      </c>
      <c r="K87" s="19" t="s">
        <v>456</v>
      </c>
      <c r="L87" t="s">
        <v>63</v>
      </c>
      <c r="M87" s="19">
        <v>5.7000000000000002E-2</v>
      </c>
      <c r="N87" s="19">
        <v>2.1429999999999998</v>
      </c>
      <c r="Q87" s="19">
        <f t="shared" si="1"/>
        <v>5.4684187502582167E-3</v>
      </c>
    </row>
    <row r="88" spans="1:17" hidden="1">
      <c r="A88" s="20" t="s">
        <v>75</v>
      </c>
      <c r="B88" s="19" t="s">
        <v>481</v>
      </c>
      <c r="C88" s="52" t="s">
        <v>35</v>
      </c>
      <c r="D88" s="52">
        <v>1</v>
      </c>
      <c r="E88" s="52">
        <v>2</v>
      </c>
      <c r="F88" s="19">
        <v>2</v>
      </c>
      <c r="G88" s="19" t="s">
        <v>805</v>
      </c>
      <c r="H88" s="19" t="s">
        <v>512</v>
      </c>
      <c r="K88" s="19" t="s">
        <v>456</v>
      </c>
      <c r="L88" t="s">
        <v>63</v>
      </c>
      <c r="M88" s="19">
        <v>9.6000000000000002E-2</v>
      </c>
      <c r="N88" s="19">
        <v>2.4889999999999999</v>
      </c>
      <c r="Q88" s="19">
        <f t="shared" si="1"/>
        <v>1.8015953160464629E-2</v>
      </c>
    </row>
    <row r="89" spans="1:17" hidden="1">
      <c r="A89" s="20" t="s">
        <v>75</v>
      </c>
      <c r="B89" s="19" t="s">
        <v>481</v>
      </c>
      <c r="C89" s="52" t="s">
        <v>35</v>
      </c>
      <c r="D89" s="52">
        <v>1</v>
      </c>
      <c r="E89" s="52">
        <v>2</v>
      </c>
      <c r="F89" s="19">
        <v>2</v>
      </c>
      <c r="G89" s="19" t="s">
        <v>805</v>
      </c>
      <c r="H89" s="19" t="s">
        <v>512</v>
      </c>
      <c r="K89" s="19" t="s">
        <v>456</v>
      </c>
      <c r="L89" t="s">
        <v>63</v>
      </c>
      <c r="M89" s="19">
        <v>6.9000000000000006E-2</v>
      </c>
      <c r="N89" s="19">
        <v>1.716</v>
      </c>
      <c r="Q89" s="19">
        <f t="shared" si="1"/>
        <v>6.4166056055848918E-3</v>
      </c>
    </row>
    <row r="90" spans="1:17" hidden="1">
      <c r="A90" s="20" t="s">
        <v>75</v>
      </c>
      <c r="B90" s="19" t="s">
        <v>481</v>
      </c>
      <c r="C90" s="52" t="s">
        <v>35</v>
      </c>
      <c r="D90" s="52">
        <v>1</v>
      </c>
      <c r="E90" s="52">
        <v>3</v>
      </c>
      <c r="F90" s="19">
        <v>3</v>
      </c>
      <c r="G90" s="19" t="s">
        <v>805</v>
      </c>
      <c r="H90" s="19" t="s">
        <v>512</v>
      </c>
      <c r="K90" s="19" t="s">
        <v>456</v>
      </c>
      <c r="L90" t="s">
        <v>63</v>
      </c>
      <c r="M90" s="19">
        <v>7.4999999999999997E-2</v>
      </c>
      <c r="N90" s="19">
        <v>2.5670000000000002</v>
      </c>
      <c r="Q90" s="19">
        <f t="shared" si="1"/>
        <v>1.1340658605607032E-2</v>
      </c>
    </row>
    <row r="91" spans="1:17" hidden="1">
      <c r="A91" s="20" t="s">
        <v>75</v>
      </c>
      <c r="B91" s="19" t="s">
        <v>481</v>
      </c>
      <c r="C91" s="52" t="s">
        <v>35</v>
      </c>
      <c r="D91" s="52">
        <v>1</v>
      </c>
      <c r="E91" s="52">
        <v>3</v>
      </c>
      <c r="F91" s="19">
        <v>3</v>
      </c>
      <c r="G91" s="19" t="s">
        <v>805</v>
      </c>
      <c r="H91" s="19" t="s">
        <v>512</v>
      </c>
      <c r="K91" s="19" t="s">
        <v>456</v>
      </c>
      <c r="L91" t="s">
        <v>63</v>
      </c>
      <c r="M91" s="19">
        <v>7.5999999999999998E-2</v>
      </c>
      <c r="N91" s="19">
        <v>2.0419999999999998</v>
      </c>
      <c r="Q91" s="19">
        <f t="shared" si="1"/>
        <v>9.2634508948222349E-3</v>
      </c>
    </row>
    <row r="92" spans="1:17" hidden="1">
      <c r="A92" s="20" t="s">
        <v>75</v>
      </c>
      <c r="B92" s="19" t="s">
        <v>481</v>
      </c>
      <c r="C92" s="52" t="s">
        <v>35</v>
      </c>
      <c r="D92" s="52">
        <v>1</v>
      </c>
      <c r="E92" s="52">
        <v>3</v>
      </c>
      <c r="F92" s="19">
        <v>3</v>
      </c>
      <c r="G92" s="19" t="s">
        <v>805</v>
      </c>
      <c r="H92" s="19" t="s">
        <v>512</v>
      </c>
      <c r="K92" s="19" t="s">
        <v>456</v>
      </c>
      <c r="L92" t="s">
        <v>63</v>
      </c>
      <c r="M92" s="19">
        <v>7.1999999999999995E-2</v>
      </c>
      <c r="N92" s="19">
        <v>2.2269999999999999</v>
      </c>
      <c r="Q92" s="19">
        <f t="shared" si="1"/>
        <v>9.0672395840496311E-3</v>
      </c>
    </row>
    <row r="93" spans="1:17" hidden="1">
      <c r="A93" s="20" t="s">
        <v>75</v>
      </c>
      <c r="B93" s="19" t="s">
        <v>481</v>
      </c>
      <c r="C93" s="52" t="s">
        <v>35</v>
      </c>
      <c r="D93" s="52">
        <v>1</v>
      </c>
      <c r="E93" s="52">
        <v>3</v>
      </c>
      <c r="F93" s="19">
        <v>3</v>
      </c>
      <c r="G93" s="19" t="s">
        <v>805</v>
      </c>
      <c r="H93" s="19" t="s">
        <v>512</v>
      </c>
      <c r="K93" s="19" t="s">
        <v>456</v>
      </c>
      <c r="L93" t="s">
        <v>63</v>
      </c>
      <c r="M93" s="19">
        <v>9.7000000000000003E-2</v>
      </c>
      <c r="N93" s="19">
        <v>2.3959999999999999</v>
      </c>
      <c r="Q93" s="19">
        <f t="shared" si="1"/>
        <v>1.770598792129819E-2</v>
      </c>
    </row>
    <row r="94" spans="1:17" hidden="1">
      <c r="A94" s="20" t="s">
        <v>75</v>
      </c>
      <c r="B94" s="19" t="s">
        <v>481</v>
      </c>
      <c r="C94" s="52" t="s">
        <v>35</v>
      </c>
      <c r="D94" s="52">
        <v>1</v>
      </c>
      <c r="E94" s="52">
        <v>3</v>
      </c>
      <c r="F94" s="19">
        <v>3</v>
      </c>
      <c r="G94" s="19" t="s">
        <v>805</v>
      </c>
      <c r="H94" s="19" t="s">
        <v>512</v>
      </c>
      <c r="K94" s="19" t="s">
        <v>456</v>
      </c>
      <c r="L94" t="s">
        <v>63</v>
      </c>
      <c r="M94" s="19">
        <v>8.5999999999999993E-2</v>
      </c>
      <c r="N94" s="19">
        <v>2.056</v>
      </c>
      <c r="Q94" s="19">
        <f t="shared" si="1"/>
        <v>1.1942902702698356E-2</v>
      </c>
    </row>
    <row r="95" spans="1:17" hidden="1">
      <c r="A95" s="20" t="s">
        <v>75</v>
      </c>
      <c r="B95" s="19" t="s">
        <v>481</v>
      </c>
      <c r="C95" s="52" t="s">
        <v>35</v>
      </c>
      <c r="D95" s="52">
        <v>1</v>
      </c>
      <c r="E95" s="52">
        <v>3</v>
      </c>
      <c r="F95" s="19">
        <v>3</v>
      </c>
      <c r="G95" s="19" t="s">
        <v>805</v>
      </c>
      <c r="H95" s="19" t="s">
        <v>512</v>
      </c>
      <c r="K95" s="19" t="s">
        <v>456</v>
      </c>
      <c r="L95" t="s">
        <v>63</v>
      </c>
      <c r="M95" s="19">
        <v>6.5000000000000002E-2</v>
      </c>
      <c r="N95" s="19">
        <v>1.871</v>
      </c>
      <c r="Q95" s="19">
        <f t="shared" si="1"/>
        <v>6.2085528467027444E-3</v>
      </c>
    </row>
    <row r="96" spans="1:17" hidden="1">
      <c r="A96" s="20" t="s">
        <v>75</v>
      </c>
      <c r="B96" s="19" t="s">
        <v>481</v>
      </c>
      <c r="C96" s="52" t="s">
        <v>35</v>
      </c>
      <c r="D96" s="52">
        <v>1</v>
      </c>
      <c r="E96" s="52">
        <v>3</v>
      </c>
      <c r="F96" s="19">
        <v>3</v>
      </c>
      <c r="G96" s="19" t="s">
        <v>805</v>
      </c>
      <c r="H96" s="19" t="s">
        <v>512</v>
      </c>
      <c r="K96" s="19" t="s">
        <v>456</v>
      </c>
      <c r="L96" t="s">
        <v>63</v>
      </c>
      <c r="M96" s="19">
        <v>6.0999999999999999E-2</v>
      </c>
      <c r="N96" s="19">
        <v>1.7529999999999999</v>
      </c>
      <c r="Q96" s="19">
        <f t="shared" si="1"/>
        <v>5.1230838902013394E-3</v>
      </c>
    </row>
    <row r="97" spans="1:17" hidden="1">
      <c r="A97" s="20" t="s">
        <v>75</v>
      </c>
      <c r="B97" s="19" t="s">
        <v>481</v>
      </c>
      <c r="C97" s="52" t="s">
        <v>41</v>
      </c>
      <c r="D97" s="52">
        <v>1</v>
      </c>
      <c r="E97" s="52">
        <v>1</v>
      </c>
      <c r="F97" s="19">
        <v>1</v>
      </c>
      <c r="G97" s="19" t="s">
        <v>805</v>
      </c>
      <c r="H97" s="19" t="s">
        <v>512</v>
      </c>
      <c r="K97" s="19" t="s">
        <v>456</v>
      </c>
      <c r="L97" t="s">
        <v>63</v>
      </c>
      <c r="M97" s="19">
        <v>9.5000000000000001E-2</v>
      </c>
      <c r="N97" s="19">
        <v>3.7309999999999999</v>
      </c>
      <c r="Q97" s="19">
        <f t="shared" si="1"/>
        <v>2.6446142942413813E-2</v>
      </c>
    </row>
    <row r="98" spans="1:17" hidden="1">
      <c r="A98" s="20" t="s">
        <v>75</v>
      </c>
      <c r="B98" s="19" t="s">
        <v>481</v>
      </c>
      <c r="C98" s="52" t="s">
        <v>41</v>
      </c>
      <c r="D98" s="52">
        <v>1</v>
      </c>
      <c r="E98" s="52">
        <v>1</v>
      </c>
      <c r="F98" s="19">
        <v>1</v>
      </c>
      <c r="G98" s="19" t="s">
        <v>805</v>
      </c>
      <c r="H98" s="19" t="s">
        <v>512</v>
      </c>
      <c r="K98" s="19" t="s">
        <v>456</v>
      </c>
      <c r="L98" t="s">
        <v>63</v>
      </c>
      <c r="M98" s="19">
        <v>0.10299999999999999</v>
      </c>
      <c r="N98" s="19">
        <v>2.5659999999999998</v>
      </c>
      <c r="Q98" s="19">
        <f t="shared" si="1"/>
        <v>2.1380653870330727E-2</v>
      </c>
    </row>
    <row r="99" spans="1:17" hidden="1">
      <c r="A99" s="20" t="s">
        <v>75</v>
      </c>
      <c r="B99" s="19" t="s">
        <v>481</v>
      </c>
      <c r="C99" s="52" t="s">
        <v>41</v>
      </c>
      <c r="D99" s="52">
        <v>1</v>
      </c>
      <c r="E99" s="52">
        <v>1</v>
      </c>
      <c r="F99" s="19">
        <v>1</v>
      </c>
      <c r="G99" s="19" t="s">
        <v>805</v>
      </c>
      <c r="H99" s="19" t="s">
        <v>512</v>
      </c>
      <c r="K99" s="19" t="s">
        <v>456</v>
      </c>
      <c r="L99" t="s">
        <v>63</v>
      </c>
      <c r="M99" s="19">
        <v>7.0999999999999994E-2</v>
      </c>
      <c r="N99" s="19">
        <v>2.387</v>
      </c>
      <c r="Q99" s="19">
        <f t="shared" si="1"/>
        <v>9.450591642205762E-3</v>
      </c>
    </row>
    <row r="100" spans="1:17" hidden="1">
      <c r="A100" s="20" t="s">
        <v>75</v>
      </c>
      <c r="B100" s="19" t="s">
        <v>481</v>
      </c>
      <c r="C100" s="52" t="s">
        <v>41</v>
      </c>
      <c r="D100" s="52">
        <v>1</v>
      </c>
      <c r="E100" s="52">
        <v>2</v>
      </c>
      <c r="F100" s="19">
        <v>2</v>
      </c>
      <c r="G100" s="19" t="s">
        <v>805</v>
      </c>
      <c r="H100" s="19" t="s">
        <v>512</v>
      </c>
      <c r="K100" s="19" t="s">
        <v>456</v>
      </c>
      <c r="L100" t="s">
        <v>63</v>
      </c>
      <c r="M100" s="19">
        <v>8.2000000000000003E-2</v>
      </c>
      <c r="N100" s="19">
        <v>3.04</v>
      </c>
      <c r="Q100" s="19">
        <f t="shared" si="1"/>
        <v>1.6054292442080707E-2</v>
      </c>
    </row>
    <row r="101" spans="1:17" hidden="1">
      <c r="A101" s="20" t="s">
        <v>75</v>
      </c>
      <c r="B101" s="19" t="s">
        <v>481</v>
      </c>
      <c r="C101" s="52" t="s">
        <v>41</v>
      </c>
      <c r="D101" s="52">
        <v>1</v>
      </c>
      <c r="E101" s="52">
        <v>3</v>
      </c>
      <c r="F101" s="19">
        <v>3</v>
      </c>
      <c r="G101" s="19" t="s">
        <v>805</v>
      </c>
      <c r="H101" s="19" t="s">
        <v>512</v>
      </c>
      <c r="K101" s="19" t="s">
        <v>456</v>
      </c>
      <c r="L101" t="s">
        <v>63</v>
      </c>
      <c r="M101" s="19">
        <v>4.2999999999999997E-2</v>
      </c>
      <c r="N101" s="19">
        <v>2.008</v>
      </c>
      <c r="Q101" s="19">
        <f t="shared" si="1"/>
        <v>2.9160200178767384E-3</v>
      </c>
    </row>
    <row r="102" spans="1:17" hidden="1">
      <c r="A102" s="20" t="s">
        <v>75</v>
      </c>
      <c r="B102" s="19" t="s">
        <v>481</v>
      </c>
      <c r="C102" s="52" t="s">
        <v>41</v>
      </c>
      <c r="D102" s="52">
        <v>1</v>
      </c>
      <c r="E102" s="52">
        <v>3</v>
      </c>
      <c r="F102" s="19">
        <v>3</v>
      </c>
      <c r="G102" s="19" t="s">
        <v>805</v>
      </c>
      <c r="H102" s="19" t="s">
        <v>512</v>
      </c>
      <c r="K102" s="19" t="s">
        <v>456</v>
      </c>
      <c r="L102" t="s">
        <v>63</v>
      </c>
      <c r="M102" s="19">
        <v>7.6999999999999999E-2</v>
      </c>
      <c r="N102" s="19">
        <v>3.3359999999999999</v>
      </c>
      <c r="Q102" s="19">
        <f t="shared" si="1"/>
        <v>1.5534503371173659E-2</v>
      </c>
    </row>
    <row r="103" spans="1:17" hidden="1">
      <c r="A103" s="20" t="s">
        <v>75</v>
      </c>
      <c r="B103" s="19" t="s">
        <v>481</v>
      </c>
      <c r="C103" s="52" t="s">
        <v>41</v>
      </c>
      <c r="D103" s="52">
        <v>1</v>
      </c>
      <c r="E103" s="52">
        <v>3</v>
      </c>
      <c r="F103" s="19">
        <v>3</v>
      </c>
      <c r="G103" s="19" t="s">
        <v>805</v>
      </c>
      <c r="H103" s="19" t="s">
        <v>512</v>
      </c>
      <c r="K103" s="19" t="s">
        <v>456</v>
      </c>
      <c r="L103" t="s">
        <v>63</v>
      </c>
      <c r="M103" s="19">
        <v>7.8E-2</v>
      </c>
      <c r="N103" s="19">
        <v>4.3090000000000002</v>
      </c>
      <c r="Q103" s="19">
        <f t="shared" si="1"/>
        <v>2.0589963694108315E-2</v>
      </c>
    </row>
    <row r="104" spans="1:17" hidden="1">
      <c r="A104" s="20" t="s">
        <v>75</v>
      </c>
      <c r="B104" s="19" t="s">
        <v>481</v>
      </c>
      <c r="C104" s="52" t="s">
        <v>493</v>
      </c>
      <c r="D104" s="52">
        <v>1</v>
      </c>
      <c r="E104" s="52">
        <v>1</v>
      </c>
      <c r="F104" s="19">
        <v>1</v>
      </c>
      <c r="G104" s="19" t="s">
        <v>805</v>
      </c>
      <c r="H104" s="19" t="s">
        <v>512</v>
      </c>
      <c r="K104" s="19" t="s">
        <v>456</v>
      </c>
      <c r="L104" t="s">
        <v>63</v>
      </c>
      <c r="M104" s="19">
        <v>6.2E-2</v>
      </c>
      <c r="N104" s="19">
        <v>2.415</v>
      </c>
      <c r="Q104" s="19">
        <f t="shared" si="1"/>
        <v>7.2910553543409952E-3</v>
      </c>
    </row>
    <row r="105" spans="1:17" hidden="1">
      <c r="A105" s="20" t="s">
        <v>494</v>
      </c>
      <c r="B105" s="19" t="s">
        <v>488</v>
      </c>
      <c r="C105" s="52" t="s">
        <v>495</v>
      </c>
      <c r="D105" s="52">
        <v>5</v>
      </c>
      <c r="E105" s="52">
        <v>12</v>
      </c>
      <c r="F105" s="19">
        <v>4</v>
      </c>
      <c r="G105" s="19" t="s">
        <v>805</v>
      </c>
      <c r="H105" s="19" t="s">
        <v>512</v>
      </c>
      <c r="K105" s="19" t="s">
        <v>456</v>
      </c>
      <c r="L105" t="s">
        <v>63</v>
      </c>
      <c r="M105" s="19">
        <v>2.7E-2</v>
      </c>
      <c r="N105" s="19">
        <v>0.88700000000000001</v>
      </c>
      <c r="Q105" s="19">
        <f t="shared" si="1"/>
        <v>5.0785651661054817E-4</v>
      </c>
    </row>
    <row r="106" spans="1:17" hidden="1">
      <c r="A106" s="20" t="s">
        <v>494</v>
      </c>
      <c r="B106" s="19" t="s">
        <v>488</v>
      </c>
      <c r="C106" s="52" t="s">
        <v>495</v>
      </c>
      <c r="D106" s="52">
        <v>5</v>
      </c>
      <c r="E106" s="52">
        <v>12</v>
      </c>
      <c r="F106" s="19">
        <v>4</v>
      </c>
      <c r="G106" s="19" t="s">
        <v>805</v>
      </c>
      <c r="H106" s="19" t="s">
        <v>512</v>
      </c>
      <c r="K106" s="19" t="s">
        <v>456</v>
      </c>
      <c r="L106" t="s">
        <v>63</v>
      </c>
      <c r="M106" s="19">
        <v>3.7999999999999999E-2</v>
      </c>
      <c r="N106" s="19">
        <v>1.2809999999999999</v>
      </c>
      <c r="Q106" s="19">
        <f t="shared" si="1"/>
        <v>1.4528012483187172E-3</v>
      </c>
    </row>
    <row r="107" spans="1:17" hidden="1">
      <c r="A107" s="20" t="s">
        <v>494</v>
      </c>
      <c r="B107" s="19" t="s">
        <v>488</v>
      </c>
      <c r="C107" s="52" t="s">
        <v>489</v>
      </c>
      <c r="D107" s="52">
        <v>1</v>
      </c>
      <c r="E107" s="52">
        <v>9</v>
      </c>
      <c r="F107" s="19">
        <v>2</v>
      </c>
      <c r="G107" s="19" t="s">
        <v>805</v>
      </c>
      <c r="H107" s="19" t="s">
        <v>512</v>
      </c>
      <c r="K107" s="19" t="s">
        <v>456</v>
      </c>
      <c r="L107" t="s">
        <v>63</v>
      </c>
      <c r="M107" s="19">
        <v>3.5000000000000003E-2</v>
      </c>
      <c r="N107" s="19">
        <v>0.75600000000000001</v>
      </c>
      <c r="Q107" s="19">
        <f t="shared" si="1"/>
        <v>7.2735723912237694E-4</v>
      </c>
    </row>
    <row r="108" spans="1:17" hidden="1">
      <c r="A108" s="20" t="s">
        <v>494</v>
      </c>
      <c r="B108" s="19" t="s">
        <v>488</v>
      </c>
      <c r="C108" s="52" t="s">
        <v>496</v>
      </c>
      <c r="D108" s="52">
        <v>2</v>
      </c>
      <c r="E108" s="52">
        <v>12</v>
      </c>
      <c r="F108" s="19">
        <v>1</v>
      </c>
      <c r="G108" s="19" t="s">
        <v>805</v>
      </c>
      <c r="H108" s="19" t="s">
        <v>512</v>
      </c>
      <c r="K108" s="19" t="s">
        <v>456</v>
      </c>
      <c r="L108" t="s">
        <v>63</v>
      </c>
      <c r="M108" s="19">
        <v>4.2999999999999997E-2</v>
      </c>
      <c r="N108" s="19">
        <v>2.0150000000000001</v>
      </c>
      <c r="Q108" s="19">
        <f t="shared" si="1"/>
        <v>2.9261854263055919E-3</v>
      </c>
    </row>
    <row r="109" spans="1:17" hidden="1">
      <c r="A109" s="20" t="s">
        <v>494</v>
      </c>
      <c r="B109" s="19" t="s">
        <v>488</v>
      </c>
      <c r="C109" s="52" t="s">
        <v>496</v>
      </c>
      <c r="D109" s="52">
        <v>2</v>
      </c>
      <c r="E109" s="52">
        <v>12</v>
      </c>
      <c r="F109" s="19">
        <v>1</v>
      </c>
      <c r="G109" s="19" t="s">
        <v>805</v>
      </c>
      <c r="H109" s="19" t="s">
        <v>512</v>
      </c>
      <c r="K109" s="19" t="s">
        <v>456</v>
      </c>
      <c r="L109" t="s">
        <v>63</v>
      </c>
      <c r="M109" s="19">
        <v>3.9E-2</v>
      </c>
      <c r="N109" s="19">
        <v>2.069</v>
      </c>
      <c r="Q109" s="19">
        <f t="shared" si="1"/>
        <v>2.4716079649054366E-3</v>
      </c>
    </row>
    <row r="110" spans="1:17" hidden="1">
      <c r="A110" s="20" t="s">
        <v>19</v>
      </c>
      <c r="B110" s="19" t="s">
        <v>488</v>
      </c>
      <c r="C110" s="52" t="s">
        <v>21</v>
      </c>
      <c r="D110" s="52">
        <v>2</v>
      </c>
      <c r="E110" s="52">
        <v>12</v>
      </c>
      <c r="F110" s="19">
        <v>1</v>
      </c>
      <c r="G110" s="19" t="s">
        <v>805</v>
      </c>
      <c r="H110" s="19" t="s">
        <v>512</v>
      </c>
      <c r="K110" s="19" t="s">
        <v>456</v>
      </c>
      <c r="L110" t="s">
        <v>63</v>
      </c>
      <c r="M110" s="19">
        <v>6.3E-2</v>
      </c>
      <c r="N110" s="19">
        <v>1.9219999999999999</v>
      </c>
      <c r="Q110" s="19">
        <f t="shared" si="1"/>
        <v>5.9913454868280357E-3</v>
      </c>
    </row>
    <row r="111" spans="1:17" hidden="1">
      <c r="A111" s="20" t="s">
        <v>19</v>
      </c>
      <c r="B111" s="19" t="s">
        <v>488</v>
      </c>
      <c r="C111" s="52" t="s">
        <v>21</v>
      </c>
      <c r="D111" s="52">
        <v>2</v>
      </c>
      <c r="E111" s="52">
        <v>12</v>
      </c>
      <c r="F111" s="19">
        <v>1</v>
      </c>
      <c r="G111" s="19" t="s">
        <v>805</v>
      </c>
      <c r="H111" s="19" t="s">
        <v>512</v>
      </c>
      <c r="K111" s="19" t="s">
        <v>456</v>
      </c>
      <c r="L111" t="s">
        <v>63</v>
      </c>
      <c r="M111" s="19">
        <v>4.7E-2</v>
      </c>
      <c r="N111" s="19">
        <v>2.3769999999999998</v>
      </c>
      <c r="Q111" s="19">
        <f t="shared" si="1"/>
        <v>4.1239631785801771E-3</v>
      </c>
    </row>
    <row r="112" spans="1:17" hidden="1">
      <c r="A112" s="20" t="s">
        <v>19</v>
      </c>
      <c r="B112" s="19" t="s">
        <v>488</v>
      </c>
      <c r="C112" s="52" t="s">
        <v>21</v>
      </c>
      <c r="D112" s="52">
        <v>2</v>
      </c>
      <c r="E112" s="52">
        <v>12</v>
      </c>
      <c r="F112" s="19">
        <v>1</v>
      </c>
      <c r="G112" s="19" t="s">
        <v>805</v>
      </c>
      <c r="H112" s="19" t="s">
        <v>512</v>
      </c>
      <c r="K112" s="19" t="s">
        <v>456</v>
      </c>
      <c r="L112" t="s">
        <v>63</v>
      </c>
      <c r="M112" s="19">
        <v>8.5999999999999993E-2</v>
      </c>
      <c r="N112" s="19">
        <v>2.3079999999999998</v>
      </c>
      <c r="Q112" s="19">
        <f t="shared" si="1"/>
        <v>1.340672151645321E-2</v>
      </c>
    </row>
    <row r="113" spans="1:17" hidden="1">
      <c r="A113" s="20" t="s">
        <v>19</v>
      </c>
      <c r="B113" s="19" t="s">
        <v>488</v>
      </c>
      <c r="C113" s="52" t="s">
        <v>21</v>
      </c>
      <c r="D113" s="52">
        <v>2</v>
      </c>
      <c r="E113" s="52">
        <v>12</v>
      </c>
      <c r="F113" s="19">
        <v>1</v>
      </c>
      <c r="G113" s="19" t="s">
        <v>805</v>
      </c>
      <c r="H113" s="19" t="s">
        <v>512</v>
      </c>
      <c r="K113" s="19" t="s">
        <v>456</v>
      </c>
      <c r="L113" t="s">
        <v>63</v>
      </c>
      <c r="M113" s="19">
        <v>6.2E-2</v>
      </c>
      <c r="N113" s="19">
        <v>3.6589999999999998</v>
      </c>
      <c r="Q113" s="19">
        <f t="shared" si="1"/>
        <v>1.1046779106225134E-2</v>
      </c>
    </row>
    <row r="114" spans="1:17" hidden="1">
      <c r="A114" s="20" t="s">
        <v>19</v>
      </c>
      <c r="B114" s="19" t="s">
        <v>488</v>
      </c>
      <c r="C114" s="52" t="s">
        <v>21</v>
      </c>
      <c r="D114" s="52">
        <v>6</v>
      </c>
      <c r="E114" s="52">
        <v>2</v>
      </c>
      <c r="F114" s="19">
        <v>3</v>
      </c>
      <c r="G114" s="19" t="s">
        <v>805</v>
      </c>
      <c r="H114" s="19" t="s">
        <v>512</v>
      </c>
      <c r="K114" s="19" t="s">
        <v>456</v>
      </c>
      <c r="L114" t="s">
        <v>63</v>
      </c>
      <c r="M114" s="19">
        <v>5.3999999999999999E-2</v>
      </c>
      <c r="N114" s="19">
        <v>1.5409999999999999</v>
      </c>
      <c r="Q114" s="19">
        <f t="shared" si="1"/>
        <v>3.5292306295235838E-3</v>
      </c>
    </row>
    <row r="115" spans="1:17" hidden="1">
      <c r="A115" s="20" t="s">
        <v>19</v>
      </c>
      <c r="B115" s="19" t="s">
        <v>488</v>
      </c>
      <c r="C115" s="52" t="s">
        <v>21</v>
      </c>
      <c r="D115" s="52">
        <v>6</v>
      </c>
      <c r="E115" s="52">
        <v>2</v>
      </c>
      <c r="F115" s="19">
        <v>3</v>
      </c>
      <c r="G115" s="19" t="s">
        <v>805</v>
      </c>
      <c r="H115" s="19" t="s">
        <v>512</v>
      </c>
      <c r="K115" s="19" t="s">
        <v>456</v>
      </c>
      <c r="L115" t="s">
        <v>63</v>
      </c>
      <c r="M115" s="19">
        <v>6.0999999999999999E-2</v>
      </c>
      <c r="N115" s="19">
        <v>2.0270000000000001</v>
      </c>
      <c r="Q115" s="19">
        <f t="shared" si="1"/>
        <v>5.9238397292858619E-3</v>
      </c>
    </row>
    <row r="116" spans="1:17" hidden="1">
      <c r="A116" s="20" t="s">
        <v>19</v>
      </c>
      <c r="B116" s="19" t="s">
        <v>488</v>
      </c>
      <c r="C116" s="52" t="s">
        <v>21</v>
      </c>
      <c r="D116" s="52">
        <v>6</v>
      </c>
      <c r="E116" s="52">
        <v>2</v>
      </c>
      <c r="F116" s="19">
        <v>3</v>
      </c>
      <c r="G116" s="19" t="s">
        <v>805</v>
      </c>
      <c r="H116" s="19" t="s">
        <v>512</v>
      </c>
      <c r="K116" s="19" t="s">
        <v>456</v>
      </c>
      <c r="L116" t="s">
        <v>63</v>
      </c>
      <c r="M116" s="19">
        <v>5.0999999999999997E-2</v>
      </c>
      <c r="N116" s="19">
        <v>1.2410000000000001</v>
      </c>
      <c r="Q116" s="19">
        <f t="shared" si="1"/>
        <v>2.5351403931389827E-3</v>
      </c>
    </row>
    <row r="117" spans="1:17" hidden="1">
      <c r="A117" s="20" t="s">
        <v>19</v>
      </c>
      <c r="B117" s="19" t="s">
        <v>488</v>
      </c>
      <c r="C117" s="52" t="s">
        <v>21</v>
      </c>
      <c r="D117" s="52">
        <v>6</v>
      </c>
      <c r="E117" s="52">
        <v>2</v>
      </c>
      <c r="F117" s="19">
        <v>3</v>
      </c>
      <c r="G117" s="19" t="s">
        <v>805</v>
      </c>
      <c r="H117" s="19" t="s">
        <v>512</v>
      </c>
      <c r="K117" s="19" t="s">
        <v>456</v>
      </c>
      <c r="L117" t="s">
        <v>63</v>
      </c>
      <c r="M117" s="19">
        <v>3.9E-2</v>
      </c>
      <c r="N117" s="19">
        <v>1.242</v>
      </c>
      <c r="Q117" s="19">
        <f t="shared" si="1"/>
        <v>1.4836815333071785E-3</v>
      </c>
    </row>
    <row r="118" spans="1:17" hidden="1">
      <c r="A118" s="20" t="s">
        <v>19</v>
      </c>
      <c r="B118" s="19" t="s">
        <v>488</v>
      </c>
      <c r="C118" s="52" t="s">
        <v>21</v>
      </c>
      <c r="D118" s="52">
        <v>6</v>
      </c>
      <c r="E118" s="52">
        <v>2</v>
      </c>
      <c r="F118" s="19">
        <v>3</v>
      </c>
      <c r="G118" s="19" t="s">
        <v>805</v>
      </c>
      <c r="H118" s="19" t="s">
        <v>512</v>
      </c>
      <c r="K118" s="19" t="s">
        <v>456</v>
      </c>
      <c r="L118" t="s">
        <v>63</v>
      </c>
      <c r="M118" s="19">
        <v>0.04</v>
      </c>
      <c r="N118" s="19">
        <v>1.0609999999999999</v>
      </c>
      <c r="Q118" s="19">
        <f t="shared" si="1"/>
        <v>1.3332919221835081E-3</v>
      </c>
    </row>
    <row r="119" spans="1:17" hidden="1">
      <c r="A119" s="20" t="s">
        <v>19</v>
      </c>
      <c r="B119" s="19" t="s">
        <v>488</v>
      </c>
      <c r="C119" s="52" t="s">
        <v>21</v>
      </c>
      <c r="D119" s="52">
        <v>6</v>
      </c>
      <c r="E119" s="52">
        <v>2</v>
      </c>
      <c r="F119" s="19">
        <v>3</v>
      </c>
      <c r="G119" s="19" t="s">
        <v>805</v>
      </c>
      <c r="H119" s="19" t="s">
        <v>512</v>
      </c>
      <c r="K119" s="19" t="s">
        <v>456</v>
      </c>
      <c r="L119" t="s">
        <v>63</v>
      </c>
      <c r="M119" s="19">
        <v>4.9000000000000002E-2</v>
      </c>
      <c r="N119" s="19">
        <v>1.179</v>
      </c>
      <c r="Q119" s="19">
        <f t="shared" si="1"/>
        <v>2.2232886275840658E-3</v>
      </c>
    </row>
    <row r="120" spans="1:17" hidden="1">
      <c r="A120" s="20" t="s">
        <v>19</v>
      </c>
      <c r="B120" s="19" t="s">
        <v>488</v>
      </c>
      <c r="C120" s="52" t="s">
        <v>21</v>
      </c>
      <c r="D120" s="52">
        <v>6</v>
      </c>
      <c r="E120" s="52">
        <v>2</v>
      </c>
      <c r="F120" s="19">
        <v>3</v>
      </c>
      <c r="G120" s="19" t="s">
        <v>805</v>
      </c>
      <c r="H120" s="19" t="s">
        <v>512</v>
      </c>
      <c r="K120" s="19" t="s">
        <v>456</v>
      </c>
      <c r="L120" t="s">
        <v>63</v>
      </c>
      <c r="M120" s="19">
        <v>6.4000000000000001E-2</v>
      </c>
      <c r="N120" s="19">
        <v>1.65</v>
      </c>
      <c r="Q120" s="19">
        <f t="shared" si="1"/>
        <v>5.3080349475053135E-3</v>
      </c>
    </row>
    <row r="121" spans="1:17" hidden="1">
      <c r="A121" s="20" t="s">
        <v>19</v>
      </c>
      <c r="B121" s="19" t="s">
        <v>488</v>
      </c>
      <c r="C121" s="52" t="s">
        <v>21</v>
      </c>
      <c r="D121" s="52">
        <v>6</v>
      </c>
      <c r="E121" s="52">
        <v>2</v>
      </c>
      <c r="F121" s="19">
        <v>3</v>
      </c>
      <c r="G121" s="19" t="s">
        <v>805</v>
      </c>
      <c r="H121" s="19" t="s">
        <v>512</v>
      </c>
      <c r="K121" s="19" t="s">
        <v>456</v>
      </c>
      <c r="L121" t="s">
        <v>63</v>
      </c>
      <c r="M121" s="19">
        <v>5.8000000000000003E-2</v>
      </c>
      <c r="N121" s="19">
        <v>1.623</v>
      </c>
      <c r="Q121" s="19">
        <f t="shared" si="1"/>
        <v>4.2880949013688139E-3</v>
      </c>
    </row>
    <row r="122" spans="1:17" hidden="1">
      <c r="A122" s="20" t="s">
        <v>19</v>
      </c>
      <c r="B122" s="19" t="s">
        <v>488</v>
      </c>
      <c r="C122" s="52" t="s">
        <v>21</v>
      </c>
      <c r="D122" s="52">
        <v>6</v>
      </c>
      <c r="E122" s="52">
        <v>2</v>
      </c>
      <c r="F122" s="19">
        <v>3</v>
      </c>
      <c r="G122" s="19" t="s">
        <v>805</v>
      </c>
      <c r="H122" s="19" t="s">
        <v>512</v>
      </c>
      <c r="K122" s="19" t="s">
        <v>456</v>
      </c>
      <c r="L122" t="s">
        <v>63</v>
      </c>
      <c r="M122" s="19">
        <v>0.04</v>
      </c>
      <c r="N122" s="19">
        <v>1.663</v>
      </c>
      <c r="Q122" s="19">
        <f t="shared" si="1"/>
        <v>2.0897874331679304E-3</v>
      </c>
    </row>
    <row r="123" spans="1:17" hidden="1">
      <c r="A123" s="20" t="s">
        <v>19</v>
      </c>
      <c r="B123" s="19" t="s">
        <v>488</v>
      </c>
      <c r="C123" s="52" t="s">
        <v>497</v>
      </c>
      <c r="D123" s="52">
        <v>1</v>
      </c>
      <c r="E123" s="52">
        <v>2</v>
      </c>
      <c r="F123" s="19">
        <v>1</v>
      </c>
      <c r="G123" s="19" t="s">
        <v>805</v>
      </c>
      <c r="H123" s="19" t="s">
        <v>512</v>
      </c>
      <c r="K123" s="19" t="s">
        <v>456</v>
      </c>
      <c r="L123" t="s">
        <v>63</v>
      </c>
      <c r="M123" s="19">
        <v>0.14099999999999999</v>
      </c>
      <c r="N123" s="19">
        <v>2.2280000000000002</v>
      </c>
      <c r="Q123" s="19">
        <f t="shared" si="1"/>
        <v>3.4789107975132398E-2</v>
      </c>
    </row>
    <row r="124" spans="1:17" hidden="1">
      <c r="A124" s="20" t="s">
        <v>19</v>
      </c>
      <c r="B124" s="19" t="s">
        <v>488</v>
      </c>
      <c r="C124" s="52" t="s">
        <v>497</v>
      </c>
      <c r="D124" s="52">
        <v>1</v>
      </c>
      <c r="E124" s="52">
        <v>4</v>
      </c>
      <c r="F124" s="19">
        <v>2</v>
      </c>
      <c r="G124" s="19" t="s">
        <v>805</v>
      </c>
      <c r="H124" s="19" t="s">
        <v>512</v>
      </c>
      <c r="K124" s="19" t="s">
        <v>456</v>
      </c>
      <c r="L124" t="s">
        <v>63</v>
      </c>
      <c r="M124" s="19">
        <v>9.6000000000000002E-2</v>
      </c>
      <c r="N124" s="19">
        <v>2.0379999999999998</v>
      </c>
      <c r="Q124" s="19">
        <f t="shared" si="1"/>
        <v>1.4751511667748858E-2</v>
      </c>
    </row>
    <row r="125" spans="1:17" hidden="1">
      <c r="A125" s="20" t="s">
        <v>19</v>
      </c>
      <c r="B125" s="19" t="s">
        <v>488</v>
      </c>
      <c r="C125" s="52" t="s">
        <v>497</v>
      </c>
      <c r="D125" s="52">
        <v>1</v>
      </c>
      <c r="E125" s="52">
        <v>6</v>
      </c>
      <c r="F125" s="19">
        <v>3</v>
      </c>
      <c r="G125" s="19" t="s">
        <v>805</v>
      </c>
      <c r="H125" s="19" t="s">
        <v>512</v>
      </c>
      <c r="K125" s="19" t="s">
        <v>456</v>
      </c>
      <c r="L125" t="s">
        <v>63</v>
      </c>
      <c r="M125" s="19">
        <v>7.0999999999999994E-2</v>
      </c>
      <c r="N125" s="19">
        <v>1.762</v>
      </c>
      <c r="Q125" s="19">
        <f t="shared" si="1"/>
        <v>6.9760965536516768E-3</v>
      </c>
    </row>
    <row r="126" spans="1:17" hidden="1">
      <c r="A126" s="20" t="s">
        <v>19</v>
      </c>
      <c r="B126" s="19" t="s">
        <v>488</v>
      </c>
      <c r="C126" s="52" t="s">
        <v>497</v>
      </c>
      <c r="D126" s="52">
        <v>1</v>
      </c>
      <c r="E126" s="52">
        <v>6</v>
      </c>
      <c r="F126" s="19">
        <v>3</v>
      </c>
      <c r="G126" s="19" t="s">
        <v>805</v>
      </c>
      <c r="H126" s="19" t="s">
        <v>512</v>
      </c>
      <c r="K126" s="19" t="s">
        <v>456</v>
      </c>
      <c r="L126" t="s">
        <v>63</v>
      </c>
      <c r="M126" s="19">
        <v>0.06</v>
      </c>
      <c r="N126" s="19">
        <v>1.9430000000000001</v>
      </c>
      <c r="Q126" s="19">
        <f t="shared" si="1"/>
        <v>5.4937030733324711E-3</v>
      </c>
    </row>
    <row r="127" spans="1:17" hidden="1">
      <c r="A127" s="20" t="s">
        <v>19</v>
      </c>
      <c r="B127" s="19" t="s">
        <v>488</v>
      </c>
      <c r="C127" s="52" t="s">
        <v>497</v>
      </c>
      <c r="D127" s="52">
        <v>1</v>
      </c>
      <c r="E127" s="52">
        <v>6</v>
      </c>
      <c r="F127" s="19">
        <v>3</v>
      </c>
      <c r="G127" s="19" t="s">
        <v>805</v>
      </c>
      <c r="H127" s="19" t="s">
        <v>512</v>
      </c>
      <c r="K127" s="19" t="s">
        <v>456</v>
      </c>
      <c r="L127" t="s">
        <v>63</v>
      </c>
      <c r="M127" s="19">
        <v>3.4000000000000002E-2</v>
      </c>
      <c r="N127" s="19">
        <v>1.4410000000000001</v>
      </c>
      <c r="Q127" s="19">
        <f t="shared" si="1"/>
        <v>1.3083131189948159E-3</v>
      </c>
    </row>
    <row r="128" spans="1:17" hidden="1">
      <c r="A128" s="20" t="s">
        <v>19</v>
      </c>
      <c r="B128" s="19" t="s">
        <v>481</v>
      </c>
      <c r="C128" s="52" t="s">
        <v>486</v>
      </c>
      <c r="D128" s="52">
        <v>1</v>
      </c>
      <c r="E128" s="52">
        <v>3</v>
      </c>
      <c r="F128" s="19">
        <v>1</v>
      </c>
      <c r="G128" s="19" t="s">
        <v>805</v>
      </c>
      <c r="H128" s="19" t="s">
        <v>512</v>
      </c>
      <c r="K128" s="19" t="s">
        <v>456</v>
      </c>
      <c r="L128" t="s">
        <v>63</v>
      </c>
      <c r="M128" s="19">
        <v>9.6000000000000002E-2</v>
      </c>
      <c r="N128" s="19">
        <v>1.542</v>
      </c>
      <c r="Q128" s="19">
        <f t="shared" si="1"/>
        <v>1.1161349848708903E-2</v>
      </c>
    </row>
    <row r="129" spans="1:17" hidden="1">
      <c r="A129" s="20" t="s">
        <v>19</v>
      </c>
      <c r="B129" s="19" t="s">
        <v>481</v>
      </c>
      <c r="C129" s="52" t="s">
        <v>486</v>
      </c>
      <c r="D129" s="52">
        <v>1</v>
      </c>
      <c r="E129" s="52">
        <v>3</v>
      </c>
      <c r="F129" s="19">
        <v>1</v>
      </c>
      <c r="G129" s="19" t="s">
        <v>805</v>
      </c>
      <c r="H129" s="19" t="s">
        <v>512</v>
      </c>
      <c r="K129" s="19" t="s">
        <v>456</v>
      </c>
      <c r="L129" t="s">
        <v>63</v>
      </c>
      <c r="M129" s="19">
        <v>4.7E-2</v>
      </c>
      <c r="N129" s="19">
        <v>1.4530000000000001</v>
      </c>
      <c r="Q129" s="19">
        <f t="shared" si="1"/>
        <v>2.520874420899032E-3</v>
      </c>
    </row>
    <row r="130" spans="1:17" hidden="1">
      <c r="A130" s="20" t="s">
        <v>19</v>
      </c>
      <c r="B130" s="19" t="s">
        <v>481</v>
      </c>
      <c r="C130" s="52" t="s">
        <v>30</v>
      </c>
      <c r="D130" s="52">
        <v>1</v>
      </c>
      <c r="E130" s="52">
        <v>3</v>
      </c>
      <c r="F130" s="19">
        <v>1</v>
      </c>
      <c r="G130" s="19" t="s">
        <v>805</v>
      </c>
      <c r="H130" s="19" t="s">
        <v>512</v>
      </c>
      <c r="K130" s="19" t="s">
        <v>456</v>
      </c>
      <c r="L130" t="s">
        <v>63</v>
      </c>
      <c r="M130" s="19">
        <v>8.2000000000000003E-2</v>
      </c>
      <c r="N130" s="19">
        <v>2.1840000000000002</v>
      </c>
      <c r="Q130" s="19">
        <f t="shared" si="1"/>
        <v>1.1533741675494823E-2</v>
      </c>
    </row>
    <row r="131" spans="1:17" hidden="1">
      <c r="A131" s="20" t="s">
        <v>19</v>
      </c>
      <c r="B131" s="19" t="s">
        <v>481</v>
      </c>
      <c r="C131" s="52" t="s">
        <v>30</v>
      </c>
      <c r="D131" s="52">
        <v>1</v>
      </c>
      <c r="E131" s="52">
        <v>3</v>
      </c>
      <c r="F131" s="19">
        <v>1</v>
      </c>
      <c r="G131" s="19" t="s">
        <v>805</v>
      </c>
      <c r="H131" s="19" t="s">
        <v>512</v>
      </c>
      <c r="K131" s="19" t="s">
        <v>456</v>
      </c>
      <c r="L131" t="s">
        <v>63</v>
      </c>
      <c r="M131" s="19">
        <v>8.4000000000000005E-2</v>
      </c>
      <c r="N131" s="19">
        <v>1.792</v>
      </c>
      <c r="Q131" s="19">
        <f t="shared" ref="Q131:Q194" si="2">(M131/2)^2*PI()*N131</f>
        <v>9.930850838150854E-3</v>
      </c>
    </row>
    <row r="132" spans="1:17" hidden="1">
      <c r="A132" s="20" t="s">
        <v>19</v>
      </c>
      <c r="B132" s="19" t="s">
        <v>481</v>
      </c>
      <c r="C132" s="52" t="s">
        <v>30</v>
      </c>
      <c r="D132" s="52">
        <v>1</v>
      </c>
      <c r="E132" s="52">
        <v>3</v>
      </c>
      <c r="F132" s="19">
        <v>1</v>
      </c>
      <c r="G132" s="19" t="s">
        <v>805</v>
      </c>
      <c r="H132" s="19" t="s">
        <v>512</v>
      </c>
      <c r="K132" s="19" t="s">
        <v>456</v>
      </c>
      <c r="L132" t="s">
        <v>63</v>
      </c>
      <c r="M132" s="19">
        <v>0.115</v>
      </c>
      <c r="N132" s="19">
        <v>2.7090000000000001</v>
      </c>
      <c r="Q132" s="19">
        <f t="shared" si="2"/>
        <v>2.8138086935912767E-2</v>
      </c>
    </row>
    <row r="133" spans="1:17" hidden="1">
      <c r="A133" s="20" t="s">
        <v>19</v>
      </c>
      <c r="B133" s="19" t="s">
        <v>481</v>
      </c>
      <c r="C133" s="52" t="s">
        <v>30</v>
      </c>
      <c r="D133" s="52">
        <v>1</v>
      </c>
      <c r="E133" s="52">
        <v>3</v>
      </c>
      <c r="F133" s="19">
        <v>1</v>
      </c>
      <c r="G133" s="19" t="s">
        <v>805</v>
      </c>
      <c r="H133" s="19" t="s">
        <v>512</v>
      </c>
      <c r="K133" s="19" t="s">
        <v>456</v>
      </c>
      <c r="L133" t="s">
        <v>63</v>
      </c>
      <c r="M133" s="19">
        <v>0.11</v>
      </c>
      <c r="N133" s="19">
        <v>3.3319999999999999</v>
      </c>
      <c r="Q133" s="19">
        <f t="shared" si="2"/>
        <v>3.1665054833327599E-2</v>
      </c>
    </row>
    <row r="134" spans="1:17" hidden="1">
      <c r="A134" s="20" t="s">
        <v>19</v>
      </c>
      <c r="B134" s="19" t="s">
        <v>481</v>
      </c>
      <c r="C134" s="52" t="s">
        <v>30</v>
      </c>
      <c r="D134" s="52">
        <v>1</v>
      </c>
      <c r="E134" s="52">
        <v>6</v>
      </c>
      <c r="F134" s="19">
        <v>2</v>
      </c>
      <c r="G134" s="19" t="s">
        <v>805</v>
      </c>
      <c r="H134" s="19" t="s">
        <v>512</v>
      </c>
      <c r="K134" s="19" t="s">
        <v>456</v>
      </c>
      <c r="L134" t="s">
        <v>63</v>
      </c>
      <c r="M134" s="19">
        <v>8.5999999999999993E-2</v>
      </c>
      <c r="N134" s="19">
        <v>3.7050000000000001</v>
      </c>
      <c r="Q134" s="19">
        <f t="shared" si="2"/>
        <v>2.1521621845086287E-2</v>
      </c>
    </row>
    <row r="135" spans="1:17" hidden="1">
      <c r="A135" s="20" t="s">
        <v>19</v>
      </c>
      <c r="B135" s="19" t="s">
        <v>481</v>
      </c>
      <c r="C135" s="52" t="s">
        <v>30</v>
      </c>
      <c r="D135" s="52">
        <v>1</v>
      </c>
      <c r="E135" s="52">
        <v>6</v>
      </c>
      <c r="F135" s="19">
        <v>2</v>
      </c>
      <c r="G135" s="19" t="s">
        <v>805</v>
      </c>
      <c r="H135" s="19" t="s">
        <v>512</v>
      </c>
      <c r="K135" s="19" t="s">
        <v>456</v>
      </c>
      <c r="L135" t="s">
        <v>63</v>
      </c>
      <c r="M135" s="19">
        <v>0.13500000000000001</v>
      </c>
      <c r="N135" s="19">
        <v>2.36</v>
      </c>
      <c r="Q135" s="19">
        <f t="shared" si="2"/>
        <v>3.378076040588765E-2</v>
      </c>
    </row>
    <row r="136" spans="1:17" hidden="1">
      <c r="A136" s="20" t="s">
        <v>19</v>
      </c>
      <c r="B136" s="19" t="s">
        <v>481</v>
      </c>
      <c r="C136" s="52" t="s">
        <v>30</v>
      </c>
      <c r="D136" s="52">
        <v>1</v>
      </c>
      <c r="E136" s="52">
        <v>6</v>
      </c>
      <c r="F136" s="19">
        <v>2</v>
      </c>
      <c r="G136" s="19" t="s">
        <v>805</v>
      </c>
      <c r="H136" s="19" t="s">
        <v>512</v>
      </c>
      <c r="K136" s="19" t="s">
        <v>456</v>
      </c>
      <c r="L136" t="s">
        <v>63</v>
      </c>
      <c r="M136" s="19">
        <v>8.2000000000000003E-2</v>
      </c>
      <c r="N136" s="19">
        <v>2.145</v>
      </c>
      <c r="Q136" s="19">
        <f t="shared" si="2"/>
        <v>1.1327782002718129E-2</v>
      </c>
    </row>
    <row r="137" spans="1:17" hidden="1">
      <c r="A137" s="20" t="s">
        <v>19</v>
      </c>
      <c r="B137" s="19" t="s">
        <v>481</v>
      </c>
      <c r="C137" s="52" t="s">
        <v>30</v>
      </c>
      <c r="D137" s="52">
        <v>1</v>
      </c>
      <c r="E137" s="52">
        <v>9</v>
      </c>
      <c r="F137" s="19">
        <v>3</v>
      </c>
      <c r="G137" s="19" t="s">
        <v>805</v>
      </c>
      <c r="H137" s="19" t="s">
        <v>512</v>
      </c>
      <c r="K137" s="19" t="s">
        <v>456</v>
      </c>
      <c r="L137" t="s">
        <v>63</v>
      </c>
      <c r="M137" s="19">
        <v>5.3999999999999999E-2</v>
      </c>
      <c r="N137" s="19">
        <v>1.431</v>
      </c>
      <c r="Q137" s="19">
        <f t="shared" si="2"/>
        <v>3.2773063146322185E-3</v>
      </c>
    </row>
    <row r="138" spans="1:17" hidden="1">
      <c r="A138" s="20" t="s">
        <v>19</v>
      </c>
      <c r="B138" s="19" t="s">
        <v>481</v>
      </c>
      <c r="C138" s="52" t="s">
        <v>30</v>
      </c>
      <c r="D138" s="52">
        <v>1</v>
      </c>
      <c r="E138" s="52">
        <v>9</v>
      </c>
      <c r="F138" s="19">
        <v>3</v>
      </c>
      <c r="G138" s="19" t="s">
        <v>805</v>
      </c>
      <c r="H138" s="19" t="s">
        <v>512</v>
      </c>
      <c r="K138" s="19" t="s">
        <v>456</v>
      </c>
      <c r="L138" t="s">
        <v>63</v>
      </c>
      <c r="M138" s="19">
        <v>0.05</v>
      </c>
      <c r="N138" s="19">
        <v>1.407</v>
      </c>
      <c r="Q138" s="19">
        <f t="shared" si="2"/>
        <v>2.7626380397505245E-3</v>
      </c>
    </row>
    <row r="139" spans="1:17" hidden="1">
      <c r="A139" s="20" t="s">
        <v>19</v>
      </c>
      <c r="B139" s="19" t="s">
        <v>481</v>
      </c>
      <c r="C139" s="52" t="s">
        <v>30</v>
      </c>
      <c r="D139" s="52">
        <v>1</v>
      </c>
      <c r="E139" s="52">
        <v>9</v>
      </c>
      <c r="F139" s="19">
        <v>3</v>
      </c>
      <c r="G139" s="19" t="s">
        <v>805</v>
      </c>
      <c r="H139" s="19" t="s">
        <v>512</v>
      </c>
      <c r="K139" s="19" t="s">
        <v>456</v>
      </c>
      <c r="L139" t="s">
        <v>63</v>
      </c>
      <c r="M139" s="19">
        <v>5.8999999999999997E-2</v>
      </c>
      <c r="N139" s="19">
        <v>1.456</v>
      </c>
      <c r="Q139" s="19">
        <f t="shared" si="2"/>
        <v>3.9806617858811691E-3</v>
      </c>
    </row>
    <row r="140" spans="1:17" hidden="1">
      <c r="A140" s="20" t="s">
        <v>19</v>
      </c>
      <c r="B140" s="19" t="s">
        <v>481</v>
      </c>
      <c r="C140" s="52" t="s">
        <v>30</v>
      </c>
      <c r="D140" s="52">
        <v>1</v>
      </c>
      <c r="E140" s="52">
        <v>9</v>
      </c>
      <c r="F140" s="19">
        <v>3</v>
      </c>
      <c r="G140" s="19" t="s">
        <v>805</v>
      </c>
      <c r="H140" s="19" t="s">
        <v>512</v>
      </c>
      <c r="K140" s="19" t="s">
        <v>456</v>
      </c>
      <c r="L140" t="s">
        <v>63</v>
      </c>
      <c r="M140" s="19">
        <v>8.8999999999999996E-2</v>
      </c>
      <c r="N140" s="19">
        <v>1.8149999999999999</v>
      </c>
      <c r="Q140" s="19">
        <f t="shared" si="2"/>
        <v>1.1291367016872203E-2</v>
      </c>
    </row>
    <row r="141" spans="1:17" hidden="1">
      <c r="A141" s="20" t="s">
        <v>19</v>
      </c>
      <c r="B141" s="19" t="s">
        <v>481</v>
      </c>
      <c r="C141" s="52" t="s">
        <v>30</v>
      </c>
      <c r="D141" s="52">
        <v>1</v>
      </c>
      <c r="E141" s="52">
        <v>9</v>
      </c>
      <c r="F141" s="19">
        <v>3</v>
      </c>
      <c r="G141" s="19" t="s">
        <v>805</v>
      </c>
      <c r="H141" s="19" t="s">
        <v>512</v>
      </c>
      <c r="K141" s="19" t="s">
        <v>456</v>
      </c>
      <c r="L141" t="s">
        <v>63</v>
      </c>
      <c r="M141" s="19">
        <v>7.0999999999999994E-2</v>
      </c>
      <c r="N141" s="19">
        <v>1.923</v>
      </c>
      <c r="Q141" s="19">
        <f t="shared" si="2"/>
        <v>7.6135264884632089E-3</v>
      </c>
    </row>
    <row r="142" spans="1:17" hidden="1">
      <c r="A142" s="20" t="s">
        <v>19</v>
      </c>
      <c r="B142" s="19" t="s">
        <v>481</v>
      </c>
      <c r="C142" s="52" t="s">
        <v>30</v>
      </c>
      <c r="D142" s="52">
        <v>1</v>
      </c>
      <c r="E142" s="52">
        <v>9</v>
      </c>
      <c r="F142" s="19">
        <v>3</v>
      </c>
      <c r="G142" s="19" t="s">
        <v>805</v>
      </c>
      <c r="H142" s="19" t="s">
        <v>512</v>
      </c>
      <c r="K142" s="19" t="s">
        <v>456</v>
      </c>
      <c r="L142" t="s">
        <v>63</v>
      </c>
      <c r="M142" s="19">
        <v>5.7000000000000002E-2</v>
      </c>
      <c r="N142" s="19">
        <v>1.6739999999999999</v>
      </c>
      <c r="Q142" s="19">
        <f t="shared" si="2"/>
        <v>4.2716439514382896E-3</v>
      </c>
    </row>
    <row r="143" spans="1:17" hidden="1">
      <c r="A143" s="20" t="s">
        <v>19</v>
      </c>
      <c r="B143" s="19" t="s">
        <v>481</v>
      </c>
      <c r="C143" s="52" t="s">
        <v>30</v>
      </c>
      <c r="D143" s="52">
        <v>1</v>
      </c>
      <c r="E143" s="52">
        <v>9</v>
      </c>
      <c r="F143" s="19">
        <v>3</v>
      </c>
      <c r="G143" s="19" t="s">
        <v>805</v>
      </c>
      <c r="H143" s="19" t="s">
        <v>512</v>
      </c>
      <c r="K143" s="19" t="s">
        <v>456</v>
      </c>
      <c r="L143" t="s">
        <v>63</v>
      </c>
      <c r="M143" s="19">
        <v>0.115</v>
      </c>
      <c r="N143" s="19">
        <v>2.2829999999999999</v>
      </c>
      <c r="Q143" s="19">
        <f t="shared" si="2"/>
        <v>2.3713271493056052E-2</v>
      </c>
    </row>
    <row r="144" spans="1:17" hidden="1">
      <c r="A144" s="20" t="s">
        <v>19</v>
      </c>
      <c r="B144" s="19" t="s">
        <v>481</v>
      </c>
      <c r="C144" s="52" t="s">
        <v>30</v>
      </c>
      <c r="D144" s="52">
        <v>1</v>
      </c>
      <c r="E144" s="52">
        <v>4</v>
      </c>
      <c r="F144" s="19">
        <v>4</v>
      </c>
      <c r="G144" s="19" t="s">
        <v>805</v>
      </c>
      <c r="H144" s="19" t="s">
        <v>512</v>
      </c>
      <c r="K144" s="19" t="s">
        <v>456</v>
      </c>
      <c r="L144" t="s">
        <v>63</v>
      </c>
      <c r="M144" s="19">
        <v>9.1999999999999998E-2</v>
      </c>
      <c r="N144" s="19">
        <v>1.931</v>
      </c>
      <c r="Q144" s="19">
        <f t="shared" si="2"/>
        <v>1.2836535016197279E-2</v>
      </c>
    </row>
    <row r="145" spans="1:17" hidden="1">
      <c r="A145" s="20" t="s">
        <v>19</v>
      </c>
      <c r="B145" s="19" t="s">
        <v>481</v>
      </c>
      <c r="C145" s="52" t="s">
        <v>30</v>
      </c>
      <c r="D145" s="52">
        <v>1</v>
      </c>
      <c r="E145" s="52">
        <v>4</v>
      </c>
      <c r="F145" s="19">
        <v>4</v>
      </c>
      <c r="G145" s="19" t="s">
        <v>805</v>
      </c>
      <c r="H145" s="19" t="s">
        <v>512</v>
      </c>
      <c r="K145" s="19" t="s">
        <v>456</v>
      </c>
      <c r="L145" t="s">
        <v>63</v>
      </c>
      <c r="M145" s="19">
        <v>7.5999999999999998E-2</v>
      </c>
      <c r="N145" s="19">
        <v>3.177</v>
      </c>
      <c r="Q145" s="19">
        <f t="shared" si="2"/>
        <v>1.4412332758496691E-2</v>
      </c>
    </row>
    <row r="146" spans="1:17" hidden="1">
      <c r="A146" s="20" t="s">
        <v>19</v>
      </c>
      <c r="B146" s="19" t="s">
        <v>481</v>
      </c>
      <c r="C146" s="52" t="s">
        <v>483</v>
      </c>
      <c r="D146" s="52">
        <v>1</v>
      </c>
      <c r="E146" s="52">
        <v>9</v>
      </c>
      <c r="F146" s="19">
        <v>2</v>
      </c>
      <c r="G146" s="19" t="s">
        <v>805</v>
      </c>
      <c r="H146" s="19" t="s">
        <v>512</v>
      </c>
      <c r="K146" s="19" t="s">
        <v>456</v>
      </c>
      <c r="L146" t="s">
        <v>63</v>
      </c>
      <c r="M146" s="19">
        <v>9.1999999999999998E-2</v>
      </c>
      <c r="N146" s="19">
        <v>2.12</v>
      </c>
      <c r="Q146" s="19">
        <f t="shared" si="2"/>
        <v>1.4092933316591524E-2</v>
      </c>
    </row>
    <row r="147" spans="1:17" hidden="1">
      <c r="A147" s="20" t="s">
        <v>19</v>
      </c>
      <c r="B147" s="19" t="s">
        <v>481</v>
      </c>
      <c r="C147" s="52" t="s">
        <v>483</v>
      </c>
      <c r="D147" s="52">
        <v>1</v>
      </c>
      <c r="E147" s="52">
        <v>9</v>
      </c>
      <c r="F147" s="19">
        <v>2</v>
      </c>
      <c r="G147" s="19" t="s">
        <v>805</v>
      </c>
      <c r="H147" s="19" t="s">
        <v>512</v>
      </c>
      <c r="K147" s="19" t="s">
        <v>456</v>
      </c>
      <c r="L147" t="s">
        <v>63</v>
      </c>
      <c r="M147" s="19">
        <v>8.1000000000000003E-2</v>
      </c>
      <c r="N147" s="19">
        <v>2.8580000000000001</v>
      </c>
      <c r="Q147" s="19">
        <f t="shared" si="2"/>
        <v>1.4727266426444782E-2</v>
      </c>
    </row>
    <row r="148" spans="1:17" hidden="1">
      <c r="A148" s="20" t="s">
        <v>19</v>
      </c>
      <c r="B148" s="19" t="s">
        <v>481</v>
      </c>
      <c r="C148" s="52" t="s">
        <v>483</v>
      </c>
      <c r="D148" s="52">
        <v>1</v>
      </c>
      <c r="E148" s="52">
        <v>9</v>
      </c>
      <c r="F148" s="19">
        <v>2</v>
      </c>
      <c r="G148" s="19" t="s">
        <v>805</v>
      </c>
      <c r="H148" s="19" t="s">
        <v>512</v>
      </c>
      <c r="K148" s="19" t="s">
        <v>456</v>
      </c>
      <c r="L148" t="s">
        <v>63</v>
      </c>
      <c r="M148" s="19">
        <v>0.08</v>
      </c>
      <c r="N148" s="19">
        <v>2.1040000000000001</v>
      </c>
      <c r="Q148" s="19">
        <f t="shared" si="2"/>
        <v>1.0575857509044681E-2</v>
      </c>
    </row>
    <row r="149" spans="1:17" hidden="1">
      <c r="A149" s="20" t="s">
        <v>19</v>
      </c>
      <c r="B149" s="19" t="s">
        <v>481</v>
      </c>
      <c r="C149" s="52" t="s">
        <v>483</v>
      </c>
      <c r="D149" s="52">
        <v>1</v>
      </c>
      <c r="E149" s="52">
        <v>9</v>
      </c>
      <c r="F149" s="19">
        <v>2</v>
      </c>
      <c r="G149" s="19" t="s">
        <v>805</v>
      </c>
      <c r="H149" s="19" t="s">
        <v>512</v>
      </c>
      <c r="K149" s="19" t="s">
        <v>456</v>
      </c>
      <c r="L149" t="s">
        <v>63</v>
      </c>
      <c r="M149" s="19">
        <v>3.5000000000000003E-2</v>
      </c>
      <c r="N149" s="19">
        <v>1.599</v>
      </c>
      <c r="Q149" s="19">
        <f t="shared" si="2"/>
        <v>1.5384182875088368E-3</v>
      </c>
    </row>
    <row r="150" spans="1:17" hidden="1">
      <c r="A150" s="20" t="s">
        <v>19</v>
      </c>
      <c r="B150" s="19" t="s">
        <v>481</v>
      </c>
      <c r="C150" s="52" t="s">
        <v>483</v>
      </c>
      <c r="D150" s="52">
        <v>1</v>
      </c>
      <c r="E150" s="52">
        <v>9</v>
      </c>
      <c r="F150" s="19">
        <v>2</v>
      </c>
      <c r="G150" s="19" t="s">
        <v>805</v>
      </c>
      <c r="H150" s="19" t="s">
        <v>512</v>
      </c>
      <c r="K150" s="19" t="s">
        <v>456</v>
      </c>
      <c r="L150" t="s">
        <v>63</v>
      </c>
      <c r="M150" s="19">
        <v>5.5E-2</v>
      </c>
      <c r="N150" s="19">
        <v>1.2749999999999999</v>
      </c>
      <c r="Q150" s="19">
        <f t="shared" si="2"/>
        <v>3.0291825414535331E-3</v>
      </c>
    </row>
    <row r="151" spans="1:17" hidden="1">
      <c r="A151" s="20" t="s">
        <v>19</v>
      </c>
      <c r="B151" s="19" t="s">
        <v>481</v>
      </c>
      <c r="C151" s="52" t="s">
        <v>483</v>
      </c>
      <c r="D151" s="52">
        <v>1</v>
      </c>
      <c r="E151" s="52">
        <v>10</v>
      </c>
      <c r="F151" s="19">
        <v>3</v>
      </c>
      <c r="G151" s="19" t="s">
        <v>805</v>
      </c>
      <c r="H151" s="19" t="s">
        <v>512</v>
      </c>
      <c r="K151" s="19" t="s">
        <v>456</v>
      </c>
      <c r="L151" t="s">
        <v>63</v>
      </c>
      <c r="M151" s="19">
        <v>0.10299999999999999</v>
      </c>
      <c r="N151" s="19">
        <v>2.4670000000000001</v>
      </c>
      <c r="Q151" s="19">
        <f t="shared" si="2"/>
        <v>2.0555757247897863E-2</v>
      </c>
    </row>
    <row r="152" spans="1:17" hidden="1">
      <c r="A152" s="20" t="s">
        <v>19</v>
      </c>
      <c r="B152" s="19" t="s">
        <v>481</v>
      </c>
      <c r="C152" s="52" t="s">
        <v>483</v>
      </c>
      <c r="D152" s="52">
        <v>1</v>
      </c>
      <c r="E152" s="52">
        <v>10</v>
      </c>
      <c r="F152" s="19">
        <v>3</v>
      </c>
      <c r="G152" s="19" t="s">
        <v>805</v>
      </c>
      <c r="H152" s="19" t="s">
        <v>512</v>
      </c>
      <c r="K152" s="19" t="s">
        <v>456</v>
      </c>
      <c r="L152" t="s">
        <v>63</v>
      </c>
      <c r="M152" s="19">
        <v>9.4E-2</v>
      </c>
      <c r="N152" s="19">
        <v>1.6859999999999999</v>
      </c>
      <c r="Q152" s="19">
        <f t="shared" si="2"/>
        <v>1.1700465997620832E-2</v>
      </c>
    </row>
    <row r="153" spans="1:17" hidden="1">
      <c r="A153" s="20" t="s">
        <v>19</v>
      </c>
      <c r="B153" s="19" t="s">
        <v>481</v>
      </c>
      <c r="C153" s="52" t="s">
        <v>35</v>
      </c>
      <c r="D153" s="52">
        <v>1</v>
      </c>
      <c r="E153" s="52">
        <v>10</v>
      </c>
      <c r="F153" s="19">
        <v>3</v>
      </c>
      <c r="G153" s="19" t="s">
        <v>805</v>
      </c>
      <c r="H153" s="19" t="s">
        <v>512</v>
      </c>
      <c r="K153" s="19" t="s">
        <v>456</v>
      </c>
      <c r="L153" t="s">
        <v>63</v>
      </c>
      <c r="M153" s="19">
        <v>5.8000000000000003E-2</v>
      </c>
      <c r="N153" s="19">
        <v>2.8740000000000001</v>
      </c>
      <c r="Q153" s="19">
        <f t="shared" si="2"/>
        <v>7.5933362578767538E-3</v>
      </c>
    </row>
    <row r="154" spans="1:17" hidden="1">
      <c r="A154" s="20" t="s">
        <v>19</v>
      </c>
      <c r="B154" s="19" t="s">
        <v>481</v>
      </c>
      <c r="C154" s="52" t="s">
        <v>35</v>
      </c>
      <c r="D154" s="52">
        <v>1</v>
      </c>
      <c r="E154" s="52">
        <v>10</v>
      </c>
      <c r="F154" s="19">
        <v>3</v>
      </c>
      <c r="G154" s="19" t="s">
        <v>805</v>
      </c>
      <c r="H154" s="19" t="s">
        <v>512</v>
      </c>
      <c r="K154" s="19" t="s">
        <v>456</v>
      </c>
      <c r="L154" t="s">
        <v>63</v>
      </c>
      <c r="M154" s="19">
        <v>6.0999999999999999E-2</v>
      </c>
      <c r="N154" s="19">
        <v>1.742</v>
      </c>
      <c r="Q154" s="19">
        <f t="shared" si="2"/>
        <v>5.0909367579753187E-3</v>
      </c>
    </row>
    <row r="155" spans="1:17" hidden="1">
      <c r="A155" s="20" t="s">
        <v>19</v>
      </c>
      <c r="B155" s="19" t="s">
        <v>481</v>
      </c>
      <c r="C155" s="52" t="s">
        <v>35</v>
      </c>
      <c r="D155" s="52">
        <v>1</v>
      </c>
      <c r="E155" s="52">
        <v>10</v>
      </c>
      <c r="F155" s="19">
        <v>3</v>
      </c>
      <c r="G155" s="19" t="s">
        <v>805</v>
      </c>
      <c r="H155" s="19" t="s">
        <v>512</v>
      </c>
      <c r="K155" s="19" t="s">
        <v>456</v>
      </c>
      <c r="L155" t="s">
        <v>63</v>
      </c>
      <c r="M155" s="19">
        <v>6.3E-2</v>
      </c>
      <c r="N155" s="19">
        <v>1.877</v>
      </c>
      <c r="Q155" s="19">
        <f t="shared" si="2"/>
        <v>5.8510694478544345E-3</v>
      </c>
    </row>
    <row r="156" spans="1:17" hidden="1">
      <c r="A156" s="20" t="s">
        <v>19</v>
      </c>
      <c r="B156" s="19" t="s">
        <v>481</v>
      </c>
      <c r="C156" s="52" t="s">
        <v>35</v>
      </c>
      <c r="D156" s="52">
        <v>1</v>
      </c>
      <c r="E156" s="52">
        <v>10</v>
      </c>
      <c r="F156" s="19">
        <v>3</v>
      </c>
      <c r="G156" s="19" t="s">
        <v>805</v>
      </c>
      <c r="H156" s="19" t="s">
        <v>512</v>
      </c>
      <c r="K156" s="19" t="s">
        <v>456</v>
      </c>
      <c r="L156" t="s">
        <v>63</v>
      </c>
      <c r="M156" s="19">
        <v>0.104</v>
      </c>
      <c r="N156" s="19">
        <v>1.7649999999999999</v>
      </c>
      <c r="Q156" s="19">
        <f t="shared" si="2"/>
        <v>1.49934394348165E-2</v>
      </c>
    </row>
    <row r="157" spans="1:17" hidden="1">
      <c r="A157" s="20" t="s">
        <v>19</v>
      </c>
      <c r="B157" s="19" t="s">
        <v>481</v>
      </c>
      <c r="C157" s="52" t="s">
        <v>35</v>
      </c>
      <c r="D157" s="52">
        <v>1</v>
      </c>
      <c r="E157" s="52">
        <v>10</v>
      </c>
      <c r="F157" s="19">
        <v>3</v>
      </c>
      <c r="G157" s="19" t="s">
        <v>805</v>
      </c>
      <c r="H157" s="19" t="s">
        <v>512</v>
      </c>
      <c r="K157" s="19" t="s">
        <v>456</v>
      </c>
      <c r="L157" t="s">
        <v>63</v>
      </c>
      <c r="M157" s="19">
        <v>5.7000000000000002E-2</v>
      </c>
      <c r="N157" s="19">
        <v>2.38</v>
      </c>
      <c r="Q157" s="19">
        <f t="shared" si="2"/>
        <v>6.0731855462503766E-3</v>
      </c>
    </row>
    <row r="158" spans="1:17" hidden="1">
      <c r="A158" s="20" t="s">
        <v>19</v>
      </c>
      <c r="B158" s="19" t="s">
        <v>481</v>
      </c>
      <c r="C158" s="52" t="s">
        <v>35</v>
      </c>
      <c r="D158" s="52">
        <v>1</v>
      </c>
      <c r="E158" s="52">
        <v>10</v>
      </c>
      <c r="F158" s="19">
        <v>3</v>
      </c>
      <c r="G158" s="19" t="s">
        <v>805</v>
      </c>
      <c r="H158" s="19" t="s">
        <v>512</v>
      </c>
      <c r="K158" s="19" t="s">
        <v>456</v>
      </c>
      <c r="L158" t="s">
        <v>63</v>
      </c>
      <c r="M158" s="19">
        <v>0.10199999999999999</v>
      </c>
      <c r="N158" s="19">
        <v>1.923</v>
      </c>
      <c r="Q158" s="19">
        <f t="shared" si="2"/>
        <v>1.5713376232091097E-2</v>
      </c>
    </row>
    <row r="159" spans="1:17" hidden="1">
      <c r="A159" s="20" t="s">
        <v>19</v>
      </c>
      <c r="B159" s="19" t="s">
        <v>481</v>
      </c>
      <c r="C159" s="52" t="s">
        <v>35</v>
      </c>
      <c r="D159" s="52">
        <v>1</v>
      </c>
      <c r="E159" s="52">
        <v>10</v>
      </c>
      <c r="F159" s="19">
        <v>3</v>
      </c>
      <c r="G159" s="19" t="s">
        <v>805</v>
      </c>
      <c r="H159" s="19" t="s">
        <v>512</v>
      </c>
      <c r="K159" s="19" t="s">
        <v>456</v>
      </c>
      <c r="L159" t="s">
        <v>63</v>
      </c>
      <c r="M159" s="19">
        <v>3.9E-2</v>
      </c>
      <c r="N159" s="19">
        <v>4.524</v>
      </c>
      <c r="Q159" s="19">
        <f t="shared" si="2"/>
        <v>5.4043279039304951E-3</v>
      </c>
    </row>
    <row r="160" spans="1:17" hidden="1">
      <c r="A160" s="20" t="s">
        <v>19</v>
      </c>
      <c r="B160" s="19" t="s">
        <v>481</v>
      </c>
      <c r="C160" s="52" t="s">
        <v>35</v>
      </c>
      <c r="D160" s="52">
        <v>1</v>
      </c>
      <c r="E160" s="52">
        <v>10</v>
      </c>
      <c r="F160" s="19">
        <v>3</v>
      </c>
      <c r="G160" s="19" t="s">
        <v>805</v>
      </c>
      <c r="H160" s="19" t="s">
        <v>512</v>
      </c>
      <c r="K160" s="19" t="s">
        <v>456</v>
      </c>
      <c r="L160" t="s">
        <v>63</v>
      </c>
      <c r="M160" s="19">
        <v>5.3999999999999999E-2</v>
      </c>
      <c r="N160" s="19">
        <v>1.595</v>
      </c>
      <c r="Q160" s="19">
        <f t="shared" si="2"/>
        <v>3.6529025659247996E-3</v>
      </c>
    </row>
    <row r="161" spans="1:17" hidden="1">
      <c r="A161" s="20" t="s">
        <v>19</v>
      </c>
      <c r="B161" s="19" t="s">
        <v>481</v>
      </c>
      <c r="C161" s="52" t="s">
        <v>35</v>
      </c>
      <c r="D161" s="52">
        <v>1</v>
      </c>
      <c r="E161" s="52">
        <v>6</v>
      </c>
      <c r="F161" s="19">
        <v>4</v>
      </c>
      <c r="G161" s="19" t="s">
        <v>805</v>
      </c>
      <c r="H161" s="19" t="s">
        <v>512</v>
      </c>
      <c r="K161" s="19" t="s">
        <v>456</v>
      </c>
      <c r="L161" t="s">
        <v>63</v>
      </c>
      <c r="M161" s="19">
        <v>6.9000000000000006E-2</v>
      </c>
      <c r="N161" s="19">
        <v>1.829</v>
      </c>
      <c r="Q161" s="19">
        <f t="shared" si="2"/>
        <v>6.8391443197055755E-3</v>
      </c>
    </row>
    <row r="162" spans="1:17" hidden="1">
      <c r="A162" s="20" t="s">
        <v>19</v>
      </c>
      <c r="B162" s="19" t="s">
        <v>481</v>
      </c>
      <c r="C162" s="52" t="s">
        <v>35</v>
      </c>
      <c r="D162" s="52">
        <v>1</v>
      </c>
      <c r="E162" s="52">
        <v>6</v>
      </c>
      <c r="F162" s="19">
        <v>4</v>
      </c>
      <c r="G162" s="19" t="s">
        <v>805</v>
      </c>
      <c r="H162" s="19" t="s">
        <v>512</v>
      </c>
      <c r="K162" s="19" t="s">
        <v>456</v>
      </c>
      <c r="L162" t="s">
        <v>63</v>
      </c>
      <c r="M162" s="19">
        <v>4.2999999999999997E-2</v>
      </c>
      <c r="N162" s="19">
        <v>1.835</v>
      </c>
      <c r="Q162" s="19">
        <f t="shared" si="2"/>
        <v>2.6647892095636528E-3</v>
      </c>
    </row>
    <row r="163" spans="1:17" hidden="1">
      <c r="A163" s="20" t="s">
        <v>19</v>
      </c>
      <c r="B163" s="19" t="s">
        <v>481</v>
      </c>
      <c r="C163" s="52" t="s">
        <v>35</v>
      </c>
      <c r="D163" s="52">
        <v>1</v>
      </c>
      <c r="E163" s="52">
        <v>6</v>
      </c>
      <c r="F163" s="19">
        <v>4</v>
      </c>
      <c r="G163" s="19" t="s">
        <v>805</v>
      </c>
      <c r="H163" s="19" t="s">
        <v>512</v>
      </c>
      <c r="K163" s="19" t="s">
        <v>456</v>
      </c>
      <c r="L163" t="s">
        <v>63</v>
      </c>
      <c r="M163" s="19">
        <v>0.09</v>
      </c>
      <c r="N163" s="19">
        <v>1.978</v>
      </c>
      <c r="Q163" s="19">
        <f t="shared" si="2"/>
        <v>1.2583492294321236E-2</v>
      </c>
    </row>
    <row r="164" spans="1:17" hidden="1">
      <c r="A164" s="20" t="s">
        <v>19</v>
      </c>
      <c r="B164" s="19" t="s">
        <v>481</v>
      </c>
      <c r="C164" s="52" t="s">
        <v>484</v>
      </c>
      <c r="D164" s="52">
        <v>1</v>
      </c>
      <c r="E164" s="52">
        <v>1</v>
      </c>
      <c r="F164" s="19">
        <v>1</v>
      </c>
      <c r="G164" s="19" t="s">
        <v>805</v>
      </c>
      <c r="H164" s="19" t="s">
        <v>512</v>
      </c>
      <c r="K164" s="19" t="s">
        <v>456</v>
      </c>
      <c r="L164" t="s">
        <v>63</v>
      </c>
      <c r="M164" s="19">
        <v>8.5000000000000006E-2</v>
      </c>
      <c r="N164" s="19">
        <v>1.77</v>
      </c>
      <c r="Q164" s="19">
        <f t="shared" si="2"/>
        <v>1.004386806306742E-2</v>
      </c>
    </row>
    <row r="165" spans="1:17" hidden="1">
      <c r="A165" s="20" t="s">
        <v>19</v>
      </c>
      <c r="B165" s="19" t="s">
        <v>481</v>
      </c>
      <c r="C165" s="52" t="s">
        <v>484</v>
      </c>
      <c r="D165" s="52">
        <v>1</v>
      </c>
      <c r="E165" s="52">
        <v>1</v>
      </c>
      <c r="F165" s="19">
        <v>1</v>
      </c>
      <c r="G165" s="19" t="s">
        <v>805</v>
      </c>
      <c r="H165" s="19" t="s">
        <v>512</v>
      </c>
      <c r="K165" s="19" t="s">
        <v>456</v>
      </c>
      <c r="L165" t="s">
        <v>63</v>
      </c>
      <c r="M165" s="19">
        <v>6.7000000000000004E-2</v>
      </c>
      <c r="N165" s="19">
        <v>2.4359999999999999</v>
      </c>
      <c r="Q165" s="19">
        <f t="shared" si="2"/>
        <v>8.5884891379764319E-3</v>
      </c>
    </row>
    <row r="166" spans="1:17" hidden="1">
      <c r="A166" s="20" t="s">
        <v>19</v>
      </c>
      <c r="B166" s="19" t="s">
        <v>481</v>
      </c>
      <c r="C166" s="52" t="s">
        <v>41</v>
      </c>
      <c r="D166" s="52">
        <v>1</v>
      </c>
      <c r="E166" s="52">
        <v>1</v>
      </c>
      <c r="F166" s="19">
        <v>1</v>
      </c>
      <c r="G166" s="19" t="s">
        <v>805</v>
      </c>
      <c r="H166" s="19" t="s">
        <v>512</v>
      </c>
      <c r="K166" s="19" t="s">
        <v>456</v>
      </c>
      <c r="L166" t="s">
        <v>63</v>
      </c>
      <c r="M166" s="19">
        <v>0.14299999999999999</v>
      </c>
      <c r="N166" s="19">
        <v>2.4830000000000001</v>
      </c>
      <c r="Q166" s="19">
        <f t="shared" si="2"/>
        <v>3.9878487288549695E-2</v>
      </c>
    </row>
    <row r="167" spans="1:17" hidden="1">
      <c r="A167" s="20" t="s">
        <v>19</v>
      </c>
      <c r="B167" s="19" t="s">
        <v>481</v>
      </c>
      <c r="C167" s="52" t="s">
        <v>41</v>
      </c>
      <c r="D167" s="52">
        <v>1</v>
      </c>
      <c r="E167" s="52">
        <v>1</v>
      </c>
      <c r="F167" s="19">
        <v>1</v>
      </c>
      <c r="G167" s="19" t="s">
        <v>805</v>
      </c>
      <c r="H167" s="19" t="s">
        <v>512</v>
      </c>
      <c r="K167" s="19" t="s">
        <v>456</v>
      </c>
      <c r="L167" t="s">
        <v>63</v>
      </c>
      <c r="M167" s="19">
        <v>5.6000000000000001E-2</v>
      </c>
      <c r="N167" s="19">
        <v>1.8180000000000001</v>
      </c>
      <c r="Q167" s="19">
        <f t="shared" si="2"/>
        <v>4.4777497082733762E-3</v>
      </c>
    </row>
    <row r="168" spans="1:17" hidden="1">
      <c r="A168" s="20" t="s">
        <v>19</v>
      </c>
      <c r="B168" s="19" t="s">
        <v>481</v>
      </c>
      <c r="C168" s="52" t="s">
        <v>41</v>
      </c>
      <c r="D168" s="52">
        <v>1</v>
      </c>
      <c r="E168" s="52">
        <v>1</v>
      </c>
      <c r="F168" s="19">
        <v>1</v>
      </c>
      <c r="G168" s="19" t="s">
        <v>805</v>
      </c>
      <c r="H168" s="19" t="s">
        <v>512</v>
      </c>
      <c r="K168" s="19" t="s">
        <v>456</v>
      </c>
      <c r="L168" t="s">
        <v>63</v>
      </c>
      <c r="M168" s="19">
        <v>0.10299999999999999</v>
      </c>
      <c r="N168" s="19">
        <v>1.9910000000000001</v>
      </c>
      <c r="Q168" s="19">
        <f t="shared" si="2"/>
        <v>1.6589587628927704E-2</v>
      </c>
    </row>
    <row r="169" spans="1:17" hidden="1">
      <c r="A169" s="20" t="s">
        <v>19</v>
      </c>
      <c r="B169" s="19" t="s">
        <v>481</v>
      </c>
      <c r="C169" s="52" t="s">
        <v>41</v>
      </c>
      <c r="D169" s="52">
        <v>1</v>
      </c>
      <c r="E169" s="52">
        <v>1</v>
      </c>
      <c r="F169" s="19">
        <v>1</v>
      </c>
      <c r="G169" s="19" t="s">
        <v>805</v>
      </c>
      <c r="H169" s="19" t="s">
        <v>512</v>
      </c>
      <c r="K169" s="19" t="s">
        <v>456</v>
      </c>
      <c r="L169" t="s">
        <v>63</v>
      </c>
      <c r="M169" s="19">
        <v>6.4000000000000001E-2</v>
      </c>
      <c r="N169" s="19">
        <v>2.8940000000000001</v>
      </c>
      <c r="Q169" s="19">
        <f t="shared" si="2"/>
        <v>9.3099715988365934E-3</v>
      </c>
    </row>
    <row r="170" spans="1:17" hidden="1">
      <c r="A170" s="20" t="s">
        <v>19</v>
      </c>
      <c r="B170" s="19" t="s">
        <v>481</v>
      </c>
      <c r="C170" s="52" t="s">
        <v>41</v>
      </c>
      <c r="D170" s="52">
        <v>1</v>
      </c>
      <c r="E170" s="52">
        <v>1</v>
      </c>
      <c r="F170" s="19">
        <v>1</v>
      </c>
      <c r="G170" s="19" t="s">
        <v>805</v>
      </c>
      <c r="H170" s="19" t="s">
        <v>512</v>
      </c>
      <c r="K170" s="19" t="s">
        <v>456</v>
      </c>
      <c r="L170" t="s">
        <v>63</v>
      </c>
      <c r="M170" s="19">
        <v>8.3000000000000004E-2</v>
      </c>
      <c r="N170" s="19">
        <v>1.974</v>
      </c>
      <c r="Q170" s="19">
        <f t="shared" si="2"/>
        <v>1.0680540088651273E-2</v>
      </c>
    </row>
    <row r="171" spans="1:17" hidden="1">
      <c r="A171" s="20" t="s">
        <v>19</v>
      </c>
      <c r="B171" s="19" t="s">
        <v>481</v>
      </c>
      <c r="C171" s="52" t="s">
        <v>41</v>
      </c>
      <c r="D171" s="52">
        <v>1</v>
      </c>
      <c r="E171" s="52">
        <v>1</v>
      </c>
      <c r="F171" s="19">
        <v>1</v>
      </c>
      <c r="G171" s="19" t="s">
        <v>805</v>
      </c>
      <c r="H171" s="19" t="s">
        <v>512</v>
      </c>
      <c r="K171" s="19" t="s">
        <v>456</v>
      </c>
      <c r="L171" t="s">
        <v>63</v>
      </c>
      <c r="M171" s="19">
        <v>6.7000000000000004E-2</v>
      </c>
      <c r="N171" s="19">
        <v>2.4279999999999999</v>
      </c>
      <c r="Q171" s="19">
        <f t="shared" si="2"/>
        <v>8.5602839191325011E-3</v>
      </c>
    </row>
    <row r="172" spans="1:17" hidden="1">
      <c r="A172" s="20" t="s">
        <v>19</v>
      </c>
      <c r="B172" s="19" t="s">
        <v>481</v>
      </c>
      <c r="C172" s="52" t="s">
        <v>41</v>
      </c>
      <c r="D172" s="52">
        <v>1</v>
      </c>
      <c r="E172" s="52">
        <v>4</v>
      </c>
      <c r="F172" s="19">
        <v>2</v>
      </c>
      <c r="G172" s="19" t="s">
        <v>805</v>
      </c>
      <c r="H172" s="19" t="s">
        <v>512</v>
      </c>
      <c r="K172" s="19" t="s">
        <v>456</v>
      </c>
      <c r="L172" t="s">
        <v>63</v>
      </c>
      <c r="M172" s="19">
        <v>9.5000000000000001E-2</v>
      </c>
      <c r="N172" s="19">
        <v>3.68</v>
      </c>
      <c r="Q172" s="19">
        <f t="shared" si="2"/>
        <v>2.6084643802756054E-2</v>
      </c>
    </row>
    <row r="173" spans="1:17" hidden="1">
      <c r="A173" s="20" t="s">
        <v>19</v>
      </c>
      <c r="B173" s="19" t="s">
        <v>481</v>
      </c>
      <c r="C173" s="52" t="s">
        <v>41</v>
      </c>
      <c r="D173" s="52">
        <v>1</v>
      </c>
      <c r="E173" s="52">
        <v>4</v>
      </c>
      <c r="F173" s="19">
        <v>2</v>
      </c>
      <c r="G173" s="19" t="s">
        <v>805</v>
      </c>
      <c r="H173" s="19" t="s">
        <v>512</v>
      </c>
      <c r="K173" s="19" t="s">
        <v>456</v>
      </c>
      <c r="L173" t="s">
        <v>63</v>
      </c>
      <c r="M173" s="19">
        <v>5.7000000000000002E-2</v>
      </c>
      <c r="N173" s="19">
        <v>1.8149999999999999</v>
      </c>
      <c r="Q173" s="19">
        <f t="shared" si="2"/>
        <v>4.6314419186741316E-3</v>
      </c>
    </row>
    <row r="174" spans="1:17" hidden="1">
      <c r="A174" s="20" t="s">
        <v>19</v>
      </c>
      <c r="B174" s="19" t="s">
        <v>481</v>
      </c>
      <c r="C174" s="52" t="s">
        <v>41</v>
      </c>
      <c r="D174" s="52">
        <v>1</v>
      </c>
      <c r="E174" s="52">
        <v>4</v>
      </c>
      <c r="F174" s="19">
        <v>2</v>
      </c>
      <c r="G174" s="19" t="s">
        <v>805</v>
      </c>
      <c r="H174" s="19" t="s">
        <v>512</v>
      </c>
      <c r="K174" s="19" t="s">
        <v>456</v>
      </c>
      <c r="L174" t="s">
        <v>63</v>
      </c>
      <c r="M174" s="19">
        <v>4.8000000000000001E-2</v>
      </c>
      <c r="N174" s="19">
        <v>2.1389999999999998</v>
      </c>
      <c r="Q174" s="19">
        <f t="shared" si="2"/>
        <v>3.8706432111524545E-3</v>
      </c>
    </row>
    <row r="175" spans="1:17" hidden="1">
      <c r="A175" s="20" t="s">
        <v>19</v>
      </c>
      <c r="B175" s="19" t="s">
        <v>481</v>
      </c>
      <c r="C175" s="52" t="s">
        <v>41</v>
      </c>
      <c r="D175" s="52">
        <v>1</v>
      </c>
      <c r="E175" s="52">
        <v>4</v>
      </c>
      <c r="F175" s="19">
        <v>2</v>
      </c>
      <c r="G175" s="19" t="s">
        <v>805</v>
      </c>
      <c r="H175" s="19" t="s">
        <v>512</v>
      </c>
      <c r="K175" s="19" t="s">
        <v>456</v>
      </c>
      <c r="L175" t="s">
        <v>63</v>
      </c>
      <c r="M175" s="19">
        <v>0.13500000000000001</v>
      </c>
      <c r="N175" s="19">
        <v>4.7880000000000003</v>
      </c>
      <c r="Q175" s="19">
        <f t="shared" si="2"/>
        <v>6.8534864755673761E-2</v>
      </c>
    </row>
    <row r="176" spans="1:17" hidden="1">
      <c r="A176" s="20" t="s">
        <v>19</v>
      </c>
      <c r="B176" s="19" t="s">
        <v>481</v>
      </c>
      <c r="C176" s="52" t="s">
        <v>41</v>
      </c>
      <c r="D176" s="52">
        <v>1</v>
      </c>
      <c r="E176" s="52">
        <v>10</v>
      </c>
      <c r="F176" s="19">
        <v>3</v>
      </c>
      <c r="G176" s="19" t="s">
        <v>805</v>
      </c>
      <c r="H176" s="19" t="s">
        <v>512</v>
      </c>
      <c r="K176" s="19" t="s">
        <v>456</v>
      </c>
      <c r="L176" t="s">
        <v>63</v>
      </c>
      <c r="M176" s="19">
        <v>0.04</v>
      </c>
      <c r="N176" s="19">
        <v>3.085</v>
      </c>
      <c r="Q176" s="19">
        <f t="shared" si="2"/>
        <v>3.8767253345298046E-3</v>
      </c>
    </row>
    <row r="177" spans="1:17" hidden="1">
      <c r="A177" s="20" t="s">
        <v>19</v>
      </c>
      <c r="B177" s="19" t="s">
        <v>481</v>
      </c>
      <c r="C177" s="52" t="s">
        <v>41</v>
      </c>
      <c r="D177" s="52">
        <v>1</v>
      </c>
      <c r="E177" s="52">
        <v>10</v>
      </c>
      <c r="F177" s="19">
        <v>3</v>
      </c>
      <c r="G177" s="19" t="s">
        <v>805</v>
      </c>
      <c r="H177" s="19" t="s">
        <v>512</v>
      </c>
      <c r="K177" s="19" t="s">
        <v>456</v>
      </c>
      <c r="L177" t="s">
        <v>63</v>
      </c>
      <c r="M177" s="19">
        <v>5.5E-2</v>
      </c>
      <c r="N177" s="19">
        <v>2.851</v>
      </c>
      <c r="Q177" s="19">
        <f t="shared" si="2"/>
        <v>6.7734897456345287E-3</v>
      </c>
    </row>
    <row r="178" spans="1:17" hidden="1">
      <c r="A178" s="20" t="s">
        <v>19</v>
      </c>
      <c r="B178" s="19" t="s">
        <v>481</v>
      </c>
      <c r="C178" s="52" t="s">
        <v>41</v>
      </c>
      <c r="D178" s="52">
        <v>1</v>
      </c>
      <c r="E178" s="52">
        <v>10</v>
      </c>
      <c r="F178" s="19">
        <v>3</v>
      </c>
      <c r="G178" s="19" t="s">
        <v>805</v>
      </c>
      <c r="H178" s="19" t="s">
        <v>512</v>
      </c>
      <c r="K178" s="19" t="s">
        <v>456</v>
      </c>
      <c r="L178" t="s">
        <v>63</v>
      </c>
      <c r="M178" s="19">
        <v>3.4000000000000002E-2</v>
      </c>
      <c r="N178" s="19">
        <v>1.4410000000000001</v>
      </c>
      <c r="Q178" s="19">
        <f t="shared" si="2"/>
        <v>1.3083131189948159E-3</v>
      </c>
    </row>
    <row r="179" spans="1:17" hidden="1">
      <c r="A179" s="20" t="s">
        <v>19</v>
      </c>
      <c r="B179" s="19" t="s">
        <v>481</v>
      </c>
      <c r="C179" s="52" t="s">
        <v>41</v>
      </c>
      <c r="D179" s="52">
        <v>1</v>
      </c>
      <c r="E179" s="52">
        <v>10</v>
      </c>
      <c r="F179" s="19">
        <v>3</v>
      </c>
      <c r="G179" s="19" t="s">
        <v>805</v>
      </c>
      <c r="H179" s="19" t="s">
        <v>512</v>
      </c>
      <c r="K179" s="19" t="s">
        <v>456</v>
      </c>
      <c r="L179" t="s">
        <v>63</v>
      </c>
      <c r="M179" s="19">
        <v>5.8000000000000003E-2</v>
      </c>
      <c r="N179" s="19">
        <v>2.3130000000000002</v>
      </c>
      <c r="Q179" s="19">
        <f t="shared" si="2"/>
        <v>6.1111297023204352E-3</v>
      </c>
    </row>
    <row r="180" spans="1:17" hidden="1">
      <c r="A180" s="20" t="s">
        <v>19</v>
      </c>
      <c r="B180" s="19" t="s">
        <v>481</v>
      </c>
      <c r="C180" s="52" t="s">
        <v>41</v>
      </c>
      <c r="D180" s="52">
        <v>1</v>
      </c>
      <c r="E180" s="52">
        <v>10</v>
      </c>
      <c r="F180" s="19">
        <v>3</v>
      </c>
      <c r="G180" s="19" t="s">
        <v>805</v>
      </c>
      <c r="H180" s="19" t="s">
        <v>512</v>
      </c>
      <c r="K180" s="19" t="s">
        <v>456</v>
      </c>
      <c r="L180" t="s">
        <v>63</v>
      </c>
      <c r="M180" s="19">
        <v>2.9000000000000001E-2</v>
      </c>
      <c r="N180" s="19">
        <v>2.387</v>
      </c>
      <c r="Q180" s="19">
        <f t="shared" si="2"/>
        <v>1.5766608948809856E-3</v>
      </c>
    </row>
    <row r="181" spans="1:17" hidden="1">
      <c r="A181" s="20" t="s">
        <v>19</v>
      </c>
      <c r="B181" s="19" t="s">
        <v>481</v>
      </c>
      <c r="C181" s="52" t="s">
        <v>41</v>
      </c>
      <c r="D181" s="52">
        <v>1</v>
      </c>
      <c r="E181" s="52">
        <v>10</v>
      </c>
      <c r="F181" s="19">
        <v>3</v>
      </c>
      <c r="G181" s="19" t="s">
        <v>805</v>
      </c>
      <c r="H181" s="19" t="s">
        <v>512</v>
      </c>
      <c r="K181" s="19" t="s">
        <v>456</v>
      </c>
      <c r="L181" t="s">
        <v>63</v>
      </c>
      <c r="M181" s="19">
        <v>7.6999999999999999E-2</v>
      </c>
      <c r="N181" s="19">
        <v>1.7450000000000001</v>
      </c>
      <c r="Q181" s="19">
        <f t="shared" si="2"/>
        <v>8.1258118653171584E-3</v>
      </c>
    </row>
    <row r="182" spans="1:17" hidden="1">
      <c r="A182" s="20" t="s">
        <v>19</v>
      </c>
      <c r="B182" s="19" t="s">
        <v>481</v>
      </c>
      <c r="C182" s="52" t="s">
        <v>41</v>
      </c>
      <c r="D182" s="52">
        <v>1</v>
      </c>
      <c r="E182" s="52">
        <v>10</v>
      </c>
      <c r="F182" s="19">
        <v>3</v>
      </c>
      <c r="G182" s="19" t="s">
        <v>805</v>
      </c>
      <c r="H182" s="19" t="s">
        <v>512</v>
      </c>
      <c r="K182" s="19" t="s">
        <v>456</v>
      </c>
      <c r="L182" t="s">
        <v>63</v>
      </c>
      <c r="M182" s="19">
        <v>4.9000000000000002E-2</v>
      </c>
      <c r="N182" s="19">
        <v>1.8320000000000001</v>
      </c>
      <c r="Q182" s="19">
        <f t="shared" si="2"/>
        <v>3.4546774942612454E-3</v>
      </c>
    </row>
    <row r="183" spans="1:17" hidden="1">
      <c r="A183" s="20" t="s">
        <v>19</v>
      </c>
      <c r="B183" s="19" t="s">
        <v>481</v>
      </c>
      <c r="C183" s="52" t="s">
        <v>41</v>
      </c>
      <c r="D183" s="52">
        <v>1</v>
      </c>
      <c r="E183" s="52">
        <v>10</v>
      </c>
      <c r="F183" s="19">
        <v>3</v>
      </c>
      <c r="G183" s="19" t="s">
        <v>805</v>
      </c>
      <c r="H183" s="19" t="s">
        <v>512</v>
      </c>
      <c r="K183" s="19" t="s">
        <v>456</v>
      </c>
      <c r="L183" t="s">
        <v>63</v>
      </c>
      <c r="M183" s="19">
        <v>3.1E-2</v>
      </c>
      <c r="N183" s="19">
        <v>2.5150000000000001</v>
      </c>
      <c r="Q183" s="19">
        <f t="shared" si="2"/>
        <v>1.8982406020877436E-3</v>
      </c>
    </row>
    <row r="184" spans="1:17" hidden="1">
      <c r="A184" s="20" t="s">
        <v>19</v>
      </c>
      <c r="B184" s="19" t="s">
        <v>481</v>
      </c>
      <c r="C184" s="52" t="s">
        <v>41</v>
      </c>
      <c r="D184" s="52">
        <v>1</v>
      </c>
      <c r="E184" s="52">
        <v>10</v>
      </c>
      <c r="F184" s="19">
        <v>3</v>
      </c>
      <c r="G184" s="19" t="s">
        <v>805</v>
      </c>
      <c r="H184" s="19" t="s">
        <v>512</v>
      </c>
      <c r="K184" s="19" t="s">
        <v>456</v>
      </c>
      <c r="L184" t="s">
        <v>63</v>
      </c>
      <c r="M184" s="19">
        <v>0.1</v>
      </c>
      <c r="N184" s="19">
        <v>2.4470000000000001</v>
      </c>
      <c r="Q184" s="19">
        <f t="shared" si="2"/>
        <v>1.9218693058335561E-2</v>
      </c>
    </row>
    <row r="185" spans="1:17" hidden="1">
      <c r="A185" s="20" t="s">
        <v>19</v>
      </c>
      <c r="B185" s="19" t="s">
        <v>481</v>
      </c>
      <c r="C185" s="52" t="s">
        <v>41</v>
      </c>
      <c r="D185" s="52">
        <v>1</v>
      </c>
      <c r="E185" s="52">
        <v>3</v>
      </c>
      <c r="F185" s="19">
        <v>4</v>
      </c>
      <c r="G185" s="19" t="s">
        <v>805</v>
      </c>
      <c r="H185" s="19" t="s">
        <v>512</v>
      </c>
      <c r="K185" s="19" t="s">
        <v>456</v>
      </c>
      <c r="L185" t="s">
        <v>63</v>
      </c>
      <c r="M185" s="19">
        <v>6.0999999999999999E-2</v>
      </c>
      <c r="N185" s="19">
        <v>2.7149999999999999</v>
      </c>
      <c r="Q185" s="19">
        <f t="shared" si="2"/>
        <v>7.934496726695172E-3</v>
      </c>
    </row>
    <row r="186" spans="1:17" hidden="1">
      <c r="A186" s="20" t="s">
        <v>19</v>
      </c>
      <c r="B186" s="19" t="s">
        <v>481</v>
      </c>
      <c r="C186" s="52" t="s">
        <v>493</v>
      </c>
      <c r="D186" s="52">
        <v>1</v>
      </c>
      <c r="E186" s="52">
        <v>3</v>
      </c>
      <c r="F186" s="19">
        <v>1</v>
      </c>
      <c r="G186" s="19" t="s">
        <v>805</v>
      </c>
      <c r="H186" s="19" t="s">
        <v>512</v>
      </c>
      <c r="K186" s="19" t="s">
        <v>456</v>
      </c>
      <c r="L186" t="s">
        <v>63</v>
      </c>
      <c r="M186" s="19">
        <v>4.7E-2</v>
      </c>
      <c r="N186" s="19">
        <v>2.1789999999999998</v>
      </c>
      <c r="Q186" s="19">
        <f t="shared" si="2"/>
        <v>3.7804441590770749E-3</v>
      </c>
    </row>
    <row r="187" spans="1:17" hidden="1">
      <c r="A187" s="20" t="s">
        <v>19</v>
      </c>
      <c r="B187" s="19" t="s">
        <v>481</v>
      </c>
      <c r="C187" s="52" t="s">
        <v>493</v>
      </c>
      <c r="D187" s="52">
        <v>1</v>
      </c>
      <c r="E187" s="52">
        <v>3</v>
      </c>
      <c r="F187" s="19">
        <v>1</v>
      </c>
      <c r="G187" s="19" t="s">
        <v>805</v>
      </c>
      <c r="H187" s="19" t="s">
        <v>512</v>
      </c>
      <c r="K187" s="19" t="s">
        <v>456</v>
      </c>
      <c r="L187" t="s">
        <v>63</v>
      </c>
      <c r="M187" s="19">
        <v>7.0000000000000007E-2</v>
      </c>
      <c r="N187" s="19">
        <v>3.1480000000000001</v>
      </c>
      <c r="Q187" s="19">
        <f t="shared" si="2"/>
        <v>1.2114923750038321E-2</v>
      </c>
    </row>
    <row r="188" spans="1:17" hidden="1">
      <c r="A188" s="20" t="s">
        <v>19</v>
      </c>
      <c r="B188" s="19" t="s">
        <v>481</v>
      </c>
      <c r="C188" s="52" t="s">
        <v>493</v>
      </c>
      <c r="D188" s="52">
        <v>1</v>
      </c>
      <c r="E188" s="52">
        <v>3</v>
      </c>
      <c r="F188" s="19">
        <v>1</v>
      </c>
      <c r="G188" s="19" t="s">
        <v>805</v>
      </c>
      <c r="H188" s="19" t="s">
        <v>512</v>
      </c>
      <c r="K188" s="19" t="s">
        <v>456</v>
      </c>
      <c r="L188" t="s">
        <v>63</v>
      </c>
      <c r="M188" s="19">
        <v>5.3999999999999999E-2</v>
      </c>
      <c r="N188" s="19">
        <v>1.6719999999999999</v>
      </c>
      <c r="Q188" s="19">
        <f t="shared" si="2"/>
        <v>3.8292495863487554E-3</v>
      </c>
    </row>
    <row r="189" spans="1:17" hidden="1">
      <c r="A189" s="20" t="s">
        <v>19</v>
      </c>
      <c r="B189" s="19" t="s">
        <v>481</v>
      </c>
      <c r="C189" s="52" t="s">
        <v>493</v>
      </c>
      <c r="D189" s="52">
        <v>1</v>
      </c>
      <c r="E189" s="52">
        <v>3</v>
      </c>
      <c r="F189" s="19">
        <v>1</v>
      </c>
      <c r="G189" s="19" t="s">
        <v>805</v>
      </c>
      <c r="H189" s="19" t="s">
        <v>512</v>
      </c>
      <c r="K189" s="19" t="s">
        <v>456</v>
      </c>
      <c r="L189" t="s">
        <v>63</v>
      </c>
      <c r="M189" s="19">
        <v>0.03</v>
      </c>
      <c r="N189" s="19">
        <v>2.1850000000000001</v>
      </c>
      <c r="Q189" s="19">
        <f t="shared" si="2"/>
        <v>1.5444854883210821E-3</v>
      </c>
    </row>
    <row r="190" spans="1:17" hidden="1">
      <c r="A190" s="20" t="s">
        <v>19</v>
      </c>
      <c r="B190" s="19" t="s">
        <v>481</v>
      </c>
      <c r="C190" s="52" t="s">
        <v>493</v>
      </c>
      <c r="D190" s="52">
        <v>1</v>
      </c>
      <c r="E190" s="52">
        <v>6</v>
      </c>
      <c r="F190" s="19">
        <v>2</v>
      </c>
      <c r="G190" s="19" t="s">
        <v>805</v>
      </c>
      <c r="H190" s="19" t="s">
        <v>512</v>
      </c>
      <c r="K190" s="19" t="s">
        <v>456</v>
      </c>
      <c r="L190" t="s">
        <v>63</v>
      </c>
      <c r="M190" s="19">
        <v>5.7000000000000002E-2</v>
      </c>
      <c r="N190" s="19">
        <v>2.4319999999999999</v>
      </c>
      <c r="Q190" s="19">
        <f t="shared" si="2"/>
        <v>6.2058769951600489E-3</v>
      </c>
    </row>
    <row r="191" spans="1:17" hidden="1">
      <c r="A191" s="20" t="s">
        <v>19</v>
      </c>
      <c r="B191" s="19" t="s">
        <v>481</v>
      </c>
      <c r="C191" s="52" t="s">
        <v>493</v>
      </c>
      <c r="D191" s="52">
        <v>1</v>
      </c>
      <c r="E191" s="52">
        <v>6</v>
      </c>
      <c r="F191" s="19">
        <v>2</v>
      </c>
      <c r="G191" s="19" t="s">
        <v>805</v>
      </c>
      <c r="H191" s="19" t="s">
        <v>512</v>
      </c>
      <c r="K191" s="19" t="s">
        <v>456</v>
      </c>
      <c r="L191" t="s">
        <v>63</v>
      </c>
      <c r="M191" s="19">
        <v>4.3999999999999997E-2</v>
      </c>
      <c r="N191" s="19">
        <v>1.4990000000000001</v>
      </c>
      <c r="Q191" s="19">
        <f t="shared" si="2"/>
        <v>2.2792757356618525E-3</v>
      </c>
    </row>
    <row r="192" spans="1:17" hidden="1">
      <c r="A192" s="20" t="s">
        <v>19</v>
      </c>
      <c r="B192" s="19" t="s">
        <v>481</v>
      </c>
      <c r="C192" s="52" t="s">
        <v>44</v>
      </c>
      <c r="D192" s="52">
        <v>1</v>
      </c>
      <c r="E192" s="52">
        <v>6</v>
      </c>
      <c r="F192" s="19">
        <v>2</v>
      </c>
      <c r="G192" s="19" t="s">
        <v>805</v>
      </c>
      <c r="H192" s="19" t="s">
        <v>512</v>
      </c>
      <c r="K192" s="19" t="s">
        <v>456</v>
      </c>
      <c r="L192" t="s">
        <v>63</v>
      </c>
      <c r="M192" s="19">
        <v>6.7000000000000004E-2</v>
      </c>
      <c r="N192" s="19">
        <v>1.9430000000000001</v>
      </c>
      <c r="Q192" s="19">
        <f t="shared" si="2"/>
        <v>6.8503425267192964E-3</v>
      </c>
    </row>
    <row r="193" spans="1:17" hidden="1">
      <c r="A193" s="20" t="s">
        <v>19</v>
      </c>
      <c r="B193" s="19" t="s">
        <v>481</v>
      </c>
      <c r="C193" s="52" t="s">
        <v>44</v>
      </c>
      <c r="D193" s="52">
        <v>1</v>
      </c>
      <c r="E193" s="52">
        <v>6</v>
      </c>
      <c r="F193" s="19">
        <v>2</v>
      </c>
      <c r="G193" s="19" t="s">
        <v>805</v>
      </c>
      <c r="H193" s="19" t="s">
        <v>512</v>
      </c>
      <c r="K193" s="19" t="s">
        <v>456</v>
      </c>
      <c r="L193" t="s">
        <v>63</v>
      </c>
      <c r="M193" s="19">
        <v>6.3E-2</v>
      </c>
      <c r="N193" s="19">
        <v>2.7269999999999999</v>
      </c>
      <c r="Q193" s="19">
        <f t="shared" si="2"/>
        <v>8.5007279618002363E-3</v>
      </c>
    </row>
    <row r="194" spans="1:17" hidden="1">
      <c r="A194" s="20" t="s">
        <v>19</v>
      </c>
      <c r="B194" s="19" t="s">
        <v>481</v>
      </c>
      <c r="C194" s="52" t="s">
        <v>44</v>
      </c>
      <c r="D194" s="52">
        <v>1</v>
      </c>
      <c r="E194" s="52">
        <v>9</v>
      </c>
      <c r="F194" s="19">
        <v>3</v>
      </c>
      <c r="G194" s="19" t="s">
        <v>805</v>
      </c>
      <c r="H194" s="19" t="s">
        <v>512</v>
      </c>
      <c r="K194" s="19" t="s">
        <v>456</v>
      </c>
      <c r="L194" t="s">
        <v>63</v>
      </c>
      <c r="M194" s="19">
        <v>6.9000000000000006E-2</v>
      </c>
      <c r="N194" s="19">
        <v>2.4660000000000002</v>
      </c>
      <c r="Q194" s="19">
        <f t="shared" si="2"/>
        <v>9.2210660975363314E-3</v>
      </c>
    </row>
    <row r="195" spans="1:17" hidden="1">
      <c r="A195" s="20" t="s">
        <v>19</v>
      </c>
      <c r="B195" s="19" t="s">
        <v>481</v>
      </c>
      <c r="C195" s="52" t="s">
        <v>44</v>
      </c>
      <c r="D195" s="52">
        <v>1</v>
      </c>
      <c r="E195" s="52">
        <v>9</v>
      </c>
      <c r="F195" s="19">
        <v>3</v>
      </c>
      <c r="G195" s="19" t="s">
        <v>805</v>
      </c>
      <c r="H195" s="19" t="s">
        <v>512</v>
      </c>
      <c r="K195" s="19" t="s">
        <v>456</v>
      </c>
      <c r="L195" t="s">
        <v>63</v>
      </c>
      <c r="M195" s="19">
        <v>8.1000000000000003E-2</v>
      </c>
      <c r="N195" s="19">
        <v>2.4369999999999998</v>
      </c>
      <c r="Q195" s="19">
        <f t="shared" ref="Q195:Q258" si="3">(M195/2)^2*PI()*N195</f>
        <v>1.2557854542073452E-2</v>
      </c>
    </row>
    <row r="196" spans="1:17" hidden="1">
      <c r="A196" s="20" t="s">
        <v>19</v>
      </c>
      <c r="B196" s="19" t="s">
        <v>481</v>
      </c>
      <c r="C196" s="52" t="s">
        <v>44</v>
      </c>
      <c r="D196" s="52">
        <v>1</v>
      </c>
      <c r="E196" s="52">
        <v>9</v>
      </c>
      <c r="F196" s="19">
        <v>3</v>
      </c>
      <c r="G196" s="19" t="s">
        <v>805</v>
      </c>
      <c r="H196" s="19" t="s">
        <v>512</v>
      </c>
      <c r="K196" s="19" t="s">
        <v>456</v>
      </c>
      <c r="L196" t="s">
        <v>63</v>
      </c>
      <c r="M196" s="19">
        <v>5.7000000000000002E-2</v>
      </c>
      <c r="N196" s="19">
        <v>1.276</v>
      </c>
      <c r="Q196" s="19">
        <f t="shared" si="3"/>
        <v>3.2560440155527232E-3</v>
      </c>
    </row>
    <row r="197" spans="1:17" hidden="1">
      <c r="A197" s="20" t="s">
        <v>19</v>
      </c>
      <c r="B197" s="19" t="s">
        <v>481</v>
      </c>
      <c r="C197" s="52" t="s">
        <v>44</v>
      </c>
      <c r="D197" s="52">
        <v>1</v>
      </c>
      <c r="E197" s="52">
        <v>9</v>
      </c>
      <c r="F197" s="19">
        <v>3</v>
      </c>
      <c r="G197" s="19" t="s">
        <v>805</v>
      </c>
      <c r="H197" s="19" t="s">
        <v>512</v>
      </c>
      <c r="K197" s="19" t="s">
        <v>456</v>
      </c>
      <c r="L197" t="s">
        <v>63</v>
      </c>
      <c r="M197" s="19">
        <v>8.3000000000000004E-2</v>
      </c>
      <c r="N197" s="19">
        <v>2.25</v>
      </c>
      <c r="Q197" s="19">
        <f t="shared" si="3"/>
        <v>1.21738678822013E-2</v>
      </c>
    </row>
    <row r="198" spans="1:17" hidden="1">
      <c r="A198" s="20" t="s">
        <v>19</v>
      </c>
      <c r="B198" s="19" t="s">
        <v>481</v>
      </c>
      <c r="C198" s="52" t="s">
        <v>44</v>
      </c>
      <c r="D198" s="52">
        <v>1</v>
      </c>
      <c r="E198" s="52">
        <v>9</v>
      </c>
      <c r="F198" s="19">
        <v>3</v>
      </c>
      <c r="G198" s="19" t="s">
        <v>805</v>
      </c>
      <c r="H198" s="19" t="s">
        <v>512</v>
      </c>
      <c r="K198" s="19" t="s">
        <v>456</v>
      </c>
      <c r="L198" t="s">
        <v>63</v>
      </c>
      <c r="M198" s="19">
        <v>3.4000000000000002E-2</v>
      </c>
      <c r="N198" s="19">
        <v>0.85399999999999998</v>
      </c>
      <c r="Q198" s="19">
        <f t="shared" si="3"/>
        <v>7.7536391646188256E-4</v>
      </c>
    </row>
    <row r="199" spans="1:17" hidden="1">
      <c r="A199" s="20" t="s">
        <v>19</v>
      </c>
      <c r="B199" s="19" t="s">
        <v>481</v>
      </c>
      <c r="C199" s="52" t="s">
        <v>44</v>
      </c>
      <c r="D199" s="52">
        <v>1</v>
      </c>
      <c r="E199" s="52">
        <v>9</v>
      </c>
      <c r="F199" s="19">
        <v>3</v>
      </c>
      <c r="G199" s="19" t="s">
        <v>805</v>
      </c>
      <c r="H199" s="19" t="s">
        <v>512</v>
      </c>
      <c r="K199" s="19" t="s">
        <v>456</v>
      </c>
      <c r="L199" t="s">
        <v>63</v>
      </c>
      <c r="M199" s="19">
        <v>6.4000000000000001E-2</v>
      </c>
      <c r="N199" s="19">
        <v>1.609</v>
      </c>
      <c r="Q199" s="19">
        <f t="shared" si="3"/>
        <v>5.1761383215370004E-3</v>
      </c>
    </row>
    <row r="200" spans="1:17" hidden="1">
      <c r="A200" s="20" t="s">
        <v>19</v>
      </c>
      <c r="B200" s="19" t="s">
        <v>481</v>
      </c>
      <c r="C200" s="52" t="s">
        <v>44</v>
      </c>
      <c r="D200" s="52">
        <v>1</v>
      </c>
      <c r="E200" s="52">
        <v>9</v>
      </c>
      <c r="F200" s="19">
        <v>3</v>
      </c>
      <c r="G200" s="19" t="s">
        <v>805</v>
      </c>
      <c r="H200" s="19" t="s">
        <v>512</v>
      </c>
      <c r="K200" s="19" t="s">
        <v>456</v>
      </c>
      <c r="L200" t="s">
        <v>63</v>
      </c>
      <c r="M200" s="19">
        <v>5.2999999999999999E-2</v>
      </c>
      <c r="N200" s="19">
        <v>1.7509999999999999</v>
      </c>
      <c r="Q200" s="19">
        <f t="shared" si="3"/>
        <v>3.8630272051619892E-3</v>
      </c>
    </row>
    <row r="201" spans="1:17" hidden="1">
      <c r="A201" s="20" t="s">
        <v>19</v>
      </c>
      <c r="B201" s="19" t="s">
        <v>481</v>
      </c>
      <c r="C201" s="52" t="s">
        <v>44</v>
      </c>
      <c r="D201" s="52">
        <v>1</v>
      </c>
      <c r="E201" s="52">
        <v>9</v>
      </c>
      <c r="F201" s="19">
        <v>3</v>
      </c>
      <c r="G201" s="19" t="s">
        <v>805</v>
      </c>
      <c r="H201" s="19" t="s">
        <v>512</v>
      </c>
      <c r="K201" s="19" t="s">
        <v>456</v>
      </c>
      <c r="L201" t="s">
        <v>63</v>
      </c>
      <c r="M201" s="19">
        <v>4.9000000000000002E-2</v>
      </c>
      <c r="N201" s="19">
        <v>1.29</v>
      </c>
      <c r="Q201" s="19">
        <f t="shared" si="3"/>
        <v>2.4326058775092831E-3</v>
      </c>
    </row>
    <row r="202" spans="1:17" hidden="1">
      <c r="A202" s="20" t="s">
        <v>19</v>
      </c>
      <c r="B202" s="19" t="s">
        <v>481</v>
      </c>
      <c r="C202" s="52" t="s">
        <v>44</v>
      </c>
      <c r="D202" s="52">
        <v>1</v>
      </c>
      <c r="E202" s="52">
        <v>9</v>
      </c>
      <c r="F202" s="19">
        <v>3</v>
      </c>
      <c r="G202" s="19" t="s">
        <v>805</v>
      </c>
      <c r="H202" s="19" t="s">
        <v>512</v>
      </c>
      <c r="K202" s="19" t="s">
        <v>456</v>
      </c>
      <c r="L202" t="s">
        <v>63</v>
      </c>
      <c r="M202" s="19">
        <v>0.11700000000000001</v>
      </c>
      <c r="N202" s="19">
        <v>3.0219999999999998</v>
      </c>
      <c r="Q202" s="19">
        <f t="shared" si="3"/>
        <v>3.2490475316335463E-2</v>
      </c>
    </row>
    <row r="203" spans="1:17" hidden="1">
      <c r="A203" s="20" t="s">
        <v>19</v>
      </c>
      <c r="B203" s="19" t="s">
        <v>481</v>
      </c>
      <c r="C203" s="52" t="s">
        <v>44</v>
      </c>
      <c r="D203" s="52">
        <v>1</v>
      </c>
      <c r="E203" s="52">
        <v>9</v>
      </c>
      <c r="F203" s="19">
        <v>3</v>
      </c>
      <c r="G203" s="19" t="s">
        <v>805</v>
      </c>
      <c r="H203" s="19" t="s">
        <v>512</v>
      </c>
      <c r="K203" s="19" t="s">
        <v>456</v>
      </c>
      <c r="L203" t="s">
        <v>63</v>
      </c>
      <c r="M203" s="19">
        <v>8.3000000000000004E-2</v>
      </c>
      <c r="N203" s="19">
        <v>1.6839999999999999</v>
      </c>
      <c r="Q203" s="19">
        <f t="shared" si="3"/>
        <v>9.1114637838342165E-3</v>
      </c>
    </row>
    <row r="204" spans="1:17" hidden="1">
      <c r="A204" s="20" t="s">
        <v>19</v>
      </c>
      <c r="B204" s="19" t="s">
        <v>481</v>
      </c>
      <c r="C204" s="52" t="s">
        <v>44</v>
      </c>
      <c r="D204" s="52">
        <v>1</v>
      </c>
      <c r="E204" s="52">
        <v>9</v>
      </c>
      <c r="F204" s="19">
        <v>3</v>
      </c>
      <c r="G204" s="19" t="s">
        <v>805</v>
      </c>
      <c r="H204" s="19" t="s">
        <v>512</v>
      </c>
      <c r="K204" s="19" t="s">
        <v>456</v>
      </c>
      <c r="L204" t="s">
        <v>63</v>
      </c>
      <c r="M204" s="19">
        <v>8.1000000000000003E-2</v>
      </c>
      <c r="N204" s="19">
        <v>1.528</v>
      </c>
      <c r="Q204" s="19">
        <f t="shared" si="3"/>
        <v>7.8737799508774055E-3</v>
      </c>
    </row>
    <row r="205" spans="1:17" hidden="1">
      <c r="A205" s="20" t="s">
        <v>19</v>
      </c>
      <c r="B205" s="19" t="s">
        <v>481</v>
      </c>
      <c r="C205" s="52" t="s">
        <v>44</v>
      </c>
      <c r="D205" s="52">
        <v>1</v>
      </c>
      <c r="E205" s="52">
        <v>9</v>
      </c>
      <c r="F205" s="19">
        <v>3</v>
      </c>
      <c r="G205" s="19" t="s">
        <v>805</v>
      </c>
      <c r="H205" s="19" t="s">
        <v>512</v>
      </c>
      <c r="K205" s="19" t="s">
        <v>456</v>
      </c>
      <c r="L205" t="s">
        <v>63</v>
      </c>
      <c r="M205" s="19">
        <v>5.6000000000000001E-2</v>
      </c>
      <c r="N205" s="19">
        <v>1.165</v>
      </c>
      <c r="Q205" s="19">
        <f t="shared" si="3"/>
        <v>2.869405066082774E-3</v>
      </c>
    </row>
    <row r="206" spans="1:17" hidden="1">
      <c r="A206" s="20" t="s">
        <v>19</v>
      </c>
      <c r="B206" s="19" t="s">
        <v>481</v>
      </c>
      <c r="C206" s="52" t="s">
        <v>44</v>
      </c>
      <c r="D206" s="52">
        <v>1</v>
      </c>
      <c r="E206" s="52">
        <v>9</v>
      </c>
      <c r="F206" s="19">
        <v>3</v>
      </c>
      <c r="G206" s="19" t="s">
        <v>805</v>
      </c>
      <c r="H206" s="19" t="s">
        <v>512</v>
      </c>
      <c r="K206" s="19" t="s">
        <v>456</v>
      </c>
      <c r="L206" t="s">
        <v>63</v>
      </c>
      <c r="M206" s="19">
        <v>3.6999999999999998E-2</v>
      </c>
      <c r="N206" s="19">
        <v>1.591</v>
      </c>
      <c r="Q206" s="19">
        <f t="shared" si="3"/>
        <v>1.7106592463345506E-3</v>
      </c>
    </row>
    <row r="207" spans="1:17" hidden="1">
      <c r="A207" s="20" t="s">
        <v>19</v>
      </c>
      <c r="B207" s="19" t="s">
        <v>481</v>
      </c>
      <c r="C207" s="52" t="s">
        <v>44</v>
      </c>
      <c r="D207" s="52">
        <v>1</v>
      </c>
      <c r="E207" s="52">
        <v>9</v>
      </c>
      <c r="F207" s="19">
        <v>3</v>
      </c>
      <c r="G207" s="19" t="s">
        <v>805</v>
      </c>
      <c r="H207" s="19" t="s">
        <v>512</v>
      </c>
      <c r="K207" s="19" t="s">
        <v>456</v>
      </c>
      <c r="L207" t="s">
        <v>63</v>
      </c>
      <c r="M207" s="19">
        <v>6.8000000000000005E-2</v>
      </c>
      <c r="N207" s="19">
        <v>1.526</v>
      </c>
      <c r="Q207" s="19">
        <f t="shared" si="3"/>
        <v>5.5419453701209967E-3</v>
      </c>
    </row>
    <row r="208" spans="1:17" hidden="1">
      <c r="A208" s="20" t="s">
        <v>19</v>
      </c>
      <c r="B208" s="19" t="s">
        <v>481</v>
      </c>
      <c r="C208" s="52" t="s">
        <v>44</v>
      </c>
      <c r="D208" s="52">
        <v>1</v>
      </c>
      <c r="E208" s="52">
        <v>9</v>
      </c>
      <c r="F208" s="19">
        <v>3</v>
      </c>
      <c r="G208" s="19" t="s">
        <v>805</v>
      </c>
      <c r="H208" s="19" t="s">
        <v>512</v>
      </c>
      <c r="K208" s="19" t="s">
        <v>456</v>
      </c>
      <c r="L208" t="s">
        <v>63</v>
      </c>
      <c r="M208" s="19">
        <v>0.03</v>
      </c>
      <c r="N208" s="19">
        <v>1.516</v>
      </c>
      <c r="Q208" s="19">
        <f t="shared" si="3"/>
        <v>1.0715972541394784E-3</v>
      </c>
    </row>
    <row r="209" spans="1:17" hidden="1">
      <c r="A209" s="20" t="s">
        <v>19</v>
      </c>
      <c r="B209" s="19" t="s">
        <v>481</v>
      </c>
      <c r="C209" s="52" t="s">
        <v>44</v>
      </c>
      <c r="D209" s="52">
        <v>1</v>
      </c>
      <c r="E209" s="52">
        <v>10</v>
      </c>
      <c r="F209" s="19">
        <v>4</v>
      </c>
      <c r="G209" s="19" t="s">
        <v>805</v>
      </c>
      <c r="H209" s="19" t="s">
        <v>512</v>
      </c>
      <c r="K209" s="19" t="s">
        <v>456</v>
      </c>
      <c r="L209" t="s">
        <v>63</v>
      </c>
      <c r="M209" s="19">
        <v>7.2999999999999995E-2</v>
      </c>
      <c r="N209" s="19">
        <v>2.5310000000000001</v>
      </c>
      <c r="Q209" s="19">
        <f t="shared" si="3"/>
        <v>1.0593214023057599E-2</v>
      </c>
    </row>
    <row r="210" spans="1:17" hidden="1">
      <c r="A210" s="20" t="s">
        <v>498</v>
      </c>
      <c r="B210" s="19" t="s">
        <v>488</v>
      </c>
      <c r="C210" s="52" t="s">
        <v>499</v>
      </c>
      <c r="D210" s="52">
        <v>1</v>
      </c>
      <c r="E210" s="52">
        <v>11</v>
      </c>
      <c r="F210" s="19">
        <v>1</v>
      </c>
      <c r="G210" s="19" t="s">
        <v>805</v>
      </c>
      <c r="H210" s="19" t="s">
        <v>512</v>
      </c>
      <c r="K210" s="19" t="s">
        <v>456</v>
      </c>
      <c r="L210" t="s">
        <v>63</v>
      </c>
      <c r="M210" s="19">
        <v>3.4000000000000002E-2</v>
      </c>
      <c r="N210" s="19">
        <v>1.619</v>
      </c>
      <c r="Q210" s="19">
        <f t="shared" si="3"/>
        <v>1.4699229282807821E-3</v>
      </c>
    </row>
    <row r="211" spans="1:17" hidden="1">
      <c r="A211" s="20" t="s">
        <v>498</v>
      </c>
      <c r="B211" s="19" t="s">
        <v>488</v>
      </c>
      <c r="C211" s="52" t="s">
        <v>499</v>
      </c>
      <c r="D211" s="52">
        <v>1</v>
      </c>
      <c r="E211" s="52">
        <v>11</v>
      </c>
      <c r="F211" s="19">
        <v>1</v>
      </c>
      <c r="G211" s="19" t="s">
        <v>805</v>
      </c>
      <c r="H211" s="19" t="s">
        <v>512</v>
      </c>
      <c r="K211" s="19" t="s">
        <v>456</v>
      </c>
      <c r="L211" t="s">
        <v>63</v>
      </c>
      <c r="M211" s="19">
        <v>6.0999999999999999E-2</v>
      </c>
      <c r="N211" s="19">
        <v>2.1160000000000001</v>
      </c>
      <c r="Q211" s="19">
        <f t="shared" si="3"/>
        <v>6.1839392536600308E-3</v>
      </c>
    </row>
    <row r="212" spans="1:17" hidden="1">
      <c r="A212" s="20" t="s">
        <v>46</v>
      </c>
      <c r="B212" s="19" t="s">
        <v>488</v>
      </c>
      <c r="C212" s="52" t="s">
        <v>21</v>
      </c>
      <c r="D212" s="52">
        <v>1</v>
      </c>
      <c r="E212" s="52">
        <v>11</v>
      </c>
      <c r="F212" s="19">
        <v>1</v>
      </c>
      <c r="G212" s="19" t="s">
        <v>805</v>
      </c>
      <c r="H212" s="19" t="s">
        <v>512</v>
      </c>
      <c r="K212" s="19" t="s">
        <v>456</v>
      </c>
      <c r="L212" t="s">
        <v>63</v>
      </c>
      <c r="M212" s="19">
        <v>6.3E-2</v>
      </c>
      <c r="N212" s="19">
        <v>1.96</v>
      </c>
      <c r="Q212" s="19">
        <f t="shared" si="3"/>
        <v>6.1098008086279652E-3</v>
      </c>
    </row>
    <row r="213" spans="1:17" hidden="1">
      <c r="A213" s="20" t="s">
        <v>46</v>
      </c>
      <c r="B213" s="19" t="s">
        <v>488</v>
      </c>
      <c r="C213" s="52" t="s">
        <v>21</v>
      </c>
      <c r="D213" s="52">
        <v>1</v>
      </c>
      <c r="E213" s="52">
        <v>11</v>
      </c>
      <c r="F213" s="19">
        <v>1</v>
      </c>
      <c r="G213" s="19" t="s">
        <v>805</v>
      </c>
      <c r="H213" s="19" t="s">
        <v>512</v>
      </c>
      <c r="K213" s="19" t="s">
        <v>456</v>
      </c>
      <c r="L213" t="s">
        <v>63</v>
      </c>
      <c r="M213" s="19">
        <v>4.7E-2</v>
      </c>
      <c r="N213" s="19">
        <v>2.8039999999999998</v>
      </c>
      <c r="Q213" s="19">
        <f t="shared" si="3"/>
        <v>4.8647844984176765E-3</v>
      </c>
    </row>
    <row r="214" spans="1:17" hidden="1">
      <c r="A214" s="20" t="s">
        <v>46</v>
      </c>
      <c r="B214" s="19" t="s">
        <v>488</v>
      </c>
      <c r="C214" s="52" t="s">
        <v>21</v>
      </c>
      <c r="D214" s="52">
        <v>1</v>
      </c>
      <c r="E214" s="52">
        <v>11</v>
      </c>
      <c r="F214" s="19">
        <v>1</v>
      </c>
      <c r="G214" s="19" t="s">
        <v>805</v>
      </c>
      <c r="H214" s="19" t="s">
        <v>512</v>
      </c>
      <c r="K214" s="19" t="s">
        <v>456</v>
      </c>
      <c r="L214" t="s">
        <v>63</v>
      </c>
      <c r="M214" s="19">
        <v>6.8000000000000005E-2</v>
      </c>
      <c r="N214" s="19">
        <v>2.48</v>
      </c>
      <c r="Q214" s="19">
        <f t="shared" si="3"/>
        <v>9.0065691467235073E-3</v>
      </c>
    </row>
    <row r="215" spans="1:17" hidden="1">
      <c r="A215" s="20" t="s">
        <v>46</v>
      </c>
      <c r="B215" s="19" t="s">
        <v>488</v>
      </c>
      <c r="C215" s="52" t="s">
        <v>21</v>
      </c>
      <c r="D215" s="52">
        <v>1</v>
      </c>
      <c r="E215" s="52">
        <v>2</v>
      </c>
      <c r="F215" s="19">
        <v>3</v>
      </c>
      <c r="G215" s="19" t="s">
        <v>805</v>
      </c>
      <c r="H215" s="19" t="s">
        <v>512</v>
      </c>
      <c r="K215" s="19" t="s">
        <v>456</v>
      </c>
      <c r="L215" t="s">
        <v>63</v>
      </c>
      <c r="M215" s="19">
        <v>3.2000000000000001E-2</v>
      </c>
      <c r="N215" s="19">
        <v>1.5820000000000001</v>
      </c>
      <c r="Q215" s="19">
        <f t="shared" si="3"/>
        <v>1.2723198919626375E-3</v>
      </c>
    </row>
    <row r="216" spans="1:17" hidden="1">
      <c r="A216" s="20" t="s">
        <v>46</v>
      </c>
      <c r="B216" s="19" t="s">
        <v>488</v>
      </c>
      <c r="C216" s="52" t="s">
        <v>497</v>
      </c>
      <c r="D216" s="52">
        <v>3</v>
      </c>
      <c r="E216" s="52">
        <v>4</v>
      </c>
      <c r="F216" s="19">
        <v>1</v>
      </c>
      <c r="G216" s="19" t="s">
        <v>805</v>
      </c>
      <c r="H216" s="19" t="s">
        <v>512</v>
      </c>
      <c r="K216" s="19" t="s">
        <v>456</v>
      </c>
      <c r="L216" t="s">
        <v>63</v>
      </c>
      <c r="M216" s="19">
        <v>5.8999999999999997E-2</v>
      </c>
      <c r="N216" s="19">
        <v>2.0369999999999999</v>
      </c>
      <c r="Q216" s="19">
        <f t="shared" si="3"/>
        <v>5.5690989408241354E-3</v>
      </c>
    </row>
    <row r="217" spans="1:17" hidden="1">
      <c r="A217" s="20" t="s">
        <v>46</v>
      </c>
      <c r="B217" s="19" t="s">
        <v>488</v>
      </c>
      <c r="C217" s="52" t="s">
        <v>497</v>
      </c>
      <c r="D217" s="52">
        <v>3</v>
      </c>
      <c r="E217" s="52">
        <v>6</v>
      </c>
      <c r="F217" s="19">
        <v>2</v>
      </c>
      <c r="G217" s="19" t="s">
        <v>805</v>
      </c>
      <c r="H217" s="19" t="s">
        <v>512</v>
      </c>
      <c r="K217" s="19" t="s">
        <v>456</v>
      </c>
      <c r="L217" t="s">
        <v>63</v>
      </c>
      <c r="M217" s="19">
        <v>8.8999999999999996E-2</v>
      </c>
      <c r="N217" s="19">
        <v>2.1030000000000002</v>
      </c>
      <c r="Q217" s="19">
        <f t="shared" si="3"/>
        <v>1.3083055006326307E-2</v>
      </c>
    </row>
    <row r="218" spans="1:17" hidden="1">
      <c r="A218" s="20" t="s">
        <v>46</v>
      </c>
      <c r="B218" s="19" t="s">
        <v>488</v>
      </c>
      <c r="C218" s="52" t="s">
        <v>497</v>
      </c>
      <c r="D218" s="52">
        <v>1</v>
      </c>
      <c r="E218" s="52">
        <v>1</v>
      </c>
      <c r="F218" s="19">
        <v>3</v>
      </c>
      <c r="G218" s="19" t="s">
        <v>805</v>
      </c>
      <c r="H218" s="19" t="s">
        <v>512</v>
      </c>
      <c r="K218" s="19" t="s">
        <v>456</v>
      </c>
      <c r="L218" t="s">
        <v>63</v>
      </c>
      <c r="M218" s="19">
        <v>7.0999999999999994E-2</v>
      </c>
      <c r="N218" s="19">
        <v>1.7609999999999999</v>
      </c>
      <c r="Q218" s="19">
        <f t="shared" si="3"/>
        <v>6.9721373615099893E-3</v>
      </c>
    </row>
    <row r="219" spans="1:17" hidden="1">
      <c r="A219" s="20" t="s">
        <v>46</v>
      </c>
      <c r="B219" s="19" t="s">
        <v>481</v>
      </c>
      <c r="C219" s="52" t="s">
        <v>486</v>
      </c>
      <c r="D219" s="52">
        <v>1</v>
      </c>
      <c r="E219" s="52">
        <v>4</v>
      </c>
      <c r="F219" s="19">
        <v>1</v>
      </c>
      <c r="G219" s="19" t="s">
        <v>805</v>
      </c>
      <c r="H219" s="19" t="s">
        <v>512</v>
      </c>
      <c r="K219" s="19" t="s">
        <v>456</v>
      </c>
      <c r="L219" t="s">
        <v>63</v>
      </c>
      <c r="M219" s="19">
        <v>8.4000000000000005E-2</v>
      </c>
      <c r="N219" s="19">
        <v>2.2330000000000001</v>
      </c>
      <c r="Q219" s="19">
        <f t="shared" si="3"/>
        <v>1.237477116160204E-2</v>
      </c>
    </row>
    <row r="220" spans="1:17" hidden="1">
      <c r="A220" s="20" t="s">
        <v>46</v>
      </c>
      <c r="B220" s="19" t="s">
        <v>481</v>
      </c>
      <c r="C220" s="52" t="s">
        <v>486</v>
      </c>
      <c r="D220" s="52">
        <v>1</v>
      </c>
      <c r="E220" s="52">
        <v>4</v>
      </c>
      <c r="F220" s="19">
        <v>1</v>
      </c>
      <c r="G220" s="19" t="s">
        <v>805</v>
      </c>
      <c r="H220" s="19" t="s">
        <v>512</v>
      </c>
      <c r="K220" s="19" t="s">
        <v>456</v>
      </c>
      <c r="L220" t="s">
        <v>63</v>
      </c>
      <c r="M220" s="19">
        <v>7.3999999999999996E-2</v>
      </c>
      <c r="N220" s="19">
        <v>0.69499999999999995</v>
      </c>
      <c r="Q220" s="19">
        <f t="shared" si="3"/>
        <v>2.9890840382212763E-3</v>
      </c>
    </row>
    <row r="221" spans="1:17" hidden="1">
      <c r="A221" s="20" t="s">
        <v>46</v>
      </c>
      <c r="B221" s="19" t="s">
        <v>481</v>
      </c>
      <c r="C221" s="52" t="s">
        <v>30</v>
      </c>
      <c r="D221" s="52">
        <v>1</v>
      </c>
      <c r="E221" s="52">
        <v>4</v>
      </c>
      <c r="F221" s="19">
        <v>1</v>
      </c>
      <c r="G221" s="19" t="s">
        <v>805</v>
      </c>
      <c r="H221" s="19" t="s">
        <v>512</v>
      </c>
      <c r="K221" s="19" t="s">
        <v>456</v>
      </c>
      <c r="L221" t="s">
        <v>63</v>
      </c>
      <c r="M221" s="19">
        <v>4.8000000000000001E-2</v>
      </c>
      <c r="N221" s="19">
        <v>2.5649999999999999</v>
      </c>
      <c r="Q221" s="19">
        <f t="shared" si="3"/>
        <v>4.641514650119704E-3</v>
      </c>
    </row>
    <row r="222" spans="1:17" hidden="1">
      <c r="A222" s="20" t="s">
        <v>46</v>
      </c>
      <c r="B222" s="19" t="s">
        <v>481</v>
      </c>
      <c r="C222" s="52" t="s">
        <v>30</v>
      </c>
      <c r="D222" s="52">
        <v>1</v>
      </c>
      <c r="E222" s="52">
        <v>4</v>
      </c>
      <c r="F222" s="19">
        <v>1</v>
      </c>
      <c r="G222" s="19" t="s">
        <v>805</v>
      </c>
      <c r="H222" s="19" t="s">
        <v>512</v>
      </c>
      <c r="K222" s="19" t="s">
        <v>456</v>
      </c>
      <c r="L222" t="s">
        <v>63</v>
      </c>
      <c r="M222" s="19">
        <v>5.8000000000000003E-2</v>
      </c>
      <c r="N222" s="19">
        <v>1.5780000000000001</v>
      </c>
      <c r="Q222" s="19">
        <f t="shared" si="3"/>
        <v>4.1692013273937085E-3</v>
      </c>
    </row>
    <row r="223" spans="1:17" hidden="1">
      <c r="A223" s="20" t="s">
        <v>46</v>
      </c>
      <c r="B223" s="19" t="s">
        <v>481</v>
      </c>
      <c r="C223" s="52" t="s">
        <v>30</v>
      </c>
      <c r="D223" s="52">
        <v>1</v>
      </c>
      <c r="E223" s="52">
        <v>4</v>
      </c>
      <c r="F223" s="19">
        <v>1</v>
      </c>
      <c r="G223" s="19" t="s">
        <v>805</v>
      </c>
      <c r="H223" s="19" t="s">
        <v>512</v>
      </c>
      <c r="K223" s="19" t="s">
        <v>456</v>
      </c>
      <c r="L223" t="s">
        <v>63</v>
      </c>
      <c r="M223" s="19">
        <v>8.8999999999999996E-2</v>
      </c>
      <c r="N223" s="19">
        <v>2.339</v>
      </c>
      <c r="Q223" s="19">
        <f t="shared" si="3"/>
        <v>1.4551243775462306E-2</v>
      </c>
    </row>
    <row r="224" spans="1:17" hidden="1">
      <c r="A224" s="20" t="s">
        <v>46</v>
      </c>
      <c r="B224" s="19" t="s">
        <v>481</v>
      </c>
      <c r="C224" s="52" t="s">
        <v>30</v>
      </c>
      <c r="D224" s="52">
        <v>1</v>
      </c>
      <c r="E224" s="52">
        <v>4</v>
      </c>
      <c r="F224" s="19">
        <v>1</v>
      </c>
      <c r="G224" s="19" t="s">
        <v>805</v>
      </c>
      <c r="H224" s="19" t="s">
        <v>512</v>
      </c>
      <c r="K224" s="19" t="s">
        <v>456</v>
      </c>
      <c r="L224" t="s">
        <v>63</v>
      </c>
      <c r="M224" s="19">
        <v>7.4999999999999997E-2</v>
      </c>
      <c r="N224" s="19">
        <v>2.0190000000000001</v>
      </c>
      <c r="Q224" s="19">
        <f t="shared" si="3"/>
        <v>8.9196687669343966E-3</v>
      </c>
    </row>
    <row r="225" spans="1:17" hidden="1">
      <c r="A225" s="20" t="s">
        <v>46</v>
      </c>
      <c r="B225" s="19" t="s">
        <v>481</v>
      </c>
      <c r="C225" s="52" t="s">
        <v>30</v>
      </c>
      <c r="D225" s="52">
        <v>1</v>
      </c>
      <c r="E225" s="52">
        <v>4</v>
      </c>
      <c r="F225" s="19">
        <v>1</v>
      </c>
      <c r="G225" s="19" t="s">
        <v>805</v>
      </c>
      <c r="H225" s="19" t="s">
        <v>512</v>
      </c>
      <c r="K225" s="19" t="s">
        <v>456</v>
      </c>
      <c r="L225" t="s">
        <v>63</v>
      </c>
      <c r="M225" s="19">
        <v>9.6000000000000002E-2</v>
      </c>
      <c r="N225" s="19">
        <v>2.2389999999999999</v>
      </c>
      <c r="Q225" s="19">
        <f t="shared" si="3"/>
        <v>1.6206395791996907E-2</v>
      </c>
    </row>
    <row r="226" spans="1:17" hidden="1">
      <c r="A226" s="20" t="s">
        <v>46</v>
      </c>
      <c r="B226" s="19" t="s">
        <v>481</v>
      </c>
      <c r="C226" s="52" t="s">
        <v>30</v>
      </c>
      <c r="D226" s="52">
        <v>1</v>
      </c>
      <c r="E226" s="52">
        <v>4</v>
      </c>
      <c r="F226" s="19">
        <v>1</v>
      </c>
      <c r="G226" s="19" t="s">
        <v>805</v>
      </c>
      <c r="H226" s="19" t="s">
        <v>512</v>
      </c>
      <c r="K226" s="19" t="s">
        <v>456</v>
      </c>
      <c r="L226" t="s">
        <v>63</v>
      </c>
      <c r="M226" s="19">
        <v>6.9000000000000006E-2</v>
      </c>
      <c r="N226" s="19">
        <v>2.327</v>
      </c>
      <c r="Q226" s="19">
        <f t="shared" si="3"/>
        <v>8.7013060863613302E-3</v>
      </c>
    </row>
    <row r="227" spans="1:17" hidden="1">
      <c r="A227" s="20" t="s">
        <v>46</v>
      </c>
      <c r="B227" s="19" t="s">
        <v>481</v>
      </c>
      <c r="C227" s="52" t="s">
        <v>30</v>
      </c>
      <c r="D227" s="52">
        <v>1</v>
      </c>
      <c r="E227" s="52">
        <v>1</v>
      </c>
      <c r="F227" s="19">
        <v>3</v>
      </c>
      <c r="G227" s="19" t="s">
        <v>805</v>
      </c>
      <c r="H227" s="19" t="s">
        <v>512</v>
      </c>
      <c r="K227" s="19" t="s">
        <v>456</v>
      </c>
      <c r="L227" t="s">
        <v>63</v>
      </c>
      <c r="M227" s="19">
        <v>0.109</v>
      </c>
      <c r="N227" s="19">
        <v>2.351</v>
      </c>
      <c r="Q227" s="19">
        <f t="shared" si="3"/>
        <v>2.1937922926993269E-2</v>
      </c>
    </row>
    <row r="228" spans="1:17" hidden="1">
      <c r="A228" s="20" t="s">
        <v>46</v>
      </c>
      <c r="B228" s="19" t="s">
        <v>481</v>
      </c>
      <c r="C228" s="52" t="s">
        <v>30</v>
      </c>
      <c r="D228" s="52">
        <v>1</v>
      </c>
      <c r="E228" s="52">
        <v>1</v>
      </c>
      <c r="F228" s="19">
        <v>3</v>
      </c>
      <c r="G228" s="19" t="s">
        <v>805</v>
      </c>
      <c r="H228" s="19" t="s">
        <v>512</v>
      </c>
      <c r="K228" s="19" t="s">
        <v>456</v>
      </c>
      <c r="L228" t="s">
        <v>63</v>
      </c>
      <c r="M228" s="19">
        <v>6.4000000000000001E-2</v>
      </c>
      <c r="N228" s="19">
        <v>3.1509999999999998</v>
      </c>
      <c r="Q228" s="19">
        <f t="shared" si="3"/>
        <v>1.0136738254296512E-2</v>
      </c>
    </row>
    <row r="229" spans="1:17" hidden="1">
      <c r="A229" s="20" t="s">
        <v>46</v>
      </c>
      <c r="B229" s="19" t="s">
        <v>481</v>
      </c>
      <c r="C229" s="52" t="s">
        <v>30</v>
      </c>
      <c r="D229" s="52">
        <v>1</v>
      </c>
      <c r="E229" s="52">
        <v>1</v>
      </c>
      <c r="F229" s="19">
        <v>3</v>
      </c>
      <c r="G229" s="19" t="s">
        <v>805</v>
      </c>
      <c r="H229" s="19" t="s">
        <v>512</v>
      </c>
      <c r="K229" s="19" t="s">
        <v>456</v>
      </c>
      <c r="L229" t="s">
        <v>63</v>
      </c>
      <c r="M229" s="19">
        <v>0.09</v>
      </c>
      <c r="N229" s="19">
        <v>2.403</v>
      </c>
      <c r="Q229" s="19">
        <f t="shared" si="3"/>
        <v>1.5287225471816952E-2</v>
      </c>
    </row>
    <row r="230" spans="1:17" hidden="1">
      <c r="A230" s="20" t="s">
        <v>46</v>
      </c>
      <c r="B230" s="19" t="s">
        <v>481</v>
      </c>
      <c r="C230" s="52" t="s">
        <v>30</v>
      </c>
      <c r="D230" s="52">
        <v>1</v>
      </c>
      <c r="E230" s="52">
        <v>1</v>
      </c>
      <c r="F230" s="19">
        <v>3</v>
      </c>
      <c r="G230" s="19" t="s">
        <v>805</v>
      </c>
      <c r="H230" s="19" t="s">
        <v>512</v>
      </c>
      <c r="K230" s="19" t="s">
        <v>456</v>
      </c>
      <c r="L230" t="s">
        <v>63</v>
      </c>
      <c r="M230" s="19">
        <v>0.04</v>
      </c>
      <c r="N230" s="19">
        <v>1.9710000000000001</v>
      </c>
      <c r="Q230" s="19">
        <f t="shared" si="3"/>
        <v>2.4768316480901931E-3</v>
      </c>
    </row>
    <row r="231" spans="1:17" hidden="1">
      <c r="A231" s="20" t="s">
        <v>46</v>
      </c>
      <c r="B231" s="19" t="s">
        <v>481</v>
      </c>
      <c r="C231" s="52" t="s">
        <v>30</v>
      </c>
      <c r="D231" s="52">
        <v>1</v>
      </c>
      <c r="E231" s="52">
        <v>1</v>
      </c>
      <c r="F231" s="19">
        <v>3</v>
      </c>
      <c r="G231" s="19" t="s">
        <v>805</v>
      </c>
      <c r="H231" s="19" t="s">
        <v>512</v>
      </c>
      <c r="K231" s="19" t="s">
        <v>456</v>
      </c>
      <c r="L231" t="s">
        <v>63</v>
      </c>
      <c r="M231" s="19">
        <v>4.2999999999999997E-2</v>
      </c>
      <c r="N231" s="19">
        <v>3.262</v>
      </c>
      <c r="Q231" s="19">
        <f t="shared" si="3"/>
        <v>4.7370803278455782E-3</v>
      </c>
    </row>
    <row r="232" spans="1:17" hidden="1">
      <c r="A232" s="20" t="s">
        <v>46</v>
      </c>
      <c r="B232" s="19" t="s">
        <v>481</v>
      </c>
      <c r="C232" s="52" t="s">
        <v>30</v>
      </c>
      <c r="D232" s="52">
        <v>1</v>
      </c>
      <c r="E232" s="52">
        <v>1</v>
      </c>
      <c r="F232" s="19">
        <v>3</v>
      </c>
      <c r="G232" s="19" t="s">
        <v>805</v>
      </c>
      <c r="H232" s="19" t="s">
        <v>512</v>
      </c>
      <c r="K232" s="19" t="s">
        <v>456</v>
      </c>
      <c r="L232" t="s">
        <v>63</v>
      </c>
      <c r="M232" s="19">
        <v>8.7999999999999995E-2</v>
      </c>
      <c r="N232" s="19">
        <v>2.2250000000000001</v>
      </c>
      <c r="Q232" s="19">
        <f t="shared" si="3"/>
        <v>1.3532724514603392E-2</v>
      </c>
    </row>
    <row r="233" spans="1:17" hidden="1">
      <c r="A233" s="20" t="s">
        <v>46</v>
      </c>
      <c r="B233" s="19" t="s">
        <v>481</v>
      </c>
      <c r="C233" s="52" t="s">
        <v>483</v>
      </c>
      <c r="D233" s="52">
        <v>1</v>
      </c>
      <c r="E233" s="52">
        <v>12</v>
      </c>
      <c r="F233" s="19">
        <v>1</v>
      </c>
      <c r="G233" s="19" t="s">
        <v>805</v>
      </c>
      <c r="H233" s="19" t="s">
        <v>512</v>
      </c>
      <c r="K233" s="19" t="s">
        <v>456</v>
      </c>
      <c r="L233" t="s">
        <v>63</v>
      </c>
      <c r="M233" s="19">
        <v>4.1000000000000002E-2</v>
      </c>
      <c r="N233" s="19">
        <v>2.3199999999999998</v>
      </c>
      <c r="Q233" s="19">
        <f t="shared" si="3"/>
        <v>3.0629900053969765E-3</v>
      </c>
    </row>
    <row r="234" spans="1:17" hidden="1">
      <c r="A234" s="20" t="s">
        <v>46</v>
      </c>
      <c r="B234" s="19" t="s">
        <v>481</v>
      </c>
      <c r="C234" s="52" t="s">
        <v>483</v>
      </c>
      <c r="D234" s="52">
        <v>1</v>
      </c>
      <c r="E234" s="52">
        <v>12</v>
      </c>
      <c r="F234" s="19">
        <v>1</v>
      </c>
      <c r="G234" s="19" t="s">
        <v>805</v>
      </c>
      <c r="H234" s="19" t="s">
        <v>512</v>
      </c>
      <c r="K234" s="19" t="s">
        <v>456</v>
      </c>
      <c r="L234" t="s">
        <v>63</v>
      </c>
      <c r="M234" s="19">
        <v>7.5999999999999998E-2</v>
      </c>
      <c r="N234" s="19">
        <v>1.927</v>
      </c>
      <c r="Q234" s="19">
        <f t="shared" si="3"/>
        <v>8.7417580187671151E-3</v>
      </c>
    </row>
    <row r="235" spans="1:17" hidden="1">
      <c r="A235" s="20" t="s">
        <v>46</v>
      </c>
      <c r="B235" s="19" t="s">
        <v>481</v>
      </c>
      <c r="C235" s="52" t="s">
        <v>483</v>
      </c>
      <c r="D235" s="52">
        <v>1</v>
      </c>
      <c r="E235" s="52">
        <v>7</v>
      </c>
      <c r="F235" s="19">
        <v>2</v>
      </c>
      <c r="G235" s="19" t="s">
        <v>805</v>
      </c>
      <c r="H235" s="19" t="s">
        <v>512</v>
      </c>
      <c r="K235" s="19" t="s">
        <v>456</v>
      </c>
      <c r="L235" t="s">
        <v>63</v>
      </c>
      <c r="M235" s="19">
        <v>8.3000000000000004E-2</v>
      </c>
      <c r="N235" s="19">
        <v>2.798</v>
      </c>
      <c r="Q235" s="19">
        <f t="shared" si="3"/>
        <v>1.5138881037510772E-2</v>
      </c>
    </row>
    <row r="236" spans="1:17" hidden="1">
      <c r="A236" s="20" t="s">
        <v>46</v>
      </c>
      <c r="B236" s="19" t="s">
        <v>481</v>
      </c>
      <c r="C236" s="52" t="s">
        <v>483</v>
      </c>
      <c r="D236" s="52">
        <v>1</v>
      </c>
      <c r="E236" s="52">
        <v>7</v>
      </c>
      <c r="F236" s="19">
        <v>2</v>
      </c>
      <c r="G236" s="19" t="s">
        <v>805</v>
      </c>
      <c r="H236" s="19" t="s">
        <v>512</v>
      </c>
      <c r="K236" s="19" t="s">
        <v>456</v>
      </c>
      <c r="L236" t="s">
        <v>63</v>
      </c>
      <c r="M236" s="19">
        <v>7.2999999999999995E-2</v>
      </c>
      <c r="N236" s="19">
        <v>2.3260000000000001</v>
      </c>
      <c r="Q236" s="19">
        <f t="shared" si="3"/>
        <v>9.7352097264448746E-3</v>
      </c>
    </row>
    <row r="237" spans="1:17" hidden="1">
      <c r="A237" s="20" t="s">
        <v>46</v>
      </c>
      <c r="B237" s="19" t="s">
        <v>481</v>
      </c>
      <c r="C237" s="52" t="s">
        <v>483</v>
      </c>
      <c r="D237" s="52">
        <v>1</v>
      </c>
      <c r="E237" s="52">
        <v>7</v>
      </c>
      <c r="F237" s="19">
        <v>2</v>
      </c>
      <c r="G237" s="19" t="s">
        <v>805</v>
      </c>
      <c r="H237" s="19" t="s">
        <v>512</v>
      </c>
      <c r="K237" s="19" t="s">
        <v>456</v>
      </c>
      <c r="L237" t="s">
        <v>63</v>
      </c>
      <c r="M237" s="19">
        <v>9.7000000000000003E-2</v>
      </c>
      <c r="N237" s="19">
        <v>2.9620000000000002</v>
      </c>
      <c r="Q237" s="19">
        <f t="shared" si="3"/>
        <v>2.1888621128082323E-2</v>
      </c>
    </row>
    <row r="238" spans="1:17" hidden="1">
      <c r="A238" s="20" t="s">
        <v>46</v>
      </c>
      <c r="B238" s="19" t="s">
        <v>481</v>
      </c>
      <c r="C238" s="52" t="s">
        <v>483</v>
      </c>
      <c r="D238" s="52">
        <v>1</v>
      </c>
      <c r="E238" s="52">
        <v>7</v>
      </c>
      <c r="F238" s="19">
        <v>2</v>
      </c>
      <c r="G238" s="19" t="s">
        <v>805</v>
      </c>
      <c r="H238" s="19" t="s">
        <v>512</v>
      </c>
      <c r="K238" s="19" t="s">
        <v>456</v>
      </c>
      <c r="L238" t="s">
        <v>63</v>
      </c>
      <c r="M238" s="19">
        <v>4.1000000000000002E-2</v>
      </c>
      <c r="N238" s="19">
        <v>2.2469999999999999</v>
      </c>
      <c r="Q238" s="19">
        <f t="shared" si="3"/>
        <v>2.9666114405719857E-3</v>
      </c>
    </row>
    <row r="239" spans="1:17" hidden="1">
      <c r="A239" s="20" t="s">
        <v>46</v>
      </c>
      <c r="B239" s="19" t="s">
        <v>481</v>
      </c>
      <c r="C239" s="52" t="s">
        <v>483</v>
      </c>
      <c r="D239" s="52">
        <v>1</v>
      </c>
      <c r="E239" s="52">
        <v>7</v>
      </c>
      <c r="F239" s="19">
        <v>2</v>
      </c>
      <c r="G239" s="19" t="s">
        <v>805</v>
      </c>
      <c r="H239" s="19" t="s">
        <v>512</v>
      </c>
      <c r="K239" s="19" t="s">
        <v>456</v>
      </c>
      <c r="L239" t="s">
        <v>63</v>
      </c>
      <c r="M239" s="19">
        <v>0.106</v>
      </c>
      <c r="N239" s="19">
        <v>1.9650000000000001</v>
      </c>
      <c r="Q239" s="19">
        <f t="shared" si="3"/>
        <v>1.7340601846129778E-2</v>
      </c>
    </row>
    <row r="240" spans="1:17" hidden="1">
      <c r="A240" s="20" t="s">
        <v>46</v>
      </c>
      <c r="B240" s="19" t="s">
        <v>481</v>
      </c>
      <c r="C240" s="52" t="s">
        <v>483</v>
      </c>
      <c r="D240" s="52">
        <v>1</v>
      </c>
      <c r="E240" s="52">
        <v>7</v>
      </c>
      <c r="F240" s="19">
        <v>2</v>
      </c>
      <c r="G240" s="19" t="s">
        <v>805</v>
      </c>
      <c r="H240" s="19" t="s">
        <v>512</v>
      </c>
      <c r="K240" s="19" t="s">
        <v>456</v>
      </c>
      <c r="L240" t="s">
        <v>63</v>
      </c>
      <c r="M240" s="19">
        <v>8.5000000000000006E-2</v>
      </c>
      <c r="N240" s="19">
        <v>1.9850000000000001</v>
      </c>
      <c r="Q240" s="19">
        <f t="shared" si="3"/>
        <v>1.1263885935134933E-2</v>
      </c>
    </row>
    <row r="241" spans="1:17" hidden="1">
      <c r="A241" s="20" t="s">
        <v>46</v>
      </c>
      <c r="B241" s="19" t="s">
        <v>481</v>
      </c>
      <c r="C241" s="52" t="s">
        <v>483</v>
      </c>
      <c r="D241" s="52">
        <v>1</v>
      </c>
      <c r="E241" s="52">
        <v>3</v>
      </c>
      <c r="F241" s="19">
        <v>3</v>
      </c>
      <c r="G241" s="19" t="s">
        <v>805</v>
      </c>
      <c r="H241" s="19" t="s">
        <v>512</v>
      </c>
      <c r="K241" s="19" t="s">
        <v>456</v>
      </c>
      <c r="L241" t="s">
        <v>63</v>
      </c>
      <c r="M241" s="19">
        <v>7.6999999999999999E-2</v>
      </c>
      <c r="N241" s="19">
        <v>1.0509999999999999</v>
      </c>
      <c r="Q241" s="19">
        <f t="shared" si="3"/>
        <v>4.8941136220334277E-3</v>
      </c>
    </row>
    <row r="242" spans="1:17" hidden="1">
      <c r="A242" s="20" t="s">
        <v>46</v>
      </c>
      <c r="B242" s="19" t="s">
        <v>481</v>
      </c>
      <c r="C242" s="52" t="s">
        <v>483</v>
      </c>
      <c r="D242" s="52">
        <v>1</v>
      </c>
      <c r="E242" s="52">
        <v>3</v>
      </c>
      <c r="F242" s="19">
        <v>3</v>
      </c>
      <c r="G242" s="19" t="s">
        <v>805</v>
      </c>
      <c r="H242" s="19" t="s">
        <v>512</v>
      </c>
      <c r="K242" s="19" t="s">
        <v>456</v>
      </c>
      <c r="L242" t="s">
        <v>63</v>
      </c>
      <c r="M242" s="19">
        <v>7.1999999999999995E-2</v>
      </c>
      <c r="N242" s="19">
        <v>0.55200000000000005</v>
      </c>
      <c r="Q242" s="19">
        <f t="shared" si="3"/>
        <v>2.2474702516369093E-3</v>
      </c>
    </row>
    <row r="243" spans="1:17" hidden="1">
      <c r="A243" s="20" t="s">
        <v>46</v>
      </c>
      <c r="B243" s="19" t="s">
        <v>481</v>
      </c>
      <c r="C243" s="52" t="s">
        <v>483</v>
      </c>
      <c r="D243" s="52">
        <v>1</v>
      </c>
      <c r="E243" s="52">
        <v>3</v>
      </c>
      <c r="F243" s="19">
        <v>3</v>
      </c>
      <c r="G243" s="19" t="s">
        <v>805</v>
      </c>
      <c r="H243" s="19" t="s">
        <v>512</v>
      </c>
      <c r="K243" s="19" t="s">
        <v>456</v>
      </c>
      <c r="L243" t="s">
        <v>63</v>
      </c>
      <c r="M243" s="19">
        <v>0.114</v>
      </c>
      <c r="N243" s="19">
        <v>1.2030000000000001</v>
      </c>
      <c r="Q243" s="19">
        <f t="shared" si="3"/>
        <v>1.2279062541410425E-2</v>
      </c>
    </row>
    <row r="244" spans="1:17" hidden="1">
      <c r="A244" s="20" t="s">
        <v>46</v>
      </c>
      <c r="B244" s="19" t="s">
        <v>481</v>
      </c>
      <c r="C244" s="52" t="s">
        <v>483</v>
      </c>
      <c r="D244" s="52">
        <v>1</v>
      </c>
      <c r="E244" s="52">
        <v>4</v>
      </c>
      <c r="F244" s="19">
        <v>4</v>
      </c>
      <c r="G244" s="19" t="s">
        <v>805</v>
      </c>
      <c r="H244" s="19" t="s">
        <v>512</v>
      </c>
      <c r="K244" s="19" t="s">
        <v>456</v>
      </c>
      <c r="L244" t="s">
        <v>63</v>
      </c>
      <c r="M244" s="19">
        <v>4.8000000000000001E-2</v>
      </c>
      <c r="N244" s="19">
        <v>1.2549999999999999</v>
      </c>
      <c r="Q244" s="19">
        <f t="shared" si="3"/>
        <v>2.2709944974269895E-3</v>
      </c>
    </row>
    <row r="245" spans="1:17" hidden="1">
      <c r="A245" s="20" t="s">
        <v>46</v>
      </c>
      <c r="B245" s="19" t="s">
        <v>481</v>
      </c>
      <c r="C245" s="52" t="s">
        <v>483</v>
      </c>
      <c r="D245" s="52">
        <v>1</v>
      </c>
      <c r="E245" s="52">
        <v>4</v>
      </c>
      <c r="F245" s="19">
        <v>4</v>
      </c>
      <c r="G245" s="19" t="s">
        <v>805</v>
      </c>
      <c r="H245" s="19" t="s">
        <v>512</v>
      </c>
      <c r="K245" s="19" t="s">
        <v>456</v>
      </c>
      <c r="L245" t="s">
        <v>63</v>
      </c>
      <c r="M245" s="19">
        <v>8.5999999999999993E-2</v>
      </c>
      <c r="N245" s="19">
        <v>1.877</v>
      </c>
      <c r="Q245" s="19">
        <f t="shared" si="3"/>
        <v>1.0903126640547088E-2</v>
      </c>
    </row>
    <row r="246" spans="1:17" hidden="1">
      <c r="A246" s="20" t="s">
        <v>46</v>
      </c>
      <c r="B246" s="19" t="s">
        <v>481</v>
      </c>
      <c r="C246" s="52" t="s">
        <v>483</v>
      </c>
      <c r="D246" s="52">
        <v>1</v>
      </c>
      <c r="E246" s="52">
        <v>4</v>
      </c>
      <c r="F246" s="19">
        <v>4</v>
      </c>
      <c r="G246" s="19" t="s">
        <v>805</v>
      </c>
      <c r="H246" s="19" t="s">
        <v>512</v>
      </c>
      <c r="K246" s="19" t="s">
        <v>456</v>
      </c>
      <c r="L246" t="s">
        <v>63</v>
      </c>
      <c r="M246" s="19">
        <v>0.03</v>
      </c>
      <c r="N246" s="19">
        <v>3.8730000000000002</v>
      </c>
      <c r="Q246" s="19">
        <f t="shared" si="3"/>
        <v>2.7376623781544857E-3</v>
      </c>
    </row>
    <row r="247" spans="1:17" hidden="1">
      <c r="A247" s="20" t="s">
        <v>46</v>
      </c>
      <c r="B247" s="19" t="s">
        <v>481</v>
      </c>
      <c r="C247" s="52" t="s">
        <v>483</v>
      </c>
      <c r="D247" s="52">
        <v>1</v>
      </c>
      <c r="E247" s="52">
        <v>4</v>
      </c>
      <c r="F247" s="19">
        <v>4</v>
      </c>
      <c r="G247" s="19" t="s">
        <v>805</v>
      </c>
      <c r="H247" s="19" t="s">
        <v>512</v>
      </c>
      <c r="K247" s="19" t="s">
        <v>456</v>
      </c>
      <c r="L247" t="s">
        <v>63</v>
      </c>
      <c r="M247" s="19">
        <v>4.1000000000000002E-2</v>
      </c>
      <c r="N247" s="19">
        <v>1.2330000000000001</v>
      </c>
      <c r="Q247" s="19">
        <f t="shared" si="3"/>
        <v>1.6278735675234796E-3</v>
      </c>
    </row>
    <row r="248" spans="1:17" hidden="1">
      <c r="A248" s="20" t="s">
        <v>46</v>
      </c>
      <c r="B248" s="19" t="s">
        <v>481</v>
      </c>
      <c r="C248" s="52" t="s">
        <v>484</v>
      </c>
      <c r="D248" s="52">
        <v>2</v>
      </c>
      <c r="E248" s="52">
        <v>12</v>
      </c>
      <c r="F248" s="19">
        <v>1</v>
      </c>
      <c r="G248" s="19" t="s">
        <v>805</v>
      </c>
      <c r="H248" s="19" t="s">
        <v>512</v>
      </c>
      <c r="K248" s="19" t="s">
        <v>456</v>
      </c>
      <c r="L248" t="s">
        <v>63</v>
      </c>
      <c r="M248" s="19">
        <v>8.6999999999999994E-2</v>
      </c>
      <c r="N248" s="19">
        <v>3.0150000000000001</v>
      </c>
      <c r="Q248" s="19">
        <f t="shared" si="3"/>
        <v>1.7923206276747188E-2</v>
      </c>
    </row>
    <row r="249" spans="1:17" hidden="1">
      <c r="A249" s="20" t="s">
        <v>46</v>
      </c>
      <c r="B249" s="19" t="s">
        <v>481</v>
      </c>
      <c r="C249" s="52" t="s">
        <v>484</v>
      </c>
      <c r="D249" s="52">
        <v>2</v>
      </c>
      <c r="E249" s="52">
        <v>12</v>
      </c>
      <c r="F249" s="19">
        <v>1</v>
      </c>
      <c r="G249" s="19" t="s">
        <v>805</v>
      </c>
      <c r="H249" s="19" t="s">
        <v>512</v>
      </c>
      <c r="K249" s="19" t="s">
        <v>456</v>
      </c>
      <c r="L249" t="s">
        <v>63</v>
      </c>
      <c r="M249" s="19">
        <v>6.2E-2</v>
      </c>
      <c r="N249" s="19">
        <v>1.996</v>
      </c>
      <c r="Q249" s="19">
        <f t="shared" si="3"/>
        <v>6.0260647980391827E-3</v>
      </c>
    </row>
    <row r="250" spans="1:17" hidden="1">
      <c r="A250" s="20" t="s">
        <v>46</v>
      </c>
      <c r="B250" s="19" t="s">
        <v>481</v>
      </c>
      <c r="C250" s="52" t="s">
        <v>484</v>
      </c>
      <c r="D250" s="52">
        <v>2</v>
      </c>
      <c r="E250" s="52">
        <v>12</v>
      </c>
      <c r="F250" s="19">
        <v>1</v>
      </c>
      <c r="G250" s="19" t="s">
        <v>805</v>
      </c>
      <c r="H250" s="19" t="s">
        <v>512</v>
      </c>
      <c r="K250" s="19" t="s">
        <v>456</v>
      </c>
      <c r="L250" t="s">
        <v>63</v>
      </c>
      <c r="M250" s="19">
        <v>0.11600000000000001</v>
      </c>
      <c r="N250" s="19">
        <v>3.5059999999999998</v>
      </c>
      <c r="Q250" s="19">
        <f t="shared" si="3"/>
        <v>3.7052521809486282E-2</v>
      </c>
    </row>
    <row r="251" spans="1:17" hidden="1">
      <c r="A251" s="20" t="s">
        <v>46</v>
      </c>
      <c r="B251" s="19" t="s">
        <v>481</v>
      </c>
      <c r="C251" s="52" t="s">
        <v>484</v>
      </c>
      <c r="D251" s="52">
        <v>2</v>
      </c>
      <c r="E251" s="52">
        <v>12</v>
      </c>
      <c r="F251" s="19">
        <v>1</v>
      </c>
      <c r="G251" s="19" t="s">
        <v>805</v>
      </c>
      <c r="H251" s="19" t="s">
        <v>512</v>
      </c>
      <c r="K251" s="19" t="s">
        <v>456</v>
      </c>
      <c r="L251" t="s">
        <v>63</v>
      </c>
      <c r="M251" s="19">
        <v>6.7000000000000004E-2</v>
      </c>
      <c r="N251" s="19">
        <v>2.7789999999999999</v>
      </c>
      <c r="Q251" s="19">
        <f t="shared" si="3"/>
        <v>9.7977878959098937E-3</v>
      </c>
    </row>
    <row r="252" spans="1:17" hidden="1">
      <c r="A252" s="20" t="s">
        <v>46</v>
      </c>
      <c r="B252" s="19" t="s">
        <v>481</v>
      </c>
      <c r="C252" s="52" t="s">
        <v>484</v>
      </c>
      <c r="D252" s="52">
        <v>2</v>
      </c>
      <c r="E252" s="52">
        <v>12</v>
      </c>
      <c r="F252" s="19">
        <v>1</v>
      </c>
      <c r="G252" s="19" t="s">
        <v>805</v>
      </c>
      <c r="H252" s="19" t="s">
        <v>512</v>
      </c>
      <c r="K252" s="19" t="s">
        <v>456</v>
      </c>
      <c r="L252" t="s">
        <v>63</v>
      </c>
      <c r="M252" s="19">
        <v>5.3999999999999999E-2</v>
      </c>
      <c r="N252" s="19">
        <v>2.298</v>
      </c>
      <c r="Q252" s="19">
        <f t="shared" si="3"/>
        <v>5.2629279601850718E-3</v>
      </c>
    </row>
    <row r="253" spans="1:17" hidden="1">
      <c r="A253" s="20" t="s">
        <v>46</v>
      </c>
      <c r="B253" s="19" t="s">
        <v>481</v>
      </c>
      <c r="C253" s="52" t="s">
        <v>484</v>
      </c>
      <c r="D253" s="52">
        <v>2</v>
      </c>
      <c r="E253" s="52">
        <v>12</v>
      </c>
      <c r="F253" s="19">
        <v>1</v>
      </c>
      <c r="G253" s="19" t="s">
        <v>805</v>
      </c>
      <c r="H253" s="19" t="s">
        <v>512</v>
      </c>
      <c r="K253" s="19" t="s">
        <v>456</v>
      </c>
      <c r="L253" t="s">
        <v>63</v>
      </c>
      <c r="M253" s="19">
        <v>6.5000000000000002E-2</v>
      </c>
      <c r="N253" s="19">
        <v>2.4260000000000002</v>
      </c>
      <c r="Q253" s="19">
        <f t="shared" si="3"/>
        <v>8.0502133650993367E-3</v>
      </c>
    </row>
    <row r="254" spans="1:17" hidden="1">
      <c r="A254" s="20" t="s">
        <v>46</v>
      </c>
      <c r="B254" s="19" t="s">
        <v>481</v>
      </c>
      <c r="C254" s="52" t="s">
        <v>484</v>
      </c>
      <c r="D254" s="52">
        <v>2</v>
      </c>
      <c r="E254" s="52">
        <v>12</v>
      </c>
      <c r="F254" s="19">
        <v>1</v>
      </c>
      <c r="G254" s="19" t="s">
        <v>805</v>
      </c>
      <c r="H254" s="19" t="s">
        <v>512</v>
      </c>
      <c r="K254" s="19" t="s">
        <v>456</v>
      </c>
      <c r="L254" t="s">
        <v>63</v>
      </c>
      <c r="M254" s="19">
        <v>4.9000000000000002E-2</v>
      </c>
      <c r="N254" s="19">
        <v>1.901</v>
      </c>
      <c r="Q254" s="19">
        <f t="shared" si="3"/>
        <v>3.5847936225931374E-3</v>
      </c>
    </row>
    <row r="255" spans="1:17" hidden="1">
      <c r="A255" s="20" t="s">
        <v>46</v>
      </c>
      <c r="B255" s="19" t="s">
        <v>481</v>
      </c>
      <c r="C255" s="52" t="s">
        <v>484</v>
      </c>
      <c r="D255" s="52">
        <v>2</v>
      </c>
      <c r="E255" s="52">
        <v>8</v>
      </c>
      <c r="F255" s="19">
        <v>2</v>
      </c>
      <c r="G255" s="19" t="s">
        <v>805</v>
      </c>
      <c r="H255" s="19" t="s">
        <v>512</v>
      </c>
      <c r="K255" s="19" t="s">
        <v>456</v>
      </c>
      <c r="L255" t="s">
        <v>63</v>
      </c>
      <c r="M255" s="19">
        <v>2.7E-2</v>
      </c>
      <c r="N255" s="19">
        <v>2.7930000000000001</v>
      </c>
      <c r="Q255" s="19">
        <f t="shared" si="3"/>
        <v>1.5991468442990541E-3</v>
      </c>
    </row>
    <row r="256" spans="1:17" hidden="1">
      <c r="A256" s="20" t="s">
        <v>46</v>
      </c>
      <c r="B256" s="19" t="s">
        <v>481</v>
      </c>
      <c r="C256" s="52" t="s">
        <v>484</v>
      </c>
      <c r="D256" s="52">
        <v>2</v>
      </c>
      <c r="E256" s="52">
        <v>8</v>
      </c>
      <c r="F256" s="19">
        <v>2</v>
      </c>
      <c r="G256" s="19" t="s">
        <v>805</v>
      </c>
      <c r="H256" s="19" t="s">
        <v>512</v>
      </c>
      <c r="K256" s="19" t="s">
        <v>456</v>
      </c>
      <c r="L256" t="s">
        <v>63</v>
      </c>
      <c r="M256" s="19">
        <v>8.3000000000000004E-2</v>
      </c>
      <c r="N256" s="19">
        <v>2.1560000000000001</v>
      </c>
      <c r="Q256" s="19">
        <f t="shared" si="3"/>
        <v>1.1665270735122668E-2</v>
      </c>
    </row>
    <row r="257" spans="1:17" hidden="1">
      <c r="A257" s="20" t="s">
        <v>46</v>
      </c>
      <c r="B257" s="19" t="s">
        <v>481</v>
      </c>
      <c r="C257" s="52" t="s">
        <v>484</v>
      </c>
      <c r="D257" s="52">
        <v>2</v>
      </c>
      <c r="E257" s="52">
        <v>8</v>
      </c>
      <c r="F257" s="19">
        <v>2</v>
      </c>
      <c r="G257" s="19" t="s">
        <v>805</v>
      </c>
      <c r="H257" s="19" t="s">
        <v>512</v>
      </c>
      <c r="K257" s="19" t="s">
        <v>456</v>
      </c>
      <c r="L257" t="s">
        <v>63</v>
      </c>
      <c r="M257" s="19">
        <v>5.6000000000000001E-2</v>
      </c>
      <c r="N257" s="19">
        <v>2.415</v>
      </c>
      <c r="Q257" s="19">
        <f t="shared" si="3"/>
        <v>5.9481658666007721E-3</v>
      </c>
    </row>
    <row r="258" spans="1:17" hidden="1">
      <c r="A258" s="20" t="s">
        <v>46</v>
      </c>
      <c r="B258" s="19" t="s">
        <v>481</v>
      </c>
      <c r="C258" s="52" t="s">
        <v>484</v>
      </c>
      <c r="D258" s="52">
        <v>2</v>
      </c>
      <c r="E258" s="52">
        <v>8</v>
      </c>
      <c r="F258" s="19">
        <v>2</v>
      </c>
      <c r="G258" s="19" t="s">
        <v>805</v>
      </c>
      <c r="H258" s="19" t="s">
        <v>512</v>
      </c>
      <c r="K258" s="19" t="s">
        <v>456</v>
      </c>
      <c r="L258" t="s">
        <v>63</v>
      </c>
      <c r="M258" s="19">
        <v>0.108</v>
      </c>
      <c r="N258" s="19">
        <v>2.121</v>
      </c>
      <c r="Q258" s="19">
        <f t="shared" si="3"/>
        <v>1.9430235341257679E-2</v>
      </c>
    </row>
    <row r="259" spans="1:17" hidden="1">
      <c r="A259" s="20" t="s">
        <v>46</v>
      </c>
      <c r="B259" s="19" t="s">
        <v>481</v>
      </c>
      <c r="C259" s="52" t="s">
        <v>484</v>
      </c>
      <c r="D259" s="52">
        <v>2</v>
      </c>
      <c r="E259" s="52">
        <v>3</v>
      </c>
      <c r="F259" s="19">
        <v>3</v>
      </c>
      <c r="G259" s="19" t="s">
        <v>805</v>
      </c>
      <c r="H259" s="19" t="s">
        <v>512</v>
      </c>
      <c r="K259" s="19" t="s">
        <v>456</v>
      </c>
      <c r="L259" t="s">
        <v>63</v>
      </c>
      <c r="M259" s="19">
        <v>0.105</v>
      </c>
      <c r="N259" s="19">
        <v>2.39</v>
      </c>
      <c r="Q259" s="19">
        <f t="shared" ref="Q259:Q322" si="4">(M259/2)^2*PI()*N259</f>
        <v>2.0695045255981911E-2</v>
      </c>
    </row>
    <row r="260" spans="1:17" hidden="1">
      <c r="A260" s="20" t="s">
        <v>46</v>
      </c>
      <c r="B260" s="19" t="s">
        <v>481</v>
      </c>
      <c r="C260" s="52" t="s">
        <v>484</v>
      </c>
      <c r="D260" s="52">
        <v>2</v>
      </c>
      <c r="E260" s="52">
        <v>3</v>
      </c>
      <c r="F260" s="19">
        <v>3</v>
      </c>
      <c r="G260" s="19" t="s">
        <v>805</v>
      </c>
      <c r="H260" s="19" t="s">
        <v>512</v>
      </c>
      <c r="K260" s="19" t="s">
        <v>456</v>
      </c>
      <c r="L260" t="s">
        <v>63</v>
      </c>
      <c r="M260" s="19">
        <v>6.4000000000000001E-2</v>
      </c>
      <c r="N260" s="19">
        <v>2.0150000000000001</v>
      </c>
      <c r="Q260" s="19">
        <f t="shared" si="4"/>
        <v>6.4822366177110357E-3</v>
      </c>
    </row>
    <row r="261" spans="1:17" hidden="1">
      <c r="A261" s="20" t="s">
        <v>46</v>
      </c>
      <c r="B261" s="19" t="s">
        <v>481</v>
      </c>
      <c r="C261" s="52" t="s">
        <v>484</v>
      </c>
      <c r="D261" s="52">
        <v>2</v>
      </c>
      <c r="E261" s="52">
        <v>3</v>
      </c>
      <c r="F261" s="19">
        <v>3</v>
      </c>
      <c r="G261" s="19" t="s">
        <v>805</v>
      </c>
      <c r="H261" s="19" t="s">
        <v>512</v>
      </c>
      <c r="K261" s="19" t="s">
        <v>456</v>
      </c>
      <c r="L261" t="s">
        <v>63</v>
      </c>
      <c r="M261" s="19">
        <v>0.108</v>
      </c>
      <c r="N261" s="19">
        <v>2.8260000000000001</v>
      </c>
      <c r="Q261" s="19">
        <f t="shared" si="4"/>
        <v>2.5888658686654506E-2</v>
      </c>
    </row>
    <row r="262" spans="1:17" hidden="1">
      <c r="A262" s="20" t="s">
        <v>46</v>
      </c>
      <c r="B262" s="19" t="s">
        <v>481</v>
      </c>
      <c r="C262" s="52" t="s">
        <v>484</v>
      </c>
      <c r="D262" s="52">
        <v>2</v>
      </c>
      <c r="E262" s="52">
        <v>3</v>
      </c>
      <c r="F262" s="19">
        <v>3</v>
      </c>
      <c r="G262" s="19" t="s">
        <v>805</v>
      </c>
      <c r="H262" s="19" t="s">
        <v>512</v>
      </c>
      <c r="K262" s="19" t="s">
        <v>456</v>
      </c>
      <c r="L262" t="s">
        <v>63</v>
      </c>
      <c r="M262" s="19">
        <v>0.11</v>
      </c>
      <c r="N262" s="19">
        <v>4.0199999999999996</v>
      </c>
      <c r="Q262" s="19">
        <f t="shared" si="4"/>
        <v>3.8203337463978679E-2</v>
      </c>
    </row>
    <row r="263" spans="1:17" hidden="1">
      <c r="A263" s="20" t="s">
        <v>46</v>
      </c>
      <c r="B263" s="19" t="s">
        <v>481</v>
      </c>
      <c r="C263" s="52" t="s">
        <v>484</v>
      </c>
      <c r="D263" s="52">
        <v>2</v>
      </c>
      <c r="E263" s="52">
        <v>3</v>
      </c>
      <c r="F263" s="19">
        <v>3</v>
      </c>
      <c r="G263" s="19" t="s">
        <v>805</v>
      </c>
      <c r="H263" s="19" t="s">
        <v>512</v>
      </c>
      <c r="K263" s="19" t="s">
        <v>456</v>
      </c>
      <c r="L263" t="s">
        <v>63</v>
      </c>
      <c r="M263" s="19">
        <v>8.5999999999999993E-2</v>
      </c>
      <c r="N263" s="19">
        <v>3.15</v>
      </c>
      <c r="Q263" s="19">
        <f t="shared" si="4"/>
        <v>1.8297735171935708E-2</v>
      </c>
    </row>
    <row r="264" spans="1:17" hidden="1">
      <c r="A264" s="20" t="s">
        <v>46</v>
      </c>
      <c r="B264" s="19" t="s">
        <v>481</v>
      </c>
      <c r="C264" s="52" t="s">
        <v>484</v>
      </c>
      <c r="D264" s="52">
        <v>2</v>
      </c>
      <c r="E264" s="52">
        <v>2</v>
      </c>
      <c r="F264" s="19">
        <v>4</v>
      </c>
      <c r="G264" s="19" t="s">
        <v>805</v>
      </c>
      <c r="H264" s="19" t="s">
        <v>512</v>
      </c>
      <c r="K264" s="19" t="s">
        <v>456</v>
      </c>
      <c r="L264" t="s">
        <v>63</v>
      </c>
      <c r="M264" s="19">
        <v>7.3999999999999996E-2</v>
      </c>
      <c r="N264" s="19">
        <v>2.8809999999999998</v>
      </c>
      <c r="Q264" s="19">
        <f t="shared" si="4"/>
        <v>1.2390721027504312E-2</v>
      </c>
    </row>
    <row r="265" spans="1:17" hidden="1">
      <c r="A265" s="20" t="s">
        <v>46</v>
      </c>
      <c r="B265" s="19" t="s">
        <v>481</v>
      </c>
      <c r="C265" s="52" t="s">
        <v>484</v>
      </c>
      <c r="D265" s="52">
        <v>2</v>
      </c>
      <c r="E265" s="52">
        <v>2</v>
      </c>
      <c r="F265" s="19">
        <v>4</v>
      </c>
      <c r="G265" s="19" t="s">
        <v>805</v>
      </c>
      <c r="H265" s="19" t="s">
        <v>512</v>
      </c>
      <c r="K265" s="19" t="s">
        <v>456</v>
      </c>
      <c r="L265" t="s">
        <v>63</v>
      </c>
      <c r="M265" s="19">
        <v>8.4000000000000005E-2</v>
      </c>
      <c r="N265" s="19">
        <v>3.254</v>
      </c>
      <c r="Q265" s="19">
        <f t="shared" si="4"/>
        <v>1.8032917760794017E-2</v>
      </c>
    </row>
    <row r="266" spans="1:17" hidden="1">
      <c r="A266" s="20" t="s">
        <v>46</v>
      </c>
      <c r="B266" s="19" t="s">
        <v>481</v>
      </c>
      <c r="C266" s="52" t="s">
        <v>484</v>
      </c>
      <c r="D266" s="52">
        <v>2</v>
      </c>
      <c r="E266" s="52">
        <v>2</v>
      </c>
      <c r="F266" s="19">
        <v>4</v>
      </c>
      <c r="G266" s="19" t="s">
        <v>805</v>
      </c>
      <c r="H266" s="19" t="s">
        <v>512</v>
      </c>
      <c r="K266" s="19" t="s">
        <v>456</v>
      </c>
      <c r="L266" t="s">
        <v>63</v>
      </c>
      <c r="M266" s="19">
        <v>7.3999999999999996E-2</v>
      </c>
      <c r="N266" s="19">
        <v>0.57499999999999996</v>
      </c>
      <c r="Q266" s="19">
        <f t="shared" si="4"/>
        <v>2.472983197089545E-3</v>
      </c>
    </row>
    <row r="267" spans="1:17" hidden="1">
      <c r="A267" s="20" t="s">
        <v>46</v>
      </c>
      <c r="B267" s="19" t="s">
        <v>481</v>
      </c>
      <c r="C267" s="52" t="s">
        <v>484</v>
      </c>
      <c r="D267" s="52">
        <v>2</v>
      </c>
      <c r="E267" s="52">
        <v>2</v>
      </c>
      <c r="F267" s="19">
        <v>4</v>
      </c>
      <c r="G267" s="19" t="s">
        <v>805</v>
      </c>
      <c r="H267" s="19" t="s">
        <v>512</v>
      </c>
      <c r="K267" s="19" t="s">
        <v>456</v>
      </c>
      <c r="L267" t="s">
        <v>63</v>
      </c>
      <c r="M267" s="19">
        <v>8.2000000000000003E-2</v>
      </c>
      <c r="N267" s="19">
        <v>1.968</v>
      </c>
      <c r="Q267" s="19">
        <f t="shared" si="4"/>
        <v>1.0393041949346983E-2</v>
      </c>
    </row>
    <row r="268" spans="1:17" hidden="1">
      <c r="A268" s="20" t="s">
        <v>46</v>
      </c>
      <c r="B268" s="19" t="s">
        <v>481</v>
      </c>
      <c r="C268" s="52" t="s">
        <v>484</v>
      </c>
      <c r="D268" s="52">
        <v>2</v>
      </c>
      <c r="E268" s="52">
        <v>2</v>
      </c>
      <c r="F268" s="19">
        <v>4</v>
      </c>
      <c r="G268" s="19" t="s">
        <v>805</v>
      </c>
      <c r="H268" s="19" t="s">
        <v>512</v>
      </c>
      <c r="K268" s="19" t="s">
        <v>456</v>
      </c>
      <c r="L268" t="s">
        <v>63</v>
      </c>
      <c r="M268" s="19">
        <v>3.5999999999999997E-2</v>
      </c>
      <c r="N268" s="19">
        <v>2.62</v>
      </c>
      <c r="Q268" s="19">
        <f t="shared" si="4"/>
        <v>2.6668351717793037E-3</v>
      </c>
    </row>
    <row r="269" spans="1:17" hidden="1">
      <c r="A269" s="20" t="s">
        <v>46</v>
      </c>
      <c r="B269" s="19" t="s">
        <v>481</v>
      </c>
      <c r="C269" s="52" t="s">
        <v>493</v>
      </c>
      <c r="D269" s="52">
        <v>1</v>
      </c>
      <c r="E269" s="52">
        <v>6</v>
      </c>
      <c r="F269" s="19">
        <v>3</v>
      </c>
      <c r="G269" s="19" t="s">
        <v>805</v>
      </c>
      <c r="H269" s="19" t="s">
        <v>512</v>
      </c>
      <c r="K269" s="19" t="s">
        <v>456</v>
      </c>
      <c r="L269" t="s">
        <v>63</v>
      </c>
      <c r="M269" s="19">
        <v>0.13600000000000001</v>
      </c>
      <c r="N269" s="19">
        <v>2.9529999999999998</v>
      </c>
      <c r="Q269" s="19">
        <f t="shared" si="4"/>
        <v>4.289741724237825E-2</v>
      </c>
    </row>
    <row r="270" spans="1:17" hidden="1">
      <c r="A270" s="20" t="s">
        <v>46</v>
      </c>
      <c r="B270" s="19" t="s">
        <v>481</v>
      </c>
      <c r="C270" s="52" t="s">
        <v>493</v>
      </c>
      <c r="D270" s="52">
        <v>1</v>
      </c>
      <c r="E270" s="52">
        <v>6</v>
      </c>
      <c r="F270" s="19">
        <v>3</v>
      </c>
      <c r="G270" s="19" t="s">
        <v>805</v>
      </c>
      <c r="H270" s="19" t="s">
        <v>512</v>
      </c>
      <c r="K270" s="19" t="s">
        <v>456</v>
      </c>
      <c r="L270" t="s">
        <v>63</v>
      </c>
      <c r="M270" s="19">
        <v>0.16900000000000001</v>
      </c>
      <c r="N270" s="19">
        <v>3.4</v>
      </c>
      <c r="Q270" s="19">
        <f t="shared" si="4"/>
        <v>7.6267973612301365E-2</v>
      </c>
    </row>
    <row r="271" spans="1:17" hidden="1">
      <c r="A271" s="20" t="s">
        <v>46</v>
      </c>
      <c r="B271" s="19" t="s">
        <v>481</v>
      </c>
      <c r="C271" s="52" t="s">
        <v>493</v>
      </c>
      <c r="D271" s="52">
        <v>1</v>
      </c>
      <c r="E271" s="52">
        <v>6</v>
      </c>
      <c r="F271" s="19">
        <v>3</v>
      </c>
      <c r="G271" s="19" t="s">
        <v>805</v>
      </c>
      <c r="H271" s="19" t="s">
        <v>512</v>
      </c>
      <c r="K271" s="19" t="s">
        <v>456</v>
      </c>
      <c r="L271" t="s">
        <v>63</v>
      </c>
      <c r="M271" s="19">
        <v>8.1000000000000003E-2</v>
      </c>
      <c r="N271" s="19">
        <v>3.246</v>
      </c>
      <c r="Q271" s="19">
        <f t="shared" si="4"/>
        <v>1.6726629398264435E-2</v>
      </c>
    </row>
    <row r="272" spans="1:17" hidden="1">
      <c r="A272" s="20" t="s">
        <v>46</v>
      </c>
      <c r="B272" s="19" t="s">
        <v>481</v>
      </c>
      <c r="C272" s="52" t="s">
        <v>493</v>
      </c>
      <c r="D272" s="52">
        <v>1</v>
      </c>
      <c r="E272" s="52">
        <v>10</v>
      </c>
      <c r="F272" s="19">
        <v>4</v>
      </c>
      <c r="G272" s="19" t="s">
        <v>805</v>
      </c>
      <c r="H272" s="19" t="s">
        <v>512</v>
      </c>
      <c r="K272" s="19" t="s">
        <v>456</v>
      </c>
      <c r="L272" t="s">
        <v>63</v>
      </c>
      <c r="M272" s="19">
        <v>5.3999999999999999E-2</v>
      </c>
      <c r="N272" s="19">
        <v>1.1919999999999999</v>
      </c>
      <c r="Q272" s="19">
        <f t="shared" si="4"/>
        <v>2.7299434850046149E-3</v>
      </c>
    </row>
    <row r="273" spans="1:17" hidden="1">
      <c r="A273" s="20" t="s">
        <v>46</v>
      </c>
      <c r="B273" s="19" t="s">
        <v>481</v>
      </c>
      <c r="C273" s="52" t="s">
        <v>493</v>
      </c>
      <c r="D273" s="52">
        <v>1</v>
      </c>
      <c r="E273" s="52">
        <v>10</v>
      </c>
      <c r="F273" s="19">
        <v>4</v>
      </c>
      <c r="G273" s="19" t="s">
        <v>805</v>
      </c>
      <c r="H273" s="19" t="s">
        <v>512</v>
      </c>
      <c r="K273" s="19" t="s">
        <v>456</v>
      </c>
      <c r="L273" t="s">
        <v>63</v>
      </c>
      <c r="M273" s="19">
        <v>0.05</v>
      </c>
      <c r="N273" s="19">
        <v>2.2370000000000001</v>
      </c>
      <c r="Q273" s="19">
        <f t="shared" si="4"/>
        <v>4.3923392288002299E-3</v>
      </c>
    </row>
    <row r="274" spans="1:17" hidden="1">
      <c r="A274" s="20" t="s">
        <v>46</v>
      </c>
      <c r="B274" s="19" t="s">
        <v>481</v>
      </c>
      <c r="C274" s="52" t="s">
        <v>493</v>
      </c>
      <c r="D274" s="52">
        <v>1</v>
      </c>
      <c r="E274" s="52">
        <v>10</v>
      </c>
      <c r="F274" s="19">
        <v>4</v>
      </c>
      <c r="G274" s="19" t="s">
        <v>805</v>
      </c>
      <c r="H274" s="19" t="s">
        <v>512</v>
      </c>
      <c r="K274" s="19" t="s">
        <v>456</v>
      </c>
      <c r="L274" t="s">
        <v>63</v>
      </c>
      <c r="M274" s="19">
        <v>4.8000000000000001E-2</v>
      </c>
      <c r="N274" s="19">
        <v>1.7809999999999999</v>
      </c>
      <c r="Q274" s="19">
        <f t="shared" si="4"/>
        <v>3.2228216732410105E-3</v>
      </c>
    </row>
    <row r="275" spans="1:17" hidden="1">
      <c r="A275" s="20" t="s">
        <v>46</v>
      </c>
      <c r="B275" s="19" t="s">
        <v>481</v>
      </c>
      <c r="C275" s="52" t="s">
        <v>493</v>
      </c>
      <c r="D275" s="52">
        <v>1</v>
      </c>
      <c r="E275" s="52">
        <v>10</v>
      </c>
      <c r="F275" s="19">
        <v>4</v>
      </c>
      <c r="G275" s="19" t="s">
        <v>805</v>
      </c>
      <c r="H275" s="19" t="s">
        <v>512</v>
      </c>
      <c r="K275" s="19" t="s">
        <v>456</v>
      </c>
      <c r="L275" t="s">
        <v>63</v>
      </c>
      <c r="M275" s="19">
        <v>9.7000000000000003E-2</v>
      </c>
      <c r="N275" s="19">
        <v>1.081</v>
      </c>
      <c r="Q275" s="19">
        <f t="shared" si="4"/>
        <v>7.9883860362785254E-3</v>
      </c>
    </row>
    <row r="276" spans="1:17" hidden="1">
      <c r="A276" s="20" t="s">
        <v>46</v>
      </c>
      <c r="B276" s="19" t="s">
        <v>481</v>
      </c>
      <c r="C276" s="52" t="s">
        <v>493</v>
      </c>
      <c r="D276" s="52">
        <v>1</v>
      </c>
      <c r="E276" s="52">
        <v>10</v>
      </c>
      <c r="F276" s="19">
        <v>4</v>
      </c>
      <c r="G276" s="19" t="s">
        <v>805</v>
      </c>
      <c r="H276" s="19" t="s">
        <v>512</v>
      </c>
      <c r="K276" s="19" t="s">
        <v>456</v>
      </c>
      <c r="L276" t="s">
        <v>63</v>
      </c>
      <c r="M276" s="19">
        <v>5.5E-2</v>
      </c>
      <c r="N276" s="19">
        <v>1.58</v>
      </c>
      <c r="Q276" s="19">
        <f t="shared" si="4"/>
        <v>3.7538105219581041E-3</v>
      </c>
    </row>
    <row r="277" spans="1:17" hidden="1">
      <c r="A277" s="20" t="s">
        <v>46</v>
      </c>
      <c r="B277" s="19" t="s">
        <v>481</v>
      </c>
      <c r="C277" s="52" t="s">
        <v>493</v>
      </c>
      <c r="D277" s="52">
        <v>1</v>
      </c>
      <c r="E277" s="52">
        <v>10</v>
      </c>
      <c r="F277" s="19">
        <v>4</v>
      </c>
      <c r="G277" s="19" t="s">
        <v>805</v>
      </c>
      <c r="H277" s="19" t="s">
        <v>512</v>
      </c>
      <c r="K277" s="19" t="s">
        <v>456</v>
      </c>
      <c r="L277" t="s">
        <v>63</v>
      </c>
      <c r="M277" s="19">
        <v>0.104</v>
      </c>
      <c r="N277" s="19">
        <v>2.0630000000000002</v>
      </c>
      <c r="Q277" s="19">
        <f t="shared" si="4"/>
        <v>1.7524909662337929E-2</v>
      </c>
    </row>
    <row r="278" spans="1:17">
      <c r="A278" s="20" t="s">
        <v>501</v>
      </c>
      <c r="B278" s="19" t="s">
        <v>481</v>
      </c>
      <c r="C278" s="52" t="s">
        <v>815</v>
      </c>
      <c r="D278" s="52">
        <v>1</v>
      </c>
      <c r="E278" s="52">
        <v>1</v>
      </c>
      <c r="F278" s="19">
        <v>1</v>
      </c>
      <c r="G278" s="19" t="s">
        <v>805</v>
      </c>
      <c r="H278" s="19" t="s">
        <v>512</v>
      </c>
      <c r="K278" s="19" t="s">
        <v>456</v>
      </c>
      <c r="L278" t="s">
        <v>63</v>
      </c>
      <c r="M278" s="19">
        <v>0.13300000000000001</v>
      </c>
      <c r="N278" s="19">
        <v>5.6130000000000004</v>
      </c>
      <c r="Q278" s="19">
        <f t="shared" si="4"/>
        <v>7.7980893234550194E-2</v>
      </c>
    </row>
    <row r="279" spans="1:17">
      <c r="A279" s="20" t="s">
        <v>501</v>
      </c>
      <c r="B279" s="19" t="s">
        <v>481</v>
      </c>
      <c r="C279" s="52" t="s">
        <v>815</v>
      </c>
      <c r="D279" s="52">
        <v>1</v>
      </c>
      <c r="E279" s="52">
        <v>2</v>
      </c>
      <c r="F279" s="19">
        <v>2</v>
      </c>
      <c r="G279" s="19" t="s">
        <v>805</v>
      </c>
      <c r="H279" s="19" t="s">
        <v>512</v>
      </c>
      <c r="K279" s="19" t="s">
        <v>456</v>
      </c>
      <c r="L279" t="s">
        <v>63</v>
      </c>
      <c r="M279" s="19">
        <v>5.8999999999999997E-2</v>
      </c>
      <c r="N279" s="19">
        <v>2.9820000000000002</v>
      </c>
      <c r="Q279" s="19">
        <f t="shared" si="4"/>
        <v>8.1527015422373939E-3</v>
      </c>
    </row>
    <row r="280" spans="1:17">
      <c r="A280" s="20" t="s">
        <v>501</v>
      </c>
      <c r="B280" s="19" t="s">
        <v>481</v>
      </c>
      <c r="C280" s="52" t="s">
        <v>815</v>
      </c>
      <c r="D280" s="52">
        <v>1</v>
      </c>
      <c r="E280" s="52">
        <v>2</v>
      </c>
      <c r="F280" s="19">
        <v>2</v>
      </c>
      <c r="G280" s="19" t="s">
        <v>805</v>
      </c>
      <c r="H280" s="19" t="s">
        <v>512</v>
      </c>
      <c r="K280" s="19" t="s">
        <v>456</v>
      </c>
      <c r="L280" t="s">
        <v>63</v>
      </c>
      <c r="M280" s="19">
        <v>7.0000000000000007E-2</v>
      </c>
      <c r="N280" s="19">
        <v>3.4729999999999999</v>
      </c>
      <c r="Q280" s="19">
        <f t="shared" si="4"/>
        <v>1.3365670325248756E-2</v>
      </c>
    </row>
    <row r="281" spans="1:17">
      <c r="A281" s="20" t="s">
        <v>501</v>
      </c>
      <c r="B281" s="19" t="s">
        <v>481</v>
      </c>
      <c r="C281" s="52" t="s">
        <v>815</v>
      </c>
      <c r="D281" s="52">
        <v>1</v>
      </c>
      <c r="E281" s="52">
        <v>8</v>
      </c>
      <c r="F281" s="19">
        <v>3</v>
      </c>
      <c r="G281" s="19" t="s">
        <v>805</v>
      </c>
      <c r="H281" s="19" t="s">
        <v>512</v>
      </c>
      <c r="K281" s="19" t="s">
        <v>456</v>
      </c>
      <c r="L281" t="s">
        <v>63</v>
      </c>
      <c r="M281" s="19">
        <v>0.08</v>
      </c>
      <c r="N281" s="19">
        <v>4.5309999999999997</v>
      </c>
      <c r="Q281" s="19">
        <f t="shared" si="4"/>
        <v>2.2775290101464563E-2</v>
      </c>
    </row>
    <row r="282" spans="1:17">
      <c r="A282" s="20" t="s">
        <v>501</v>
      </c>
      <c r="B282" s="19" t="s">
        <v>481</v>
      </c>
      <c r="C282" s="52" t="s">
        <v>815</v>
      </c>
      <c r="D282" s="52">
        <v>1</v>
      </c>
      <c r="E282" s="52">
        <v>8</v>
      </c>
      <c r="F282" s="19">
        <v>3</v>
      </c>
      <c r="G282" s="19" t="s">
        <v>805</v>
      </c>
      <c r="H282" s="19" t="s">
        <v>512</v>
      </c>
      <c r="K282" s="19" t="s">
        <v>456</v>
      </c>
      <c r="L282" t="s">
        <v>63</v>
      </c>
      <c r="M282" s="19">
        <v>0.124</v>
      </c>
      <c r="N282" s="19">
        <v>4.13</v>
      </c>
      <c r="Q282" s="19">
        <f t="shared" si="4"/>
        <v>4.9875045322448547E-2</v>
      </c>
    </row>
    <row r="283" spans="1:17">
      <c r="A283" s="20" t="s">
        <v>500</v>
      </c>
      <c r="B283" s="19" t="s">
        <v>481</v>
      </c>
      <c r="C283" s="52" t="s">
        <v>815</v>
      </c>
      <c r="D283" s="52">
        <v>1</v>
      </c>
      <c r="E283" s="52">
        <v>8</v>
      </c>
      <c r="F283" s="19">
        <v>3</v>
      </c>
      <c r="G283" s="19" t="s">
        <v>805</v>
      </c>
      <c r="H283" s="19" t="s">
        <v>512</v>
      </c>
      <c r="K283" s="19" t="s">
        <v>456</v>
      </c>
      <c r="L283" t="s">
        <v>63</v>
      </c>
      <c r="M283" s="19">
        <v>6.5000000000000002E-2</v>
      </c>
      <c r="N283" s="19">
        <v>2.2829999999999999</v>
      </c>
      <c r="Q283" s="19">
        <f t="shared" si="4"/>
        <v>7.5756954297286827E-3</v>
      </c>
    </row>
    <row r="284" spans="1:17">
      <c r="A284" s="20" t="s">
        <v>500</v>
      </c>
      <c r="B284" s="19" t="s">
        <v>481</v>
      </c>
      <c r="C284" s="52" t="s">
        <v>815</v>
      </c>
      <c r="D284" s="52">
        <v>1</v>
      </c>
      <c r="E284" s="52">
        <v>8</v>
      </c>
      <c r="F284" s="19">
        <v>3</v>
      </c>
      <c r="G284" s="19" t="s">
        <v>805</v>
      </c>
      <c r="H284" s="19" t="s">
        <v>512</v>
      </c>
      <c r="K284" s="19" t="s">
        <v>456</v>
      </c>
      <c r="L284" t="s">
        <v>63</v>
      </c>
      <c r="M284" s="19">
        <v>0.10100000000000001</v>
      </c>
      <c r="N284" s="19">
        <v>5.468</v>
      </c>
      <c r="Q284" s="19">
        <f t="shared" si="4"/>
        <v>4.3808777563221386E-2</v>
      </c>
    </row>
    <row r="285" spans="1:17">
      <c r="A285" s="20" t="s">
        <v>500</v>
      </c>
      <c r="B285" s="19" t="s">
        <v>481</v>
      </c>
      <c r="C285" s="52" t="s">
        <v>815</v>
      </c>
      <c r="D285" s="52">
        <v>1</v>
      </c>
      <c r="E285" s="52">
        <v>8</v>
      </c>
      <c r="F285" s="19">
        <v>3</v>
      </c>
      <c r="G285" s="19" t="s">
        <v>805</v>
      </c>
      <c r="H285" s="19" t="s">
        <v>512</v>
      </c>
      <c r="K285" s="19" t="s">
        <v>456</v>
      </c>
      <c r="L285" t="s">
        <v>63</v>
      </c>
      <c r="M285" s="19">
        <v>0.16800000000000001</v>
      </c>
      <c r="N285" s="19">
        <v>5.3860000000000001</v>
      </c>
      <c r="Q285" s="19">
        <f t="shared" si="4"/>
        <v>0.11939188083544754</v>
      </c>
    </row>
    <row r="286" spans="1:17">
      <c r="A286" s="20" t="s">
        <v>500</v>
      </c>
      <c r="B286" s="19" t="s">
        <v>481</v>
      </c>
      <c r="C286" s="52" t="s">
        <v>815</v>
      </c>
      <c r="D286" s="52">
        <v>1</v>
      </c>
      <c r="E286" s="52">
        <v>11</v>
      </c>
      <c r="F286" s="19">
        <v>4</v>
      </c>
      <c r="G286" s="19" t="s">
        <v>805</v>
      </c>
      <c r="H286" s="19" t="s">
        <v>512</v>
      </c>
      <c r="K286" s="19" t="s">
        <v>456</v>
      </c>
      <c r="L286" t="s">
        <v>63</v>
      </c>
      <c r="M286" s="19">
        <v>7.1999999999999995E-2</v>
      </c>
      <c r="N286" s="19">
        <v>3.1619999999999999</v>
      </c>
      <c r="Q286" s="19">
        <f t="shared" si="4"/>
        <v>1.2874095897963598E-2</v>
      </c>
    </row>
    <row r="287" spans="1:17">
      <c r="A287" s="20" t="s">
        <v>500</v>
      </c>
      <c r="B287" s="19" t="s">
        <v>481</v>
      </c>
      <c r="C287" s="52" t="s">
        <v>815</v>
      </c>
      <c r="D287" s="52">
        <v>1</v>
      </c>
      <c r="E287" s="52">
        <v>11</v>
      </c>
      <c r="F287" s="19">
        <v>4</v>
      </c>
      <c r="G287" s="19" t="s">
        <v>805</v>
      </c>
      <c r="H287" s="19" t="s">
        <v>512</v>
      </c>
      <c r="K287" s="19" t="s">
        <v>456</v>
      </c>
      <c r="L287" t="s">
        <v>63</v>
      </c>
      <c r="M287" s="19">
        <v>8.8999999999999996E-2</v>
      </c>
      <c r="N287" s="19">
        <v>2.0139999999999998</v>
      </c>
      <c r="Q287" s="19">
        <f t="shared" si="4"/>
        <v>1.252937364847417E-2</v>
      </c>
    </row>
    <row r="288" spans="1:17">
      <c r="A288" s="20" t="s">
        <v>500</v>
      </c>
      <c r="B288" s="19" t="s">
        <v>481</v>
      </c>
      <c r="C288" s="52" t="s">
        <v>815</v>
      </c>
      <c r="D288" s="52">
        <v>1</v>
      </c>
      <c r="E288" s="52">
        <v>11</v>
      </c>
      <c r="F288" s="19">
        <v>4</v>
      </c>
      <c r="G288" s="19" t="s">
        <v>805</v>
      </c>
      <c r="H288" s="19" t="s">
        <v>512</v>
      </c>
      <c r="K288" s="19" t="s">
        <v>456</v>
      </c>
      <c r="L288" t="s">
        <v>63</v>
      </c>
      <c r="M288" s="19">
        <v>0.13900000000000001</v>
      </c>
      <c r="N288" s="19">
        <v>3.37</v>
      </c>
      <c r="Q288" s="19">
        <f t="shared" si="4"/>
        <v>5.1138664573557091E-2</v>
      </c>
    </row>
    <row r="289" spans="1:17">
      <c r="A289" s="20" t="s">
        <v>500</v>
      </c>
      <c r="B289" s="19" t="s">
        <v>481</v>
      </c>
      <c r="C289" s="52" t="s">
        <v>815</v>
      </c>
      <c r="D289" s="52">
        <v>1</v>
      </c>
      <c r="E289" s="52">
        <v>11</v>
      </c>
      <c r="F289" s="19">
        <v>4</v>
      </c>
      <c r="G289" s="19" t="s">
        <v>805</v>
      </c>
      <c r="H289" s="19" t="s">
        <v>512</v>
      </c>
      <c r="K289" s="19" t="s">
        <v>456</v>
      </c>
      <c r="L289" t="s">
        <v>63</v>
      </c>
      <c r="M289" s="19">
        <v>0.10100000000000001</v>
      </c>
      <c r="N289" s="19">
        <v>1.81</v>
      </c>
      <c r="Q289" s="19">
        <f t="shared" si="4"/>
        <v>1.4501442463319442E-2</v>
      </c>
    </row>
    <row r="290" spans="1:17">
      <c r="A290" s="20" t="s">
        <v>500</v>
      </c>
      <c r="B290" s="19" t="s">
        <v>481</v>
      </c>
      <c r="C290" s="52" t="s">
        <v>813</v>
      </c>
      <c r="D290" s="52">
        <v>1</v>
      </c>
      <c r="E290" s="52">
        <v>1</v>
      </c>
      <c r="F290" s="19">
        <v>1</v>
      </c>
      <c r="G290" s="19" t="s">
        <v>805</v>
      </c>
      <c r="H290" s="19" t="s">
        <v>512</v>
      </c>
      <c r="K290" s="19" t="s">
        <v>456</v>
      </c>
      <c r="L290" t="s">
        <v>63</v>
      </c>
      <c r="M290" s="19">
        <v>8.4000000000000005E-2</v>
      </c>
      <c r="N290" s="19">
        <v>3.4620000000000002</v>
      </c>
      <c r="Q290" s="19">
        <f t="shared" si="4"/>
        <v>1.9185605804507955E-2</v>
      </c>
    </row>
    <row r="291" spans="1:17">
      <c r="A291" s="20" t="s">
        <v>500</v>
      </c>
      <c r="B291" s="19" t="s">
        <v>481</v>
      </c>
      <c r="C291" s="52" t="s">
        <v>813</v>
      </c>
      <c r="D291" s="52">
        <v>1</v>
      </c>
      <c r="E291" s="52">
        <v>1</v>
      </c>
      <c r="F291" s="19">
        <v>1</v>
      </c>
      <c r="G291" s="19" t="s">
        <v>805</v>
      </c>
      <c r="H291" s="19" t="s">
        <v>512</v>
      </c>
      <c r="K291" s="19" t="s">
        <v>456</v>
      </c>
      <c r="L291" t="s">
        <v>63</v>
      </c>
      <c r="M291" s="19">
        <v>4.5999999999999999E-2</v>
      </c>
      <c r="N291" s="19">
        <v>3.4649999999999999</v>
      </c>
      <c r="Q291" s="19">
        <f t="shared" si="4"/>
        <v>5.7584922101402859E-3</v>
      </c>
    </row>
    <row r="292" spans="1:17">
      <c r="A292" s="20" t="s">
        <v>500</v>
      </c>
      <c r="B292" s="19" t="s">
        <v>481</v>
      </c>
      <c r="C292" s="52" t="s">
        <v>813</v>
      </c>
      <c r="D292" s="52">
        <v>1</v>
      </c>
      <c r="E292" s="52">
        <v>2</v>
      </c>
      <c r="F292" s="19">
        <v>2</v>
      </c>
      <c r="G292" s="19" t="s">
        <v>805</v>
      </c>
      <c r="H292" s="19" t="s">
        <v>512</v>
      </c>
      <c r="K292" s="19" t="s">
        <v>456</v>
      </c>
      <c r="L292" t="s">
        <v>63</v>
      </c>
      <c r="M292" s="19">
        <v>0.27600000000000002</v>
      </c>
      <c r="N292" s="19">
        <v>6.3840000000000003</v>
      </c>
      <c r="Q292" s="19">
        <f t="shared" si="4"/>
        <v>0.38194508331985039</v>
      </c>
    </row>
    <row r="293" spans="1:17">
      <c r="A293" s="20" t="s">
        <v>500</v>
      </c>
      <c r="B293" s="19" t="s">
        <v>481</v>
      </c>
      <c r="C293" s="52" t="s">
        <v>813</v>
      </c>
      <c r="D293" s="52">
        <v>1</v>
      </c>
      <c r="E293" s="52">
        <v>5</v>
      </c>
      <c r="F293" s="19">
        <v>3</v>
      </c>
      <c r="G293" s="19" t="s">
        <v>805</v>
      </c>
      <c r="H293" s="19" t="s">
        <v>512</v>
      </c>
      <c r="K293" s="19" t="s">
        <v>456</v>
      </c>
      <c r="L293" t="s">
        <v>63</v>
      </c>
      <c r="M293" s="19">
        <v>5.5E-2</v>
      </c>
      <c r="N293" s="19">
        <v>3.823</v>
      </c>
      <c r="Q293" s="19">
        <f t="shared" si="4"/>
        <v>9.0827959654720455E-3</v>
      </c>
    </row>
    <row r="294" spans="1:17">
      <c r="A294" s="20" t="s">
        <v>500</v>
      </c>
      <c r="B294" s="19" t="s">
        <v>481</v>
      </c>
      <c r="C294" s="52" t="s">
        <v>813</v>
      </c>
      <c r="D294" s="52">
        <v>1</v>
      </c>
      <c r="E294" s="52">
        <v>5</v>
      </c>
      <c r="F294" s="19">
        <v>3</v>
      </c>
      <c r="G294" s="19" t="s">
        <v>805</v>
      </c>
      <c r="H294" s="19" t="s">
        <v>512</v>
      </c>
      <c r="K294" s="19" t="s">
        <v>456</v>
      </c>
      <c r="L294" t="s">
        <v>63</v>
      </c>
      <c r="M294" s="19">
        <v>0.04</v>
      </c>
      <c r="N294" s="19">
        <v>3.3620000000000001</v>
      </c>
      <c r="Q294" s="19">
        <f t="shared" si="4"/>
        <v>4.2248138005475536E-3</v>
      </c>
    </row>
    <row r="295" spans="1:17">
      <c r="A295" s="20" t="s">
        <v>500</v>
      </c>
      <c r="B295" s="19" t="s">
        <v>481</v>
      </c>
      <c r="C295" s="52" t="s">
        <v>813</v>
      </c>
      <c r="D295" s="52">
        <v>1</v>
      </c>
      <c r="E295" s="52">
        <v>5</v>
      </c>
      <c r="F295" s="19">
        <v>3</v>
      </c>
      <c r="G295" s="19" t="s">
        <v>805</v>
      </c>
      <c r="H295" s="19" t="s">
        <v>512</v>
      </c>
      <c r="K295" s="19" t="s">
        <v>456</v>
      </c>
      <c r="L295" t="s">
        <v>63</v>
      </c>
      <c r="M295" s="19">
        <v>5.8000000000000003E-2</v>
      </c>
      <c r="N295" s="19">
        <v>2.1080000000000001</v>
      </c>
      <c r="Q295" s="19">
        <f t="shared" si="4"/>
        <v>5.569503420878287E-3</v>
      </c>
    </row>
    <row r="296" spans="1:17">
      <c r="A296" s="20" t="s">
        <v>500</v>
      </c>
      <c r="B296" s="19" t="s">
        <v>481</v>
      </c>
      <c r="C296" s="52" t="s">
        <v>813</v>
      </c>
      <c r="D296" s="52">
        <v>1</v>
      </c>
      <c r="E296" s="52">
        <v>5</v>
      </c>
      <c r="F296" s="19">
        <v>3</v>
      </c>
      <c r="G296" s="19" t="s">
        <v>805</v>
      </c>
      <c r="H296" s="19" t="s">
        <v>512</v>
      </c>
      <c r="K296" s="19" t="s">
        <v>456</v>
      </c>
      <c r="L296" t="s">
        <v>63</v>
      </c>
      <c r="M296" s="19">
        <v>0.13</v>
      </c>
      <c r="N296" s="19">
        <v>3.6339999999999999</v>
      </c>
      <c r="Q296" s="19">
        <f t="shared" si="4"/>
        <v>4.8234914045788932E-2</v>
      </c>
    </row>
    <row r="297" spans="1:17">
      <c r="A297" s="20" t="s">
        <v>500</v>
      </c>
      <c r="B297" s="19" t="s">
        <v>481</v>
      </c>
      <c r="C297" s="52" t="s">
        <v>813</v>
      </c>
      <c r="D297" s="52">
        <v>1</v>
      </c>
      <c r="E297" s="52">
        <v>5</v>
      </c>
      <c r="F297" s="19">
        <v>3</v>
      </c>
      <c r="G297" s="19" t="s">
        <v>805</v>
      </c>
      <c r="H297" s="19" t="s">
        <v>512</v>
      </c>
      <c r="K297" s="19" t="s">
        <v>456</v>
      </c>
      <c r="L297" t="s">
        <v>63</v>
      </c>
      <c r="M297" s="19">
        <v>3.4000000000000002E-2</v>
      </c>
      <c r="N297" s="19">
        <v>1.4830000000000001</v>
      </c>
      <c r="Q297" s="19">
        <f t="shared" si="4"/>
        <v>1.346445770624089E-3</v>
      </c>
    </row>
    <row r="298" spans="1:17">
      <c r="A298" s="20" t="s">
        <v>500</v>
      </c>
      <c r="B298" s="19" t="s">
        <v>481</v>
      </c>
      <c r="C298" s="52" t="s">
        <v>813</v>
      </c>
      <c r="D298" s="52">
        <v>1</v>
      </c>
      <c r="E298" s="52">
        <v>6</v>
      </c>
      <c r="F298" s="19">
        <v>4</v>
      </c>
      <c r="G298" s="19" t="s">
        <v>805</v>
      </c>
      <c r="H298" s="19" t="s">
        <v>512</v>
      </c>
      <c r="K298" s="19" t="s">
        <v>456</v>
      </c>
      <c r="L298" t="s">
        <v>63</v>
      </c>
      <c r="M298" s="19">
        <v>6.4000000000000001E-2</v>
      </c>
      <c r="N298" s="19">
        <v>2.3519999999999999</v>
      </c>
      <c r="Q298" s="19">
        <f t="shared" si="4"/>
        <v>7.5663625433530293E-3</v>
      </c>
    </row>
    <row r="299" spans="1:17">
      <c r="A299" s="20" t="s">
        <v>500</v>
      </c>
      <c r="B299" s="19" t="s">
        <v>481</v>
      </c>
      <c r="C299" s="52" t="s">
        <v>813</v>
      </c>
      <c r="D299" s="52">
        <v>1</v>
      </c>
      <c r="E299" s="52">
        <v>6</v>
      </c>
      <c r="F299" s="19">
        <v>4</v>
      </c>
      <c r="G299" s="19" t="s">
        <v>805</v>
      </c>
      <c r="H299" s="19" t="s">
        <v>512</v>
      </c>
      <c r="K299" s="19" t="s">
        <v>456</v>
      </c>
      <c r="L299" t="s">
        <v>63</v>
      </c>
      <c r="M299" s="19">
        <v>8.5999999999999993E-2</v>
      </c>
      <c r="N299" s="19">
        <v>4.3470000000000004</v>
      </c>
      <c r="Q299" s="19">
        <f t="shared" si="4"/>
        <v>2.5250874537271283E-2</v>
      </c>
    </row>
    <row r="300" spans="1:17">
      <c r="A300" s="20" t="s">
        <v>500</v>
      </c>
      <c r="B300" s="19" t="s">
        <v>481</v>
      </c>
      <c r="C300" s="52" t="s">
        <v>813</v>
      </c>
      <c r="D300" s="52">
        <v>1</v>
      </c>
      <c r="E300" s="52">
        <v>6</v>
      </c>
      <c r="F300" s="19">
        <v>4</v>
      </c>
      <c r="G300" s="19" t="s">
        <v>805</v>
      </c>
      <c r="H300" s="19" t="s">
        <v>512</v>
      </c>
      <c r="K300" s="19" t="s">
        <v>456</v>
      </c>
      <c r="L300" t="s">
        <v>63</v>
      </c>
      <c r="M300" s="19">
        <v>7.9000000000000001E-2</v>
      </c>
      <c r="N300" s="19">
        <v>4.1529999999999996</v>
      </c>
      <c r="Q300" s="19">
        <f t="shared" si="4"/>
        <v>2.0356635251531707E-2</v>
      </c>
    </row>
    <row r="301" spans="1:17">
      <c r="A301" s="20" t="s">
        <v>500</v>
      </c>
      <c r="B301" s="19" t="s">
        <v>481</v>
      </c>
      <c r="C301" s="52" t="s">
        <v>813</v>
      </c>
      <c r="D301" s="52">
        <v>1</v>
      </c>
      <c r="E301" s="52">
        <v>8</v>
      </c>
      <c r="F301" s="19">
        <v>5</v>
      </c>
      <c r="G301" s="19" t="s">
        <v>805</v>
      </c>
      <c r="H301" s="19" t="s">
        <v>512</v>
      </c>
      <c r="K301" s="19" t="s">
        <v>456</v>
      </c>
      <c r="L301" t="s">
        <v>63</v>
      </c>
      <c r="M301" s="19">
        <v>6.4000000000000001E-2</v>
      </c>
      <c r="N301" s="19">
        <v>4.3419999999999996</v>
      </c>
      <c r="Q301" s="19">
        <f t="shared" si="4"/>
        <v>1.3968174389132166E-2</v>
      </c>
    </row>
    <row r="302" spans="1:17">
      <c r="A302" s="20" t="s">
        <v>500</v>
      </c>
      <c r="B302" s="19" t="s">
        <v>481</v>
      </c>
      <c r="C302" s="52" t="s">
        <v>813</v>
      </c>
      <c r="D302" s="52">
        <v>1</v>
      </c>
      <c r="E302" s="52">
        <v>10</v>
      </c>
      <c r="F302" s="19">
        <v>6</v>
      </c>
      <c r="G302" s="19" t="s">
        <v>805</v>
      </c>
      <c r="H302" s="19" t="s">
        <v>512</v>
      </c>
      <c r="K302" s="19" t="s">
        <v>456</v>
      </c>
      <c r="L302" t="s">
        <v>63</v>
      </c>
      <c r="M302" s="19">
        <v>0.10100000000000001</v>
      </c>
      <c r="N302" s="19">
        <v>3.5630000000000002</v>
      </c>
      <c r="Q302" s="19">
        <f t="shared" si="4"/>
        <v>2.8546209666744295E-2</v>
      </c>
    </row>
    <row r="303" spans="1:17">
      <c r="A303" s="20" t="s">
        <v>500</v>
      </c>
      <c r="B303" s="19" t="s">
        <v>481</v>
      </c>
      <c r="C303" s="52" t="s">
        <v>813</v>
      </c>
      <c r="D303" s="52">
        <v>1</v>
      </c>
      <c r="E303" s="52">
        <v>10</v>
      </c>
      <c r="F303" s="19">
        <v>6</v>
      </c>
      <c r="G303" s="19" t="s">
        <v>805</v>
      </c>
      <c r="H303" s="19" t="s">
        <v>512</v>
      </c>
      <c r="K303" s="19" t="s">
        <v>456</v>
      </c>
      <c r="L303" t="s">
        <v>63</v>
      </c>
      <c r="M303" s="19">
        <v>7.1999999999999995E-2</v>
      </c>
      <c r="N303" s="19">
        <v>3.093</v>
      </c>
      <c r="Q303" s="19">
        <f t="shared" si="4"/>
        <v>1.2593162116508985E-2</v>
      </c>
    </row>
    <row r="304" spans="1:17">
      <c r="A304" s="20" t="s">
        <v>500</v>
      </c>
      <c r="B304" s="19" t="s">
        <v>481</v>
      </c>
      <c r="C304" s="52" t="s">
        <v>813</v>
      </c>
      <c r="D304" s="52">
        <v>1</v>
      </c>
      <c r="E304" s="52">
        <v>10</v>
      </c>
      <c r="F304" s="19">
        <v>6</v>
      </c>
      <c r="G304" s="19" t="s">
        <v>805</v>
      </c>
      <c r="H304" s="19" t="s">
        <v>512</v>
      </c>
      <c r="K304" s="19" t="s">
        <v>456</v>
      </c>
      <c r="L304" t="s">
        <v>63</v>
      </c>
      <c r="M304" s="19">
        <v>8.1000000000000003E-2</v>
      </c>
      <c r="N304" s="19">
        <v>4.5250000000000004</v>
      </c>
      <c r="Q304" s="19">
        <f t="shared" si="4"/>
        <v>2.331731300897923E-2</v>
      </c>
    </row>
    <row r="305" spans="1:17">
      <c r="A305" s="20" t="s">
        <v>500</v>
      </c>
      <c r="B305" s="19" t="s">
        <v>481</v>
      </c>
      <c r="C305" s="52" t="s">
        <v>812</v>
      </c>
      <c r="D305" s="52">
        <v>1</v>
      </c>
      <c r="E305" s="52">
        <v>2</v>
      </c>
      <c r="F305" s="19">
        <v>1</v>
      </c>
      <c r="G305" s="19" t="s">
        <v>805</v>
      </c>
      <c r="H305" s="19" t="s">
        <v>512</v>
      </c>
      <c r="K305" s="19" t="s">
        <v>456</v>
      </c>
      <c r="L305" t="s">
        <v>63</v>
      </c>
      <c r="M305" s="19">
        <v>8.1000000000000003E-2</v>
      </c>
      <c r="N305" s="19">
        <v>2.1579999999999999</v>
      </c>
      <c r="Q305" s="19">
        <f t="shared" si="4"/>
        <v>1.1120168281409319E-2</v>
      </c>
    </row>
    <row r="306" spans="1:17">
      <c r="A306" s="20" t="s">
        <v>500</v>
      </c>
      <c r="B306" s="19" t="s">
        <v>481</v>
      </c>
      <c r="C306" s="52" t="s">
        <v>812</v>
      </c>
      <c r="D306" s="52">
        <v>1</v>
      </c>
      <c r="E306" s="52">
        <v>4</v>
      </c>
      <c r="F306" s="19">
        <v>2</v>
      </c>
      <c r="G306" s="19" t="s">
        <v>805</v>
      </c>
      <c r="H306" s="19" t="s">
        <v>512</v>
      </c>
      <c r="K306" s="19" t="s">
        <v>456</v>
      </c>
      <c r="L306" t="s">
        <v>63</v>
      </c>
      <c r="M306" s="19">
        <v>8.8999999999999996E-2</v>
      </c>
      <c r="N306" s="19">
        <v>1.7889999999999999</v>
      </c>
      <c r="Q306" s="19">
        <f t="shared" si="4"/>
        <v>1.1129617406713152E-2</v>
      </c>
    </row>
    <row r="307" spans="1:17">
      <c r="A307" s="20" t="s">
        <v>500</v>
      </c>
      <c r="B307" s="19" t="s">
        <v>481</v>
      </c>
      <c r="C307" s="52" t="s">
        <v>812</v>
      </c>
      <c r="D307" s="52">
        <v>1</v>
      </c>
      <c r="E307" s="52">
        <v>4</v>
      </c>
      <c r="F307" s="19">
        <v>2</v>
      </c>
      <c r="G307" s="19" t="s">
        <v>805</v>
      </c>
      <c r="H307" s="19" t="s">
        <v>512</v>
      </c>
      <c r="K307" s="19" t="s">
        <v>456</v>
      </c>
      <c r="L307" t="s">
        <v>63</v>
      </c>
      <c r="M307" s="19">
        <v>0.129</v>
      </c>
      <c r="N307" s="19">
        <v>4.17</v>
      </c>
      <c r="Q307" s="19">
        <f t="shared" si="4"/>
        <v>5.4501111190694222E-2</v>
      </c>
    </row>
    <row r="308" spans="1:17">
      <c r="A308" s="20" t="s">
        <v>500</v>
      </c>
      <c r="B308" s="19" t="s">
        <v>481</v>
      </c>
      <c r="C308" s="52" t="s">
        <v>812</v>
      </c>
      <c r="D308" s="52">
        <v>1</v>
      </c>
      <c r="E308" s="52">
        <v>6</v>
      </c>
      <c r="F308" s="19">
        <v>3</v>
      </c>
      <c r="G308" s="19" t="s">
        <v>805</v>
      </c>
      <c r="H308" s="19" t="s">
        <v>512</v>
      </c>
      <c r="K308" s="19" t="s">
        <v>456</v>
      </c>
      <c r="L308" t="s">
        <v>63</v>
      </c>
      <c r="M308" s="19">
        <v>0.106</v>
      </c>
      <c r="N308" s="19">
        <v>7.367</v>
      </c>
      <c r="Q308" s="19">
        <f t="shared" si="4"/>
        <v>6.5011813638899782E-2</v>
      </c>
    </row>
    <row r="309" spans="1:17">
      <c r="A309" s="20" t="s">
        <v>500</v>
      </c>
      <c r="B309" s="19" t="s">
        <v>481</v>
      </c>
      <c r="C309" s="52" t="s">
        <v>812</v>
      </c>
      <c r="D309" s="52">
        <v>1</v>
      </c>
      <c r="E309" s="52">
        <v>6</v>
      </c>
      <c r="F309" s="19">
        <v>3</v>
      </c>
      <c r="G309" s="19" t="s">
        <v>805</v>
      </c>
      <c r="H309" s="19" t="s">
        <v>512</v>
      </c>
      <c r="K309" s="19" t="s">
        <v>456</v>
      </c>
      <c r="L309" t="s">
        <v>63</v>
      </c>
      <c r="M309" s="19">
        <v>3.4000000000000002E-2</v>
      </c>
      <c r="N309" s="19">
        <v>1.8560000000000001</v>
      </c>
      <c r="Q309" s="19">
        <f t="shared" si="4"/>
        <v>1.6851000339031079E-3</v>
      </c>
    </row>
    <row r="310" spans="1:17">
      <c r="A310" s="20" t="s">
        <v>500</v>
      </c>
      <c r="B310" s="19" t="s">
        <v>481</v>
      </c>
      <c r="C310" s="52" t="s">
        <v>812</v>
      </c>
      <c r="D310" s="52">
        <v>1</v>
      </c>
      <c r="E310" s="52">
        <v>6</v>
      </c>
      <c r="F310" s="19">
        <v>3</v>
      </c>
      <c r="G310" s="19" t="s">
        <v>805</v>
      </c>
      <c r="H310" s="19" t="s">
        <v>512</v>
      </c>
      <c r="K310" s="19" t="s">
        <v>456</v>
      </c>
      <c r="L310" t="s">
        <v>63</v>
      </c>
      <c r="M310" s="19">
        <v>3.5000000000000003E-2</v>
      </c>
      <c r="N310" s="19">
        <v>2.1669999999999998</v>
      </c>
      <c r="Q310" s="19">
        <f t="shared" si="4"/>
        <v>2.0848983296007811E-3</v>
      </c>
    </row>
    <row r="311" spans="1:17">
      <c r="A311" s="20" t="s">
        <v>500</v>
      </c>
      <c r="B311" s="19" t="s">
        <v>481</v>
      </c>
      <c r="C311" s="52" t="s">
        <v>812</v>
      </c>
      <c r="D311" s="52">
        <v>1</v>
      </c>
      <c r="E311" s="52">
        <v>6</v>
      </c>
      <c r="F311" s="19">
        <v>3</v>
      </c>
      <c r="G311" s="19" t="s">
        <v>805</v>
      </c>
      <c r="H311" s="19" t="s">
        <v>512</v>
      </c>
      <c r="K311" s="19" t="s">
        <v>456</v>
      </c>
      <c r="L311" t="s">
        <v>63</v>
      </c>
      <c r="M311" s="19">
        <v>7.6999999999999999E-2</v>
      </c>
      <c r="N311" s="19">
        <v>2.3130000000000002</v>
      </c>
      <c r="Q311" s="19">
        <f t="shared" si="4"/>
        <v>1.077077526904217E-2</v>
      </c>
    </row>
    <row r="312" spans="1:17">
      <c r="A312" s="20" t="s">
        <v>500</v>
      </c>
      <c r="B312" s="19" t="s">
        <v>481</v>
      </c>
      <c r="C312" s="52" t="s">
        <v>812</v>
      </c>
      <c r="D312" s="52">
        <v>1</v>
      </c>
      <c r="E312" s="52">
        <v>6</v>
      </c>
      <c r="F312" s="19">
        <v>3</v>
      </c>
      <c r="G312" s="19" t="s">
        <v>805</v>
      </c>
      <c r="H312" s="19" t="s">
        <v>512</v>
      </c>
      <c r="K312" s="19" t="s">
        <v>456</v>
      </c>
      <c r="L312" t="s">
        <v>63</v>
      </c>
      <c r="M312" s="19">
        <v>0.1</v>
      </c>
      <c r="N312" s="19">
        <v>3.2120000000000002</v>
      </c>
      <c r="Q312" s="19">
        <f t="shared" si="4"/>
        <v>2.5226989008326043E-2</v>
      </c>
    </row>
    <row r="313" spans="1:17">
      <c r="A313" s="20" t="s">
        <v>500</v>
      </c>
      <c r="B313" s="19" t="s">
        <v>481</v>
      </c>
      <c r="C313" s="52" t="s">
        <v>812</v>
      </c>
      <c r="D313" s="52">
        <v>1</v>
      </c>
      <c r="E313" s="52">
        <v>6</v>
      </c>
      <c r="F313" s="19">
        <v>3</v>
      </c>
      <c r="G313" s="19" t="s">
        <v>805</v>
      </c>
      <c r="H313" s="19" t="s">
        <v>512</v>
      </c>
      <c r="K313" s="19" t="s">
        <v>456</v>
      </c>
      <c r="L313" t="s">
        <v>63</v>
      </c>
      <c r="M313" s="19">
        <v>0.13400000000000001</v>
      </c>
      <c r="N313" s="19">
        <v>6.9379999999999997</v>
      </c>
      <c r="Q313" s="19">
        <f t="shared" si="4"/>
        <v>9.7843904169590282E-2</v>
      </c>
    </row>
    <row r="314" spans="1:17">
      <c r="A314" s="20" t="s">
        <v>500</v>
      </c>
      <c r="B314" s="19" t="s">
        <v>481</v>
      </c>
      <c r="C314" s="52" t="s">
        <v>812</v>
      </c>
      <c r="D314" s="52">
        <v>1</v>
      </c>
      <c r="E314" s="52">
        <v>6</v>
      </c>
      <c r="F314" s="19">
        <v>3</v>
      </c>
      <c r="G314" s="19" t="s">
        <v>805</v>
      </c>
      <c r="H314" s="19" t="s">
        <v>512</v>
      </c>
      <c r="K314" s="19" t="s">
        <v>456</v>
      </c>
      <c r="L314" t="s">
        <v>63</v>
      </c>
      <c r="M314" s="19">
        <v>5.6000000000000001E-2</v>
      </c>
      <c r="N314" s="19">
        <v>2.8279999999999998</v>
      </c>
      <c r="Q314" s="19">
        <f t="shared" si="4"/>
        <v>6.9653884350919177E-3</v>
      </c>
    </row>
    <row r="315" spans="1:17">
      <c r="A315" s="20" t="s">
        <v>500</v>
      </c>
      <c r="B315" s="19" t="s">
        <v>481</v>
      </c>
      <c r="C315" s="52" t="s">
        <v>812</v>
      </c>
      <c r="D315" s="52">
        <v>1</v>
      </c>
      <c r="E315" s="52">
        <v>7</v>
      </c>
      <c r="F315" s="19">
        <v>4</v>
      </c>
      <c r="G315" s="19" t="s">
        <v>805</v>
      </c>
      <c r="H315" s="19" t="s">
        <v>512</v>
      </c>
      <c r="K315" s="19" t="s">
        <v>456</v>
      </c>
      <c r="L315" t="s">
        <v>63</v>
      </c>
      <c r="M315" s="19">
        <v>9.4E-2</v>
      </c>
      <c r="N315" s="19">
        <v>4.3440000000000003</v>
      </c>
      <c r="Q315" s="19">
        <f t="shared" si="4"/>
        <v>3.0146396378211683E-2</v>
      </c>
    </row>
    <row r="316" spans="1:17">
      <c r="A316" s="20" t="s">
        <v>500</v>
      </c>
      <c r="B316" s="19" t="s">
        <v>481</v>
      </c>
      <c r="C316" s="52" t="s">
        <v>812</v>
      </c>
      <c r="D316" s="52">
        <v>1</v>
      </c>
      <c r="E316" s="52">
        <v>7</v>
      </c>
      <c r="F316" s="19">
        <v>4</v>
      </c>
      <c r="G316" s="19" t="s">
        <v>805</v>
      </c>
      <c r="H316" s="19" t="s">
        <v>512</v>
      </c>
      <c r="K316" s="19" t="s">
        <v>456</v>
      </c>
      <c r="L316" t="s">
        <v>63</v>
      </c>
      <c r="M316" s="19">
        <v>5.5E-2</v>
      </c>
      <c r="N316" s="19">
        <v>2.3479999999999999</v>
      </c>
      <c r="Q316" s="19">
        <f t="shared" si="4"/>
        <v>5.5784475351630556E-3</v>
      </c>
    </row>
    <row r="317" spans="1:17">
      <c r="A317" s="20" t="s">
        <v>500</v>
      </c>
      <c r="B317" s="19" t="s">
        <v>481</v>
      </c>
      <c r="C317" s="52" t="s">
        <v>812</v>
      </c>
      <c r="D317" s="52">
        <v>1</v>
      </c>
      <c r="E317" s="52">
        <v>7</v>
      </c>
      <c r="F317" s="19">
        <v>4</v>
      </c>
      <c r="G317" s="19" t="s">
        <v>805</v>
      </c>
      <c r="H317" s="19" t="s">
        <v>512</v>
      </c>
      <c r="K317" s="19" t="s">
        <v>456</v>
      </c>
      <c r="L317" t="s">
        <v>63</v>
      </c>
      <c r="M317" s="19">
        <v>6.0999999999999999E-2</v>
      </c>
      <c r="N317" s="19">
        <v>8.2319999999999993</v>
      </c>
      <c r="Q317" s="19">
        <f t="shared" si="4"/>
        <v>2.4057744771327678E-2</v>
      </c>
    </row>
    <row r="318" spans="1:17">
      <c r="A318" s="20" t="s">
        <v>500</v>
      </c>
      <c r="B318" s="19" t="s">
        <v>481</v>
      </c>
      <c r="C318" s="52" t="s">
        <v>812</v>
      </c>
      <c r="D318" s="52">
        <v>1</v>
      </c>
      <c r="E318" s="52">
        <v>7</v>
      </c>
      <c r="F318" s="19">
        <v>4</v>
      </c>
      <c r="G318" s="19" t="s">
        <v>805</v>
      </c>
      <c r="H318" s="19" t="s">
        <v>512</v>
      </c>
      <c r="K318" s="19" t="s">
        <v>456</v>
      </c>
      <c r="L318" t="s">
        <v>63</v>
      </c>
      <c r="M318" s="19">
        <v>5.8000000000000003E-2</v>
      </c>
      <c r="N318" s="19">
        <v>3.3740000000000001</v>
      </c>
      <c r="Q318" s="19">
        <f t="shared" si="4"/>
        <v>8.9143759687112609E-3</v>
      </c>
    </row>
    <row r="319" spans="1:17">
      <c r="A319" s="20" t="s">
        <v>500</v>
      </c>
      <c r="B319" s="19" t="s">
        <v>481</v>
      </c>
      <c r="C319" s="52" t="s">
        <v>812</v>
      </c>
      <c r="D319" s="52">
        <v>1</v>
      </c>
      <c r="E319" s="52">
        <v>8</v>
      </c>
      <c r="F319" s="19">
        <v>5</v>
      </c>
      <c r="G319" s="19" t="s">
        <v>805</v>
      </c>
      <c r="H319" s="19" t="s">
        <v>512</v>
      </c>
      <c r="K319" s="19" t="s">
        <v>456</v>
      </c>
      <c r="L319" t="s">
        <v>63</v>
      </c>
      <c r="M319" s="19">
        <v>8.7999999999999995E-2</v>
      </c>
      <c r="N319" s="19">
        <v>2.0209999999999999</v>
      </c>
      <c r="Q319" s="19">
        <f t="shared" si="4"/>
        <v>1.2291971345624025E-2</v>
      </c>
    </row>
    <row r="320" spans="1:17">
      <c r="A320" s="20" t="s">
        <v>500</v>
      </c>
      <c r="B320" s="19" t="s">
        <v>481</v>
      </c>
      <c r="C320" s="52" t="s">
        <v>812</v>
      </c>
      <c r="D320" s="52">
        <v>1</v>
      </c>
      <c r="E320" s="52">
        <v>8</v>
      </c>
      <c r="F320" s="19">
        <v>5</v>
      </c>
      <c r="G320" s="19" t="s">
        <v>805</v>
      </c>
      <c r="H320" s="19" t="s">
        <v>512</v>
      </c>
      <c r="K320" s="19" t="s">
        <v>456</v>
      </c>
      <c r="L320" t="s">
        <v>63</v>
      </c>
      <c r="M320" s="19">
        <v>0.17199999999999999</v>
      </c>
      <c r="N320" s="19">
        <v>3.7490000000000001</v>
      </c>
      <c r="Q320" s="19">
        <f t="shared" si="4"/>
        <v>8.7108837028046948E-2</v>
      </c>
    </row>
    <row r="321" spans="1:17">
      <c r="A321" s="20" t="s">
        <v>500</v>
      </c>
      <c r="B321" s="19" t="s">
        <v>481</v>
      </c>
      <c r="C321" s="52" t="s">
        <v>812</v>
      </c>
      <c r="D321" s="52">
        <v>1</v>
      </c>
      <c r="E321" s="52">
        <v>10</v>
      </c>
      <c r="F321" s="19">
        <v>6</v>
      </c>
      <c r="G321" s="19" t="s">
        <v>805</v>
      </c>
      <c r="H321" s="19" t="s">
        <v>512</v>
      </c>
      <c r="K321" s="19" t="s">
        <v>456</v>
      </c>
      <c r="L321" t="s">
        <v>63</v>
      </c>
      <c r="M321" s="19">
        <v>9.1999999999999998E-2</v>
      </c>
      <c r="N321" s="19">
        <v>3.298</v>
      </c>
      <c r="Q321" s="19">
        <f t="shared" si="4"/>
        <v>2.1923817961376813E-2</v>
      </c>
    </row>
    <row r="322" spans="1:17" hidden="1">
      <c r="A322" s="20" t="s">
        <v>505</v>
      </c>
      <c r="B322" s="19" t="s">
        <v>481</v>
      </c>
      <c r="C322" s="52" t="s">
        <v>506</v>
      </c>
      <c r="D322" s="52">
        <v>1</v>
      </c>
      <c r="E322" s="52">
        <v>2</v>
      </c>
      <c r="F322" s="19">
        <v>1</v>
      </c>
      <c r="G322" s="19" t="s">
        <v>805</v>
      </c>
      <c r="H322" s="19" t="s">
        <v>512</v>
      </c>
      <c r="K322" s="19" t="s">
        <v>456</v>
      </c>
      <c r="L322" t="s">
        <v>63</v>
      </c>
      <c r="M322" s="19">
        <v>0.105</v>
      </c>
      <c r="N322" s="19">
        <v>2.117</v>
      </c>
      <c r="Q322" s="19">
        <f t="shared" si="4"/>
        <v>1.8331134228834187E-2</v>
      </c>
    </row>
    <row r="323" spans="1:17" hidden="1">
      <c r="A323" s="20" t="s">
        <v>505</v>
      </c>
      <c r="B323" s="19" t="s">
        <v>481</v>
      </c>
      <c r="C323" s="52" t="s">
        <v>506</v>
      </c>
      <c r="D323" s="52">
        <v>1</v>
      </c>
      <c r="E323" s="52">
        <v>2</v>
      </c>
      <c r="F323" s="19">
        <v>1</v>
      </c>
      <c r="G323" s="19" t="s">
        <v>805</v>
      </c>
      <c r="H323" s="19" t="s">
        <v>512</v>
      </c>
      <c r="K323" s="19" t="s">
        <v>456</v>
      </c>
      <c r="L323" t="s">
        <v>63</v>
      </c>
      <c r="M323" s="19">
        <v>0.112</v>
      </c>
      <c r="N323" s="19">
        <v>1.8939999999999999</v>
      </c>
      <c r="Q323" s="19">
        <f t="shared" ref="Q323:Q386" si="5">(M323/2)^2*PI()*N323</f>
        <v>1.865975345977948E-2</v>
      </c>
    </row>
    <row r="324" spans="1:17" hidden="1">
      <c r="A324" s="20" t="s">
        <v>505</v>
      </c>
      <c r="B324" s="19" t="s">
        <v>481</v>
      </c>
      <c r="C324" s="52" t="s">
        <v>506</v>
      </c>
      <c r="D324" s="52">
        <v>1</v>
      </c>
      <c r="E324" s="52">
        <v>2</v>
      </c>
      <c r="F324" s="19">
        <v>1</v>
      </c>
      <c r="G324" s="19" t="s">
        <v>805</v>
      </c>
      <c r="H324" s="19" t="s">
        <v>512</v>
      </c>
      <c r="K324" s="19" t="s">
        <v>456</v>
      </c>
      <c r="L324" t="s">
        <v>63</v>
      </c>
      <c r="M324" s="19">
        <v>8.5000000000000006E-2</v>
      </c>
      <c r="N324" s="19">
        <v>2.1339999999999999</v>
      </c>
      <c r="Q324" s="19">
        <f t="shared" si="5"/>
        <v>1.2109386692986369E-2</v>
      </c>
    </row>
    <row r="325" spans="1:17" hidden="1">
      <c r="A325" s="20" t="s">
        <v>504</v>
      </c>
      <c r="B325" s="19" t="s">
        <v>481</v>
      </c>
      <c r="C325" s="52" t="s">
        <v>490</v>
      </c>
      <c r="D325" s="52">
        <v>1</v>
      </c>
      <c r="E325" s="52">
        <v>5</v>
      </c>
      <c r="F325" s="19">
        <v>2</v>
      </c>
      <c r="G325" s="19" t="s">
        <v>805</v>
      </c>
      <c r="H325" s="19" t="s">
        <v>512</v>
      </c>
      <c r="K325" s="19" t="s">
        <v>456</v>
      </c>
      <c r="L325" t="s">
        <v>63</v>
      </c>
      <c r="M325" s="19">
        <v>8.2000000000000003E-2</v>
      </c>
      <c r="N325" s="19">
        <v>2.41</v>
      </c>
      <c r="Q325" s="19">
        <f t="shared" si="5"/>
        <v>1.2727251574149508E-2</v>
      </c>
    </row>
    <row r="326" spans="1:17" hidden="1">
      <c r="A326" s="20" t="s">
        <v>504</v>
      </c>
      <c r="B326" s="19" t="s">
        <v>481</v>
      </c>
      <c r="C326" s="52" t="s">
        <v>490</v>
      </c>
      <c r="D326" s="52">
        <v>1</v>
      </c>
      <c r="E326" s="52">
        <v>5</v>
      </c>
      <c r="F326" s="19">
        <v>2</v>
      </c>
      <c r="G326" s="19" t="s">
        <v>805</v>
      </c>
      <c r="H326" s="19" t="s">
        <v>512</v>
      </c>
      <c r="K326" s="19" t="s">
        <v>456</v>
      </c>
      <c r="L326" t="s">
        <v>63</v>
      </c>
      <c r="M326" s="19">
        <v>5.5E-2</v>
      </c>
      <c r="N326" s="19">
        <v>2.66</v>
      </c>
      <c r="Q326" s="19">
        <f t="shared" si="5"/>
        <v>6.3197063217775677E-3</v>
      </c>
    </row>
    <row r="327" spans="1:17" hidden="1">
      <c r="A327" s="20" t="s">
        <v>504</v>
      </c>
      <c r="B327" s="19" t="s">
        <v>481</v>
      </c>
      <c r="C327" s="52" t="s">
        <v>490</v>
      </c>
      <c r="D327" s="52">
        <v>1</v>
      </c>
      <c r="E327" s="52">
        <v>6</v>
      </c>
      <c r="F327" s="19">
        <v>3</v>
      </c>
      <c r="G327" s="19" t="s">
        <v>805</v>
      </c>
      <c r="H327" s="19" t="s">
        <v>512</v>
      </c>
      <c r="K327" s="19" t="s">
        <v>456</v>
      </c>
      <c r="L327" t="s">
        <v>63</v>
      </c>
      <c r="M327" s="19">
        <v>0.04</v>
      </c>
      <c r="N327" s="19">
        <v>1.3160000000000001</v>
      </c>
      <c r="Q327" s="19">
        <f t="shared" si="5"/>
        <v>1.6537343728496672E-3</v>
      </c>
    </row>
    <row r="328" spans="1:17" hidden="1">
      <c r="A328" s="20" t="s">
        <v>504</v>
      </c>
      <c r="B328" s="19" t="s">
        <v>481</v>
      </c>
      <c r="C328" s="52" t="s">
        <v>490</v>
      </c>
      <c r="D328" s="52">
        <v>1</v>
      </c>
      <c r="E328" s="52">
        <v>6</v>
      </c>
      <c r="F328" s="19">
        <v>3</v>
      </c>
      <c r="G328" s="19" t="s">
        <v>805</v>
      </c>
      <c r="H328" s="19" t="s">
        <v>512</v>
      </c>
      <c r="K328" s="19" t="s">
        <v>456</v>
      </c>
      <c r="L328" t="s">
        <v>63</v>
      </c>
      <c r="M328" s="19">
        <v>0.13600000000000001</v>
      </c>
      <c r="N328" s="19">
        <v>2.2120000000000002</v>
      </c>
      <c r="Q328" s="19">
        <f t="shared" si="5"/>
        <v>3.2133114439600645E-2</v>
      </c>
    </row>
    <row r="329" spans="1:17" hidden="1">
      <c r="A329" s="20" t="s">
        <v>504</v>
      </c>
      <c r="B329" s="19" t="s">
        <v>481</v>
      </c>
      <c r="C329" s="52" t="s">
        <v>490</v>
      </c>
      <c r="D329" s="52">
        <v>1</v>
      </c>
      <c r="E329" s="52">
        <v>6</v>
      </c>
      <c r="F329" s="19">
        <v>3</v>
      </c>
      <c r="G329" s="19" t="s">
        <v>805</v>
      </c>
      <c r="H329" s="19" t="s">
        <v>512</v>
      </c>
      <c r="K329" s="19" t="s">
        <v>456</v>
      </c>
      <c r="L329" t="s">
        <v>63</v>
      </c>
      <c r="M329" s="19">
        <v>9.8000000000000004E-2</v>
      </c>
      <c r="N329" s="19">
        <v>1.3720000000000001</v>
      </c>
      <c r="Q329" s="19">
        <f t="shared" si="5"/>
        <v>1.0348946554861198E-2</v>
      </c>
    </row>
    <row r="330" spans="1:17" hidden="1">
      <c r="A330" s="20" t="s">
        <v>504</v>
      </c>
      <c r="B330" s="19" t="s">
        <v>481</v>
      </c>
      <c r="C330" s="52" t="s">
        <v>490</v>
      </c>
      <c r="D330" s="52">
        <v>1</v>
      </c>
      <c r="E330" s="52">
        <v>6</v>
      </c>
      <c r="F330" s="19">
        <v>3</v>
      </c>
      <c r="G330" s="19" t="s">
        <v>805</v>
      </c>
      <c r="H330" s="19" t="s">
        <v>512</v>
      </c>
      <c r="K330" s="19" t="s">
        <v>456</v>
      </c>
      <c r="L330" t="s">
        <v>63</v>
      </c>
      <c r="M330" s="19">
        <v>6.5000000000000002E-2</v>
      </c>
      <c r="N330" s="19">
        <v>1.2729999999999999</v>
      </c>
      <c r="Q330" s="19">
        <f t="shared" si="5"/>
        <v>4.2242051169709208E-3</v>
      </c>
    </row>
    <row r="331" spans="1:17" hidden="1">
      <c r="A331" s="20" t="s">
        <v>504</v>
      </c>
      <c r="B331" s="19" t="s">
        <v>481</v>
      </c>
      <c r="C331" s="52" t="s">
        <v>490</v>
      </c>
      <c r="D331" s="52">
        <v>1</v>
      </c>
      <c r="E331" s="52">
        <v>6</v>
      </c>
      <c r="F331" s="19">
        <v>3</v>
      </c>
      <c r="G331" s="19" t="s">
        <v>805</v>
      </c>
      <c r="H331" s="19" t="s">
        <v>512</v>
      </c>
      <c r="K331" s="19" t="s">
        <v>456</v>
      </c>
      <c r="L331" t="s">
        <v>63</v>
      </c>
      <c r="M331" s="19">
        <v>8.2000000000000003E-2</v>
      </c>
      <c r="N331" s="19">
        <v>2.0830000000000002</v>
      </c>
      <c r="Q331" s="19">
        <f t="shared" si="5"/>
        <v>1.1000358933175695E-2</v>
      </c>
    </row>
    <row r="332" spans="1:17" hidden="1">
      <c r="A332" s="20" t="s">
        <v>504</v>
      </c>
      <c r="B332" s="19" t="s">
        <v>481</v>
      </c>
      <c r="C332" s="52" t="s">
        <v>490</v>
      </c>
      <c r="D332" s="52">
        <v>1</v>
      </c>
      <c r="E332" s="52">
        <v>6</v>
      </c>
      <c r="F332" s="19">
        <v>3</v>
      </c>
      <c r="G332" s="19" t="s">
        <v>805</v>
      </c>
      <c r="H332" s="19" t="s">
        <v>512</v>
      </c>
      <c r="K332" s="19" t="s">
        <v>456</v>
      </c>
      <c r="L332" t="s">
        <v>63</v>
      </c>
      <c r="M332" s="19">
        <v>0.11600000000000001</v>
      </c>
      <c r="N332" s="19">
        <v>1.897</v>
      </c>
      <c r="Q332" s="19">
        <f t="shared" si="5"/>
        <v>2.0048098651624498E-2</v>
      </c>
    </row>
    <row r="333" spans="1:17" hidden="1">
      <c r="A333" s="20" t="s">
        <v>504</v>
      </c>
      <c r="B333" s="19" t="s">
        <v>481</v>
      </c>
      <c r="C333" s="52" t="s">
        <v>490</v>
      </c>
      <c r="D333" s="52">
        <v>1</v>
      </c>
      <c r="E333" s="52">
        <v>6</v>
      </c>
      <c r="F333" s="19">
        <v>3</v>
      </c>
      <c r="G333" s="19" t="s">
        <v>805</v>
      </c>
      <c r="H333" s="19" t="s">
        <v>512</v>
      </c>
      <c r="K333" s="19" t="s">
        <v>456</v>
      </c>
      <c r="L333" t="s">
        <v>63</v>
      </c>
      <c r="M333" s="19">
        <v>6.6000000000000003E-2</v>
      </c>
      <c r="N333" s="19">
        <v>2.1909999999999998</v>
      </c>
      <c r="Q333" s="19">
        <f t="shared" si="5"/>
        <v>7.4958369298725926E-3</v>
      </c>
    </row>
    <row r="334" spans="1:17" hidden="1">
      <c r="A334" s="20" t="s">
        <v>504</v>
      </c>
      <c r="B334" s="19" t="s">
        <v>481</v>
      </c>
      <c r="C334" s="52" t="s">
        <v>507</v>
      </c>
      <c r="D334" s="52">
        <v>1</v>
      </c>
      <c r="E334" s="52">
        <v>1</v>
      </c>
      <c r="F334" s="19">
        <v>1</v>
      </c>
      <c r="G334" s="19" t="s">
        <v>805</v>
      </c>
      <c r="H334" s="19" t="s">
        <v>512</v>
      </c>
      <c r="K334" s="19" t="s">
        <v>456</v>
      </c>
      <c r="L334" t="s">
        <v>63</v>
      </c>
      <c r="M334" s="19">
        <v>0.108</v>
      </c>
      <c r="N334" s="19">
        <v>1.593</v>
      </c>
      <c r="Q334" s="19">
        <f t="shared" si="5"/>
        <v>1.4593288495343462E-2</v>
      </c>
    </row>
    <row r="335" spans="1:17" hidden="1">
      <c r="A335" s="20" t="s">
        <v>504</v>
      </c>
      <c r="B335" s="19" t="s">
        <v>481</v>
      </c>
      <c r="C335" s="52" t="s">
        <v>507</v>
      </c>
      <c r="D335" s="52">
        <v>1</v>
      </c>
      <c r="E335" s="52">
        <v>1</v>
      </c>
      <c r="F335" s="19">
        <v>1</v>
      </c>
      <c r="G335" s="19" t="s">
        <v>805</v>
      </c>
      <c r="H335" s="19" t="s">
        <v>512</v>
      </c>
      <c r="K335" s="19" t="s">
        <v>456</v>
      </c>
      <c r="L335" t="s">
        <v>63</v>
      </c>
      <c r="M335" s="19">
        <v>0.114</v>
      </c>
      <c r="N335" s="19">
        <v>2.9540000000000002</v>
      </c>
      <c r="Q335" s="19">
        <f t="shared" si="5"/>
        <v>3.0151580006090108E-2</v>
      </c>
    </row>
    <row r="336" spans="1:17" hidden="1">
      <c r="A336" s="20" t="s">
        <v>504</v>
      </c>
      <c r="B336" s="19" t="s">
        <v>481</v>
      </c>
      <c r="C336" s="52" t="s">
        <v>491</v>
      </c>
      <c r="D336" s="52">
        <v>1</v>
      </c>
      <c r="E336" s="52">
        <v>3</v>
      </c>
      <c r="F336" s="19">
        <v>2</v>
      </c>
      <c r="G336" s="19" t="s">
        <v>805</v>
      </c>
      <c r="H336" s="19" t="s">
        <v>512</v>
      </c>
      <c r="K336" s="19" t="s">
        <v>456</v>
      </c>
      <c r="L336" t="s">
        <v>63</v>
      </c>
      <c r="M336" s="19">
        <v>0.04</v>
      </c>
      <c r="N336" s="19">
        <v>1.802</v>
      </c>
      <c r="Q336" s="19">
        <f t="shared" si="5"/>
        <v>2.2644599847075229E-3</v>
      </c>
    </row>
    <row r="337" spans="1:17" hidden="1">
      <c r="A337" s="20" t="s">
        <v>504</v>
      </c>
      <c r="B337" s="19" t="s">
        <v>481</v>
      </c>
      <c r="C337" s="52" t="s">
        <v>491</v>
      </c>
      <c r="D337" s="52">
        <v>1</v>
      </c>
      <c r="E337" s="52">
        <v>3</v>
      </c>
      <c r="F337" s="19">
        <v>2</v>
      </c>
      <c r="G337" s="19" t="s">
        <v>805</v>
      </c>
      <c r="H337" s="19" t="s">
        <v>512</v>
      </c>
      <c r="K337" s="19" t="s">
        <v>456</v>
      </c>
      <c r="L337" t="s">
        <v>63</v>
      </c>
      <c r="M337" s="19">
        <v>4.5999999999999999E-2</v>
      </c>
      <c r="N337" s="19">
        <v>1.1519999999999999</v>
      </c>
      <c r="Q337" s="19">
        <f t="shared" si="5"/>
        <v>1.9145116958388484E-3</v>
      </c>
    </row>
    <row r="338" spans="1:17" hidden="1">
      <c r="A338" s="20" t="s">
        <v>504</v>
      </c>
      <c r="B338" s="19" t="s">
        <v>481</v>
      </c>
      <c r="C338" s="52" t="s">
        <v>491</v>
      </c>
      <c r="D338" s="52">
        <v>1</v>
      </c>
      <c r="E338" s="52">
        <v>3</v>
      </c>
      <c r="F338" s="19">
        <v>2</v>
      </c>
      <c r="G338" s="19" t="s">
        <v>805</v>
      </c>
      <c r="H338" s="19" t="s">
        <v>512</v>
      </c>
      <c r="K338" s="19" t="s">
        <v>456</v>
      </c>
      <c r="L338" t="s">
        <v>63</v>
      </c>
      <c r="M338" s="19">
        <v>4.8000000000000001E-2</v>
      </c>
      <c r="N338" s="19">
        <v>2.2770000000000001</v>
      </c>
      <c r="Q338" s="19">
        <f t="shared" si="5"/>
        <v>4.1203621280010002E-3</v>
      </c>
    </row>
    <row r="339" spans="1:17" hidden="1">
      <c r="A339" s="20" t="s">
        <v>504</v>
      </c>
      <c r="B339" s="19" t="s">
        <v>481</v>
      </c>
      <c r="C339" s="52" t="s">
        <v>491</v>
      </c>
      <c r="D339" s="52">
        <v>1</v>
      </c>
      <c r="E339" s="52">
        <v>3</v>
      </c>
      <c r="F339" s="19">
        <v>2</v>
      </c>
      <c r="G339" s="19" t="s">
        <v>805</v>
      </c>
      <c r="H339" s="19" t="s">
        <v>512</v>
      </c>
      <c r="K339" s="19" t="s">
        <v>456</v>
      </c>
      <c r="L339" t="s">
        <v>63</v>
      </c>
      <c r="M339" s="19">
        <v>4.1000000000000002E-2</v>
      </c>
      <c r="N339" s="19">
        <v>2.4510000000000001</v>
      </c>
      <c r="Q339" s="19">
        <f t="shared" si="5"/>
        <v>3.2359433203568923E-3</v>
      </c>
    </row>
    <row r="340" spans="1:17" hidden="1">
      <c r="A340" s="20" t="s">
        <v>504</v>
      </c>
      <c r="B340" s="19" t="s">
        <v>481</v>
      </c>
      <c r="C340" s="52" t="s">
        <v>491</v>
      </c>
      <c r="D340" s="52">
        <v>1</v>
      </c>
      <c r="E340" s="52">
        <v>3</v>
      </c>
      <c r="F340" s="19">
        <v>2</v>
      </c>
      <c r="G340" s="19" t="s">
        <v>805</v>
      </c>
      <c r="H340" s="19" t="s">
        <v>512</v>
      </c>
      <c r="K340" s="19" t="s">
        <v>456</v>
      </c>
      <c r="L340" t="s">
        <v>63</v>
      </c>
      <c r="M340" s="19">
        <v>2.7E-2</v>
      </c>
      <c r="N340" s="19">
        <v>1.1439999999999999</v>
      </c>
      <c r="Q340" s="19">
        <f t="shared" si="5"/>
        <v>6.5500321871755018E-4</v>
      </c>
    </row>
    <row r="341" spans="1:17" hidden="1">
      <c r="A341" s="20" t="s">
        <v>504</v>
      </c>
      <c r="B341" s="19" t="s">
        <v>481</v>
      </c>
      <c r="C341" s="52" t="s">
        <v>491</v>
      </c>
      <c r="D341" s="52">
        <v>1</v>
      </c>
      <c r="E341" s="52">
        <v>7</v>
      </c>
      <c r="F341" s="19">
        <v>3</v>
      </c>
      <c r="G341" s="19" t="s">
        <v>805</v>
      </c>
      <c r="H341" s="19" t="s">
        <v>512</v>
      </c>
      <c r="K341" s="19" t="s">
        <v>456</v>
      </c>
      <c r="L341" t="s">
        <v>63</v>
      </c>
      <c r="M341" s="19">
        <v>7.9000000000000001E-2</v>
      </c>
      <c r="N341" s="19">
        <v>3.387</v>
      </c>
      <c r="Q341" s="19">
        <f t="shared" si="5"/>
        <v>1.6601956079204887E-2</v>
      </c>
    </row>
    <row r="342" spans="1:17" hidden="1">
      <c r="A342" s="20" t="s">
        <v>504</v>
      </c>
      <c r="B342" s="19" t="s">
        <v>481</v>
      </c>
      <c r="C342" s="52" t="s">
        <v>491</v>
      </c>
      <c r="D342" s="52">
        <v>1</v>
      </c>
      <c r="E342" s="52">
        <v>7</v>
      </c>
      <c r="F342" s="19">
        <v>3</v>
      </c>
      <c r="G342" s="19" t="s">
        <v>805</v>
      </c>
      <c r="H342" s="19" t="s">
        <v>512</v>
      </c>
      <c r="K342" s="19" t="s">
        <v>456</v>
      </c>
      <c r="L342" t="s">
        <v>63</v>
      </c>
      <c r="M342" s="19">
        <v>9.8000000000000004E-2</v>
      </c>
      <c r="N342" s="19">
        <v>2.3090000000000002</v>
      </c>
      <c r="Q342" s="19">
        <f t="shared" si="5"/>
        <v>1.7416703786570339E-2</v>
      </c>
    </row>
    <row r="343" spans="1:17" hidden="1">
      <c r="A343" s="20" t="s">
        <v>504</v>
      </c>
      <c r="B343" s="19" t="s">
        <v>481</v>
      </c>
      <c r="C343" s="52" t="s">
        <v>491</v>
      </c>
      <c r="D343" s="52">
        <v>1</v>
      </c>
      <c r="E343" s="52">
        <v>7</v>
      </c>
      <c r="F343" s="19">
        <v>3</v>
      </c>
      <c r="G343" s="19" t="s">
        <v>805</v>
      </c>
      <c r="H343" s="19" t="s">
        <v>512</v>
      </c>
      <c r="K343" s="19" t="s">
        <v>456</v>
      </c>
      <c r="L343" t="s">
        <v>63</v>
      </c>
      <c r="M343" s="19">
        <v>8.1000000000000003E-2</v>
      </c>
      <c r="N343" s="19">
        <v>2.1560000000000001</v>
      </c>
      <c r="Q343" s="19">
        <f t="shared" si="5"/>
        <v>1.1109862286709219E-2</v>
      </c>
    </row>
    <row r="344" spans="1:17" hidden="1">
      <c r="A344" s="20" t="s">
        <v>504</v>
      </c>
      <c r="B344" s="19" t="s">
        <v>481</v>
      </c>
      <c r="C344" s="52" t="s">
        <v>491</v>
      </c>
      <c r="D344" s="52">
        <v>1</v>
      </c>
      <c r="E344" s="52">
        <v>10</v>
      </c>
      <c r="F344" s="19">
        <v>4</v>
      </c>
      <c r="G344" s="19" t="s">
        <v>805</v>
      </c>
      <c r="H344" s="19" t="s">
        <v>512</v>
      </c>
      <c r="K344" s="19" t="s">
        <v>456</v>
      </c>
      <c r="L344" t="s">
        <v>63</v>
      </c>
      <c r="M344" s="19">
        <v>6.9000000000000006E-2</v>
      </c>
      <c r="N344" s="19">
        <v>0.93600000000000005</v>
      </c>
      <c r="Q344" s="19">
        <f t="shared" si="5"/>
        <v>3.4999666939553959E-3</v>
      </c>
    </row>
    <row r="345" spans="1:17" hidden="1">
      <c r="A345" s="20" t="s">
        <v>504</v>
      </c>
      <c r="B345" s="19" t="s">
        <v>481</v>
      </c>
      <c r="C345" s="52" t="s">
        <v>508</v>
      </c>
      <c r="D345" s="52">
        <v>1</v>
      </c>
      <c r="E345" s="52">
        <v>4</v>
      </c>
      <c r="F345" s="19">
        <v>1</v>
      </c>
      <c r="G345" s="19" t="s">
        <v>805</v>
      </c>
      <c r="H345" s="19" t="s">
        <v>512</v>
      </c>
      <c r="K345" s="19" t="s">
        <v>456</v>
      </c>
      <c r="L345" t="s">
        <v>63</v>
      </c>
      <c r="M345" s="19">
        <v>9.0999999999999998E-2</v>
      </c>
      <c r="N345" s="19">
        <v>2.33</v>
      </c>
      <c r="Q345" s="19">
        <f t="shared" si="5"/>
        <v>1.5154045505249649E-2</v>
      </c>
    </row>
    <row r="346" spans="1:17" hidden="1">
      <c r="A346" s="20" t="s">
        <v>504</v>
      </c>
      <c r="B346" s="19" t="s">
        <v>481</v>
      </c>
      <c r="C346" s="52" t="s">
        <v>508</v>
      </c>
      <c r="D346" s="52">
        <v>1</v>
      </c>
      <c r="E346" s="52">
        <v>4</v>
      </c>
      <c r="F346" s="19">
        <v>1</v>
      </c>
      <c r="G346" s="19" t="s">
        <v>805</v>
      </c>
      <c r="H346" s="19" t="s">
        <v>512</v>
      </c>
      <c r="K346" s="19" t="s">
        <v>456</v>
      </c>
      <c r="L346" t="s">
        <v>63</v>
      </c>
      <c r="M346" s="19">
        <v>8.7999999999999995E-2</v>
      </c>
      <c r="N346" s="19">
        <v>2.0550000000000002</v>
      </c>
      <c r="Q346" s="19">
        <f t="shared" si="5"/>
        <v>1.2498763540453921E-2</v>
      </c>
    </row>
    <row r="347" spans="1:17" hidden="1">
      <c r="A347" s="20" t="s">
        <v>504</v>
      </c>
      <c r="B347" s="19" t="s">
        <v>481</v>
      </c>
      <c r="C347" s="52" t="s">
        <v>492</v>
      </c>
      <c r="D347" s="52">
        <v>1</v>
      </c>
      <c r="E347" s="52">
        <v>4</v>
      </c>
      <c r="F347" s="19">
        <v>1</v>
      </c>
      <c r="G347" s="19" t="s">
        <v>805</v>
      </c>
      <c r="H347" s="19" t="s">
        <v>512</v>
      </c>
      <c r="K347" s="19" t="s">
        <v>456</v>
      </c>
      <c r="L347" t="s">
        <v>63</v>
      </c>
      <c r="M347" s="19">
        <v>7.8E-2</v>
      </c>
      <c r="N347" s="19">
        <v>1.956</v>
      </c>
      <c r="Q347" s="19">
        <f t="shared" si="5"/>
        <v>9.3464769054713084E-3</v>
      </c>
    </row>
    <row r="348" spans="1:17" hidden="1">
      <c r="A348" s="20" t="s">
        <v>504</v>
      </c>
      <c r="B348" s="19" t="s">
        <v>481</v>
      </c>
      <c r="C348" s="52" t="s">
        <v>492</v>
      </c>
      <c r="D348" s="52">
        <v>1</v>
      </c>
      <c r="E348" s="52">
        <v>4</v>
      </c>
      <c r="F348" s="19">
        <v>1</v>
      </c>
      <c r="G348" s="19" t="s">
        <v>805</v>
      </c>
      <c r="H348" s="19" t="s">
        <v>512</v>
      </c>
      <c r="K348" s="19" t="s">
        <v>456</v>
      </c>
      <c r="L348" t="s">
        <v>63</v>
      </c>
      <c r="M348" s="19">
        <v>0.05</v>
      </c>
      <c r="N348" s="19">
        <v>1.946</v>
      </c>
      <c r="Q348" s="19">
        <f t="shared" si="5"/>
        <v>3.8209620649285862E-3</v>
      </c>
    </row>
    <row r="349" spans="1:17" hidden="1">
      <c r="A349" s="20" t="s">
        <v>504</v>
      </c>
      <c r="B349" s="19" t="s">
        <v>481</v>
      </c>
      <c r="C349" s="52" t="s">
        <v>492</v>
      </c>
      <c r="D349" s="52">
        <v>1</v>
      </c>
      <c r="E349" s="52">
        <v>4</v>
      </c>
      <c r="F349" s="19">
        <v>1</v>
      </c>
      <c r="G349" s="19" t="s">
        <v>805</v>
      </c>
      <c r="H349" s="19" t="s">
        <v>512</v>
      </c>
      <c r="K349" s="19" t="s">
        <v>456</v>
      </c>
      <c r="L349" t="s">
        <v>63</v>
      </c>
      <c r="M349" s="19">
        <v>0.108</v>
      </c>
      <c r="N349" s="19">
        <v>2.129</v>
      </c>
      <c r="Q349" s="19">
        <f t="shared" si="5"/>
        <v>1.9503522414680622E-2</v>
      </c>
    </row>
    <row r="350" spans="1:17" hidden="1">
      <c r="A350" s="20" t="s">
        <v>504</v>
      </c>
      <c r="B350" s="19" t="s">
        <v>481</v>
      </c>
      <c r="C350" s="52" t="s">
        <v>492</v>
      </c>
      <c r="D350" s="52">
        <v>1</v>
      </c>
      <c r="E350" s="52">
        <v>4</v>
      </c>
      <c r="F350" s="19">
        <v>1</v>
      </c>
      <c r="G350" s="19" t="s">
        <v>805</v>
      </c>
      <c r="H350" s="19" t="s">
        <v>512</v>
      </c>
      <c r="K350" s="19" t="s">
        <v>456</v>
      </c>
      <c r="L350" t="s">
        <v>63</v>
      </c>
      <c r="M350" s="19">
        <v>8.8999999999999996E-2</v>
      </c>
      <c r="N350" s="19">
        <v>2.3199999999999998</v>
      </c>
      <c r="Q350" s="19">
        <f t="shared" si="5"/>
        <v>1.4433042137269153E-2</v>
      </c>
    </row>
    <row r="351" spans="1:17" hidden="1">
      <c r="A351" s="20" t="s">
        <v>504</v>
      </c>
      <c r="B351" s="19" t="s">
        <v>481</v>
      </c>
      <c r="C351" s="52" t="s">
        <v>492</v>
      </c>
      <c r="D351" s="52">
        <v>1</v>
      </c>
      <c r="E351" s="52">
        <v>4</v>
      </c>
      <c r="F351" s="19">
        <v>1</v>
      </c>
      <c r="G351" s="19" t="s">
        <v>805</v>
      </c>
      <c r="H351" s="19" t="s">
        <v>512</v>
      </c>
      <c r="K351" s="19" t="s">
        <v>456</v>
      </c>
      <c r="L351" t="s">
        <v>63</v>
      </c>
      <c r="M351" s="19">
        <v>6.7000000000000004E-2</v>
      </c>
      <c r="N351" s="19">
        <v>2.0699999999999998</v>
      </c>
      <c r="Q351" s="19">
        <f t="shared" si="5"/>
        <v>7.2981003758666712E-3</v>
      </c>
    </row>
    <row r="352" spans="1:17" hidden="1">
      <c r="A352" s="20" t="s">
        <v>504</v>
      </c>
      <c r="B352" s="19" t="s">
        <v>481</v>
      </c>
      <c r="C352" s="52" t="s">
        <v>492</v>
      </c>
      <c r="D352" s="52">
        <v>1</v>
      </c>
      <c r="E352" s="52">
        <v>4</v>
      </c>
      <c r="F352" s="19">
        <v>1</v>
      </c>
      <c r="G352" s="19" t="s">
        <v>805</v>
      </c>
      <c r="H352" s="19" t="s">
        <v>512</v>
      </c>
      <c r="K352" s="19" t="s">
        <v>456</v>
      </c>
      <c r="L352" t="s">
        <v>63</v>
      </c>
      <c r="M352" s="19">
        <v>7.4999999999999997E-2</v>
      </c>
      <c r="N352" s="19">
        <v>2.294</v>
      </c>
      <c r="Q352" s="19">
        <f t="shared" si="5"/>
        <v>1.0134581550939823E-2</v>
      </c>
    </row>
    <row r="353" spans="1:17" hidden="1">
      <c r="A353" s="20" t="s">
        <v>504</v>
      </c>
      <c r="B353" s="19" t="s">
        <v>481</v>
      </c>
      <c r="C353" s="52" t="s">
        <v>492</v>
      </c>
      <c r="D353" s="52">
        <v>1</v>
      </c>
      <c r="E353" s="52">
        <v>4</v>
      </c>
      <c r="F353" s="19">
        <v>1</v>
      </c>
      <c r="G353" s="19" t="s">
        <v>805</v>
      </c>
      <c r="H353" s="19" t="s">
        <v>512</v>
      </c>
      <c r="K353" s="19" t="s">
        <v>456</v>
      </c>
      <c r="L353" t="s">
        <v>63</v>
      </c>
      <c r="M353" s="19">
        <v>6.2E-2</v>
      </c>
      <c r="N353" s="19">
        <v>2.0009999999999999</v>
      </c>
      <c r="Q353" s="19">
        <f t="shared" si="5"/>
        <v>6.0411601507396814E-3</v>
      </c>
    </row>
    <row r="354" spans="1:17" hidden="1">
      <c r="A354" s="20" t="s">
        <v>504</v>
      </c>
      <c r="B354" s="19" t="s">
        <v>481</v>
      </c>
      <c r="C354" s="52" t="s">
        <v>492</v>
      </c>
      <c r="D354" s="52">
        <v>1</v>
      </c>
      <c r="E354" s="52">
        <v>8</v>
      </c>
      <c r="F354" s="19">
        <v>2</v>
      </c>
      <c r="G354" s="19" t="s">
        <v>805</v>
      </c>
      <c r="H354" s="19" t="s">
        <v>512</v>
      </c>
      <c r="K354" s="19" t="s">
        <v>456</v>
      </c>
      <c r="L354" t="s">
        <v>63</v>
      </c>
      <c r="M354" s="19">
        <v>5.6000000000000001E-2</v>
      </c>
      <c r="N354" s="19">
        <v>2.1190000000000002</v>
      </c>
      <c r="Q354" s="19">
        <f t="shared" si="5"/>
        <v>5.2191153090381101E-3</v>
      </c>
    </row>
    <row r="355" spans="1:17" hidden="1">
      <c r="A355" s="20" t="s">
        <v>504</v>
      </c>
      <c r="B355" s="19" t="s">
        <v>481</v>
      </c>
      <c r="C355" s="52" t="s">
        <v>492</v>
      </c>
      <c r="D355" s="52">
        <v>1</v>
      </c>
      <c r="E355" s="52">
        <v>8</v>
      </c>
      <c r="F355" s="19">
        <v>2</v>
      </c>
      <c r="G355" s="19" t="s">
        <v>805</v>
      </c>
      <c r="H355" s="19" t="s">
        <v>512</v>
      </c>
      <c r="K355" s="19" t="s">
        <v>456</v>
      </c>
      <c r="L355" t="s">
        <v>63</v>
      </c>
      <c r="M355" s="19">
        <v>5.2999999999999999E-2</v>
      </c>
      <c r="N355" s="19">
        <v>2.613</v>
      </c>
      <c r="Q355" s="19">
        <f t="shared" si="5"/>
        <v>5.764757331289708E-3</v>
      </c>
    </row>
    <row r="356" spans="1:17" hidden="1">
      <c r="A356" s="20" t="s">
        <v>504</v>
      </c>
      <c r="B356" s="19" t="s">
        <v>481</v>
      </c>
      <c r="C356" s="52" t="s">
        <v>492</v>
      </c>
      <c r="D356" s="52">
        <v>1</v>
      </c>
      <c r="E356" s="52">
        <v>8</v>
      </c>
      <c r="F356" s="19">
        <v>2</v>
      </c>
      <c r="G356" s="19" t="s">
        <v>805</v>
      </c>
      <c r="H356" s="19" t="s">
        <v>512</v>
      </c>
      <c r="K356" s="19" t="s">
        <v>456</v>
      </c>
      <c r="L356" t="s">
        <v>63</v>
      </c>
      <c r="M356" s="19">
        <v>6.3E-2</v>
      </c>
      <c r="N356" s="19">
        <v>2.2400000000000002</v>
      </c>
      <c r="Q356" s="19">
        <f t="shared" si="5"/>
        <v>6.9826294955748188E-3</v>
      </c>
    </row>
    <row r="357" spans="1:17" hidden="1">
      <c r="A357" s="20" t="s">
        <v>504</v>
      </c>
      <c r="B357" s="19" t="s">
        <v>481</v>
      </c>
      <c r="C357" s="52" t="s">
        <v>492</v>
      </c>
      <c r="D357" s="52">
        <v>1</v>
      </c>
      <c r="E357" s="52">
        <v>8</v>
      </c>
      <c r="F357" s="19">
        <v>2</v>
      </c>
      <c r="G357" s="19" t="s">
        <v>805</v>
      </c>
      <c r="H357" s="19" t="s">
        <v>512</v>
      </c>
      <c r="K357" s="19" t="s">
        <v>456</v>
      </c>
      <c r="L357" t="s">
        <v>63</v>
      </c>
      <c r="M357" s="19">
        <v>5.5E-2</v>
      </c>
      <c r="N357" s="19">
        <v>1.6850000000000001</v>
      </c>
      <c r="Q357" s="19">
        <f t="shared" si="5"/>
        <v>4.0032726136072184E-3</v>
      </c>
    </row>
    <row r="358" spans="1:17" hidden="1">
      <c r="A358" s="20" t="s">
        <v>504</v>
      </c>
      <c r="B358" s="19" t="s">
        <v>481</v>
      </c>
      <c r="C358" s="52" t="s">
        <v>492</v>
      </c>
      <c r="D358" s="52">
        <v>1</v>
      </c>
      <c r="E358" s="52">
        <v>8</v>
      </c>
      <c r="F358" s="19">
        <v>2</v>
      </c>
      <c r="G358" s="19" t="s">
        <v>805</v>
      </c>
      <c r="H358" s="19" t="s">
        <v>512</v>
      </c>
      <c r="K358" s="19" t="s">
        <v>456</v>
      </c>
      <c r="L358" t="s">
        <v>63</v>
      </c>
      <c r="M358" s="19">
        <v>8.5000000000000006E-2</v>
      </c>
      <c r="N358" s="19">
        <v>1.881</v>
      </c>
      <c r="Q358" s="19">
        <f t="shared" si="5"/>
        <v>1.067373775515809E-2</v>
      </c>
    </row>
    <row r="359" spans="1:17" hidden="1">
      <c r="A359" s="20" t="s">
        <v>504</v>
      </c>
      <c r="B359" s="19" t="s">
        <v>481</v>
      </c>
      <c r="C359" s="52" t="s">
        <v>492</v>
      </c>
      <c r="D359" s="52">
        <v>1</v>
      </c>
      <c r="E359" s="52">
        <v>8</v>
      </c>
      <c r="F359" s="19">
        <v>2</v>
      </c>
      <c r="G359" s="19" t="s">
        <v>805</v>
      </c>
      <c r="H359" s="19" t="s">
        <v>512</v>
      </c>
      <c r="K359" s="19" t="s">
        <v>456</v>
      </c>
      <c r="L359" t="s">
        <v>63</v>
      </c>
      <c r="M359" s="19">
        <v>9.7000000000000003E-2</v>
      </c>
      <c r="N359" s="19">
        <v>2.9420000000000002</v>
      </c>
      <c r="Q359" s="19">
        <f t="shared" si="5"/>
        <v>2.1740824901694194E-2</v>
      </c>
    </row>
    <row r="360" spans="1:17" hidden="1">
      <c r="A360" s="20" t="s">
        <v>504</v>
      </c>
      <c r="B360" s="19" t="s">
        <v>481</v>
      </c>
      <c r="C360" s="52" t="s">
        <v>492</v>
      </c>
      <c r="D360" s="52">
        <v>1</v>
      </c>
      <c r="E360" s="52">
        <v>8</v>
      </c>
      <c r="F360" s="19">
        <v>2</v>
      </c>
      <c r="G360" s="19" t="s">
        <v>805</v>
      </c>
      <c r="H360" s="19" t="s">
        <v>512</v>
      </c>
      <c r="K360" s="19" t="s">
        <v>456</v>
      </c>
      <c r="L360" t="s">
        <v>63</v>
      </c>
      <c r="M360" s="19">
        <v>4.9000000000000002E-2</v>
      </c>
      <c r="N360" s="19">
        <v>1.21</v>
      </c>
      <c r="Q360" s="19">
        <f t="shared" si="5"/>
        <v>2.281746598283901E-3</v>
      </c>
    </row>
    <row r="361" spans="1:17" hidden="1">
      <c r="A361" s="20" t="s">
        <v>504</v>
      </c>
      <c r="B361" s="19" t="s">
        <v>481</v>
      </c>
      <c r="C361" s="52" t="s">
        <v>492</v>
      </c>
      <c r="D361" s="52">
        <v>1</v>
      </c>
      <c r="E361" s="52">
        <v>8</v>
      </c>
      <c r="F361" s="19">
        <v>2</v>
      </c>
      <c r="G361" s="19" t="s">
        <v>805</v>
      </c>
      <c r="H361" s="19" t="s">
        <v>512</v>
      </c>
      <c r="K361" s="19" t="s">
        <v>456</v>
      </c>
      <c r="L361" t="s">
        <v>63</v>
      </c>
      <c r="M361" s="19">
        <v>3.4000000000000002E-2</v>
      </c>
      <c r="N361" s="19">
        <v>2.0230000000000001</v>
      </c>
      <c r="Q361" s="19">
        <f t="shared" si="5"/>
        <v>1.8367227201433122E-3</v>
      </c>
    </row>
    <row r="362" spans="1:17" hidden="1">
      <c r="A362" s="20" t="s">
        <v>504</v>
      </c>
      <c r="B362" s="19" t="s">
        <v>481</v>
      </c>
      <c r="C362" s="52" t="s">
        <v>492</v>
      </c>
      <c r="D362" s="52">
        <v>1</v>
      </c>
      <c r="E362" s="52">
        <v>8</v>
      </c>
      <c r="F362" s="19">
        <v>2</v>
      </c>
      <c r="G362" s="19" t="s">
        <v>805</v>
      </c>
      <c r="H362" s="19" t="s">
        <v>512</v>
      </c>
      <c r="K362" s="19" t="s">
        <v>456</v>
      </c>
      <c r="L362" t="s">
        <v>63</v>
      </c>
      <c r="M362" s="19">
        <v>5.3999999999999999E-2</v>
      </c>
      <c r="N362" s="19">
        <v>2.2839999999999998</v>
      </c>
      <c r="Q362" s="19">
        <f t="shared" si="5"/>
        <v>5.230864865562534E-3</v>
      </c>
    </row>
    <row r="363" spans="1:17" hidden="1">
      <c r="A363" s="20" t="s">
        <v>504</v>
      </c>
      <c r="B363" s="19" t="s">
        <v>481</v>
      </c>
      <c r="C363" s="52" t="s">
        <v>492</v>
      </c>
      <c r="D363" s="52">
        <v>1</v>
      </c>
      <c r="E363" s="52">
        <v>8</v>
      </c>
      <c r="F363" s="19">
        <v>2</v>
      </c>
      <c r="G363" s="19" t="s">
        <v>805</v>
      </c>
      <c r="H363" s="19" t="s">
        <v>512</v>
      </c>
      <c r="K363" s="19" t="s">
        <v>456</v>
      </c>
      <c r="L363" t="s">
        <v>63</v>
      </c>
      <c r="M363" s="19">
        <v>7.4999999999999997E-2</v>
      </c>
      <c r="N363" s="19">
        <v>1.4330000000000001</v>
      </c>
      <c r="Q363" s="19">
        <f t="shared" si="5"/>
        <v>6.3308000708355572E-3</v>
      </c>
    </row>
    <row r="364" spans="1:17" hidden="1">
      <c r="A364" s="20" t="s">
        <v>504</v>
      </c>
      <c r="B364" s="19" t="s">
        <v>481</v>
      </c>
      <c r="C364" s="52" t="s">
        <v>492</v>
      </c>
      <c r="D364" s="52">
        <v>1</v>
      </c>
      <c r="E364" s="52">
        <v>8</v>
      </c>
      <c r="F364" s="19">
        <v>2</v>
      </c>
      <c r="G364" s="19" t="s">
        <v>805</v>
      </c>
      <c r="H364" s="19" t="s">
        <v>512</v>
      </c>
      <c r="K364" s="19" t="s">
        <v>456</v>
      </c>
      <c r="L364" t="s">
        <v>63</v>
      </c>
      <c r="M364" s="19">
        <v>6.2E-2</v>
      </c>
      <c r="N364" s="19">
        <v>2.14</v>
      </c>
      <c r="Q364" s="19">
        <f t="shared" si="5"/>
        <v>6.4608109558135524E-3</v>
      </c>
    </row>
    <row r="365" spans="1:17" hidden="1">
      <c r="A365" s="20" t="s">
        <v>504</v>
      </c>
      <c r="B365" s="19" t="s">
        <v>481</v>
      </c>
      <c r="C365" s="52" t="s">
        <v>492</v>
      </c>
      <c r="D365" s="52">
        <v>1</v>
      </c>
      <c r="E365" s="52">
        <v>9</v>
      </c>
      <c r="F365" s="19">
        <v>3</v>
      </c>
      <c r="G365" s="19" t="s">
        <v>805</v>
      </c>
      <c r="H365" s="19" t="s">
        <v>512</v>
      </c>
      <c r="K365" s="19" t="s">
        <v>456</v>
      </c>
      <c r="L365" t="s">
        <v>63</v>
      </c>
      <c r="M365" s="19">
        <v>0.161</v>
      </c>
      <c r="N365" s="19">
        <v>7.2350000000000003</v>
      </c>
      <c r="Q365" s="19">
        <f t="shared" si="5"/>
        <v>0.14729234241543177</v>
      </c>
    </row>
    <row r="366" spans="1:17" hidden="1">
      <c r="A366" s="20" t="s">
        <v>504</v>
      </c>
      <c r="B366" s="19" t="s">
        <v>481</v>
      </c>
      <c r="C366" s="52" t="s">
        <v>492</v>
      </c>
      <c r="D366" s="52">
        <v>1</v>
      </c>
      <c r="E366" s="52">
        <v>10</v>
      </c>
      <c r="F366" s="19">
        <v>4</v>
      </c>
      <c r="G366" s="19" t="s">
        <v>805</v>
      </c>
      <c r="H366" s="19" t="s">
        <v>512</v>
      </c>
      <c r="K366" s="19" t="s">
        <v>456</v>
      </c>
      <c r="L366" t="s">
        <v>63</v>
      </c>
      <c r="M366" s="19">
        <v>0.21299999999999999</v>
      </c>
      <c r="N366" s="19">
        <v>5.7530000000000001</v>
      </c>
      <c r="Q366" s="19">
        <f t="shared" si="5"/>
        <v>0.20499509152010384</v>
      </c>
    </row>
    <row r="367" spans="1:17" hidden="1">
      <c r="A367" s="20" t="s">
        <v>504</v>
      </c>
      <c r="B367" s="19" t="s">
        <v>481</v>
      </c>
      <c r="C367" s="52" t="s">
        <v>816</v>
      </c>
      <c r="D367" s="52">
        <v>1</v>
      </c>
      <c r="E367" s="52">
        <v>9</v>
      </c>
      <c r="F367" s="19">
        <v>1</v>
      </c>
      <c r="G367" s="19" t="s">
        <v>805</v>
      </c>
      <c r="H367" s="19" t="s">
        <v>512</v>
      </c>
      <c r="K367" s="19" t="s">
        <v>456</v>
      </c>
      <c r="L367" t="s">
        <v>63</v>
      </c>
      <c r="M367" s="19">
        <v>0.19600000000000001</v>
      </c>
      <c r="N367" s="19">
        <v>5.8959999999999999</v>
      </c>
      <c r="Q367" s="19">
        <f t="shared" si="5"/>
        <v>0.17789326206257033</v>
      </c>
    </row>
    <row r="368" spans="1:17" hidden="1">
      <c r="A368" s="20" t="s">
        <v>504</v>
      </c>
      <c r="B368" s="19" t="s">
        <v>481</v>
      </c>
      <c r="C368" s="52" t="s">
        <v>816</v>
      </c>
      <c r="D368" s="52">
        <v>1</v>
      </c>
      <c r="E368" s="52">
        <v>9</v>
      </c>
      <c r="F368" s="19">
        <v>1</v>
      </c>
      <c r="G368" s="19" t="s">
        <v>805</v>
      </c>
      <c r="H368" s="19" t="s">
        <v>512</v>
      </c>
      <c r="K368" s="19" t="s">
        <v>456</v>
      </c>
      <c r="L368" t="s">
        <v>63</v>
      </c>
      <c r="M368" s="19">
        <v>5.5E-2</v>
      </c>
      <c r="N368" s="19">
        <v>3.0680000000000001</v>
      </c>
      <c r="Q368" s="19">
        <f t="shared" si="5"/>
        <v>7.2890447350426983E-3</v>
      </c>
    </row>
    <row r="369" spans="1:17" hidden="1">
      <c r="A369" s="20" t="s">
        <v>504</v>
      </c>
      <c r="B369" s="19" t="s">
        <v>481</v>
      </c>
      <c r="C369" s="52" t="s">
        <v>510</v>
      </c>
      <c r="D369" s="52">
        <v>1</v>
      </c>
      <c r="E369" s="52">
        <v>1</v>
      </c>
      <c r="F369" s="19">
        <v>1</v>
      </c>
      <c r="G369" s="19" t="s">
        <v>805</v>
      </c>
      <c r="H369" s="19" t="s">
        <v>512</v>
      </c>
      <c r="K369" s="19" t="s">
        <v>456</v>
      </c>
      <c r="L369" t="s">
        <v>63</v>
      </c>
      <c r="M369" s="19">
        <v>4.2999999999999997E-2</v>
      </c>
      <c r="N369" s="19">
        <v>1.7290000000000001</v>
      </c>
      <c r="Q369" s="19">
        <f t="shared" si="5"/>
        <v>2.5108558819267337E-3</v>
      </c>
    </row>
    <row r="370" spans="1:17" hidden="1">
      <c r="A370" s="20" t="s">
        <v>504</v>
      </c>
      <c r="B370" s="19" t="s">
        <v>481</v>
      </c>
      <c r="C370" s="52" t="s">
        <v>510</v>
      </c>
      <c r="D370" s="52">
        <v>1</v>
      </c>
      <c r="E370" s="52">
        <v>1</v>
      </c>
      <c r="F370" s="19">
        <v>1</v>
      </c>
      <c r="G370" s="19" t="s">
        <v>805</v>
      </c>
      <c r="H370" s="19" t="s">
        <v>512</v>
      </c>
      <c r="K370" s="19" t="s">
        <v>456</v>
      </c>
      <c r="L370" t="s">
        <v>63</v>
      </c>
      <c r="M370" s="19">
        <v>5.3999999999999999E-2</v>
      </c>
      <c r="N370" s="19">
        <v>1.1870000000000001</v>
      </c>
      <c r="Q370" s="19">
        <f t="shared" si="5"/>
        <v>2.7184923797822806E-3</v>
      </c>
    </row>
    <row r="371" spans="1:17" hidden="1">
      <c r="A371" s="20" t="s">
        <v>504</v>
      </c>
      <c r="B371" s="19" t="s">
        <v>481</v>
      </c>
      <c r="C371" s="52" t="s">
        <v>509</v>
      </c>
      <c r="D371" s="52">
        <v>1</v>
      </c>
      <c r="E371" s="52">
        <v>1</v>
      </c>
      <c r="F371" s="19">
        <v>1</v>
      </c>
      <c r="G371" s="19" t="s">
        <v>805</v>
      </c>
      <c r="H371" s="19" t="s">
        <v>512</v>
      </c>
      <c r="K371" s="19" t="s">
        <v>456</v>
      </c>
      <c r="L371" t="s">
        <v>63</v>
      </c>
      <c r="M371" s="19">
        <v>6.0999999999999999E-2</v>
      </c>
      <c r="N371" s="19">
        <v>2.024</v>
      </c>
      <c r="Q371" s="19">
        <f t="shared" si="5"/>
        <v>5.9150723295878557E-3</v>
      </c>
    </row>
    <row r="372" spans="1:17" hidden="1">
      <c r="A372" s="20" t="s">
        <v>504</v>
      </c>
      <c r="B372" s="19" t="s">
        <v>481</v>
      </c>
      <c r="C372" s="52" t="s">
        <v>509</v>
      </c>
      <c r="D372" s="52">
        <v>1</v>
      </c>
      <c r="E372" s="52">
        <v>1</v>
      </c>
      <c r="F372" s="19">
        <v>1</v>
      </c>
      <c r="G372" s="19" t="s">
        <v>805</v>
      </c>
      <c r="H372" s="19" t="s">
        <v>512</v>
      </c>
      <c r="K372" s="19" t="s">
        <v>456</v>
      </c>
      <c r="L372" t="s">
        <v>63</v>
      </c>
      <c r="M372" s="19">
        <v>7.5999999999999998E-2</v>
      </c>
      <c r="N372" s="19">
        <v>2.972</v>
      </c>
      <c r="Q372" s="19">
        <f t="shared" si="5"/>
        <v>1.3482358501181039E-2</v>
      </c>
    </row>
    <row r="373" spans="1:17" hidden="1">
      <c r="A373" s="20" t="s">
        <v>504</v>
      </c>
      <c r="B373" s="19" t="s">
        <v>481</v>
      </c>
      <c r="C373" s="52" t="s">
        <v>509</v>
      </c>
      <c r="D373" s="52">
        <v>1</v>
      </c>
      <c r="E373" s="52">
        <v>1</v>
      </c>
      <c r="F373" s="19">
        <v>1</v>
      </c>
      <c r="G373" s="19" t="s">
        <v>805</v>
      </c>
      <c r="H373" s="19" t="s">
        <v>512</v>
      </c>
      <c r="K373" s="19" t="s">
        <v>456</v>
      </c>
      <c r="L373" t="s">
        <v>63</v>
      </c>
      <c r="M373" s="19">
        <v>6.8000000000000005E-2</v>
      </c>
      <c r="N373" s="19">
        <v>2.2160000000000002</v>
      </c>
      <c r="Q373" s="19">
        <f t="shared" si="5"/>
        <v>8.0478053343303602E-3</v>
      </c>
    </row>
    <row r="374" spans="1:17" hidden="1">
      <c r="A374" s="20" t="s">
        <v>504</v>
      </c>
      <c r="B374" s="19" t="s">
        <v>481</v>
      </c>
      <c r="C374" s="52" t="s">
        <v>509</v>
      </c>
      <c r="D374" s="52">
        <v>1</v>
      </c>
      <c r="E374" s="52">
        <v>1</v>
      </c>
      <c r="F374" s="19">
        <v>1</v>
      </c>
      <c r="G374" s="19" t="s">
        <v>805</v>
      </c>
      <c r="H374" s="19" t="s">
        <v>512</v>
      </c>
      <c r="K374" s="19" t="s">
        <v>456</v>
      </c>
      <c r="L374" t="s">
        <v>63</v>
      </c>
      <c r="M374" s="19">
        <v>6.8000000000000005E-2</v>
      </c>
      <c r="N374" s="19">
        <v>3.5249999999999999</v>
      </c>
      <c r="Q374" s="19">
        <f t="shared" si="5"/>
        <v>1.280167590411305E-2</v>
      </c>
    </row>
    <row r="375" spans="1:17" hidden="1">
      <c r="A375" s="20" t="s">
        <v>504</v>
      </c>
      <c r="B375" s="19" t="s">
        <v>481</v>
      </c>
      <c r="C375" s="52" t="s">
        <v>509</v>
      </c>
      <c r="D375" s="52">
        <v>1</v>
      </c>
      <c r="E375" s="52">
        <v>1</v>
      </c>
      <c r="F375" s="19">
        <v>1</v>
      </c>
      <c r="G375" s="19" t="s">
        <v>805</v>
      </c>
      <c r="H375" s="19" t="s">
        <v>512</v>
      </c>
      <c r="K375" s="19" t="s">
        <v>456</v>
      </c>
      <c r="L375" t="s">
        <v>63</v>
      </c>
      <c r="M375" s="19">
        <v>0.11600000000000001</v>
      </c>
      <c r="N375" s="19">
        <v>2.032</v>
      </c>
      <c r="Q375" s="19">
        <f t="shared" si="5"/>
        <v>2.1474821539325766E-2</v>
      </c>
    </row>
    <row r="376" spans="1:17" hidden="1">
      <c r="A376" s="20" t="s">
        <v>504</v>
      </c>
      <c r="B376" s="19" t="s">
        <v>481</v>
      </c>
      <c r="C376" s="52" t="s">
        <v>509</v>
      </c>
      <c r="D376" s="52">
        <v>1</v>
      </c>
      <c r="E376" s="52">
        <v>1</v>
      </c>
      <c r="F376" s="19">
        <v>1</v>
      </c>
      <c r="G376" s="19" t="s">
        <v>805</v>
      </c>
      <c r="H376" s="19" t="s">
        <v>512</v>
      </c>
      <c r="K376" s="19" t="s">
        <v>456</v>
      </c>
      <c r="L376" t="s">
        <v>63</v>
      </c>
      <c r="M376" s="19">
        <v>6.5000000000000002E-2</v>
      </c>
      <c r="N376" s="19">
        <v>2.9910000000000001</v>
      </c>
      <c r="Q376" s="19">
        <f t="shared" si="5"/>
        <v>9.9250569558994705E-3</v>
      </c>
    </row>
    <row r="377" spans="1:17" hidden="1">
      <c r="A377" s="20" t="s">
        <v>504</v>
      </c>
      <c r="B377" s="19" t="s">
        <v>481</v>
      </c>
      <c r="C377" s="52" t="s">
        <v>509</v>
      </c>
      <c r="D377" s="52">
        <v>1</v>
      </c>
      <c r="E377" s="52">
        <v>1</v>
      </c>
      <c r="F377" s="19">
        <v>1</v>
      </c>
      <c r="G377" s="19" t="s">
        <v>805</v>
      </c>
      <c r="H377" s="19" t="s">
        <v>512</v>
      </c>
      <c r="K377" s="19" t="s">
        <v>456</v>
      </c>
      <c r="L377" t="s">
        <v>63</v>
      </c>
      <c r="M377" s="19">
        <v>9.6000000000000002E-2</v>
      </c>
      <c r="N377" s="19">
        <v>3.0409999999999999</v>
      </c>
      <c r="Q377" s="19">
        <f t="shared" si="5"/>
        <v>2.2011455830041354E-2</v>
      </c>
    </row>
    <row r="378" spans="1:17" hidden="1">
      <c r="A378" s="20" t="s">
        <v>504</v>
      </c>
      <c r="B378" s="19" t="s">
        <v>481</v>
      </c>
      <c r="C378" s="52" t="s">
        <v>509</v>
      </c>
      <c r="D378" s="52">
        <v>1</v>
      </c>
      <c r="E378" s="52">
        <v>1</v>
      </c>
      <c r="F378" s="19">
        <v>1</v>
      </c>
      <c r="G378" s="19" t="s">
        <v>805</v>
      </c>
      <c r="H378" s="19" t="s">
        <v>512</v>
      </c>
      <c r="K378" s="19" t="s">
        <v>456</v>
      </c>
      <c r="L378" t="s">
        <v>63</v>
      </c>
      <c r="M378" s="19">
        <v>0.13400000000000001</v>
      </c>
      <c r="N378" s="19">
        <v>1.4730000000000001</v>
      </c>
      <c r="Q378" s="19">
        <f t="shared" si="5"/>
        <v>2.0773143678553832E-2</v>
      </c>
    </row>
    <row r="379" spans="1:17" hidden="1">
      <c r="A379" s="20" t="s">
        <v>504</v>
      </c>
      <c r="B379" s="19" t="s">
        <v>481</v>
      </c>
      <c r="C379" s="52" t="s">
        <v>509</v>
      </c>
      <c r="D379" s="52">
        <v>1</v>
      </c>
      <c r="E379" s="52">
        <v>1</v>
      </c>
      <c r="F379" s="19">
        <v>1</v>
      </c>
      <c r="G379" s="19" t="s">
        <v>805</v>
      </c>
      <c r="H379" s="19" t="s">
        <v>512</v>
      </c>
      <c r="K379" s="19" t="s">
        <v>456</v>
      </c>
      <c r="L379" t="s">
        <v>63</v>
      </c>
      <c r="M379" s="19">
        <v>0.108</v>
      </c>
      <c r="N379" s="19">
        <v>2.0150000000000001</v>
      </c>
      <c r="Q379" s="19">
        <f t="shared" si="5"/>
        <v>1.8459181618403691E-2</v>
      </c>
    </row>
    <row r="380" spans="1:17" hidden="1">
      <c r="A380" s="20" t="s">
        <v>504</v>
      </c>
      <c r="B380" s="19" t="s">
        <v>481</v>
      </c>
      <c r="C380" s="52" t="s">
        <v>509</v>
      </c>
      <c r="D380" s="52">
        <v>1</v>
      </c>
      <c r="E380" s="52">
        <v>1</v>
      </c>
      <c r="F380" s="19">
        <v>1</v>
      </c>
      <c r="G380" s="19" t="s">
        <v>805</v>
      </c>
      <c r="H380" s="19" t="s">
        <v>512</v>
      </c>
      <c r="K380" s="19" t="s">
        <v>456</v>
      </c>
      <c r="L380" t="s">
        <v>63</v>
      </c>
      <c r="M380" s="19">
        <v>0.14199999999999999</v>
      </c>
      <c r="N380" s="19">
        <v>3.8</v>
      </c>
      <c r="Q380" s="19">
        <f t="shared" si="5"/>
        <v>6.0179720553635345E-2</v>
      </c>
    </row>
    <row r="381" spans="1:17" hidden="1">
      <c r="A381" s="20" t="s">
        <v>504</v>
      </c>
      <c r="B381" s="19" t="s">
        <v>481</v>
      </c>
      <c r="C381" s="52" t="s">
        <v>509</v>
      </c>
      <c r="D381" s="52">
        <v>1</v>
      </c>
      <c r="E381" s="52">
        <v>1</v>
      </c>
      <c r="F381" s="19">
        <v>1</v>
      </c>
      <c r="G381" s="19" t="s">
        <v>805</v>
      </c>
      <c r="H381" s="19" t="s">
        <v>512</v>
      </c>
      <c r="K381" s="19" t="s">
        <v>456</v>
      </c>
      <c r="L381" t="s">
        <v>63</v>
      </c>
      <c r="M381" s="19">
        <v>4.8000000000000001E-2</v>
      </c>
      <c r="N381" s="19">
        <v>2.7320000000000002</v>
      </c>
      <c r="Q381" s="19">
        <f t="shared" si="5"/>
        <v>4.943710730653814E-3</v>
      </c>
    </row>
    <row r="382" spans="1:17" hidden="1">
      <c r="A382" s="20" t="s">
        <v>504</v>
      </c>
      <c r="B382" s="19" t="s">
        <v>481</v>
      </c>
      <c r="C382" s="52" t="s">
        <v>509</v>
      </c>
      <c r="D382" s="52">
        <v>1</v>
      </c>
      <c r="E382" s="52">
        <v>1</v>
      </c>
      <c r="F382" s="19">
        <v>1</v>
      </c>
      <c r="G382" s="19" t="s">
        <v>805</v>
      </c>
      <c r="H382" s="19" t="s">
        <v>512</v>
      </c>
      <c r="K382" s="19" t="s">
        <v>456</v>
      </c>
      <c r="L382" t="s">
        <v>63</v>
      </c>
      <c r="M382" s="19">
        <v>6.3E-2</v>
      </c>
      <c r="N382" s="19">
        <v>5.0949999999999998</v>
      </c>
      <c r="Q382" s="19">
        <f t="shared" si="5"/>
        <v>1.5882364857122185E-2</v>
      </c>
    </row>
    <row r="383" spans="1:17" hidden="1">
      <c r="A383" s="20" t="s">
        <v>504</v>
      </c>
      <c r="B383" s="19" t="s">
        <v>481</v>
      </c>
      <c r="C383" s="52" t="s">
        <v>509</v>
      </c>
      <c r="D383" s="52">
        <v>1</v>
      </c>
      <c r="E383" s="52">
        <v>2</v>
      </c>
      <c r="F383" s="19">
        <v>2</v>
      </c>
      <c r="G383" s="19" t="s">
        <v>805</v>
      </c>
      <c r="H383" s="19" t="s">
        <v>512</v>
      </c>
      <c r="K383" s="19" t="s">
        <v>456</v>
      </c>
      <c r="L383" t="s">
        <v>63</v>
      </c>
      <c r="M383" s="19">
        <v>5.8000000000000003E-2</v>
      </c>
      <c r="N383" s="19">
        <v>2.524</v>
      </c>
      <c r="Q383" s="19">
        <f t="shared" si="5"/>
        <v>6.6686084602925978E-3</v>
      </c>
    </row>
    <row r="384" spans="1:17" hidden="1">
      <c r="A384" s="20" t="s">
        <v>504</v>
      </c>
      <c r="B384" s="19" t="s">
        <v>481</v>
      </c>
      <c r="C384" s="52" t="s">
        <v>509</v>
      </c>
      <c r="D384" s="52">
        <v>1</v>
      </c>
      <c r="E384" s="52">
        <v>2</v>
      </c>
      <c r="F384" s="19">
        <v>2</v>
      </c>
      <c r="G384" s="19" t="s">
        <v>805</v>
      </c>
      <c r="H384" s="19" t="s">
        <v>512</v>
      </c>
      <c r="K384" s="19" t="s">
        <v>456</v>
      </c>
      <c r="L384" t="s">
        <v>63</v>
      </c>
      <c r="M384" s="19">
        <v>6.8000000000000005E-2</v>
      </c>
      <c r="N384" s="19">
        <v>2.3919999999999999</v>
      </c>
      <c r="Q384" s="19">
        <f t="shared" si="5"/>
        <v>8.6869812092591238E-3</v>
      </c>
    </row>
    <row r="385" spans="1:17" hidden="1">
      <c r="A385" s="20" t="s">
        <v>504</v>
      </c>
      <c r="B385" s="19" t="s">
        <v>481</v>
      </c>
      <c r="C385" s="52" t="s">
        <v>509</v>
      </c>
      <c r="D385" s="52">
        <v>1</v>
      </c>
      <c r="E385" s="52">
        <v>2</v>
      </c>
      <c r="F385" s="19">
        <v>2</v>
      </c>
      <c r="G385" s="19" t="s">
        <v>805</v>
      </c>
      <c r="H385" s="19" t="s">
        <v>512</v>
      </c>
      <c r="K385" s="19" t="s">
        <v>456</v>
      </c>
      <c r="L385" t="s">
        <v>63</v>
      </c>
      <c r="M385" s="19">
        <v>2.4E-2</v>
      </c>
      <c r="N385" s="19">
        <v>1.302</v>
      </c>
      <c r="Q385" s="19">
        <f t="shared" si="5"/>
        <v>5.8901092343624311E-4</v>
      </c>
    </row>
    <row r="386" spans="1:17" hidden="1">
      <c r="A386" s="20" t="s">
        <v>504</v>
      </c>
      <c r="B386" s="19" t="s">
        <v>481</v>
      </c>
      <c r="C386" s="52" t="s">
        <v>509</v>
      </c>
      <c r="D386" s="52">
        <v>1</v>
      </c>
      <c r="E386" s="52">
        <v>2</v>
      </c>
      <c r="F386" s="19">
        <v>2</v>
      </c>
      <c r="G386" s="19" t="s">
        <v>805</v>
      </c>
      <c r="H386" s="19" t="s">
        <v>512</v>
      </c>
      <c r="K386" s="19" t="s">
        <v>456</v>
      </c>
      <c r="L386" t="s">
        <v>63</v>
      </c>
      <c r="M386" s="19">
        <v>0.03</v>
      </c>
      <c r="N386" s="19">
        <v>3.4550000000000001</v>
      </c>
      <c r="Q386" s="19">
        <f t="shared" si="5"/>
        <v>2.4421955890843654E-3</v>
      </c>
    </row>
    <row r="387" spans="1:17" hidden="1">
      <c r="A387" s="20" t="s">
        <v>504</v>
      </c>
      <c r="B387" s="19" t="s">
        <v>481</v>
      </c>
      <c r="C387" s="52" t="s">
        <v>509</v>
      </c>
      <c r="D387" s="52">
        <v>1</v>
      </c>
      <c r="E387" s="52">
        <v>2</v>
      </c>
      <c r="F387" s="19">
        <v>2</v>
      </c>
      <c r="G387" s="19" t="s">
        <v>805</v>
      </c>
      <c r="H387" s="19" t="s">
        <v>512</v>
      </c>
      <c r="K387" s="19" t="s">
        <v>456</v>
      </c>
      <c r="L387" t="s">
        <v>63</v>
      </c>
      <c r="M387" s="19">
        <v>0.10199999999999999</v>
      </c>
      <c r="N387" s="19">
        <v>2.02</v>
      </c>
      <c r="Q387" s="19">
        <f t="shared" ref="Q387:Q418" si="6">(M387/2)^2*PI()*N387</f>
        <v>1.6505990633813843E-2</v>
      </c>
    </row>
    <row r="388" spans="1:17" hidden="1">
      <c r="A388" s="20" t="s">
        <v>504</v>
      </c>
      <c r="B388" s="19" t="s">
        <v>481</v>
      </c>
      <c r="C388" s="52" t="s">
        <v>509</v>
      </c>
      <c r="D388" s="52">
        <v>1</v>
      </c>
      <c r="E388" s="52">
        <v>2</v>
      </c>
      <c r="F388" s="19">
        <v>2</v>
      </c>
      <c r="G388" s="19" t="s">
        <v>805</v>
      </c>
      <c r="H388" s="19" t="s">
        <v>512</v>
      </c>
      <c r="K388" s="19" t="s">
        <v>456</v>
      </c>
      <c r="L388" t="s">
        <v>63</v>
      </c>
      <c r="M388" s="19">
        <v>6.4000000000000001E-2</v>
      </c>
      <c r="N388" s="19">
        <v>2.5059999999999998</v>
      </c>
      <c r="Q388" s="19">
        <f t="shared" si="6"/>
        <v>8.0617791384535245E-3</v>
      </c>
    </row>
    <row r="389" spans="1:17" hidden="1">
      <c r="A389" s="20" t="s">
        <v>504</v>
      </c>
      <c r="B389" s="19" t="s">
        <v>481</v>
      </c>
      <c r="C389" s="52" t="s">
        <v>509</v>
      </c>
      <c r="D389" s="52">
        <v>1</v>
      </c>
      <c r="E389" s="52">
        <v>2</v>
      </c>
      <c r="F389" s="19">
        <v>2</v>
      </c>
      <c r="G389" s="19" t="s">
        <v>805</v>
      </c>
      <c r="H389" s="19" t="s">
        <v>512</v>
      </c>
      <c r="K389" s="19" t="s">
        <v>456</v>
      </c>
      <c r="L389" t="s">
        <v>63</v>
      </c>
      <c r="M389" s="19">
        <v>5.3999999999999999E-2</v>
      </c>
      <c r="N389" s="19">
        <v>1.623</v>
      </c>
      <c r="Q389" s="19">
        <f t="shared" si="6"/>
        <v>3.7170287551698744E-3</v>
      </c>
    </row>
    <row r="390" spans="1:17" hidden="1">
      <c r="A390" s="20" t="s">
        <v>504</v>
      </c>
      <c r="B390" s="19" t="s">
        <v>481</v>
      </c>
      <c r="C390" s="52" t="s">
        <v>509</v>
      </c>
      <c r="D390" s="52">
        <v>1</v>
      </c>
      <c r="E390" s="52">
        <v>2</v>
      </c>
      <c r="F390" s="19">
        <v>2</v>
      </c>
      <c r="G390" s="19" t="s">
        <v>805</v>
      </c>
      <c r="H390" s="19" t="s">
        <v>512</v>
      </c>
      <c r="K390" s="19" t="s">
        <v>456</v>
      </c>
      <c r="L390" t="s">
        <v>63</v>
      </c>
      <c r="M390" s="19">
        <v>0.104</v>
      </c>
      <c r="N390" s="19">
        <v>1.6830000000000001</v>
      </c>
      <c r="Q390" s="19">
        <f t="shared" si="6"/>
        <v>1.4296860378921344E-2</v>
      </c>
    </row>
    <row r="391" spans="1:17" hidden="1">
      <c r="A391" s="20" t="s">
        <v>504</v>
      </c>
      <c r="B391" s="19" t="s">
        <v>481</v>
      </c>
      <c r="C391" s="52" t="s">
        <v>509</v>
      </c>
      <c r="D391" s="52">
        <v>1</v>
      </c>
      <c r="E391" s="52">
        <v>2</v>
      </c>
      <c r="F391" s="19">
        <v>2</v>
      </c>
      <c r="G391" s="19" t="s">
        <v>805</v>
      </c>
      <c r="H391" s="19" t="s">
        <v>512</v>
      </c>
      <c r="K391" s="19" t="s">
        <v>456</v>
      </c>
      <c r="L391" t="s">
        <v>63</v>
      </c>
      <c r="M391" s="19">
        <v>5.5E-2</v>
      </c>
      <c r="N391" s="19">
        <v>2.9609999999999999</v>
      </c>
      <c r="Q391" s="19">
        <f t="shared" si="6"/>
        <v>7.0348309845050293E-3</v>
      </c>
    </row>
    <row r="392" spans="1:17" hidden="1">
      <c r="A392" s="20" t="s">
        <v>504</v>
      </c>
      <c r="B392" s="19" t="s">
        <v>481</v>
      </c>
      <c r="C392" s="52" t="s">
        <v>509</v>
      </c>
      <c r="D392" s="52">
        <v>1</v>
      </c>
      <c r="E392" s="52">
        <v>2</v>
      </c>
      <c r="F392" s="19">
        <v>2</v>
      </c>
      <c r="G392" s="19" t="s">
        <v>805</v>
      </c>
      <c r="H392" s="19" t="s">
        <v>512</v>
      </c>
      <c r="K392" s="19" t="s">
        <v>456</v>
      </c>
      <c r="L392" t="s">
        <v>63</v>
      </c>
      <c r="M392" s="19">
        <v>0.05</v>
      </c>
      <c r="N392" s="19">
        <v>2.0379999999999998</v>
      </c>
      <c r="Q392" s="19">
        <f t="shared" si="6"/>
        <v>4.0016036425099986E-3</v>
      </c>
    </row>
    <row r="393" spans="1:17" hidden="1">
      <c r="A393" s="20" t="s">
        <v>504</v>
      </c>
      <c r="B393" s="19" t="s">
        <v>481</v>
      </c>
      <c r="C393" s="52" t="s">
        <v>509</v>
      </c>
      <c r="D393" s="52">
        <v>1</v>
      </c>
      <c r="E393" s="52">
        <v>2</v>
      </c>
      <c r="F393" s="19">
        <v>2</v>
      </c>
      <c r="G393" s="19" t="s">
        <v>805</v>
      </c>
      <c r="H393" s="19" t="s">
        <v>512</v>
      </c>
      <c r="K393" s="19" t="s">
        <v>456</v>
      </c>
      <c r="L393" t="s">
        <v>63</v>
      </c>
      <c r="M393" s="19">
        <v>7.1999999999999995E-2</v>
      </c>
      <c r="N393" s="19">
        <v>1.899</v>
      </c>
      <c r="Q393" s="19">
        <f t="shared" si="6"/>
        <v>7.7317862461204539E-3</v>
      </c>
    </row>
    <row r="394" spans="1:17" hidden="1">
      <c r="A394" s="20" t="s">
        <v>504</v>
      </c>
      <c r="B394" s="19" t="s">
        <v>481</v>
      </c>
      <c r="C394" s="52" t="s">
        <v>509</v>
      </c>
      <c r="D394" s="52">
        <v>1</v>
      </c>
      <c r="E394" s="52">
        <v>4</v>
      </c>
      <c r="F394" s="19">
        <v>3</v>
      </c>
      <c r="G394" s="19" t="s">
        <v>805</v>
      </c>
      <c r="H394" s="19" t="s">
        <v>512</v>
      </c>
      <c r="K394" s="19" t="s">
        <v>456</v>
      </c>
      <c r="L394" t="s">
        <v>63</v>
      </c>
      <c r="M394" s="19">
        <v>4.9000000000000002E-2</v>
      </c>
      <c r="N394" s="19">
        <v>3.0129999999999999</v>
      </c>
      <c r="Q394" s="19">
        <f t="shared" si="6"/>
        <v>5.681737603825945E-3</v>
      </c>
    </row>
    <row r="395" spans="1:17" hidden="1">
      <c r="A395" s="20" t="s">
        <v>504</v>
      </c>
      <c r="B395" s="19" t="s">
        <v>481</v>
      </c>
      <c r="C395" s="52" t="s">
        <v>509</v>
      </c>
      <c r="D395" s="52">
        <v>1</v>
      </c>
      <c r="E395" s="52">
        <v>4</v>
      </c>
      <c r="F395" s="19">
        <v>3</v>
      </c>
      <c r="G395" s="19" t="s">
        <v>805</v>
      </c>
      <c r="H395" s="19" t="s">
        <v>512</v>
      </c>
      <c r="K395" s="19" t="s">
        <v>456</v>
      </c>
      <c r="L395" t="s">
        <v>63</v>
      </c>
      <c r="M395" s="19">
        <v>0.09</v>
      </c>
      <c r="N395" s="19">
        <v>3.0009999999999999</v>
      </c>
      <c r="Q395" s="19">
        <f t="shared" si="6"/>
        <v>1.909153709568151E-2</v>
      </c>
    </row>
    <row r="396" spans="1:17" hidden="1">
      <c r="A396" s="20" t="s">
        <v>504</v>
      </c>
      <c r="B396" s="19" t="s">
        <v>481</v>
      </c>
      <c r="C396" s="52" t="s">
        <v>509</v>
      </c>
      <c r="D396" s="52">
        <v>1</v>
      </c>
      <c r="E396" s="52">
        <v>7</v>
      </c>
      <c r="F396" s="19">
        <v>4</v>
      </c>
      <c r="G396" s="19" t="s">
        <v>805</v>
      </c>
      <c r="H396" s="19" t="s">
        <v>512</v>
      </c>
      <c r="K396" s="19" t="s">
        <v>456</v>
      </c>
      <c r="L396" t="s">
        <v>63</v>
      </c>
      <c r="M396" s="19">
        <v>9.0999999999999998E-2</v>
      </c>
      <c r="N396" s="19">
        <v>5.835</v>
      </c>
      <c r="Q396" s="19">
        <f t="shared" si="6"/>
        <v>3.7950152585035063E-2</v>
      </c>
    </row>
    <row r="397" spans="1:17" hidden="1">
      <c r="A397" s="20" t="s">
        <v>504</v>
      </c>
      <c r="B397" s="19" t="s">
        <v>481</v>
      </c>
      <c r="C397" s="52" t="s">
        <v>509</v>
      </c>
      <c r="D397" s="52">
        <v>1</v>
      </c>
      <c r="E397" s="52">
        <v>7</v>
      </c>
      <c r="F397" s="19">
        <v>4</v>
      </c>
      <c r="G397" s="19" t="s">
        <v>805</v>
      </c>
      <c r="H397" s="19" t="s">
        <v>512</v>
      </c>
      <c r="K397" s="19" t="s">
        <v>456</v>
      </c>
      <c r="L397" t="s">
        <v>63</v>
      </c>
      <c r="M397" s="19">
        <v>8.2000000000000003E-2</v>
      </c>
      <c r="N397" s="19">
        <v>1.341</v>
      </c>
      <c r="Q397" s="19">
        <f t="shared" si="6"/>
        <v>7.0818441331678373E-3</v>
      </c>
    </row>
    <row r="398" spans="1:17" hidden="1">
      <c r="A398" s="20" t="s">
        <v>504</v>
      </c>
      <c r="B398" s="19" t="s">
        <v>481</v>
      </c>
      <c r="C398" s="52" t="s">
        <v>509</v>
      </c>
      <c r="D398" s="52">
        <v>1</v>
      </c>
      <c r="E398" s="52">
        <v>7</v>
      </c>
      <c r="F398" s="19">
        <v>4</v>
      </c>
      <c r="G398" s="19" t="s">
        <v>805</v>
      </c>
      <c r="H398" s="19" t="s">
        <v>512</v>
      </c>
      <c r="K398" s="19" t="s">
        <v>456</v>
      </c>
      <c r="L398" t="s">
        <v>63</v>
      </c>
      <c r="M398" s="19">
        <v>5.8999999999999997E-2</v>
      </c>
      <c r="N398" s="19">
        <v>3.254</v>
      </c>
      <c r="Q398" s="19">
        <f t="shared" si="6"/>
        <v>8.8963416560833269E-3</v>
      </c>
    </row>
    <row r="399" spans="1:17" hidden="1">
      <c r="A399" s="20" t="s">
        <v>504</v>
      </c>
      <c r="B399" s="19" t="s">
        <v>481</v>
      </c>
      <c r="C399" s="52" t="s">
        <v>509</v>
      </c>
      <c r="D399" s="52">
        <v>1</v>
      </c>
      <c r="E399" s="52">
        <v>7</v>
      </c>
      <c r="F399" s="19">
        <v>4</v>
      </c>
      <c r="G399" s="19" t="s">
        <v>805</v>
      </c>
      <c r="H399" s="19" t="s">
        <v>512</v>
      </c>
      <c r="K399" s="19" t="s">
        <v>456</v>
      </c>
      <c r="L399" t="s">
        <v>63</v>
      </c>
      <c r="M399" s="19">
        <v>5.2999999999999999E-2</v>
      </c>
      <c r="N399" s="19">
        <v>1.6180000000000001</v>
      </c>
      <c r="Q399" s="19">
        <f t="shared" si="6"/>
        <v>3.5696048075111934E-3</v>
      </c>
    </row>
    <row r="400" spans="1:17" hidden="1">
      <c r="A400" s="20" t="s">
        <v>504</v>
      </c>
      <c r="B400" s="19" t="s">
        <v>481</v>
      </c>
      <c r="C400" s="52" t="s">
        <v>509</v>
      </c>
      <c r="D400" s="52">
        <v>1</v>
      </c>
      <c r="E400" s="52">
        <v>7</v>
      </c>
      <c r="F400" s="19">
        <v>4</v>
      </c>
      <c r="G400" s="19" t="s">
        <v>805</v>
      </c>
      <c r="H400" s="19" t="s">
        <v>512</v>
      </c>
      <c r="K400" s="19" t="s">
        <v>456</v>
      </c>
      <c r="L400" t="s">
        <v>63</v>
      </c>
      <c r="M400" s="19">
        <v>5.8000000000000003E-2</v>
      </c>
      <c r="N400" s="19">
        <v>2.331</v>
      </c>
      <c r="Q400" s="19">
        <f t="shared" si="6"/>
        <v>6.1586871319104768E-3</v>
      </c>
    </row>
    <row r="401" spans="1:17" hidden="1">
      <c r="A401" s="20" t="s">
        <v>504</v>
      </c>
      <c r="B401" s="19" t="s">
        <v>481</v>
      </c>
      <c r="C401" s="52" t="s">
        <v>509</v>
      </c>
      <c r="D401" s="52">
        <v>1</v>
      </c>
      <c r="E401" s="52">
        <v>7</v>
      </c>
      <c r="F401" s="19">
        <v>4</v>
      </c>
      <c r="G401" s="19" t="s">
        <v>805</v>
      </c>
      <c r="H401" s="19" t="s">
        <v>512</v>
      </c>
      <c r="K401" s="19" t="s">
        <v>456</v>
      </c>
      <c r="L401" t="s">
        <v>63</v>
      </c>
      <c r="M401" s="19">
        <v>6.4000000000000001E-2</v>
      </c>
      <c r="N401" s="19">
        <v>2.1789999999999998</v>
      </c>
      <c r="Q401" s="19">
        <f t="shared" si="6"/>
        <v>7.0098231215842896E-3</v>
      </c>
    </row>
    <row r="402" spans="1:17" hidden="1">
      <c r="A402" s="20" t="s">
        <v>504</v>
      </c>
      <c r="B402" s="19" t="s">
        <v>481</v>
      </c>
      <c r="C402" s="52" t="s">
        <v>509</v>
      </c>
      <c r="D402" s="52">
        <v>1</v>
      </c>
      <c r="E402" s="52">
        <v>7</v>
      </c>
      <c r="F402" s="19">
        <v>4</v>
      </c>
      <c r="G402" s="19" t="s">
        <v>805</v>
      </c>
      <c r="H402" s="19" t="s">
        <v>512</v>
      </c>
      <c r="K402" s="19" t="s">
        <v>456</v>
      </c>
      <c r="L402" t="s">
        <v>63</v>
      </c>
      <c r="M402" s="19">
        <v>7.6999999999999999E-2</v>
      </c>
      <c r="N402" s="19">
        <v>3.931</v>
      </c>
      <c r="Q402" s="19">
        <f t="shared" si="6"/>
        <v>1.8305195669089825E-2</v>
      </c>
    </row>
    <row r="403" spans="1:17" hidden="1">
      <c r="A403" s="20" t="s">
        <v>504</v>
      </c>
      <c r="B403" s="19" t="s">
        <v>481</v>
      </c>
      <c r="C403" s="52" t="s">
        <v>509</v>
      </c>
      <c r="D403" s="52">
        <v>1</v>
      </c>
      <c r="E403" s="52">
        <v>7</v>
      </c>
      <c r="F403" s="19">
        <v>4</v>
      </c>
      <c r="G403" s="19" t="s">
        <v>805</v>
      </c>
      <c r="H403" s="19" t="s">
        <v>512</v>
      </c>
      <c r="K403" s="19" t="s">
        <v>456</v>
      </c>
      <c r="L403" t="s">
        <v>63</v>
      </c>
      <c r="M403" s="19">
        <v>0.08</v>
      </c>
      <c r="N403" s="19">
        <v>4.6890000000000001</v>
      </c>
      <c r="Q403" s="19">
        <f t="shared" si="6"/>
        <v>2.3569484724292065E-2</v>
      </c>
    </row>
    <row r="404" spans="1:17" hidden="1">
      <c r="A404" s="20" t="s">
        <v>504</v>
      </c>
      <c r="B404" s="19" t="s">
        <v>481</v>
      </c>
      <c r="C404" s="52" t="s">
        <v>509</v>
      </c>
      <c r="D404" s="52">
        <v>1</v>
      </c>
      <c r="E404" s="52">
        <v>7</v>
      </c>
      <c r="F404" s="19">
        <v>4</v>
      </c>
      <c r="G404" s="19" t="s">
        <v>805</v>
      </c>
      <c r="H404" s="19" t="s">
        <v>512</v>
      </c>
      <c r="K404" s="19" t="s">
        <v>456</v>
      </c>
      <c r="L404" t="s">
        <v>63</v>
      </c>
      <c r="M404" s="19">
        <v>8.3000000000000004E-2</v>
      </c>
      <c r="N404" s="19">
        <v>3.7240000000000002</v>
      </c>
      <c r="Q404" s="19">
        <f t="shared" si="6"/>
        <v>2.0149103997030064E-2</v>
      </c>
    </row>
    <row r="405" spans="1:17" hidden="1">
      <c r="A405" s="20" t="s">
        <v>504</v>
      </c>
      <c r="B405" s="19" t="s">
        <v>481</v>
      </c>
      <c r="C405" s="52" t="s">
        <v>509</v>
      </c>
      <c r="D405" s="52">
        <v>1</v>
      </c>
      <c r="E405" s="52">
        <v>7</v>
      </c>
      <c r="F405" s="19">
        <v>4</v>
      </c>
      <c r="G405" s="19" t="s">
        <v>805</v>
      </c>
      <c r="H405" s="19" t="s">
        <v>512</v>
      </c>
      <c r="K405" s="19" t="s">
        <v>456</v>
      </c>
      <c r="L405" t="s">
        <v>63</v>
      </c>
      <c r="M405" s="19">
        <v>6.8000000000000005E-2</v>
      </c>
      <c r="N405" s="19">
        <v>2.4590000000000001</v>
      </c>
      <c r="Q405" s="19">
        <f t="shared" si="6"/>
        <v>8.9303038434649616E-3</v>
      </c>
    </row>
    <row r="406" spans="1:17" hidden="1">
      <c r="A406" s="20" t="s">
        <v>504</v>
      </c>
      <c r="B406" s="19" t="s">
        <v>481</v>
      </c>
      <c r="C406" s="52" t="s">
        <v>509</v>
      </c>
      <c r="D406" s="52">
        <v>1</v>
      </c>
      <c r="E406" s="52">
        <v>7</v>
      </c>
      <c r="F406" s="19">
        <v>4</v>
      </c>
      <c r="G406" s="19" t="s">
        <v>805</v>
      </c>
      <c r="H406" s="19" t="s">
        <v>512</v>
      </c>
      <c r="K406" s="19" t="s">
        <v>456</v>
      </c>
      <c r="L406" t="s">
        <v>63</v>
      </c>
      <c r="M406" s="19">
        <v>6.0999999999999999E-2</v>
      </c>
      <c r="N406" s="19">
        <v>1.659</v>
      </c>
      <c r="Q406" s="19">
        <f t="shared" si="6"/>
        <v>4.8483720329971607E-3</v>
      </c>
    </row>
    <row r="407" spans="1:17" hidden="1">
      <c r="A407" s="20" t="s">
        <v>504</v>
      </c>
      <c r="B407" s="19" t="s">
        <v>481</v>
      </c>
      <c r="C407" s="52" t="s">
        <v>509</v>
      </c>
      <c r="D407" s="52">
        <v>1</v>
      </c>
      <c r="E407" s="52">
        <v>7</v>
      </c>
      <c r="F407" s="19">
        <v>4</v>
      </c>
      <c r="G407" s="19" t="s">
        <v>805</v>
      </c>
      <c r="H407" s="19" t="s">
        <v>512</v>
      </c>
      <c r="K407" s="19" t="s">
        <v>456</v>
      </c>
      <c r="L407" t="s">
        <v>63</v>
      </c>
      <c r="M407" s="19">
        <v>2.7E-2</v>
      </c>
      <c r="N407" s="19">
        <v>1.8149999999999999</v>
      </c>
      <c r="Q407" s="19">
        <f t="shared" si="6"/>
        <v>1.0391877989268826E-3</v>
      </c>
    </row>
    <row r="408" spans="1:17" hidden="1">
      <c r="A408" s="20" t="s">
        <v>504</v>
      </c>
      <c r="B408" s="19" t="s">
        <v>481</v>
      </c>
      <c r="C408" s="52" t="s">
        <v>509</v>
      </c>
      <c r="D408" s="52">
        <v>1</v>
      </c>
      <c r="E408" s="52">
        <v>9</v>
      </c>
      <c r="F408" s="19">
        <v>5</v>
      </c>
      <c r="G408" s="19" t="s">
        <v>805</v>
      </c>
      <c r="H408" s="19" t="s">
        <v>512</v>
      </c>
      <c r="K408" s="19" t="s">
        <v>456</v>
      </c>
      <c r="L408" t="s">
        <v>63</v>
      </c>
      <c r="M408" s="19">
        <v>4.2999999999999997E-2</v>
      </c>
      <c r="N408" s="19">
        <v>2.0760000000000001</v>
      </c>
      <c r="Q408" s="19">
        <f t="shared" si="6"/>
        <v>3.0147696997570267E-3</v>
      </c>
    </row>
    <row r="409" spans="1:17" hidden="1">
      <c r="A409" s="20" t="s">
        <v>504</v>
      </c>
      <c r="B409" s="19" t="s">
        <v>481</v>
      </c>
      <c r="C409" s="52" t="s">
        <v>509</v>
      </c>
      <c r="D409" s="52">
        <v>1</v>
      </c>
      <c r="E409" s="52">
        <v>9</v>
      </c>
      <c r="F409" s="19">
        <v>5</v>
      </c>
      <c r="G409" s="19" t="s">
        <v>805</v>
      </c>
      <c r="H409" s="19" t="s">
        <v>512</v>
      </c>
      <c r="K409" s="19" t="s">
        <v>456</v>
      </c>
      <c r="L409" t="s">
        <v>63</v>
      </c>
      <c r="M409" s="19">
        <v>0.113</v>
      </c>
      <c r="N409" s="19">
        <v>2.2730000000000001</v>
      </c>
      <c r="Q409" s="19">
        <f t="shared" si="6"/>
        <v>2.2795346814363248E-2</v>
      </c>
    </row>
    <row r="410" spans="1:17" hidden="1">
      <c r="A410" s="20" t="s">
        <v>504</v>
      </c>
      <c r="B410" s="19" t="s">
        <v>481</v>
      </c>
      <c r="C410" s="52" t="s">
        <v>509</v>
      </c>
      <c r="D410" s="52">
        <v>1</v>
      </c>
      <c r="E410" s="52">
        <v>9</v>
      </c>
      <c r="F410" s="19">
        <v>5</v>
      </c>
      <c r="G410" s="19" t="s">
        <v>805</v>
      </c>
      <c r="H410" s="19" t="s">
        <v>512</v>
      </c>
      <c r="K410" s="19" t="s">
        <v>456</v>
      </c>
      <c r="L410" t="s">
        <v>63</v>
      </c>
      <c r="M410" s="19">
        <v>5.5E-2</v>
      </c>
      <c r="N410" s="19">
        <v>2.3029999999999999</v>
      </c>
      <c r="Q410" s="19">
        <f t="shared" si="6"/>
        <v>5.4715352101705785E-3</v>
      </c>
    </row>
    <row r="411" spans="1:17" hidden="1">
      <c r="A411" s="20" t="s">
        <v>504</v>
      </c>
      <c r="B411" s="19" t="s">
        <v>481</v>
      </c>
      <c r="C411" s="52" t="s">
        <v>509</v>
      </c>
      <c r="D411" s="52">
        <v>1</v>
      </c>
      <c r="E411" s="52">
        <v>9</v>
      </c>
      <c r="F411" s="19">
        <v>5</v>
      </c>
      <c r="G411" s="19" t="s">
        <v>805</v>
      </c>
      <c r="H411" s="19" t="s">
        <v>512</v>
      </c>
      <c r="K411" s="19" t="s">
        <v>456</v>
      </c>
      <c r="L411" t="s">
        <v>63</v>
      </c>
      <c r="M411" s="19">
        <v>0.16200000000000001</v>
      </c>
      <c r="N411" s="19">
        <v>6.1970000000000001</v>
      </c>
      <c r="Q411" s="19">
        <f t="shared" si="6"/>
        <v>0.12773249831305572</v>
      </c>
    </row>
    <row r="412" spans="1:17" hidden="1">
      <c r="A412" s="20" t="s">
        <v>504</v>
      </c>
      <c r="B412" s="19" t="s">
        <v>481</v>
      </c>
      <c r="C412" s="52" t="s">
        <v>509</v>
      </c>
      <c r="D412" s="52">
        <v>1</v>
      </c>
      <c r="E412" s="52">
        <v>9</v>
      </c>
      <c r="F412" s="19">
        <v>5</v>
      </c>
      <c r="G412" s="19" t="s">
        <v>805</v>
      </c>
      <c r="H412" s="19" t="s">
        <v>512</v>
      </c>
      <c r="K412" s="19" t="s">
        <v>456</v>
      </c>
      <c r="L412" t="s">
        <v>63</v>
      </c>
      <c r="M412" s="19">
        <v>5.8000000000000003E-2</v>
      </c>
      <c r="N412" s="19">
        <v>1.99</v>
      </c>
      <c r="Q412" s="19">
        <f t="shared" si="6"/>
        <v>5.2577380491213429E-3</v>
      </c>
    </row>
    <row r="413" spans="1:17" hidden="1">
      <c r="A413" s="20" t="s">
        <v>504</v>
      </c>
      <c r="B413" s="19" t="s">
        <v>481</v>
      </c>
      <c r="C413" s="52" t="s">
        <v>509</v>
      </c>
      <c r="D413" s="52">
        <v>1</v>
      </c>
      <c r="E413" s="52">
        <v>9</v>
      </c>
      <c r="F413" s="19">
        <v>5</v>
      </c>
      <c r="G413" s="19" t="s">
        <v>805</v>
      </c>
      <c r="H413" s="19" t="s">
        <v>512</v>
      </c>
      <c r="K413" s="19" t="s">
        <v>456</v>
      </c>
      <c r="L413" t="s">
        <v>63</v>
      </c>
      <c r="M413" s="19">
        <v>2.7E-2</v>
      </c>
      <c r="N413" s="19">
        <v>2.2749999999999999</v>
      </c>
      <c r="Q413" s="19">
        <f t="shared" si="6"/>
        <v>1.3025632190405828E-3</v>
      </c>
    </row>
    <row r="414" spans="1:17" hidden="1">
      <c r="A414" s="20" t="s">
        <v>504</v>
      </c>
      <c r="B414" s="19" t="s">
        <v>481</v>
      </c>
      <c r="C414" s="52" t="s">
        <v>509</v>
      </c>
      <c r="D414" s="52">
        <v>1</v>
      </c>
      <c r="E414" s="52">
        <v>9</v>
      </c>
      <c r="F414" s="19">
        <v>5</v>
      </c>
      <c r="G414" s="19" t="s">
        <v>805</v>
      </c>
      <c r="H414" s="19" t="s">
        <v>512</v>
      </c>
      <c r="K414" s="19" t="s">
        <v>456</v>
      </c>
      <c r="L414" t="s">
        <v>63</v>
      </c>
      <c r="M414" s="19">
        <v>0.104</v>
      </c>
      <c r="N414" s="19">
        <v>1.4950000000000001</v>
      </c>
      <c r="Q414" s="19">
        <f t="shared" si="6"/>
        <v>1.2699825470283666E-2</v>
      </c>
    </row>
    <row r="415" spans="1:17" hidden="1">
      <c r="A415" s="20" t="s">
        <v>504</v>
      </c>
      <c r="B415" s="19" t="s">
        <v>481</v>
      </c>
      <c r="C415" s="52" t="s">
        <v>509</v>
      </c>
      <c r="D415" s="52">
        <v>1</v>
      </c>
      <c r="E415" s="52">
        <v>9</v>
      </c>
      <c r="F415" s="19">
        <v>5</v>
      </c>
      <c r="G415" s="19" t="s">
        <v>805</v>
      </c>
      <c r="H415" s="19" t="s">
        <v>512</v>
      </c>
      <c r="K415" s="19" t="s">
        <v>456</v>
      </c>
      <c r="L415" t="s">
        <v>63</v>
      </c>
      <c r="M415" s="19">
        <v>4.1000000000000002E-2</v>
      </c>
      <c r="N415" s="19">
        <v>3.0550000000000002</v>
      </c>
      <c r="Q415" s="19">
        <f t="shared" si="6"/>
        <v>4.0333769252102435E-3</v>
      </c>
    </row>
    <row r="416" spans="1:17" hidden="1">
      <c r="A416" s="20" t="s">
        <v>504</v>
      </c>
      <c r="B416" s="19" t="s">
        <v>481</v>
      </c>
      <c r="C416" s="52" t="s">
        <v>509</v>
      </c>
      <c r="D416" s="52">
        <v>1</v>
      </c>
      <c r="E416" s="52">
        <v>9</v>
      </c>
      <c r="F416" s="19">
        <v>5</v>
      </c>
      <c r="G416" s="19" t="s">
        <v>805</v>
      </c>
      <c r="H416" s="19" t="s">
        <v>512</v>
      </c>
      <c r="K416" s="19" t="s">
        <v>456</v>
      </c>
      <c r="L416" t="s">
        <v>63</v>
      </c>
      <c r="M416" s="19">
        <v>4.7E-2</v>
      </c>
      <c r="N416" s="19">
        <v>5.69</v>
      </c>
      <c r="Q416" s="19">
        <f t="shared" si="6"/>
        <v>9.8718344493568411E-3</v>
      </c>
    </row>
    <row r="417" spans="1:17" hidden="1">
      <c r="A417" s="20" t="s">
        <v>504</v>
      </c>
      <c r="B417" s="19" t="s">
        <v>481</v>
      </c>
      <c r="C417" s="52" t="s">
        <v>509</v>
      </c>
      <c r="D417" s="52">
        <v>1</v>
      </c>
      <c r="E417" s="52">
        <v>9</v>
      </c>
      <c r="F417" s="19">
        <v>5</v>
      </c>
      <c r="G417" s="19" t="s">
        <v>805</v>
      </c>
      <c r="H417" s="19" t="s">
        <v>512</v>
      </c>
      <c r="K417" s="19" t="s">
        <v>456</v>
      </c>
      <c r="L417" t="s">
        <v>63</v>
      </c>
      <c r="M417" s="19">
        <v>6.0999999999999999E-2</v>
      </c>
      <c r="N417" s="19">
        <v>2.8010000000000002</v>
      </c>
      <c r="Q417" s="19">
        <f t="shared" si="6"/>
        <v>8.1858288513713354E-3</v>
      </c>
    </row>
    <row r="418" spans="1:17" hidden="1">
      <c r="A418" s="20" t="s">
        <v>504</v>
      </c>
      <c r="B418" s="19" t="s">
        <v>481</v>
      </c>
      <c r="C418" s="52" t="s">
        <v>509</v>
      </c>
      <c r="D418" s="52">
        <v>1</v>
      </c>
      <c r="E418" s="52">
        <v>9</v>
      </c>
      <c r="F418" s="19">
        <v>5</v>
      </c>
      <c r="G418" s="19" t="s">
        <v>805</v>
      </c>
      <c r="H418" s="19" t="s">
        <v>512</v>
      </c>
      <c r="K418" s="19" t="s">
        <v>456</v>
      </c>
      <c r="L418" t="s">
        <v>63</v>
      </c>
      <c r="M418" s="19">
        <v>0.13700000000000001</v>
      </c>
      <c r="N418" s="19">
        <v>2.3250000000000002</v>
      </c>
      <c r="Q418" s="19">
        <f t="shared" si="6"/>
        <v>3.4273146149475603E-2</v>
      </c>
    </row>
    <row r="419" spans="1:17" hidden="1">
      <c r="A419" s="20" t="s">
        <v>504</v>
      </c>
      <c r="B419" s="19" t="s">
        <v>481</v>
      </c>
      <c r="C419" s="52" t="s">
        <v>509</v>
      </c>
      <c r="D419" s="52">
        <v>1</v>
      </c>
      <c r="E419" s="52">
        <v>9</v>
      </c>
      <c r="F419" s="19">
        <v>5</v>
      </c>
      <c r="G419" s="19" t="s">
        <v>805</v>
      </c>
      <c r="H419" s="19" t="s">
        <v>512</v>
      </c>
      <c r="K419" s="19" t="s">
        <v>456</v>
      </c>
      <c r="L419" t="s">
        <v>63</v>
      </c>
      <c r="M419" s="19">
        <v>5.3999999999999999E-2</v>
      </c>
      <c r="N419" s="19">
        <v>2.5369999999999999</v>
      </c>
      <c r="Q419" s="19">
        <f>(M419/2)^2*PI()*N419</f>
        <v>5.8102907898126745E-3</v>
      </c>
    </row>
    <row r="420" spans="1:17" hidden="1">
      <c r="A420" s="20" t="s">
        <v>504</v>
      </c>
      <c r="B420" s="19" t="s">
        <v>481</v>
      </c>
      <c r="C420" s="52" t="s">
        <v>509</v>
      </c>
      <c r="D420" s="52">
        <v>1</v>
      </c>
      <c r="E420" s="52">
        <v>9</v>
      </c>
      <c r="F420" s="19">
        <v>5</v>
      </c>
      <c r="G420" s="19" t="s">
        <v>805</v>
      </c>
      <c r="H420" s="19" t="s">
        <v>512</v>
      </c>
      <c r="K420" s="19" t="s">
        <v>456</v>
      </c>
      <c r="L420" t="s">
        <v>63</v>
      </c>
      <c r="M420" s="19">
        <v>6.5000000000000002E-2</v>
      </c>
      <c r="N420" s="19">
        <v>2.181</v>
      </c>
      <c r="Q420" s="19">
        <f>(M420/2)^2*PI()*N420</f>
        <v>7.2372280912125532E-3</v>
      </c>
    </row>
    <row r="421" spans="1:17" hidden="1">
      <c r="A421" s="20" t="s">
        <v>504</v>
      </c>
      <c r="B421" s="19" t="s">
        <v>481</v>
      </c>
      <c r="C421" s="52" t="s">
        <v>509</v>
      </c>
      <c r="D421" s="52">
        <v>1</v>
      </c>
      <c r="E421" s="52">
        <v>9</v>
      </c>
      <c r="F421" s="19">
        <v>5</v>
      </c>
      <c r="G421" s="19" t="s">
        <v>805</v>
      </c>
      <c r="H421" s="19" t="s">
        <v>512</v>
      </c>
      <c r="K421" s="19" t="s">
        <v>456</v>
      </c>
      <c r="L421" t="s">
        <v>63</v>
      </c>
      <c r="M421" s="19">
        <v>2.7E-2</v>
      </c>
      <c r="N421" s="19">
        <v>1.5129999999999999</v>
      </c>
      <c r="Q421" s="19">
        <f t="shared" ref="Q421:Q485" si="7">(M421/2)^2*PI()*N421</f>
        <v>8.6627611006962716E-4</v>
      </c>
    </row>
    <row r="422" spans="1:17" hidden="1">
      <c r="A422" s="20" t="s">
        <v>504</v>
      </c>
      <c r="B422" s="19" t="s">
        <v>481</v>
      </c>
      <c r="C422" s="52" t="s">
        <v>509</v>
      </c>
      <c r="D422" s="52">
        <v>1</v>
      </c>
      <c r="E422" s="52">
        <v>9</v>
      </c>
      <c r="F422" s="19">
        <v>5</v>
      </c>
      <c r="G422" s="19" t="s">
        <v>805</v>
      </c>
      <c r="H422" s="19" t="s">
        <v>512</v>
      </c>
      <c r="K422" s="19" t="s">
        <v>456</v>
      </c>
      <c r="L422" t="s">
        <v>63</v>
      </c>
      <c r="M422" s="19">
        <v>6.0999999999999999E-2</v>
      </c>
      <c r="N422" s="19">
        <v>1.1180000000000001</v>
      </c>
      <c r="Q422" s="19">
        <f t="shared" si="7"/>
        <v>3.2673176207901299E-3</v>
      </c>
    </row>
    <row r="423" spans="1:17" hidden="1">
      <c r="A423" s="20" t="s">
        <v>504</v>
      </c>
      <c r="B423" s="19" t="s">
        <v>481</v>
      </c>
      <c r="C423" s="52" t="s">
        <v>509</v>
      </c>
      <c r="D423" s="52">
        <v>1</v>
      </c>
      <c r="E423" s="52">
        <v>9</v>
      </c>
      <c r="F423" s="19">
        <v>5</v>
      </c>
      <c r="G423" s="19" t="s">
        <v>805</v>
      </c>
      <c r="H423" s="19" t="s">
        <v>512</v>
      </c>
      <c r="K423" s="19" t="s">
        <v>456</v>
      </c>
      <c r="L423" t="s">
        <v>63</v>
      </c>
      <c r="M423" s="19">
        <v>9.9000000000000005E-2</v>
      </c>
      <c r="N423" s="19">
        <v>2.589</v>
      </c>
      <c r="Q423" s="19">
        <f t="shared" si="7"/>
        <v>1.9929312677197775E-2</v>
      </c>
    </row>
    <row r="424" spans="1:17" hidden="1">
      <c r="A424" s="20" t="s">
        <v>504</v>
      </c>
      <c r="B424" s="19" t="s">
        <v>481</v>
      </c>
      <c r="C424" s="52" t="s">
        <v>509</v>
      </c>
      <c r="D424" s="52">
        <v>1</v>
      </c>
      <c r="E424" s="52">
        <v>12</v>
      </c>
      <c r="F424" s="19">
        <v>6</v>
      </c>
      <c r="G424" s="19" t="s">
        <v>805</v>
      </c>
      <c r="H424" s="19" t="s">
        <v>512</v>
      </c>
      <c r="K424" s="19" t="s">
        <v>456</v>
      </c>
      <c r="L424" t="s">
        <v>63</v>
      </c>
      <c r="M424" s="19">
        <v>6.8000000000000005E-2</v>
      </c>
      <c r="N424" s="19">
        <v>2.2559999999999998</v>
      </c>
      <c r="Q424" s="19">
        <f t="shared" si="7"/>
        <v>8.1930725786323513E-3</v>
      </c>
    </row>
    <row r="425" spans="1:17" hidden="1">
      <c r="A425" s="20" t="s">
        <v>504</v>
      </c>
      <c r="B425" s="19" t="s">
        <v>481</v>
      </c>
      <c r="C425" s="52" t="s">
        <v>509</v>
      </c>
      <c r="D425" s="52">
        <v>1</v>
      </c>
      <c r="E425" s="52">
        <v>12</v>
      </c>
      <c r="F425" s="19">
        <v>6</v>
      </c>
      <c r="G425" s="19" t="s">
        <v>805</v>
      </c>
      <c r="H425" s="19" t="s">
        <v>512</v>
      </c>
      <c r="K425" s="19" t="s">
        <v>456</v>
      </c>
      <c r="L425" t="s">
        <v>63</v>
      </c>
      <c r="M425" s="19">
        <v>0.04</v>
      </c>
      <c r="N425" s="19">
        <v>2.7130000000000001</v>
      </c>
      <c r="Q425" s="19">
        <f t="shared" si="7"/>
        <v>3.4092563476756437E-3</v>
      </c>
    </row>
    <row r="426" spans="1:17" hidden="1">
      <c r="A426" s="20" t="s">
        <v>504</v>
      </c>
      <c r="B426" s="19" t="s">
        <v>481</v>
      </c>
      <c r="C426" s="52" t="s">
        <v>509</v>
      </c>
      <c r="D426" s="52">
        <v>1</v>
      </c>
      <c r="E426" s="52">
        <v>12</v>
      </c>
      <c r="F426" s="19">
        <v>6</v>
      </c>
      <c r="G426" s="19" t="s">
        <v>805</v>
      </c>
      <c r="H426" s="19" t="s">
        <v>512</v>
      </c>
      <c r="K426" s="19" t="s">
        <v>456</v>
      </c>
      <c r="L426" t="s">
        <v>63</v>
      </c>
      <c r="M426" s="19">
        <v>0.11799999999999999</v>
      </c>
      <c r="N426" s="19">
        <v>2.1789999999999998</v>
      </c>
      <c r="Q426" s="19">
        <f t="shared" si="7"/>
        <v>2.3829291295151281E-2</v>
      </c>
    </row>
    <row r="427" spans="1:17" hidden="1">
      <c r="A427" s="20" t="s">
        <v>504</v>
      </c>
      <c r="B427" s="19" t="s">
        <v>481</v>
      </c>
      <c r="C427" s="52" t="s">
        <v>509</v>
      </c>
      <c r="D427" s="52">
        <v>1</v>
      </c>
      <c r="E427" s="52">
        <v>12</v>
      </c>
      <c r="F427" s="19">
        <v>6</v>
      </c>
      <c r="G427" s="19" t="s">
        <v>805</v>
      </c>
      <c r="H427" s="19" t="s">
        <v>512</v>
      </c>
      <c r="K427" s="19" t="s">
        <v>456</v>
      </c>
      <c r="L427" t="s">
        <v>63</v>
      </c>
      <c r="M427" s="19">
        <v>0.111</v>
      </c>
      <c r="N427" s="19">
        <v>2.6890000000000001</v>
      </c>
      <c r="Q427" s="19">
        <f t="shared" si="7"/>
        <v>2.6021159283810474E-2</v>
      </c>
    </row>
    <row r="428" spans="1:17" hidden="1">
      <c r="A428" s="20" t="s">
        <v>504</v>
      </c>
      <c r="B428" s="19" t="s">
        <v>481</v>
      </c>
      <c r="C428" s="52" t="s">
        <v>509</v>
      </c>
      <c r="D428" s="52">
        <v>1</v>
      </c>
      <c r="E428" s="52">
        <v>12</v>
      </c>
      <c r="F428" s="19">
        <v>6</v>
      </c>
      <c r="G428" s="19" t="s">
        <v>805</v>
      </c>
      <c r="H428" s="19" t="s">
        <v>512</v>
      </c>
      <c r="K428" s="19" t="s">
        <v>456</v>
      </c>
      <c r="L428" t="s">
        <v>63</v>
      </c>
      <c r="M428" s="19">
        <v>6.9000000000000006E-2</v>
      </c>
      <c r="N428" s="19">
        <v>1.0649999999999999</v>
      </c>
      <c r="Q428" s="19">
        <f t="shared" si="7"/>
        <v>3.9823338985710425E-3</v>
      </c>
    </row>
    <row r="429" spans="1:17" hidden="1">
      <c r="A429" s="20" t="s">
        <v>504</v>
      </c>
      <c r="B429" s="19" t="s">
        <v>481</v>
      </c>
      <c r="C429" s="52" t="s">
        <v>509</v>
      </c>
      <c r="D429" s="52">
        <v>1</v>
      </c>
      <c r="E429" s="52">
        <v>12</v>
      </c>
      <c r="F429" s="19">
        <v>6</v>
      </c>
      <c r="G429" s="19" t="s">
        <v>805</v>
      </c>
      <c r="H429" s="19" t="s">
        <v>512</v>
      </c>
      <c r="K429" s="19" t="s">
        <v>456</v>
      </c>
      <c r="L429" t="s">
        <v>63</v>
      </c>
      <c r="M429" s="19">
        <v>4.7E-2</v>
      </c>
      <c r="N429" s="19">
        <v>4.9960000000000004</v>
      </c>
      <c r="Q429" s="19">
        <f t="shared" si="7"/>
        <v>8.6677829365530371E-3</v>
      </c>
    </row>
    <row r="430" spans="1:17" hidden="1">
      <c r="A430" s="20" t="s">
        <v>504</v>
      </c>
      <c r="B430" s="19" t="s">
        <v>481</v>
      </c>
      <c r="C430" s="52" t="s">
        <v>509</v>
      </c>
      <c r="D430" s="52">
        <v>1</v>
      </c>
      <c r="E430" s="52">
        <v>12</v>
      </c>
      <c r="F430" s="19">
        <v>6</v>
      </c>
      <c r="G430" s="19" t="s">
        <v>805</v>
      </c>
      <c r="H430" s="19" t="s">
        <v>512</v>
      </c>
      <c r="K430" s="19" t="s">
        <v>456</v>
      </c>
      <c r="L430" t="s">
        <v>63</v>
      </c>
      <c r="M430" s="19">
        <v>0.123</v>
      </c>
      <c r="N430" s="19">
        <v>3.43</v>
      </c>
      <c r="Q430" s="19">
        <f t="shared" si="7"/>
        <v>4.0756250632157182E-2</v>
      </c>
    </row>
    <row r="431" spans="1:17" hidden="1">
      <c r="A431" s="20" t="s">
        <v>504</v>
      </c>
      <c r="B431" s="19" t="s">
        <v>481</v>
      </c>
      <c r="C431" s="52" t="s">
        <v>509</v>
      </c>
      <c r="D431" s="52">
        <v>1</v>
      </c>
      <c r="E431" s="52">
        <v>12</v>
      </c>
      <c r="F431" s="19">
        <v>6</v>
      </c>
      <c r="G431" s="19" t="s">
        <v>805</v>
      </c>
      <c r="H431" s="19" t="s">
        <v>512</v>
      </c>
      <c r="K431" s="19" t="s">
        <v>456</v>
      </c>
      <c r="L431" t="s">
        <v>63</v>
      </c>
      <c r="M431" s="19">
        <v>5.3999999999999999E-2</v>
      </c>
      <c r="N431" s="19">
        <v>2.802</v>
      </c>
      <c r="Q431" s="19">
        <f t="shared" si="7"/>
        <v>6.4171993665964192E-3</v>
      </c>
    </row>
    <row r="432" spans="1:17" hidden="1">
      <c r="A432" s="20" t="s">
        <v>504</v>
      </c>
      <c r="B432" s="19" t="s">
        <v>481</v>
      </c>
      <c r="C432" s="52" t="s">
        <v>814</v>
      </c>
      <c r="D432" s="52">
        <v>1</v>
      </c>
      <c r="E432" s="52">
        <v>3</v>
      </c>
      <c r="F432" s="19">
        <v>1</v>
      </c>
      <c r="G432" s="19" t="s">
        <v>805</v>
      </c>
      <c r="H432" s="19" t="s">
        <v>512</v>
      </c>
      <c r="K432" s="19" t="s">
        <v>456</v>
      </c>
      <c r="L432" t="s">
        <v>63</v>
      </c>
      <c r="M432" s="19">
        <v>5.5E-2</v>
      </c>
      <c r="N432" s="19">
        <v>2.544</v>
      </c>
      <c r="Q432" s="19">
        <f t="shared" si="7"/>
        <v>6.0441101062414029E-3</v>
      </c>
    </row>
    <row r="433" spans="1:17" hidden="1">
      <c r="A433" s="20" t="s">
        <v>504</v>
      </c>
      <c r="B433" s="19" t="s">
        <v>481</v>
      </c>
      <c r="C433" s="52" t="s">
        <v>814</v>
      </c>
      <c r="D433" s="52">
        <v>1</v>
      </c>
      <c r="E433" s="52">
        <v>3</v>
      </c>
      <c r="F433" s="19">
        <v>1</v>
      </c>
      <c r="G433" s="19" t="s">
        <v>805</v>
      </c>
      <c r="H433" s="19" t="s">
        <v>512</v>
      </c>
      <c r="K433" s="19" t="s">
        <v>456</v>
      </c>
      <c r="L433" t="s">
        <v>63</v>
      </c>
      <c r="M433" s="19">
        <v>7.9000000000000001E-2</v>
      </c>
      <c r="N433" s="19">
        <v>5.1619999999999999</v>
      </c>
      <c r="Q433" s="19">
        <f t="shared" si="7"/>
        <v>2.5302420218735053E-2</v>
      </c>
    </row>
    <row r="434" spans="1:17" hidden="1">
      <c r="A434" s="20" t="s">
        <v>504</v>
      </c>
      <c r="B434" s="19" t="s">
        <v>481</v>
      </c>
      <c r="C434" s="52" t="s">
        <v>814</v>
      </c>
      <c r="D434" s="52">
        <v>1</v>
      </c>
      <c r="E434" s="52">
        <v>3</v>
      </c>
      <c r="F434" s="19">
        <v>1</v>
      </c>
      <c r="G434" s="19" t="s">
        <v>805</v>
      </c>
      <c r="H434" s="19" t="s">
        <v>512</v>
      </c>
      <c r="K434" s="19" t="s">
        <v>456</v>
      </c>
      <c r="L434" t="s">
        <v>63</v>
      </c>
      <c r="M434" s="19">
        <v>9.7000000000000003E-2</v>
      </c>
      <c r="N434" s="19">
        <v>1.694</v>
      </c>
      <c r="Q434" s="19">
        <f t="shared" si="7"/>
        <v>1.2518340375074766E-2</v>
      </c>
    </row>
    <row r="435" spans="1:17" hidden="1">
      <c r="A435" s="20" t="s">
        <v>504</v>
      </c>
      <c r="B435" s="19" t="s">
        <v>481</v>
      </c>
      <c r="C435" s="52" t="s">
        <v>814</v>
      </c>
      <c r="D435" s="52">
        <v>1</v>
      </c>
      <c r="E435" s="52">
        <v>3</v>
      </c>
      <c r="F435" s="19">
        <v>1</v>
      </c>
      <c r="G435" s="19" t="s">
        <v>805</v>
      </c>
      <c r="H435" s="19" t="s">
        <v>512</v>
      </c>
      <c r="K435" s="19" t="s">
        <v>456</v>
      </c>
      <c r="L435" t="s">
        <v>63</v>
      </c>
      <c r="M435" s="19">
        <v>8.8999999999999996E-2</v>
      </c>
      <c r="N435" s="19">
        <v>2.907</v>
      </c>
      <c r="Q435" s="19">
        <f t="shared" si="7"/>
        <v>1.8084850643552339E-2</v>
      </c>
    </row>
    <row r="436" spans="1:17" hidden="1">
      <c r="A436" s="20" t="s">
        <v>504</v>
      </c>
      <c r="B436" s="19" t="s">
        <v>481</v>
      </c>
      <c r="C436" s="52" t="s">
        <v>814</v>
      </c>
      <c r="D436" s="52">
        <v>1</v>
      </c>
      <c r="E436" s="52">
        <v>3</v>
      </c>
      <c r="F436" s="19">
        <v>1</v>
      </c>
      <c r="G436" s="19" t="s">
        <v>805</v>
      </c>
      <c r="H436" s="19" t="s">
        <v>512</v>
      </c>
      <c r="K436" s="19" t="s">
        <v>456</v>
      </c>
      <c r="L436" t="s">
        <v>63</v>
      </c>
      <c r="M436" s="19">
        <v>0.10299999999999999</v>
      </c>
      <c r="N436" s="19">
        <v>1.448</v>
      </c>
      <c r="Q436" s="19">
        <f t="shared" si="7"/>
        <v>1.2065154639220147E-2</v>
      </c>
    </row>
    <row r="437" spans="1:17" hidden="1">
      <c r="A437" s="20" t="s">
        <v>504</v>
      </c>
      <c r="B437" s="19" t="s">
        <v>481</v>
      </c>
      <c r="C437" s="52" t="s">
        <v>814</v>
      </c>
      <c r="D437" s="52">
        <v>1</v>
      </c>
      <c r="E437" s="52">
        <v>3</v>
      </c>
      <c r="F437" s="19">
        <v>1</v>
      </c>
      <c r="G437" s="19" t="s">
        <v>805</v>
      </c>
      <c r="H437" s="19" t="s">
        <v>512</v>
      </c>
      <c r="K437" s="19" t="s">
        <v>456</v>
      </c>
      <c r="L437" t="s">
        <v>63</v>
      </c>
      <c r="M437" s="19">
        <v>6.0999999999999999E-2</v>
      </c>
      <c r="N437" s="19">
        <v>4.343</v>
      </c>
      <c r="Q437" s="19">
        <f t="shared" si="7"/>
        <v>1.2692272296146273E-2</v>
      </c>
    </row>
    <row r="438" spans="1:17" hidden="1">
      <c r="A438" s="20" t="s">
        <v>504</v>
      </c>
      <c r="B438" s="19" t="s">
        <v>481</v>
      </c>
      <c r="C438" s="52" t="s">
        <v>814</v>
      </c>
      <c r="D438" s="52">
        <v>1</v>
      </c>
      <c r="E438" s="52">
        <v>3</v>
      </c>
      <c r="F438" s="19">
        <v>1</v>
      </c>
      <c r="G438" s="19" t="s">
        <v>805</v>
      </c>
      <c r="H438" s="19" t="s">
        <v>512</v>
      </c>
      <c r="K438" s="19" t="s">
        <v>456</v>
      </c>
      <c r="L438" t="s">
        <v>63</v>
      </c>
      <c r="M438" s="19">
        <v>0.10100000000000001</v>
      </c>
      <c r="N438" s="19">
        <v>2.7490000000000001</v>
      </c>
      <c r="Q438" s="19">
        <f t="shared" si="7"/>
        <v>2.2024566481582953E-2</v>
      </c>
    </row>
    <row r="439" spans="1:17" hidden="1">
      <c r="A439" s="20" t="s">
        <v>504</v>
      </c>
      <c r="B439" s="19" t="s">
        <v>481</v>
      </c>
      <c r="C439" s="52" t="s">
        <v>814</v>
      </c>
      <c r="D439" s="52">
        <v>1</v>
      </c>
      <c r="E439" s="52">
        <v>3</v>
      </c>
      <c r="F439" s="19">
        <v>1</v>
      </c>
      <c r="G439" s="19" t="s">
        <v>805</v>
      </c>
      <c r="H439" s="19" t="s">
        <v>512</v>
      </c>
      <c r="K439" s="19" t="s">
        <v>456</v>
      </c>
      <c r="L439" t="s">
        <v>63</v>
      </c>
      <c r="M439" s="19">
        <v>0.09</v>
      </c>
      <c r="N439" s="19">
        <v>3.1339999999999999</v>
      </c>
      <c r="Q439" s="19">
        <f t="shared" si="7"/>
        <v>1.9937646537109582E-2</v>
      </c>
    </row>
    <row r="440" spans="1:17" hidden="1">
      <c r="A440" s="20" t="s">
        <v>504</v>
      </c>
      <c r="B440" s="19" t="s">
        <v>481</v>
      </c>
      <c r="C440" s="52" t="s">
        <v>814</v>
      </c>
      <c r="D440" s="52">
        <v>1</v>
      </c>
      <c r="E440" s="52">
        <v>3</v>
      </c>
      <c r="F440" s="19">
        <v>1</v>
      </c>
      <c r="G440" s="19" t="s">
        <v>805</v>
      </c>
      <c r="H440" s="19" t="s">
        <v>512</v>
      </c>
      <c r="K440" s="19" t="s">
        <v>456</v>
      </c>
      <c r="L440" t="s">
        <v>63</v>
      </c>
      <c r="M440" s="19">
        <v>8.8999999999999996E-2</v>
      </c>
      <c r="N440" s="19">
        <v>1.7370000000000001</v>
      </c>
      <c r="Q440" s="19">
        <f t="shared" si="7"/>
        <v>1.0806118186395052E-2</v>
      </c>
    </row>
    <row r="441" spans="1:17" hidden="1">
      <c r="A441" s="20" t="s">
        <v>504</v>
      </c>
      <c r="B441" s="19" t="s">
        <v>481</v>
      </c>
      <c r="C441" s="52" t="s">
        <v>814</v>
      </c>
      <c r="D441" s="52">
        <v>1</v>
      </c>
      <c r="E441" s="52">
        <v>3</v>
      </c>
      <c r="F441" s="19">
        <v>1</v>
      </c>
      <c r="G441" s="19" t="s">
        <v>805</v>
      </c>
      <c r="H441" s="19" t="s">
        <v>512</v>
      </c>
      <c r="K441" s="19" t="s">
        <v>456</v>
      </c>
      <c r="L441" t="s">
        <v>63</v>
      </c>
      <c r="M441" s="19">
        <v>9.0999999999999998E-2</v>
      </c>
      <c r="N441" s="19">
        <v>1.6479999999999999</v>
      </c>
      <c r="Q441" s="19">
        <f t="shared" si="7"/>
        <v>1.0718397850923355E-2</v>
      </c>
    </row>
    <row r="442" spans="1:17" hidden="1">
      <c r="A442" s="20" t="s">
        <v>504</v>
      </c>
      <c r="B442" s="19" t="s">
        <v>481</v>
      </c>
      <c r="C442" s="52" t="s">
        <v>814</v>
      </c>
      <c r="D442" s="52">
        <v>1</v>
      </c>
      <c r="E442" s="52">
        <v>3</v>
      </c>
      <c r="F442" s="19">
        <v>1</v>
      </c>
      <c r="G442" s="19" t="s">
        <v>805</v>
      </c>
      <c r="H442" s="19" t="s">
        <v>512</v>
      </c>
      <c r="K442" s="19" t="s">
        <v>456</v>
      </c>
      <c r="L442" t="s">
        <v>63</v>
      </c>
      <c r="M442" s="19">
        <v>0.04</v>
      </c>
      <c r="N442" s="19">
        <v>2.8010000000000002</v>
      </c>
      <c r="Q442" s="19">
        <f t="shared" si="7"/>
        <v>3.5198404090820046E-3</v>
      </c>
    </row>
    <row r="443" spans="1:17" hidden="1">
      <c r="A443" s="20" t="s">
        <v>504</v>
      </c>
      <c r="B443" s="19" t="s">
        <v>481</v>
      </c>
      <c r="C443" s="52" t="s">
        <v>814</v>
      </c>
      <c r="D443" s="52">
        <v>1</v>
      </c>
      <c r="E443" s="52">
        <v>3</v>
      </c>
      <c r="F443" s="19">
        <v>1</v>
      </c>
      <c r="G443" s="19" t="s">
        <v>805</v>
      </c>
      <c r="H443" s="19" t="s">
        <v>512</v>
      </c>
      <c r="K443" s="19" t="s">
        <v>456</v>
      </c>
      <c r="L443" t="s">
        <v>63</v>
      </c>
      <c r="M443" s="19">
        <v>6.3E-2</v>
      </c>
      <c r="N443" s="19">
        <v>3.2370000000000001</v>
      </c>
      <c r="Q443" s="19">
        <f t="shared" si="7"/>
        <v>1.0090523070167718E-2</v>
      </c>
    </row>
    <row r="444" spans="1:17" hidden="1">
      <c r="A444" s="20" t="s">
        <v>504</v>
      </c>
      <c r="B444" s="19" t="s">
        <v>481</v>
      </c>
      <c r="C444" s="52" t="s">
        <v>814</v>
      </c>
      <c r="D444" s="52">
        <v>1</v>
      </c>
      <c r="E444" s="52">
        <v>8</v>
      </c>
      <c r="F444" s="19">
        <v>2</v>
      </c>
      <c r="G444" s="19" t="s">
        <v>805</v>
      </c>
      <c r="H444" s="19" t="s">
        <v>512</v>
      </c>
      <c r="K444" s="19" t="s">
        <v>456</v>
      </c>
      <c r="L444" t="s">
        <v>63</v>
      </c>
      <c r="M444" s="19">
        <v>7.0000000000000007E-2</v>
      </c>
      <c r="N444" s="19">
        <v>4.516</v>
      </c>
      <c r="Q444" s="19">
        <f t="shared" si="7"/>
        <v>1.7379604718924097E-2</v>
      </c>
    </row>
    <row r="445" spans="1:17" hidden="1">
      <c r="A445" s="20" t="s">
        <v>504</v>
      </c>
      <c r="B445" s="19" t="s">
        <v>481</v>
      </c>
      <c r="C445" s="52" t="s">
        <v>814</v>
      </c>
      <c r="D445" s="52">
        <v>1</v>
      </c>
      <c r="E445" s="52">
        <v>8</v>
      </c>
      <c r="F445" s="19">
        <v>2</v>
      </c>
      <c r="G445" s="19" t="s">
        <v>805</v>
      </c>
      <c r="H445" s="19" t="s">
        <v>512</v>
      </c>
      <c r="K445" s="19" t="s">
        <v>456</v>
      </c>
      <c r="L445" t="s">
        <v>63</v>
      </c>
      <c r="M445" s="19">
        <v>0.13100000000000001</v>
      </c>
      <c r="N445" s="19">
        <v>3.3580000000000001</v>
      </c>
      <c r="Q445" s="19">
        <f t="shared" si="7"/>
        <v>4.525985564796961E-2</v>
      </c>
    </row>
    <row r="446" spans="1:17" hidden="1">
      <c r="A446" s="20" t="s">
        <v>504</v>
      </c>
      <c r="B446" s="19" t="s">
        <v>481</v>
      </c>
      <c r="C446" s="52" t="s">
        <v>814</v>
      </c>
      <c r="D446" s="52">
        <v>1</v>
      </c>
      <c r="E446" s="52">
        <v>8</v>
      </c>
      <c r="F446" s="19">
        <v>2</v>
      </c>
      <c r="G446" s="19" t="s">
        <v>805</v>
      </c>
      <c r="H446" s="19" t="s">
        <v>512</v>
      </c>
      <c r="K446" s="19" t="s">
        <v>456</v>
      </c>
      <c r="L446" t="s">
        <v>63</v>
      </c>
      <c r="M446" s="19">
        <v>7.3999999999999996E-2</v>
      </c>
      <c r="N446" s="19">
        <v>2.3919999999999999</v>
      </c>
      <c r="Q446" s="19">
        <f t="shared" si="7"/>
        <v>1.0287610099892508E-2</v>
      </c>
    </row>
    <row r="447" spans="1:17" hidden="1">
      <c r="A447" s="20" t="s">
        <v>504</v>
      </c>
      <c r="B447" s="19" t="s">
        <v>481</v>
      </c>
      <c r="C447" s="52" t="s">
        <v>814</v>
      </c>
      <c r="D447" s="52">
        <v>1</v>
      </c>
      <c r="E447" s="52">
        <v>8</v>
      </c>
      <c r="F447" s="19">
        <v>2</v>
      </c>
      <c r="G447" s="19" t="s">
        <v>805</v>
      </c>
      <c r="H447" s="19" t="s">
        <v>512</v>
      </c>
      <c r="K447" s="19" t="s">
        <v>456</v>
      </c>
      <c r="L447" t="s">
        <v>63</v>
      </c>
      <c r="M447" s="19">
        <v>5.1999999999999998E-2</v>
      </c>
      <c r="N447" s="19">
        <v>1.73</v>
      </c>
      <c r="Q447" s="19">
        <f t="shared" si="7"/>
        <v>3.6740297765201907E-3</v>
      </c>
    </row>
    <row r="448" spans="1:17" hidden="1">
      <c r="A448" s="20" t="s">
        <v>504</v>
      </c>
      <c r="B448" s="19" t="s">
        <v>481</v>
      </c>
      <c r="C448" s="52" t="s">
        <v>814</v>
      </c>
      <c r="D448" s="52">
        <v>1</v>
      </c>
      <c r="E448" s="52">
        <v>8</v>
      </c>
      <c r="F448" s="19">
        <v>2</v>
      </c>
      <c r="G448" s="19" t="s">
        <v>805</v>
      </c>
      <c r="H448" s="19" t="s">
        <v>512</v>
      </c>
      <c r="K448" s="19" t="s">
        <v>456</v>
      </c>
      <c r="L448" t="s">
        <v>63</v>
      </c>
      <c r="M448" s="19">
        <v>4.7E-2</v>
      </c>
      <c r="N448" s="19">
        <v>2.4169999999999998</v>
      </c>
      <c r="Q448" s="19">
        <f t="shared" si="7"/>
        <v>4.1933609602979758E-3</v>
      </c>
    </row>
    <row r="449" spans="1:17" hidden="1">
      <c r="A449" s="20" t="s">
        <v>504</v>
      </c>
      <c r="B449" s="19" t="s">
        <v>481</v>
      </c>
      <c r="C449" s="52" t="s">
        <v>814</v>
      </c>
      <c r="D449" s="52">
        <v>1</v>
      </c>
      <c r="E449" s="52">
        <v>8</v>
      </c>
      <c r="F449" s="19">
        <v>2</v>
      </c>
      <c r="G449" s="19" t="s">
        <v>805</v>
      </c>
      <c r="H449" s="19" t="s">
        <v>512</v>
      </c>
      <c r="K449" s="19" t="s">
        <v>456</v>
      </c>
      <c r="L449" t="s">
        <v>63</v>
      </c>
      <c r="M449" s="19">
        <v>6.5000000000000002E-2</v>
      </c>
      <c r="N449" s="19">
        <v>1.7629999999999999</v>
      </c>
      <c r="Q449" s="19">
        <f t="shared" si="7"/>
        <v>5.8501756647444886E-3</v>
      </c>
    </row>
    <row r="450" spans="1:17" hidden="1">
      <c r="A450" s="20" t="s">
        <v>504</v>
      </c>
      <c r="B450" s="19" t="s">
        <v>481</v>
      </c>
      <c r="C450" s="52" t="s">
        <v>814</v>
      </c>
      <c r="D450" s="52">
        <v>1</v>
      </c>
      <c r="E450" s="52">
        <v>8</v>
      </c>
      <c r="F450" s="19">
        <v>2</v>
      </c>
      <c r="G450" s="19" t="s">
        <v>805</v>
      </c>
      <c r="H450" s="19" t="s">
        <v>512</v>
      </c>
      <c r="K450" s="19" t="s">
        <v>456</v>
      </c>
      <c r="L450" t="s">
        <v>63</v>
      </c>
      <c r="M450" s="19">
        <v>8.6999999999999994E-2</v>
      </c>
      <c r="N450" s="19">
        <v>1.3069999999999999</v>
      </c>
      <c r="Q450" s="19">
        <f t="shared" si="7"/>
        <v>7.7696950592731576E-3</v>
      </c>
    </row>
    <row r="451" spans="1:17" hidden="1">
      <c r="A451" s="20" t="s">
        <v>504</v>
      </c>
      <c r="B451" s="19" t="s">
        <v>481</v>
      </c>
      <c r="C451" s="52" t="s">
        <v>814</v>
      </c>
      <c r="D451" s="52">
        <v>1</v>
      </c>
      <c r="E451" s="52">
        <v>8</v>
      </c>
      <c r="F451" s="19">
        <v>2</v>
      </c>
      <c r="G451" s="19" t="s">
        <v>805</v>
      </c>
      <c r="H451" s="19" t="s">
        <v>512</v>
      </c>
      <c r="K451" s="19" t="s">
        <v>456</v>
      </c>
      <c r="L451" t="s">
        <v>63</v>
      </c>
      <c r="M451" s="19">
        <v>9.8000000000000004E-2</v>
      </c>
      <c r="N451" s="19">
        <v>2.3090000000000002</v>
      </c>
      <c r="Q451" s="19">
        <f t="shared" si="7"/>
        <v>1.7416703786570339E-2</v>
      </c>
    </row>
    <row r="452" spans="1:17" hidden="1">
      <c r="A452" s="20" t="s">
        <v>504</v>
      </c>
      <c r="B452" s="19" t="s">
        <v>481</v>
      </c>
      <c r="C452" s="52" t="s">
        <v>814</v>
      </c>
      <c r="D452" s="52">
        <v>1</v>
      </c>
      <c r="E452" s="52">
        <v>8</v>
      </c>
      <c r="F452" s="19">
        <v>2</v>
      </c>
      <c r="G452" s="19" t="s">
        <v>805</v>
      </c>
      <c r="H452" s="19" t="s">
        <v>512</v>
      </c>
      <c r="K452" s="19" t="s">
        <v>456</v>
      </c>
      <c r="L452" t="s">
        <v>63</v>
      </c>
      <c r="M452" s="19">
        <v>6.2E-2</v>
      </c>
      <c r="N452" s="19">
        <v>2.0710000000000002</v>
      </c>
      <c r="Q452" s="19">
        <f t="shared" si="7"/>
        <v>6.2524950885466677E-3</v>
      </c>
    </row>
    <row r="453" spans="1:17" hidden="1">
      <c r="A453" s="20" t="s">
        <v>504</v>
      </c>
      <c r="B453" s="19" t="s">
        <v>481</v>
      </c>
      <c r="C453" s="52" t="s">
        <v>814</v>
      </c>
      <c r="D453" s="52">
        <v>1</v>
      </c>
      <c r="E453" s="52">
        <v>8</v>
      </c>
      <c r="F453" s="19">
        <v>2</v>
      </c>
      <c r="G453" s="19" t="s">
        <v>805</v>
      </c>
      <c r="H453" s="19" t="s">
        <v>512</v>
      </c>
      <c r="K453" s="19" t="s">
        <v>456</v>
      </c>
      <c r="L453" t="s">
        <v>63</v>
      </c>
      <c r="M453" s="19">
        <v>6.2E-2</v>
      </c>
      <c r="N453" s="19">
        <v>2.5409999999999999</v>
      </c>
      <c r="Q453" s="19">
        <f t="shared" si="7"/>
        <v>7.6714582423935687E-3</v>
      </c>
    </row>
    <row r="454" spans="1:17" hidden="1">
      <c r="A454" s="20" t="s">
        <v>504</v>
      </c>
      <c r="B454" s="19" t="s">
        <v>481</v>
      </c>
      <c r="C454" s="52" t="s">
        <v>814</v>
      </c>
      <c r="D454" s="52">
        <v>1</v>
      </c>
      <c r="E454" s="52">
        <v>8</v>
      </c>
      <c r="F454" s="19">
        <v>2</v>
      </c>
      <c r="G454" s="19" t="s">
        <v>805</v>
      </c>
      <c r="H454" s="19" t="s">
        <v>512</v>
      </c>
      <c r="K454" s="19" t="s">
        <v>456</v>
      </c>
      <c r="L454" t="s">
        <v>63</v>
      </c>
      <c r="M454" s="19">
        <v>5.8000000000000003E-2</v>
      </c>
      <c r="N454" s="19">
        <v>1.712</v>
      </c>
      <c r="Q454" s="19">
        <f t="shared" si="7"/>
        <v>4.5232399698973561E-3</v>
      </c>
    </row>
    <row r="455" spans="1:17" hidden="1">
      <c r="A455" s="20" t="s">
        <v>504</v>
      </c>
      <c r="B455" s="19" t="s">
        <v>481</v>
      </c>
      <c r="C455" s="52" t="s">
        <v>814</v>
      </c>
      <c r="D455" s="52">
        <v>1</v>
      </c>
      <c r="E455" s="52">
        <v>8</v>
      </c>
      <c r="F455" s="19">
        <v>2</v>
      </c>
      <c r="G455" s="19" t="s">
        <v>805</v>
      </c>
      <c r="H455" s="19" t="s">
        <v>512</v>
      </c>
      <c r="K455" s="19" t="s">
        <v>456</v>
      </c>
      <c r="L455" t="s">
        <v>63</v>
      </c>
      <c r="M455" s="19">
        <v>0.05</v>
      </c>
      <c r="N455" s="19">
        <v>2.4790000000000001</v>
      </c>
      <c r="Q455" s="19">
        <f t="shared" si="7"/>
        <v>4.8675051176556867E-3</v>
      </c>
    </row>
    <row r="456" spans="1:17" hidden="1">
      <c r="A456" s="20" t="s">
        <v>504</v>
      </c>
      <c r="B456" s="19" t="s">
        <v>481</v>
      </c>
      <c r="C456" s="52" t="s">
        <v>814</v>
      </c>
      <c r="D456" s="52">
        <v>1</v>
      </c>
      <c r="E456" s="52">
        <v>8</v>
      </c>
      <c r="F456" s="19">
        <v>2</v>
      </c>
      <c r="G456" s="19" t="s">
        <v>805</v>
      </c>
      <c r="H456" s="19" t="s">
        <v>512</v>
      </c>
      <c r="K456" s="19" t="s">
        <v>456</v>
      </c>
      <c r="L456" t="s">
        <v>63</v>
      </c>
      <c r="M456" s="19">
        <v>7.9000000000000001E-2</v>
      </c>
      <c r="N456" s="19">
        <v>1.357</v>
      </c>
      <c r="Q456" s="19">
        <f t="shared" si="7"/>
        <v>6.6515661055450348E-3</v>
      </c>
    </row>
    <row r="457" spans="1:17" hidden="1">
      <c r="A457" s="20" t="s">
        <v>504</v>
      </c>
      <c r="B457" s="19" t="s">
        <v>481</v>
      </c>
      <c r="C457" s="52" t="s">
        <v>814</v>
      </c>
      <c r="D457" s="52">
        <v>1</v>
      </c>
      <c r="E457" s="52">
        <v>8</v>
      </c>
      <c r="F457" s="19">
        <v>2</v>
      </c>
      <c r="G457" s="19" t="s">
        <v>805</v>
      </c>
      <c r="H457" s="19" t="s">
        <v>512</v>
      </c>
      <c r="K457" s="19" t="s">
        <v>456</v>
      </c>
      <c r="L457" t="s">
        <v>63</v>
      </c>
      <c r="M457" s="19">
        <v>7.0999999999999994E-2</v>
      </c>
      <c r="N457" s="19">
        <v>3.3170000000000002</v>
      </c>
      <c r="Q457" s="19">
        <f t="shared" si="7"/>
        <v>1.313264033397424E-2</v>
      </c>
    </row>
    <row r="458" spans="1:17" hidden="1">
      <c r="A458" s="20" t="s">
        <v>504</v>
      </c>
      <c r="B458" s="19" t="s">
        <v>481</v>
      </c>
      <c r="C458" s="52" t="s">
        <v>814</v>
      </c>
      <c r="D458" s="52">
        <v>1</v>
      </c>
      <c r="E458" s="52">
        <v>8</v>
      </c>
      <c r="F458" s="19">
        <v>2</v>
      </c>
      <c r="G458" s="19" t="s">
        <v>805</v>
      </c>
      <c r="H458" s="19" t="s">
        <v>512</v>
      </c>
      <c r="K458" s="19" t="s">
        <v>456</v>
      </c>
      <c r="L458" t="s">
        <v>63</v>
      </c>
      <c r="M458" s="19">
        <v>8.5999999999999993E-2</v>
      </c>
      <c r="N458" s="19">
        <v>2.36</v>
      </c>
      <c r="Q458" s="19">
        <f t="shared" si="7"/>
        <v>1.3708779366910562E-2</v>
      </c>
    </row>
    <row r="459" spans="1:17" hidden="1">
      <c r="A459" s="20" t="s">
        <v>504</v>
      </c>
      <c r="B459" s="19" t="s">
        <v>481</v>
      </c>
      <c r="C459" s="52" t="s">
        <v>814</v>
      </c>
      <c r="D459" s="52">
        <v>1</v>
      </c>
      <c r="E459" s="52">
        <v>11</v>
      </c>
      <c r="F459" s="19">
        <v>3</v>
      </c>
      <c r="G459" s="19" t="s">
        <v>805</v>
      </c>
      <c r="H459" s="19" t="s">
        <v>512</v>
      </c>
      <c r="K459" s="19" t="s">
        <v>456</v>
      </c>
      <c r="L459" t="s">
        <v>63</v>
      </c>
      <c r="M459" s="19">
        <v>3.7999999999999999E-2</v>
      </c>
      <c r="N459" s="19">
        <v>2.6320000000000001</v>
      </c>
      <c r="Q459" s="19">
        <f t="shared" si="7"/>
        <v>2.984990542993649E-3</v>
      </c>
    </row>
    <row r="460" spans="1:17" hidden="1">
      <c r="A460" s="20" t="s">
        <v>504</v>
      </c>
      <c r="B460" s="19" t="s">
        <v>481</v>
      </c>
      <c r="C460" s="52" t="s">
        <v>814</v>
      </c>
      <c r="D460" s="52">
        <v>1</v>
      </c>
      <c r="E460" s="52">
        <v>11</v>
      </c>
      <c r="F460" s="19">
        <v>3</v>
      </c>
      <c r="G460" s="19" t="s">
        <v>805</v>
      </c>
      <c r="H460" s="19" t="s">
        <v>512</v>
      </c>
      <c r="K460" s="19" t="s">
        <v>456</v>
      </c>
      <c r="L460" t="s">
        <v>63</v>
      </c>
      <c r="M460" s="19">
        <v>5.5E-2</v>
      </c>
      <c r="N460" s="19">
        <v>2.319</v>
      </c>
      <c r="Q460" s="19">
        <f t="shared" si="7"/>
        <v>5.5095484812790144E-3</v>
      </c>
    </row>
    <row r="461" spans="1:17" hidden="1">
      <c r="A461" s="20" t="s">
        <v>504</v>
      </c>
      <c r="B461" s="19" t="s">
        <v>481</v>
      </c>
      <c r="C461" s="52" t="s">
        <v>814</v>
      </c>
      <c r="D461" s="52">
        <v>1</v>
      </c>
      <c r="E461" s="52">
        <v>11</v>
      </c>
      <c r="F461" s="19">
        <v>3</v>
      </c>
      <c r="G461" s="19" t="s">
        <v>805</v>
      </c>
      <c r="H461" s="19" t="s">
        <v>512</v>
      </c>
      <c r="K461" s="19" t="s">
        <v>456</v>
      </c>
      <c r="L461" t="s">
        <v>63</v>
      </c>
      <c r="M461" s="19">
        <v>8.5000000000000006E-2</v>
      </c>
      <c r="N461" s="19">
        <v>2.4700000000000002</v>
      </c>
      <c r="Q461" s="19">
        <f t="shared" si="7"/>
        <v>1.4016019274450018E-2</v>
      </c>
    </row>
    <row r="462" spans="1:17" hidden="1">
      <c r="A462" s="20" t="s">
        <v>504</v>
      </c>
      <c r="B462" s="19" t="s">
        <v>481</v>
      </c>
      <c r="C462" s="52" t="s">
        <v>814</v>
      </c>
      <c r="D462" s="52">
        <v>1</v>
      </c>
      <c r="E462" s="52">
        <v>11</v>
      </c>
      <c r="F462" s="19">
        <v>3</v>
      </c>
      <c r="G462" s="19" t="s">
        <v>805</v>
      </c>
      <c r="H462" s="19" t="s">
        <v>512</v>
      </c>
      <c r="K462" s="19" t="s">
        <v>456</v>
      </c>
      <c r="L462" t="s">
        <v>63</v>
      </c>
      <c r="M462" s="19">
        <v>6.5000000000000002E-2</v>
      </c>
      <c r="N462" s="19">
        <v>2.2040000000000002</v>
      </c>
      <c r="Q462" s="19">
        <f t="shared" si="7"/>
        <v>7.3135491577407006E-3</v>
      </c>
    </row>
    <row r="463" spans="1:17" hidden="1">
      <c r="A463" s="20" t="s">
        <v>504</v>
      </c>
      <c r="B463" s="19" t="s">
        <v>481</v>
      </c>
      <c r="C463" s="52" t="s">
        <v>814</v>
      </c>
      <c r="D463" s="52">
        <v>1</v>
      </c>
      <c r="E463" s="52">
        <v>11</v>
      </c>
      <c r="F463" s="19">
        <v>3</v>
      </c>
      <c r="G463" s="19" t="s">
        <v>805</v>
      </c>
      <c r="H463" s="19" t="s">
        <v>512</v>
      </c>
      <c r="K463" s="19" t="s">
        <v>456</v>
      </c>
      <c r="L463" t="s">
        <v>63</v>
      </c>
      <c r="M463" s="19">
        <v>7.6999999999999999E-2</v>
      </c>
      <c r="N463" s="19">
        <v>4.9939999999999998</v>
      </c>
      <c r="Q463" s="19">
        <f t="shared" si="7"/>
        <v>2.3255188799652656E-2</v>
      </c>
    </row>
    <row r="464" spans="1:17" hidden="1">
      <c r="A464" s="20" t="s">
        <v>504</v>
      </c>
      <c r="B464" s="19" t="s">
        <v>481</v>
      </c>
      <c r="C464" s="52" t="s">
        <v>814</v>
      </c>
      <c r="D464" s="52">
        <v>1</v>
      </c>
      <c r="E464" s="52">
        <v>11</v>
      </c>
      <c r="F464" s="19">
        <v>3</v>
      </c>
      <c r="G464" s="19" t="s">
        <v>805</v>
      </c>
      <c r="H464" s="19" t="s">
        <v>512</v>
      </c>
      <c r="K464" s="19" t="s">
        <v>456</v>
      </c>
      <c r="L464" t="s">
        <v>63</v>
      </c>
      <c r="M464" s="19">
        <v>6.3E-2</v>
      </c>
      <c r="N464" s="19">
        <v>3.0409999999999999</v>
      </c>
      <c r="Q464" s="19">
        <f t="shared" si="7"/>
        <v>9.4795429893049198E-3</v>
      </c>
    </row>
    <row r="465" spans="1:17" hidden="1">
      <c r="A465" s="20" t="s">
        <v>504</v>
      </c>
      <c r="B465" s="19" t="s">
        <v>481</v>
      </c>
      <c r="C465" s="52" t="s">
        <v>814</v>
      </c>
      <c r="D465" s="52">
        <v>1</v>
      </c>
      <c r="E465" s="52">
        <v>11</v>
      </c>
      <c r="F465" s="19">
        <v>3</v>
      </c>
      <c r="G465" s="19" t="s">
        <v>805</v>
      </c>
      <c r="H465" s="19" t="s">
        <v>512</v>
      </c>
      <c r="K465" s="19" t="s">
        <v>456</v>
      </c>
      <c r="L465" t="s">
        <v>63</v>
      </c>
      <c r="M465" s="19">
        <v>4.7E-2</v>
      </c>
      <c r="N465" s="19">
        <v>2.262</v>
      </c>
      <c r="Q465" s="19">
        <f t="shared" si="7"/>
        <v>3.924444556141507E-3</v>
      </c>
    </row>
    <row r="466" spans="1:17" hidden="1">
      <c r="A466" s="20" t="s">
        <v>504</v>
      </c>
      <c r="B466" s="19" t="s">
        <v>481</v>
      </c>
      <c r="C466" s="52" t="s">
        <v>814</v>
      </c>
      <c r="D466" s="52">
        <v>1</v>
      </c>
      <c r="E466" s="52">
        <v>11</v>
      </c>
      <c r="F466" s="19">
        <v>3</v>
      </c>
      <c r="G466" s="19" t="s">
        <v>805</v>
      </c>
      <c r="H466" s="19" t="s">
        <v>512</v>
      </c>
      <c r="K466" s="19" t="s">
        <v>456</v>
      </c>
      <c r="L466" t="s">
        <v>63</v>
      </c>
      <c r="M466" s="19">
        <v>0.11700000000000001</v>
      </c>
      <c r="N466" s="19">
        <v>2.3860000000000001</v>
      </c>
      <c r="Q466" s="19">
        <f t="shared" si="7"/>
        <v>2.5652638684571943E-2</v>
      </c>
    </row>
    <row r="467" spans="1:17" hidden="1">
      <c r="A467" s="20" t="s">
        <v>504</v>
      </c>
      <c r="B467" s="19" t="s">
        <v>481</v>
      </c>
      <c r="C467" s="52" t="s">
        <v>814</v>
      </c>
      <c r="D467" s="52">
        <v>1</v>
      </c>
      <c r="E467" s="52">
        <v>11</v>
      </c>
      <c r="F467" s="19">
        <v>3</v>
      </c>
      <c r="G467" s="19" t="s">
        <v>805</v>
      </c>
      <c r="H467" s="19" t="s">
        <v>512</v>
      </c>
      <c r="K467" s="19" t="s">
        <v>456</v>
      </c>
      <c r="L467" t="s">
        <v>63</v>
      </c>
      <c r="M467" s="19">
        <v>3.4000000000000002E-2</v>
      </c>
      <c r="N467" s="19">
        <v>2.4980000000000002</v>
      </c>
      <c r="Q467" s="19">
        <f t="shared" si="7"/>
        <v>2.2679848516648513E-3</v>
      </c>
    </row>
    <row r="468" spans="1:17" hidden="1">
      <c r="A468" s="20" t="s">
        <v>504</v>
      </c>
      <c r="B468" s="19" t="s">
        <v>481</v>
      </c>
      <c r="C468" s="52" t="s">
        <v>814</v>
      </c>
      <c r="D468" s="52">
        <v>1</v>
      </c>
      <c r="E468" s="52">
        <v>11</v>
      </c>
      <c r="F468" s="19">
        <v>3</v>
      </c>
      <c r="G468" s="19" t="s">
        <v>805</v>
      </c>
      <c r="H468" s="19" t="s">
        <v>512</v>
      </c>
      <c r="K468" s="19" t="s">
        <v>456</v>
      </c>
      <c r="L468" t="s">
        <v>63</v>
      </c>
      <c r="M468" s="19">
        <v>6.4000000000000001E-2</v>
      </c>
      <c r="N468" s="19">
        <v>2.1539999999999999</v>
      </c>
      <c r="Q468" s="19">
        <f t="shared" si="7"/>
        <v>6.9293983496523919E-3</v>
      </c>
    </row>
    <row r="469" spans="1:17" hidden="1">
      <c r="A469" s="20" t="s">
        <v>504</v>
      </c>
      <c r="B469" s="19" t="s">
        <v>481</v>
      </c>
      <c r="C469" s="52" t="s">
        <v>814</v>
      </c>
      <c r="D469" s="52">
        <v>1</v>
      </c>
      <c r="E469" s="52">
        <v>11</v>
      </c>
      <c r="F469" s="19">
        <v>3</v>
      </c>
      <c r="G469" s="19" t="s">
        <v>805</v>
      </c>
      <c r="H469" s="19" t="s">
        <v>512</v>
      </c>
      <c r="K469" s="19" t="s">
        <v>456</v>
      </c>
      <c r="L469" t="s">
        <v>63</v>
      </c>
      <c r="M469" s="19">
        <v>5.3999999999999999E-2</v>
      </c>
      <c r="N469" s="19">
        <v>1.609</v>
      </c>
      <c r="Q469" s="19">
        <f t="shared" si="7"/>
        <v>3.684965660547337E-3</v>
      </c>
    </row>
    <row r="470" spans="1:17" hidden="1">
      <c r="A470" s="20" t="s">
        <v>504</v>
      </c>
      <c r="B470" s="19" t="s">
        <v>481</v>
      </c>
      <c r="C470" s="52" t="s">
        <v>814</v>
      </c>
      <c r="D470" s="52">
        <v>1</v>
      </c>
      <c r="E470" s="52">
        <v>11</v>
      </c>
      <c r="F470" s="19">
        <v>3</v>
      </c>
      <c r="G470" s="19" t="s">
        <v>805</v>
      </c>
      <c r="H470" s="19" t="s">
        <v>512</v>
      </c>
      <c r="K470" s="19" t="s">
        <v>456</v>
      </c>
      <c r="L470" t="s">
        <v>63</v>
      </c>
      <c r="M470" s="19">
        <v>0.113</v>
      </c>
      <c r="N470" s="19">
        <v>1.952</v>
      </c>
      <c r="Q470" s="19">
        <f t="shared" si="7"/>
        <v>1.9576118337719779E-2</v>
      </c>
    </row>
    <row r="471" spans="1:17" hidden="1">
      <c r="A471" s="20" t="s">
        <v>504</v>
      </c>
      <c r="B471" s="19" t="s">
        <v>481</v>
      </c>
      <c r="C471" s="52" t="s">
        <v>814</v>
      </c>
      <c r="D471" s="52">
        <v>1</v>
      </c>
      <c r="E471" s="52">
        <v>11</v>
      </c>
      <c r="F471" s="19">
        <v>3</v>
      </c>
      <c r="G471" s="19" t="s">
        <v>805</v>
      </c>
      <c r="H471" s="19" t="s">
        <v>512</v>
      </c>
      <c r="K471" s="19" t="s">
        <v>456</v>
      </c>
      <c r="L471" t="s">
        <v>63</v>
      </c>
      <c r="M471" s="19">
        <v>7.2999999999999995E-2</v>
      </c>
      <c r="N471" s="19">
        <v>2.0049999999999999</v>
      </c>
      <c r="Q471" s="19">
        <f t="shared" si="7"/>
        <v>8.3917005595537282E-3</v>
      </c>
    </row>
    <row r="472" spans="1:17" hidden="1">
      <c r="A472" s="20" t="s">
        <v>503</v>
      </c>
      <c r="B472" s="19" t="s">
        <v>481</v>
      </c>
      <c r="C472" s="52" t="s">
        <v>486</v>
      </c>
      <c r="D472" s="52">
        <v>1</v>
      </c>
      <c r="E472" s="52">
        <v>8</v>
      </c>
      <c r="F472" s="19">
        <v>1</v>
      </c>
      <c r="G472" s="19" t="s">
        <v>805</v>
      </c>
      <c r="H472" s="19" t="s">
        <v>512</v>
      </c>
      <c r="K472" s="19" t="s">
        <v>456</v>
      </c>
      <c r="L472" t="s">
        <v>63</v>
      </c>
      <c r="M472" s="19">
        <v>5.0999999999999997E-2</v>
      </c>
      <c r="N472" s="19">
        <v>2.1920000000000002</v>
      </c>
      <c r="Q472" s="19">
        <f t="shared" si="7"/>
        <v>4.4778628056089042E-3</v>
      </c>
    </row>
    <row r="473" spans="1:17" hidden="1">
      <c r="A473" s="20" t="s">
        <v>503</v>
      </c>
      <c r="B473" s="19" t="s">
        <v>481</v>
      </c>
      <c r="C473" s="52" t="s">
        <v>486</v>
      </c>
      <c r="D473" s="52">
        <v>1</v>
      </c>
      <c r="E473" s="52">
        <v>8</v>
      </c>
      <c r="F473" s="19">
        <v>1</v>
      </c>
      <c r="G473" s="19" t="s">
        <v>805</v>
      </c>
      <c r="H473" s="19" t="s">
        <v>512</v>
      </c>
      <c r="K473" s="19" t="s">
        <v>456</v>
      </c>
      <c r="L473" t="s">
        <v>63</v>
      </c>
      <c r="M473" s="19">
        <v>0.125</v>
      </c>
      <c r="N473" s="19">
        <v>2.4220000000000002</v>
      </c>
      <c r="Q473" s="19">
        <f t="shared" si="7"/>
        <v>2.9722411746072184E-2</v>
      </c>
    </row>
    <row r="474" spans="1:17" hidden="1">
      <c r="A474" s="20" t="s">
        <v>503</v>
      </c>
      <c r="B474" s="19" t="s">
        <v>481</v>
      </c>
      <c r="C474" s="52" t="s">
        <v>486</v>
      </c>
      <c r="D474" s="52">
        <v>1</v>
      </c>
      <c r="E474" s="52">
        <v>8</v>
      </c>
      <c r="F474" s="19">
        <v>1</v>
      </c>
      <c r="G474" s="19" t="s">
        <v>805</v>
      </c>
      <c r="H474" s="19" t="s">
        <v>512</v>
      </c>
      <c r="K474" s="19" t="s">
        <v>456</v>
      </c>
      <c r="L474" t="s">
        <v>63</v>
      </c>
      <c r="M474" s="19">
        <v>9.0999999999999998E-2</v>
      </c>
      <c r="N474" s="19">
        <v>1.7569999999999999</v>
      </c>
      <c r="Q474" s="19">
        <f t="shared" si="7"/>
        <v>1.1427321009752632E-2</v>
      </c>
    </row>
    <row r="475" spans="1:17" hidden="1">
      <c r="A475" s="20" t="s">
        <v>503</v>
      </c>
      <c r="B475" s="19" t="s">
        <v>481</v>
      </c>
      <c r="C475" s="52" t="s">
        <v>486</v>
      </c>
      <c r="D475" s="52">
        <v>1</v>
      </c>
      <c r="E475" s="52">
        <v>9</v>
      </c>
      <c r="F475" s="19">
        <v>2</v>
      </c>
      <c r="G475" s="19" t="s">
        <v>805</v>
      </c>
      <c r="H475" s="19" t="s">
        <v>512</v>
      </c>
      <c r="K475" s="19" t="s">
        <v>456</v>
      </c>
      <c r="L475" t="s">
        <v>63</v>
      </c>
      <c r="M475" s="19">
        <v>0.14699999999999999</v>
      </c>
      <c r="N475" s="19">
        <v>2.3370000000000002</v>
      </c>
      <c r="Q475" s="19">
        <f t="shared" si="7"/>
        <v>3.9662790249343202E-2</v>
      </c>
    </row>
    <row r="476" spans="1:17" hidden="1">
      <c r="A476" s="20" t="s">
        <v>503</v>
      </c>
      <c r="B476" s="19" t="s">
        <v>481</v>
      </c>
      <c r="C476" s="52" t="s">
        <v>486</v>
      </c>
      <c r="D476" s="52">
        <v>1</v>
      </c>
      <c r="E476" s="52">
        <v>9</v>
      </c>
      <c r="F476" s="19">
        <v>2</v>
      </c>
      <c r="G476" s="19" t="s">
        <v>805</v>
      </c>
      <c r="H476" s="19" t="s">
        <v>512</v>
      </c>
      <c r="K476" s="19" t="s">
        <v>456</v>
      </c>
      <c r="L476" t="s">
        <v>63</v>
      </c>
      <c r="M476" s="19">
        <v>0.13100000000000001</v>
      </c>
      <c r="N476" s="19">
        <v>1.7989999999999999</v>
      </c>
      <c r="Q476" s="19">
        <f t="shared" si="7"/>
        <v>2.4247313969832436E-2</v>
      </c>
    </row>
    <row r="477" spans="1:17" hidden="1">
      <c r="A477" s="20" t="s">
        <v>503</v>
      </c>
      <c r="B477" s="19" t="s">
        <v>481</v>
      </c>
      <c r="C477" s="52" t="s">
        <v>486</v>
      </c>
      <c r="D477" s="52">
        <v>1</v>
      </c>
      <c r="E477" s="52">
        <v>9</v>
      </c>
      <c r="F477" s="19">
        <v>2</v>
      </c>
      <c r="G477" s="19" t="s">
        <v>805</v>
      </c>
      <c r="H477" s="19" t="s">
        <v>512</v>
      </c>
      <c r="K477" s="19" t="s">
        <v>456</v>
      </c>
      <c r="L477" t="s">
        <v>63</v>
      </c>
      <c r="M477" s="19">
        <v>0.106</v>
      </c>
      <c r="N477" s="19">
        <v>2.72</v>
      </c>
      <c r="Q477" s="19">
        <f t="shared" si="7"/>
        <v>2.4003275837899744E-2</v>
      </c>
    </row>
    <row r="478" spans="1:17" hidden="1">
      <c r="A478" s="20" t="s">
        <v>503</v>
      </c>
      <c r="B478" s="19" t="s">
        <v>481</v>
      </c>
      <c r="C478" s="52" t="s">
        <v>486</v>
      </c>
      <c r="D478" s="52">
        <v>1</v>
      </c>
      <c r="E478" s="52">
        <v>10</v>
      </c>
      <c r="F478" s="19">
        <v>3</v>
      </c>
      <c r="G478" s="19" t="s">
        <v>805</v>
      </c>
      <c r="H478" s="19" t="s">
        <v>512</v>
      </c>
      <c r="K478" s="19" t="s">
        <v>456</v>
      </c>
      <c r="L478" t="s">
        <v>63</v>
      </c>
      <c r="M478" s="19">
        <v>9.4E-2</v>
      </c>
      <c r="N478" s="19">
        <v>2.161</v>
      </c>
      <c r="Q478" s="19">
        <f t="shared" si="7"/>
        <v>1.4996860629216263E-2</v>
      </c>
    </row>
    <row r="479" spans="1:17" hidden="1">
      <c r="A479" s="20" t="s">
        <v>502</v>
      </c>
      <c r="B479" s="19" t="s">
        <v>481</v>
      </c>
      <c r="C479" s="52" t="s">
        <v>30</v>
      </c>
      <c r="D479" s="52">
        <v>1</v>
      </c>
      <c r="E479" s="52">
        <v>10</v>
      </c>
      <c r="F479" s="19">
        <v>3</v>
      </c>
      <c r="G479" s="19" t="s">
        <v>805</v>
      </c>
      <c r="H479" s="19" t="s">
        <v>512</v>
      </c>
      <c r="K479" s="19" t="s">
        <v>456</v>
      </c>
      <c r="L479" t="s">
        <v>63</v>
      </c>
      <c r="M479" s="19">
        <v>7.1999999999999995E-2</v>
      </c>
      <c r="N479" s="19">
        <v>1.286</v>
      </c>
      <c r="Q479" s="19">
        <f t="shared" si="7"/>
        <v>5.2359542456613499E-3</v>
      </c>
    </row>
    <row r="480" spans="1:17" hidden="1">
      <c r="A480" s="20" t="s">
        <v>502</v>
      </c>
      <c r="B480" s="19" t="s">
        <v>481</v>
      </c>
      <c r="C480" s="52" t="s">
        <v>30</v>
      </c>
      <c r="D480" s="52">
        <v>1</v>
      </c>
      <c r="E480" s="52">
        <v>10</v>
      </c>
      <c r="F480" s="19">
        <v>3</v>
      </c>
      <c r="G480" s="19" t="s">
        <v>805</v>
      </c>
      <c r="H480" s="19" t="s">
        <v>512</v>
      </c>
      <c r="K480" s="19" t="s">
        <v>456</v>
      </c>
      <c r="L480" t="s">
        <v>63</v>
      </c>
      <c r="M480" s="19">
        <v>7.3999999999999996E-2</v>
      </c>
      <c r="N480" s="19">
        <v>1.784</v>
      </c>
      <c r="Q480" s="19">
        <f t="shared" si="7"/>
        <v>7.6726991714917373E-3</v>
      </c>
    </row>
    <row r="481" spans="1:17" hidden="1">
      <c r="A481" s="20" t="s">
        <v>502</v>
      </c>
      <c r="B481" s="19" t="s">
        <v>481</v>
      </c>
      <c r="C481" s="52" t="s">
        <v>817</v>
      </c>
      <c r="D481" s="52">
        <v>1</v>
      </c>
      <c r="E481" s="52">
        <v>3</v>
      </c>
      <c r="F481" s="19">
        <v>1</v>
      </c>
      <c r="G481" s="19" t="s">
        <v>805</v>
      </c>
      <c r="H481" s="19" t="s">
        <v>512</v>
      </c>
      <c r="K481" s="19" t="s">
        <v>456</v>
      </c>
      <c r="L481" t="s">
        <v>63</v>
      </c>
      <c r="M481" s="19">
        <v>5.2999999999999999E-2</v>
      </c>
      <c r="N481" s="19">
        <v>1.46</v>
      </c>
      <c r="Q481" s="19">
        <f t="shared" si="7"/>
        <v>3.2210278238358108E-3</v>
      </c>
    </row>
    <row r="482" spans="1:17" hidden="1">
      <c r="A482" s="20" t="s">
        <v>502</v>
      </c>
      <c r="B482" s="19" t="s">
        <v>481</v>
      </c>
      <c r="C482" s="52" t="s">
        <v>493</v>
      </c>
      <c r="D482" s="52">
        <v>1</v>
      </c>
      <c r="E482" s="52">
        <v>8</v>
      </c>
      <c r="F482" s="19">
        <v>1</v>
      </c>
      <c r="G482" s="19" t="s">
        <v>805</v>
      </c>
      <c r="H482" s="19" t="s">
        <v>512</v>
      </c>
      <c r="K482" s="19" t="s">
        <v>456</v>
      </c>
      <c r="L482" t="s">
        <v>63</v>
      </c>
      <c r="M482" s="19">
        <v>8.7999999999999995E-2</v>
      </c>
      <c r="N482" s="19">
        <v>1.796</v>
      </c>
      <c r="Q482" s="19">
        <f t="shared" si="7"/>
        <v>1.092349358572031E-2</v>
      </c>
    </row>
    <row r="483" spans="1:17" hidden="1">
      <c r="A483" s="20" t="s">
        <v>502</v>
      </c>
      <c r="B483" s="19" t="s">
        <v>481</v>
      </c>
      <c r="C483" s="52" t="s">
        <v>493</v>
      </c>
      <c r="D483" s="52">
        <v>1</v>
      </c>
      <c r="E483" s="52">
        <v>8</v>
      </c>
      <c r="F483" s="19">
        <v>1</v>
      </c>
      <c r="G483" s="19" t="s">
        <v>805</v>
      </c>
      <c r="H483" s="19" t="s">
        <v>512</v>
      </c>
      <c r="K483" s="19" t="s">
        <v>456</v>
      </c>
      <c r="L483" t="s">
        <v>63</v>
      </c>
      <c r="M483" s="19">
        <v>8.3000000000000004E-2</v>
      </c>
      <c r="N483" s="19">
        <v>1.7190000000000001</v>
      </c>
      <c r="Q483" s="19">
        <f t="shared" si="7"/>
        <v>9.3008350620017929E-3</v>
      </c>
    </row>
    <row r="484" spans="1:17" hidden="1">
      <c r="A484" s="20" t="s">
        <v>502</v>
      </c>
      <c r="B484" s="19" t="s">
        <v>481</v>
      </c>
      <c r="C484" s="52" t="s">
        <v>493</v>
      </c>
      <c r="D484" s="52">
        <v>1</v>
      </c>
      <c r="E484" s="52">
        <v>8</v>
      </c>
      <c r="F484" s="19">
        <v>1</v>
      </c>
      <c r="G484" s="19" t="s">
        <v>805</v>
      </c>
      <c r="H484" s="19" t="s">
        <v>512</v>
      </c>
      <c r="K484" s="19" t="s">
        <v>456</v>
      </c>
      <c r="L484" t="s">
        <v>63</v>
      </c>
      <c r="M484" s="19">
        <v>8.4000000000000005E-2</v>
      </c>
      <c r="N484" s="19">
        <v>1.738</v>
      </c>
      <c r="Q484" s="19">
        <f t="shared" si="7"/>
        <v>9.631595288340504E-3</v>
      </c>
    </row>
    <row r="485" spans="1:17" hidden="1">
      <c r="A485" s="19" t="s">
        <v>715</v>
      </c>
      <c r="B485" s="19" t="s">
        <v>671</v>
      </c>
      <c r="C485" s="52" t="s">
        <v>810</v>
      </c>
      <c r="D485" s="52">
        <v>1</v>
      </c>
      <c r="E485" s="52">
        <v>1</v>
      </c>
      <c r="F485" s="19">
        <v>1</v>
      </c>
      <c r="G485" s="19" t="s">
        <v>805</v>
      </c>
      <c r="H485" s="19" t="s">
        <v>675</v>
      </c>
      <c r="K485" s="19" t="s">
        <v>456</v>
      </c>
      <c r="L485" s="21" t="s">
        <v>63</v>
      </c>
      <c r="M485" s="19">
        <v>0.1</v>
      </c>
      <c r="N485" s="21">
        <v>3.2</v>
      </c>
      <c r="Q485" s="19">
        <f t="shared" si="7"/>
        <v>2.513274122871835E-2</v>
      </c>
    </row>
    <row r="486" spans="1:17" hidden="1">
      <c r="A486" s="19" t="s">
        <v>715</v>
      </c>
      <c r="B486" s="19" t="s">
        <v>671</v>
      </c>
      <c r="C486" s="52" t="s">
        <v>810</v>
      </c>
      <c r="D486" s="52">
        <v>1</v>
      </c>
      <c r="E486" s="52">
        <v>1</v>
      </c>
      <c r="F486" s="19">
        <v>1</v>
      </c>
      <c r="G486" s="19" t="s">
        <v>805</v>
      </c>
      <c r="H486" s="19" t="s">
        <v>675</v>
      </c>
      <c r="K486" s="19" t="s">
        <v>456</v>
      </c>
      <c r="L486" s="21" t="s">
        <v>63</v>
      </c>
      <c r="M486" s="19">
        <v>0.1</v>
      </c>
      <c r="N486" s="21">
        <v>2.2000000000000002</v>
      </c>
      <c r="Q486" s="19">
        <f t="shared" ref="Q486:Q549" si="8">(M486/2)^2*PI()*N486</f>
        <v>1.7278759594743866E-2</v>
      </c>
    </row>
    <row r="487" spans="1:17" hidden="1">
      <c r="A487" s="19" t="s">
        <v>715</v>
      </c>
      <c r="B487" s="19" t="s">
        <v>671</v>
      </c>
      <c r="C487" s="52" t="s">
        <v>810</v>
      </c>
      <c r="D487" s="52">
        <v>1</v>
      </c>
      <c r="E487" s="52">
        <v>1</v>
      </c>
      <c r="F487" s="19">
        <v>1</v>
      </c>
      <c r="G487" s="19" t="s">
        <v>805</v>
      </c>
      <c r="H487" s="19" t="s">
        <v>675</v>
      </c>
      <c r="K487" s="19" t="s">
        <v>456</v>
      </c>
      <c r="L487" s="21" t="s">
        <v>63</v>
      </c>
      <c r="M487" s="19">
        <v>0.1</v>
      </c>
      <c r="N487" s="21">
        <v>2.1</v>
      </c>
      <c r="Q487" s="19">
        <f t="shared" si="8"/>
        <v>1.6493361431346415E-2</v>
      </c>
    </row>
    <row r="488" spans="1:17" hidden="1">
      <c r="A488" s="19" t="s">
        <v>715</v>
      </c>
      <c r="B488" s="19" t="s">
        <v>671</v>
      </c>
      <c r="C488" s="52" t="s">
        <v>810</v>
      </c>
      <c r="D488" s="52">
        <v>1</v>
      </c>
      <c r="E488" s="52">
        <v>1</v>
      </c>
      <c r="F488" s="19">
        <v>1</v>
      </c>
      <c r="G488" s="19" t="s">
        <v>805</v>
      </c>
      <c r="H488" s="19" t="s">
        <v>675</v>
      </c>
      <c r="K488" s="19" t="s">
        <v>456</v>
      </c>
      <c r="L488" s="21" t="s">
        <v>63</v>
      </c>
      <c r="M488" s="19">
        <v>0.1</v>
      </c>
      <c r="N488" s="21">
        <v>2.4</v>
      </c>
      <c r="Q488" s="19">
        <f t="shared" si="8"/>
        <v>1.8849555921538759E-2</v>
      </c>
    </row>
    <row r="489" spans="1:17" hidden="1">
      <c r="A489" s="19" t="s">
        <v>715</v>
      </c>
      <c r="B489" s="19" t="s">
        <v>671</v>
      </c>
      <c r="C489" s="52" t="s">
        <v>667</v>
      </c>
      <c r="D489" s="52">
        <v>1</v>
      </c>
      <c r="E489" s="52">
        <v>1</v>
      </c>
      <c r="F489" s="19">
        <v>1</v>
      </c>
      <c r="G489" s="19" t="s">
        <v>805</v>
      </c>
      <c r="H489" s="19" t="s">
        <v>675</v>
      </c>
      <c r="K489" s="19" t="s">
        <v>456</v>
      </c>
      <c r="L489" s="21" t="s">
        <v>63</v>
      </c>
      <c r="M489" s="19">
        <v>0.1</v>
      </c>
      <c r="N489" s="21">
        <v>3.7</v>
      </c>
      <c r="Q489" s="19">
        <f t="shared" si="8"/>
        <v>2.905973204570559E-2</v>
      </c>
    </row>
    <row r="490" spans="1:17" hidden="1">
      <c r="A490" s="19" t="s">
        <v>715</v>
      </c>
      <c r="B490" s="19" t="s">
        <v>671</v>
      </c>
      <c r="C490" s="52" t="s">
        <v>667</v>
      </c>
      <c r="D490" s="52">
        <v>1</v>
      </c>
      <c r="E490" s="52">
        <v>1</v>
      </c>
      <c r="F490" s="19">
        <v>1</v>
      </c>
      <c r="G490" s="19" t="s">
        <v>805</v>
      </c>
      <c r="H490" s="19" t="s">
        <v>675</v>
      </c>
      <c r="K490" s="19" t="s">
        <v>456</v>
      </c>
      <c r="L490" s="21" t="s">
        <v>63</v>
      </c>
      <c r="M490" s="19">
        <v>0.1</v>
      </c>
      <c r="N490" s="21">
        <v>2.2000000000000002</v>
      </c>
      <c r="Q490" s="19">
        <f t="shared" si="8"/>
        <v>1.7278759594743866E-2</v>
      </c>
    </row>
    <row r="491" spans="1:17" hidden="1">
      <c r="A491" s="19" t="s">
        <v>715</v>
      </c>
      <c r="B491" s="19" t="s">
        <v>671</v>
      </c>
      <c r="C491" s="52" t="s">
        <v>667</v>
      </c>
      <c r="D491" s="52">
        <v>1</v>
      </c>
      <c r="E491" s="52">
        <v>1</v>
      </c>
      <c r="F491" s="19">
        <v>1</v>
      </c>
      <c r="G491" s="19" t="s">
        <v>805</v>
      </c>
      <c r="H491" s="19" t="s">
        <v>675</v>
      </c>
      <c r="K491" s="19" t="s">
        <v>456</v>
      </c>
      <c r="L491" s="21" t="s">
        <v>63</v>
      </c>
      <c r="M491" s="19">
        <v>0.1</v>
      </c>
      <c r="N491" s="21">
        <v>0.9</v>
      </c>
      <c r="Q491" s="19">
        <f t="shared" si="8"/>
        <v>7.0685834705770355E-3</v>
      </c>
    </row>
    <row r="492" spans="1:17" hidden="1">
      <c r="A492" s="19" t="s">
        <v>715</v>
      </c>
      <c r="B492" s="19" t="s">
        <v>671</v>
      </c>
      <c r="C492" s="52" t="s">
        <v>667</v>
      </c>
      <c r="D492" s="52">
        <v>1</v>
      </c>
      <c r="E492" s="52">
        <v>1</v>
      </c>
      <c r="F492" s="19">
        <v>1</v>
      </c>
      <c r="G492" s="19" t="s">
        <v>805</v>
      </c>
      <c r="H492" s="19" t="s">
        <v>675</v>
      </c>
      <c r="K492" s="19" t="s">
        <v>456</v>
      </c>
      <c r="L492" s="21" t="s">
        <v>63</v>
      </c>
      <c r="M492" s="19">
        <v>0.1</v>
      </c>
      <c r="N492" s="21">
        <v>1.7</v>
      </c>
      <c r="Q492" s="19">
        <f t="shared" si="8"/>
        <v>1.3351768777756621E-2</v>
      </c>
    </row>
    <row r="493" spans="1:17" hidden="1">
      <c r="A493" s="19" t="s">
        <v>715</v>
      </c>
      <c r="B493" s="19" t="s">
        <v>671</v>
      </c>
      <c r="C493" s="52" t="s">
        <v>667</v>
      </c>
      <c r="D493" s="52">
        <v>1</v>
      </c>
      <c r="E493" s="52">
        <v>1</v>
      </c>
      <c r="F493" s="19">
        <v>1</v>
      </c>
      <c r="G493" s="19" t="s">
        <v>805</v>
      </c>
      <c r="H493" s="19" t="s">
        <v>675</v>
      </c>
      <c r="K493" s="19" t="s">
        <v>456</v>
      </c>
      <c r="L493" s="21" t="s">
        <v>63</v>
      </c>
      <c r="M493" s="19">
        <v>0.1</v>
      </c>
      <c r="N493" s="21">
        <v>1.6</v>
      </c>
      <c r="Q493" s="19">
        <f t="shared" si="8"/>
        <v>1.2566370614359175E-2</v>
      </c>
    </row>
    <row r="494" spans="1:17" hidden="1">
      <c r="A494" s="19" t="s">
        <v>715</v>
      </c>
      <c r="B494" s="19" t="s">
        <v>671</v>
      </c>
      <c r="C494" s="52" t="s">
        <v>667</v>
      </c>
      <c r="D494" s="52">
        <v>1</v>
      </c>
      <c r="E494" s="52">
        <v>1</v>
      </c>
      <c r="F494" s="19">
        <v>1</v>
      </c>
      <c r="G494" s="19" t="s">
        <v>805</v>
      </c>
      <c r="H494" s="19" t="s">
        <v>675</v>
      </c>
      <c r="K494" s="19" t="s">
        <v>456</v>
      </c>
      <c r="L494" s="21" t="s">
        <v>63</v>
      </c>
      <c r="M494" s="19">
        <v>0.1</v>
      </c>
      <c r="N494" s="21">
        <v>1</v>
      </c>
      <c r="Q494" s="19">
        <f t="shared" si="8"/>
        <v>7.8539816339744835E-3</v>
      </c>
    </row>
    <row r="495" spans="1:17" hidden="1">
      <c r="A495" s="19" t="s">
        <v>715</v>
      </c>
      <c r="B495" s="19" t="s">
        <v>671</v>
      </c>
      <c r="C495" s="52" t="s">
        <v>667</v>
      </c>
      <c r="D495" s="52">
        <v>1</v>
      </c>
      <c r="E495" s="52">
        <v>1</v>
      </c>
      <c r="F495" s="19">
        <v>1</v>
      </c>
      <c r="G495" s="19" t="s">
        <v>805</v>
      </c>
      <c r="H495" s="19" t="s">
        <v>675</v>
      </c>
      <c r="K495" s="19" t="s">
        <v>456</v>
      </c>
      <c r="L495" s="21" t="s">
        <v>63</v>
      </c>
      <c r="M495" s="19">
        <v>0.1</v>
      </c>
      <c r="N495" s="21">
        <v>1.3</v>
      </c>
      <c r="Q495" s="19">
        <f t="shared" si="8"/>
        <v>1.0210176124166829E-2</v>
      </c>
    </row>
    <row r="496" spans="1:17" hidden="1">
      <c r="A496" s="19" t="s">
        <v>715</v>
      </c>
      <c r="B496" s="19" t="s">
        <v>671</v>
      </c>
      <c r="C496" s="52" t="s">
        <v>667</v>
      </c>
      <c r="D496" s="52">
        <v>1</v>
      </c>
      <c r="E496" s="52">
        <v>1</v>
      </c>
      <c r="F496" s="19">
        <v>1</v>
      </c>
      <c r="G496" s="19" t="s">
        <v>805</v>
      </c>
      <c r="H496" s="19" t="s">
        <v>675</v>
      </c>
      <c r="K496" s="19" t="s">
        <v>456</v>
      </c>
      <c r="L496" s="21" t="s">
        <v>63</v>
      </c>
      <c r="M496" s="19">
        <v>0.1</v>
      </c>
      <c r="N496" s="21">
        <v>1.7</v>
      </c>
      <c r="Q496" s="19">
        <f t="shared" si="8"/>
        <v>1.3351768777756621E-2</v>
      </c>
    </row>
    <row r="497" spans="1:17" hidden="1">
      <c r="A497" s="19" t="s">
        <v>715</v>
      </c>
      <c r="B497" s="19" t="s">
        <v>671</v>
      </c>
      <c r="C497" s="52" t="s">
        <v>667</v>
      </c>
      <c r="D497" s="52">
        <v>1</v>
      </c>
      <c r="E497" s="52">
        <v>1</v>
      </c>
      <c r="F497" s="19">
        <v>1</v>
      </c>
      <c r="G497" s="19" t="s">
        <v>805</v>
      </c>
      <c r="H497" s="19" t="s">
        <v>675</v>
      </c>
      <c r="K497" s="19" t="s">
        <v>456</v>
      </c>
      <c r="L497" s="21" t="s">
        <v>63</v>
      </c>
      <c r="M497" s="19">
        <v>0.1</v>
      </c>
      <c r="N497" s="21">
        <v>0.7</v>
      </c>
      <c r="Q497" s="19">
        <f t="shared" si="8"/>
        <v>5.4977871437821377E-3</v>
      </c>
    </row>
    <row r="498" spans="1:17" hidden="1">
      <c r="A498" s="19" t="s">
        <v>715</v>
      </c>
      <c r="B498" s="19" t="s">
        <v>671</v>
      </c>
      <c r="C498" s="52" t="s">
        <v>667</v>
      </c>
      <c r="D498" s="52">
        <v>1</v>
      </c>
      <c r="E498" s="52">
        <v>1</v>
      </c>
      <c r="F498" s="19">
        <v>1</v>
      </c>
      <c r="G498" s="19" t="s">
        <v>805</v>
      </c>
      <c r="H498" s="19" t="s">
        <v>675</v>
      </c>
      <c r="K498" s="19" t="s">
        <v>456</v>
      </c>
      <c r="L498" s="21" t="s">
        <v>63</v>
      </c>
      <c r="M498" s="19">
        <v>0.1</v>
      </c>
      <c r="N498" s="21">
        <v>1.3</v>
      </c>
      <c r="Q498" s="19">
        <f t="shared" si="8"/>
        <v>1.0210176124166829E-2</v>
      </c>
    </row>
    <row r="499" spans="1:17" hidden="1">
      <c r="A499" s="19" t="s">
        <v>715</v>
      </c>
      <c r="B499" s="19" t="s">
        <v>671</v>
      </c>
      <c r="C499" s="52" t="s">
        <v>667</v>
      </c>
      <c r="D499" s="52">
        <v>1</v>
      </c>
      <c r="E499" s="52">
        <v>1</v>
      </c>
      <c r="F499" s="19">
        <v>1</v>
      </c>
      <c r="G499" s="19" t="s">
        <v>805</v>
      </c>
      <c r="H499" s="19" t="s">
        <v>675</v>
      </c>
      <c r="K499" s="19" t="s">
        <v>456</v>
      </c>
      <c r="L499" s="21" t="s">
        <v>63</v>
      </c>
      <c r="M499" s="19">
        <v>0.1</v>
      </c>
      <c r="N499" s="21">
        <v>2.1</v>
      </c>
      <c r="Q499" s="19">
        <f t="shared" si="8"/>
        <v>1.6493361431346415E-2</v>
      </c>
    </row>
    <row r="500" spans="1:17" hidden="1">
      <c r="A500" s="19" t="s">
        <v>715</v>
      </c>
      <c r="B500" s="19" t="s">
        <v>671</v>
      </c>
      <c r="C500" s="52" t="s">
        <v>667</v>
      </c>
      <c r="D500" s="52">
        <v>1</v>
      </c>
      <c r="E500" s="52">
        <v>1</v>
      </c>
      <c r="F500" s="19">
        <v>1</v>
      </c>
      <c r="G500" s="19" t="s">
        <v>805</v>
      </c>
      <c r="H500" s="19" t="s">
        <v>675</v>
      </c>
      <c r="K500" s="19" t="s">
        <v>456</v>
      </c>
      <c r="L500" s="21" t="s">
        <v>63</v>
      </c>
      <c r="M500" s="19">
        <v>0.1</v>
      </c>
      <c r="N500" s="21">
        <v>0.7</v>
      </c>
      <c r="Q500" s="19">
        <f t="shared" si="8"/>
        <v>5.4977871437821377E-3</v>
      </c>
    </row>
    <row r="501" spans="1:17" hidden="1">
      <c r="A501" s="19" t="s">
        <v>715</v>
      </c>
      <c r="B501" s="19" t="s">
        <v>671</v>
      </c>
      <c r="C501" s="52" t="s">
        <v>667</v>
      </c>
      <c r="D501" s="52">
        <v>1</v>
      </c>
      <c r="E501" s="52">
        <v>1</v>
      </c>
      <c r="F501" s="19">
        <v>1</v>
      </c>
      <c r="G501" s="19" t="s">
        <v>805</v>
      </c>
      <c r="H501" s="19" t="s">
        <v>675</v>
      </c>
      <c r="K501" s="19" t="s">
        <v>456</v>
      </c>
      <c r="L501" s="21" t="s">
        <v>63</v>
      </c>
      <c r="M501" s="19">
        <v>0.1</v>
      </c>
      <c r="N501" s="21">
        <v>1.2</v>
      </c>
      <c r="Q501" s="19">
        <f t="shared" si="8"/>
        <v>9.4247779607693795E-3</v>
      </c>
    </row>
    <row r="502" spans="1:17" hidden="1">
      <c r="A502" s="19" t="s">
        <v>715</v>
      </c>
      <c r="B502" s="19" t="s">
        <v>671</v>
      </c>
      <c r="C502" s="52" t="s">
        <v>667</v>
      </c>
      <c r="D502" s="52">
        <v>1</v>
      </c>
      <c r="E502" s="52">
        <v>1</v>
      </c>
      <c r="F502" s="19">
        <v>1</v>
      </c>
      <c r="G502" s="19" t="s">
        <v>805</v>
      </c>
      <c r="H502" s="19" t="s">
        <v>675</v>
      </c>
      <c r="K502" s="19" t="s">
        <v>456</v>
      </c>
      <c r="L502" s="21" t="s">
        <v>63</v>
      </c>
      <c r="M502" s="19">
        <v>0.1</v>
      </c>
      <c r="N502" s="21">
        <v>3.2</v>
      </c>
      <c r="Q502" s="19">
        <f t="shared" si="8"/>
        <v>2.513274122871835E-2</v>
      </c>
    </row>
    <row r="503" spans="1:17" hidden="1">
      <c r="A503" s="19" t="s">
        <v>715</v>
      </c>
      <c r="B503" s="19" t="s">
        <v>671</v>
      </c>
      <c r="C503" s="52" t="s">
        <v>667</v>
      </c>
      <c r="D503" s="52">
        <v>1</v>
      </c>
      <c r="E503" s="52">
        <v>1</v>
      </c>
      <c r="F503" s="19">
        <v>1</v>
      </c>
      <c r="G503" s="19" t="s">
        <v>805</v>
      </c>
      <c r="H503" s="19" t="s">
        <v>675</v>
      </c>
      <c r="K503" s="19" t="s">
        <v>456</v>
      </c>
      <c r="L503" s="21" t="s">
        <v>63</v>
      </c>
      <c r="M503" s="19">
        <v>0.1</v>
      </c>
      <c r="N503" s="21">
        <v>2</v>
      </c>
      <c r="Q503" s="19">
        <f t="shared" si="8"/>
        <v>1.5707963267948967E-2</v>
      </c>
    </row>
    <row r="504" spans="1:17" hidden="1">
      <c r="A504" s="19" t="s">
        <v>715</v>
      </c>
      <c r="B504" s="19" t="s">
        <v>671</v>
      </c>
      <c r="C504" s="52" t="s">
        <v>667</v>
      </c>
      <c r="D504" s="52">
        <v>1</v>
      </c>
      <c r="E504" s="52">
        <v>1</v>
      </c>
      <c r="F504" s="19">
        <v>1</v>
      </c>
      <c r="G504" s="19" t="s">
        <v>805</v>
      </c>
      <c r="H504" s="19" t="s">
        <v>675</v>
      </c>
      <c r="K504" s="19" t="s">
        <v>456</v>
      </c>
      <c r="L504" s="21" t="s">
        <v>63</v>
      </c>
      <c r="M504" s="19">
        <v>0.1</v>
      </c>
      <c r="N504" s="21">
        <v>1</v>
      </c>
      <c r="Q504" s="19">
        <f t="shared" si="8"/>
        <v>7.8539816339744835E-3</v>
      </c>
    </row>
    <row r="505" spans="1:17" hidden="1">
      <c r="A505" s="19" t="s">
        <v>715</v>
      </c>
      <c r="B505" s="19" t="s">
        <v>671</v>
      </c>
      <c r="C505" s="52" t="s">
        <v>667</v>
      </c>
      <c r="D505" s="52">
        <v>1</v>
      </c>
      <c r="E505" s="52">
        <v>1</v>
      </c>
      <c r="F505" s="19">
        <v>1</v>
      </c>
      <c r="G505" s="19" t="s">
        <v>805</v>
      </c>
      <c r="H505" s="19" t="s">
        <v>675</v>
      </c>
      <c r="K505" s="19" t="s">
        <v>456</v>
      </c>
      <c r="L505" s="21" t="s">
        <v>63</v>
      </c>
      <c r="M505" s="19">
        <v>0.1</v>
      </c>
      <c r="N505" s="21">
        <v>1.9</v>
      </c>
      <c r="Q505" s="19">
        <f t="shared" si="8"/>
        <v>1.4922565104551517E-2</v>
      </c>
    </row>
    <row r="506" spans="1:17" hidden="1">
      <c r="A506" s="19" t="s">
        <v>715</v>
      </c>
      <c r="B506" s="19" t="s">
        <v>671</v>
      </c>
      <c r="C506" s="52" t="s">
        <v>667</v>
      </c>
      <c r="D506" s="52">
        <v>1</v>
      </c>
      <c r="E506" s="52">
        <v>1</v>
      </c>
      <c r="F506" s="19">
        <v>1</v>
      </c>
      <c r="G506" s="19" t="s">
        <v>805</v>
      </c>
      <c r="H506" s="19" t="s">
        <v>675</v>
      </c>
      <c r="K506" s="19" t="s">
        <v>456</v>
      </c>
      <c r="L506" s="21" t="s">
        <v>63</v>
      </c>
      <c r="M506" s="19">
        <v>0.1</v>
      </c>
      <c r="N506" s="21">
        <v>1.2</v>
      </c>
      <c r="Q506" s="19">
        <f t="shared" si="8"/>
        <v>9.4247779607693795E-3</v>
      </c>
    </row>
    <row r="507" spans="1:17" hidden="1">
      <c r="A507" s="19" t="s">
        <v>715</v>
      </c>
      <c r="B507" s="19" t="s">
        <v>671</v>
      </c>
      <c r="C507" s="52" t="s">
        <v>667</v>
      </c>
      <c r="D507" s="52">
        <v>1</v>
      </c>
      <c r="E507" s="52">
        <v>1</v>
      </c>
      <c r="F507" s="19">
        <v>1</v>
      </c>
      <c r="G507" s="19" t="s">
        <v>805</v>
      </c>
      <c r="H507" s="19" t="s">
        <v>675</v>
      </c>
      <c r="K507" s="19" t="s">
        <v>456</v>
      </c>
      <c r="L507" s="21" t="s">
        <v>63</v>
      </c>
      <c r="M507" s="19">
        <v>0.1</v>
      </c>
      <c r="N507" s="21">
        <v>2</v>
      </c>
      <c r="Q507" s="19">
        <f t="shared" si="8"/>
        <v>1.5707963267948967E-2</v>
      </c>
    </row>
    <row r="508" spans="1:17" hidden="1">
      <c r="A508" s="19" t="s">
        <v>715</v>
      </c>
      <c r="B508" s="19" t="s">
        <v>671</v>
      </c>
      <c r="C508" s="52" t="s">
        <v>667</v>
      </c>
      <c r="D508" s="52">
        <v>1</v>
      </c>
      <c r="E508" s="52">
        <v>1</v>
      </c>
      <c r="F508" s="19">
        <v>1</v>
      </c>
      <c r="G508" s="19" t="s">
        <v>805</v>
      </c>
      <c r="H508" s="19" t="s">
        <v>675</v>
      </c>
      <c r="K508" s="19" t="s">
        <v>456</v>
      </c>
      <c r="L508" s="21" t="s">
        <v>63</v>
      </c>
      <c r="M508" s="19">
        <v>0.1</v>
      </c>
      <c r="N508" s="21">
        <v>2.1</v>
      </c>
      <c r="Q508" s="19">
        <f t="shared" si="8"/>
        <v>1.6493361431346415E-2</v>
      </c>
    </row>
    <row r="509" spans="1:17" hidden="1">
      <c r="A509" s="19" t="s">
        <v>715</v>
      </c>
      <c r="B509" s="19" t="s">
        <v>671</v>
      </c>
      <c r="C509" s="52" t="s">
        <v>667</v>
      </c>
      <c r="D509" s="52">
        <v>1</v>
      </c>
      <c r="E509" s="52">
        <v>1</v>
      </c>
      <c r="F509" s="19">
        <v>1</v>
      </c>
      <c r="G509" s="19" t="s">
        <v>805</v>
      </c>
      <c r="H509" s="19" t="s">
        <v>675</v>
      </c>
      <c r="K509" s="19" t="s">
        <v>456</v>
      </c>
      <c r="L509" s="21" t="s">
        <v>63</v>
      </c>
      <c r="M509" s="19">
        <v>0.1</v>
      </c>
      <c r="N509" s="21">
        <v>1.8</v>
      </c>
      <c r="Q509" s="19">
        <f t="shared" si="8"/>
        <v>1.4137166941154071E-2</v>
      </c>
    </row>
    <row r="510" spans="1:17" hidden="1">
      <c r="A510" s="19" t="s">
        <v>715</v>
      </c>
      <c r="B510" s="19" t="s">
        <v>671</v>
      </c>
      <c r="C510" s="52" t="s">
        <v>667</v>
      </c>
      <c r="D510" s="52">
        <v>1</v>
      </c>
      <c r="E510" s="52">
        <v>1</v>
      </c>
      <c r="F510" s="19">
        <v>1</v>
      </c>
      <c r="G510" s="19" t="s">
        <v>805</v>
      </c>
      <c r="H510" s="19" t="s">
        <v>675</v>
      </c>
      <c r="K510" s="19" t="s">
        <v>456</v>
      </c>
      <c r="L510" s="21" t="s">
        <v>63</v>
      </c>
      <c r="M510" s="19">
        <v>0.1</v>
      </c>
      <c r="N510" s="21">
        <v>1.6</v>
      </c>
      <c r="Q510" s="19">
        <f t="shared" si="8"/>
        <v>1.2566370614359175E-2</v>
      </c>
    </row>
    <row r="511" spans="1:17" hidden="1">
      <c r="A511" s="19" t="s">
        <v>715</v>
      </c>
      <c r="B511" s="19" t="s">
        <v>671</v>
      </c>
      <c r="C511" s="52" t="s">
        <v>667</v>
      </c>
      <c r="D511" s="52">
        <v>1</v>
      </c>
      <c r="E511" s="52">
        <v>1</v>
      </c>
      <c r="F511" s="19">
        <v>1</v>
      </c>
      <c r="G511" s="19" t="s">
        <v>805</v>
      </c>
      <c r="H511" s="19" t="s">
        <v>675</v>
      </c>
      <c r="K511" s="19" t="s">
        <v>456</v>
      </c>
      <c r="L511" s="21" t="s">
        <v>63</v>
      </c>
      <c r="M511" s="19">
        <v>0.1</v>
      </c>
      <c r="N511" s="21">
        <v>2.6</v>
      </c>
      <c r="Q511" s="19">
        <f t="shared" si="8"/>
        <v>2.0420352248333658E-2</v>
      </c>
    </row>
    <row r="512" spans="1:17" hidden="1">
      <c r="A512" s="19" t="s">
        <v>715</v>
      </c>
      <c r="B512" s="19" t="s">
        <v>671</v>
      </c>
      <c r="C512" s="52" t="s">
        <v>667</v>
      </c>
      <c r="D512" s="52">
        <v>1</v>
      </c>
      <c r="E512" s="52">
        <v>1</v>
      </c>
      <c r="F512" s="19">
        <v>1</v>
      </c>
      <c r="G512" s="19" t="s">
        <v>805</v>
      </c>
      <c r="H512" s="19" t="s">
        <v>675</v>
      </c>
      <c r="K512" s="19" t="s">
        <v>456</v>
      </c>
      <c r="L512" s="21" t="s">
        <v>63</v>
      </c>
      <c r="M512" s="19">
        <v>0.1</v>
      </c>
      <c r="N512" s="21">
        <v>1.6</v>
      </c>
      <c r="Q512" s="19">
        <f t="shared" si="8"/>
        <v>1.2566370614359175E-2</v>
      </c>
    </row>
    <row r="513" spans="1:17" hidden="1">
      <c r="A513" s="19" t="s">
        <v>715</v>
      </c>
      <c r="B513" s="19" t="s">
        <v>671</v>
      </c>
      <c r="C513" s="52" t="s">
        <v>667</v>
      </c>
      <c r="D513" s="52">
        <v>1</v>
      </c>
      <c r="E513" s="52">
        <v>1</v>
      </c>
      <c r="F513" s="19">
        <v>1</v>
      </c>
      <c r="G513" s="19" t="s">
        <v>805</v>
      </c>
      <c r="H513" s="19" t="s">
        <v>675</v>
      </c>
      <c r="K513" s="19" t="s">
        <v>456</v>
      </c>
      <c r="L513" s="21" t="s">
        <v>63</v>
      </c>
      <c r="M513" s="19">
        <v>0.1</v>
      </c>
      <c r="N513" s="21">
        <v>1.7</v>
      </c>
      <c r="Q513" s="19">
        <f t="shared" si="8"/>
        <v>1.3351768777756621E-2</v>
      </c>
    </row>
    <row r="514" spans="1:17" hidden="1">
      <c r="A514" s="19" t="s">
        <v>715</v>
      </c>
      <c r="B514" s="19" t="s">
        <v>671</v>
      </c>
      <c r="C514" s="52" t="s">
        <v>667</v>
      </c>
      <c r="D514" s="52">
        <v>1</v>
      </c>
      <c r="E514" s="52">
        <v>1</v>
      </c>
      <c r="F514" s="19">
        <v>1</v>
      </c>
      <c r="G514" s="19" t="s">
        <v>805</v>
      </c>
      <c r="H514" s="19" t="s">
        <v>675</v>
      </c>
      <c r="K514" s="19" t="s">
        <v>456</v>
      </c>
      <c r="L514" s="21" t="s">
        <v>63</v>
      </c>
      <c r="M514" s="19">
        <v>0.1</v>
      </c>
      <c r="N514" s="21">
        <v>1.9</v>
      </c>
      <c r="Q514" s="19">
        <f t="shared" si="8"/>
        <v>1.4922565104551517E-2</v>
      </c>
    </row>
    <row r="515" spans="1:17" hidden="1">
      <c r="A515" s="19" t="s">
        <v>715</v>
      </c>
      <c r="B515" s="19" t="s">
        <v>671</v>
      </c>
      <c r="C515" s="52" t="s">
        <v>667</v>
      </c>
      <c r="D515" s="52">
        <v>1</v>
      </c>
      <c r="E515" s="52">
        <v>1</v>
      </c>
      <c r="F515" s="19">
        <v>1</v>
      </c>
      <c r="G515" s="19" t="s">
        <v>805</v>
      </c>
      <c r="H515" s="19" t="s">
        <v>675</v>
      </c>
      <c r="K515" s="19" t="s">
        <v>456</v>
      </c>
      <c r="L515" s="21" t="s">
        <v>63</v>
      </c>
      <c r="M515" s="19">
        <v>0.1</v>
      </c>
      <c r="N515" s="21">
        <v>2.4</v>
      </c>
      <c r="Q515" s="19">
        <f t="shared" si="8"/>
        <v>1.8849555921538759E-2</v>
      </c>
    </row>
    <row r="516" spans="1:17" hidden="1">
      <c r="A516" s="19" t="s">
        <v>715</v>
      </c>
      <c r="B516" s="19" t="s">
        <v>671</v>
      </c>
      <c r="C516" s="52" t="s">
        <v>667</v>
      </c>
      <c r="D516" s="52">
        <v>1</v>
      </c>
      <c r="E516" s="52">
        <v>1</v>
      </c>
      <c r="F516" s="19">
        <v>1</v>
      </c>
      <c r="G516" s="19" t="s">
        <v>805</v>
      </c>
      <c r="H516" s="19" t="s">
        <v>675</v>
      </c>
      <c r="K516" s="19" t="s">
        <v>456</v>
      </c>
      <c r="L516" s="21" t="s">
        <v>63</v>
      </c>
      <c r="M516" s="19">
        <v>0.1</v>
      </c>
      <c r="N516" s="21">
        <v>2.2000000000000002</v>
      </c>
      <c r="Q516" s="19">
        <f t="shared" si="8"/>
        <v>1.7278759594743866E-2</v>
      </c>
    </row>
    <row r="517" spans="1:17" hidden="1">
      <c r="A517" s="19" t="s">
        <v>715</v>
      </c>
      <c r="B517" s="19" t="s">
        <v>671</v>
      </c>
      <c r="C517" s="52" t="s">
        <v>667</v>
      </c>
      <c r="D517" s="52">
        <v>1</v>
      </c>
      <c r="E517" s="52">
        <v>1</v>
      </c>
      <c r="F517" s="19">
        <v>1</v>
      </c>
      <c r="G517" s="19" t="s">
        <v>805</v>
      </c>
      <c r="H517" s="19" t="s">
        <v>675</v>
      </c>
      <c r="K517" s="19" t="s">
        <v>456</v>
      </c>
      <c r="L517" s="21" t="s">
        <v>63</v>
      </c>
      <c r="M517" s="19">
        <v>0.1</v>
      </c>
      <c r="N517" s="21">
        <v>3.5</v>
      </c>
      <c r="Q517" s="19">
        <f t="shared" si="8"/>
        <v>2.7488935718910694E-2</v>
      </c>
    </row>
    <row r="518" spans="1:17" hidden="1">
      <c r="A518" s="19" t="s">
        <v>715</v>
      </c>
      <c r="B518" s="19" t="s">
        <v>671</v>
      </c>
      <c r="C518" s="52" t="s">
        <v>667</v>
      </c>
      <c r="D518" s="52">
        <v>1</v>
      </c>
      <c r="E518" s="52">
        <v>1</v>
      </c>
      <c r="F518" s="19">
        <v>1</v>
      </c>
      <c r="G518" s="19" t="s">
        <v>805</v>
      </c>
      <c r="H518" s="19" t="s">
        <v>675</v>
      </c>
      <c r="K518" s="19" t="s">
        <v>456</v>
      </c>
      <c r="L518" s="21" t="s">
        <v>63</v>
      </c>
      <c r="M518" s="19">
        <v>0.1</v>
      </c>
      <c r="N518" s="21">
        <v>2.4</v>
      </c>
      <c r="Q518" s="19">
        <f t="shared" si="8"/>
        <v>1.8849555921538759E-2</v>
      </c>
    </row>
    <row r="519" spans="1:17" hidden="1">
      <c r="A519" s="19" t="s">
        <v>715</v>
      </c>
      <c r="B519" s="19" t="s">
        <v>671</v>
      </c>
      <c r="C519" s="52" t="s">
        <v>667</v>
      </c>
      <c r="D519" s="52">
        <v>1</v>
      </c>
      <c r="E519" s="52">
        <v>1</v>
      </c>
      <c r="F519" s="19">
        <v>1</v>
      </c>
      <c r="G519" s="19" t="s">
        <v>805</v>
      </c>
      <c r="H519" s="19" t="s">
        <v>675</v>
      </c>
      <c r="K519" s="19" t="s">
        <v>456</v>
      </c>
      <c r="L519" s="21" t="s">
        <v>63</v>
      </c>
      <c r="M519" s="19">
        <v>0.1</v>
      </c>
      <c r="N519" s="21">
        <v>1.3</v>
      </c>
      <c r="Q519" s="19">
        <f t="shared" si="8"/>
        <v>1.0210176124166829E-2</v>
      </c>
    </row>
    <row r="520" spans="1:17" hidden="1">
      <c r="A520" s="19" t="s">
        <v>715</v>
      </c>
      <c r="B520" s="19" t="s">
        <v>671</v>
      </c>
      <c r="C520" s="52" t="s">
        <v>667</v>
      </c>
      <c r="D520" s="52">
        <v>1</v>
      </c>
      <c r="E520" s="52">
        <v>1</v>
      </c>
      <c r="F520" s="19">
        <v>1</v>
      </c>
      <c r="G520" s="19" t="s">
        <v>805</v>
      </c>
      <c r="H520" s="19" t="s">
        <v>675</v>
      </c>
      <c r="K520" s="19" t="s">
        <v>456</v>
      </c>
      <c r="L520" s="21" t="s">
        <v>63</v>
      </c>
      <c r="M520" s="19">
        <v>0.1</v>
      </c>
      <c r="N520" s="21">
        <v>2</v>
      </c>
      <c r="Q520" s="19">
        <f t="shared" si="8"/>
        <v>1.5707963267948967E-2</v>
      </c>
    </row>
    <row r="521" spans="1:17" hidden="1">
      <c r="A521" s="19" t="s">
        <v>715</v>
      </c>
      <c r="B521" s="19" t="s">
        <v>671</v>
      </c>
      <c r="C521" s="52" t="s">
        <v>667</v>
      </c>
      <c r="D521" s="52">
        <v>1</v>
      </c>
      <c r="E521" s="52">
        <v>1</v>
      </c>
      <c r="F521" s="19">
        <v>1</v>
      </c>
      <c r="G521" s="19" t="s">
        <v>805</v>
      </c>
      <c r="H521" s="19" t="s">
        <v>675</v>
      </c>
      <c r="K521" s="19" t="s">
        <v>456</v>
      </c>
      <c r="L521" s="21" t="s">
        <v>63</v>
      </c>
      <c r="M521" s="19">
        <v>0.1</v>
      </c>
      <c r="N521" s="21">
        <v>1.7</v>
      </c>
      <c r="Q521" s="19">
        <f t="shared" si="8"/>
        <v>1.3351768777756621E-2</v>
      </c>
    </row>
    <row r="522" spans="1:17" hidden="1">
      <c r="A522" s="19" t="s">
        <v>715</v>
      </c>
      <c r="B522" s="19" t="s">
        <v>671</v>
      </c>
      <c r="C522" s="52" t="s">
        <v>667</v>
      </c>
      <c r="D522" s="52">
        <v>1</v>
      </c>
      <c r="E522" s="52">
        <v>1</v>
      </c>
      <c r="F522" s="19">
        <v>1</v>
      </c>
      <c r="G522" s="19" t="s">
        <v>805</v>
      </c>
      <c r="H522" s="19" t="s">
        <v>675</v>
      </c>
      <c r="K522" s="19" t="s">
        <v>456</v>
      </c>
      <c r="L522" s="21" t="s">
        <v>63</v>
      </c>
      <c r="M522" s="19">
        <v>0.1</v>
      </c>
      <c r="N522" s="21">
        <v>1.4</v>
      </c>
      <c r="Q522" s="19">
        <f t="shared" si="8"/>
        <v>1.0995574287564275E-2</v>
      </c>
    </row>
    <row r="523" spans="1:17" hidden="1">
      <c r="A523" s="19" t="s">
        <v>715</v>
      </c>
      <c r="B523" s="19" t="s">
        <v>671</v>
      </c>
      <c r="C523" s="52" t="s">
        <v>667</v>
      </c>
      <c r="D523" s="52">
        <v>1</v>
      </c>
      <c r="E523" s="52">
        <v>1</v>
      </c>
      <c r="F523" s="19">
        <v>1</v>
      </c>
      <c r="G523" s="19" t="s">
        <v>805</v>
      </c>
      <c r="H523" s="19" t="s">
        <v>675</v>
      </c>
      <c r="K523" s="19" t="s">
        <v>456</v>
      </c>
      <c r="L523" s="21" t="s">
        <v>63</v>
      </c>
      <c r="M523" s="19">
        <v>0.1</v>
      </c>
      <c r="N523" s="21">
        <v>2.5</v>
      </c>
      <c r="Q523" s="19">
        <f t="shared" si="8"/>
        <v>1.9634954084936207E-2</v>
      </c>
    </row>
    <row r="524" spans="1:17" hidden="1">
      <c r="A524" s="19" t="s">
        <v>715</v>
      </c>
      <c r="B524" s="19" t="s">
        <v>671</v>
      </c>
      <c r="C524" s="52" t="s">
        <v>667</v>
      </c>
      <c r="D524" s="52">
        <v>1</v>
      </c>
      <c r="E524" s="52">
        <v>1</v>
      </c>
      <c r="F524" s="19">
        <v>1</v>
      </c>
      <c r="G524" s="19" t="s">
        <v>805</v>
      </c>
      <c r="H524" s="19" t="s">
        <v>675</v>
      </c>
      <c r="K524" s="19" t="s">
        <v>456</v>
      </c>
      <c r="L524" s="21" t="s">
        <v>63</v>
      </c>
      <c r="M524" s="19">
        <v>0.1</v>
      </c>
      <c r="N524" s="21">
        <v>1.4</v>
      </c>
      <c r="Q524" s="19">
        <f t="shared" si="8"/>
        <v>1.0995574287564275E-2</v>
      </c>
    </row>
    <row r="525" spans="1:17" hidden="1">
      <c r="A525" s="19" t="s">
        <v>715</v>
      </c>
      <c r="B525" s="19" t="s">
        <v>671</v>
      </c>
      <c r="C525" s="52" t="s">
        <v>667</v>
      </c>
      <c r="D525" s="52">
        <v>1</v>
      </c>
      <c r="E525" s="52">
        <v>1</v>
      </c>
      <c r="F525" s="19">
        <v>1</v>
      </c>
      <c r="G525" s="19" t="s">
        <v>805</v>
      </c>
      <c r="H525" s="19" t="s">
        <v>675</v>
      </c>
      <c r="K525" s="19" t="s">
        <v>456</v>
      </c>
      <c r="L525" s="21" t="s">
        <v>63</v>
      </c>
      <c r="M525" s="19">
        <v>0.1</v>
      </c>
      <c r="N525" s="21">
        <v>1.8</v>
      </c>
      <c r="Q525" s="19">
        <f t="shared" si="8"/>
        <v>1.4137166941154071E-2</v>
      </c>
    </row>
    <row r="526" spans="1:17" hidden="1">
      <c r="A526" s="19" t="s">
        <v>715</v>
      </c>
      <c r="B526" s="19" t="s">
        <v>671</v>
      </c>
      <c r="C526" s="52" t="s">
        <v>667</v>
      </c>
      <c r="D526" s="52">
        <v>1</v>
      </c>
      <c r="E526" s="52">
        <v>1</v>
      </c>
      <c r="F526" s="19">
        <v>1</v>
      </c>
      <c r="G526" s="19" t="s">
        <v>805</v>
      </c>
      <c r="H526" s="19" t="s">
        <v>675</v>
      </c>
      <c r="K526" s="19" t="s">
        <v>456</v>
      </c>
      <c r="L526" s="21" t="s">
        <v>63</v>
      </c>
      <c r="M526" s="19">
        <v>0.1</v>
      </c>
      <c r="N526" s="21">
        <v>1.4</v>
      </c>
      <c r="Q526" s="19">
        <f t="shared" si="8"/>
        <v>1.0995574287564275E-2</v>
      </c>
    </row>
    <row r="527" spans="1:17" hidden="1">
      <c r="A527" s="19" t="s">
        <v>715</v>
      </c>
      <c r="B527" s="19" t="s">
        <v>671</v>
      </c>
      <c r="C527" s="52" t="s">
        <v>667</v>
      </c>
      <c r="D527" s="52">
        <v>1</v>
      </c>
      <c r="E527" s="52">
        <v>1</v>
      </c>
      <c r="F527" s="19">
        <v>1</v>
      </c>
      <c r="G527" s="19" t="s">
        <v>805</v>
      </c>
      <c r="H527" s="19" t="s">
        <v>675</v>
      </c>
      <c r="K527" s="19" t="s">
        <v>456</v>
      </c>
      <c r="L527" s="21" t="s">
        <v>63</v>
      </c>
      <c r="M527" s="19">
        <v>0.1</v>
      </c>
      <c r="N527" s="21">
        <v>1.8</v>
      </c>
      <c r="Q527" s="19">
        <f t="shared" si="8"/>
        <v>1.4137166941154071E-2</v>
      </c>
    </row>
    <row r="528" spans="1:17" hidden="1">
      <c r="A528" s="19" t="s">
        <v>715</v>
      </c>
      <c r="B528" s="19" t="s">
        <v>671</v>
      </c>
      <c r="C528" s="52" t="s">
        <v>667</v>
      </c>
      <c r="D528" s="52">
        <v>1</v>
      </c>
      <c r="E528" s="52">
        <v>1</v>
      </c>
      <c r="F528" s="19">
        <v>1</v>
      </c>
      <c r="G528" s="19" t="s">
        <v>805</v>
      </c>
      <c r="H528" s="19" t="s">
        <v>675</v>
      </c>
      <c r="K528" s="19" t="s">
        <v>456</v>
      </c>
      <c r="L528" s="21" t="s">
        <v>63</v>
      </c>
      <c r="M528" s="19">
        <v>0.1</v>
      </c>
      <c r="N528" s="21">
        <v>1.6</v>
      </c>
      <c r="Q528" s="19">
        <f t="shared" si="8"/>
        <v>1.2566370614359175E-2</v>
      </c>
    </row>
    <row r="529" spans="1:17" hidden="1">
      <c r="A529" s="19" t="s">
        <v>715</v>
      </c>
      <c r="B529" s="19" t="s">
        <v>671</v>
      </c>
      <c r="C529" s="52" t="s">
        <v>667</v>
      </c>
      <c r="D529" s="52">
        <v>1</v>
      </c>
      <c r="E529" s="52">
        <v>1</v>
      </c>
      <c r="F529" s="19">
        <v>1</v>
      </c>
      <c r="G529" s="19" t="s">
        <v>805</v>
      </c>
      <c r="H529" s="19" t="s">
        <v>675</v>
      </c>
      <c r="K529" s="19" t="s">
        <v>456</v>
      </c>
      <c r="L529" s="21" t="s">
        <v>63</v>
      </c>
      <c r="M529" s="19">
        <v>0.1</v>
      </c>
      <c r="N529" s="21">
        <v>1.4</v>
      </c>
      <c r="Q529" s="19">
        <f t="shared" si="8"/>
        <v>1.0995574287564275E-2</v>
      </c>
    </row>
    <row r="530" spans="1:17" hidden="1">
      <c r="A530" s="19" t="s">
        <v>715</v>
      </c>
      <c r="B530" s="19" t="s">
        <v>671</v>
      </c>
      <c r="C530" s="52" t="s">
        <v>667</v>
      </c>
      <c r="D530" s="52">
        <v>1</v>
      </c>
      <c r="E530" s="52">
        <v>1</v>
      </c>
      <c r="F530" s="19">
        <v>1</v>
      </c>
      <c r="G530" s="19" t="s">
        <v>805</v>
      </c>
      <c r="H530" s="19" t="s">
        <v>675</v>
      </c>
      <c r="K530" s="19" t="s">
        <v>456</v>
      </c>
      <c r="L530" s="21" t="s">
        <v>63</v>
      </c>
      <c r="M530" s="19">
        <v>0.1</v>
      </c>
      <c r="N530" s="21">
        <v>2</v>
      </c>
      <c r="Q530" s="19">
        <f t="shared" si="8"/>
        <v>1.5707963267948967E-2</v>
      </c>
    </row>
    <row r="531" spans="1:17" hidden="1">
      <c r="A531" s="19" t="s">
        <v>715</v>
      </c>
      <c r="B531" s="19" t="s">
        <v>671</v>
      </c>
      <c r="C531" s="52" t="s">
        <v>667</v>
      </c>
      <c r="D531" s="52">
        <v>1</v>
      </c>
      <c r="E531" s="52">
        <v>1</v>
      </c>
      <c r="F531" s="19">
        <v>1</v>
      </c>
      <c r="G531" s="19" t="s">
        <v>805</v>
      </c>
      <c r="H531" s="19" t="s">
        <v>675</v>
      </c>
      <c r="K531" s="19" t="s">
        <v>456</v>
      </c>
      <c r="L531" s="21" t="s">
        <v>63</v>
      </c>
      <c r="M531" s="19">
        <v>0.1</v>
      </c>
      <c r="N531" s="21">
        <v>2.1</v>
      </c>
      <c r="Q531" s="19">
        <f t="shared" si="8"/>
        <v>1.6493361431346415E-2</v>
      </c>
    </row>
    <row r="532" spans="1:17" hidden="1">
      <c r="A532" s="19" t="s">
        <v>715</v>
      </c>
      <c r="B532" s="19" t="s">
        <v>671</v>
      </c>
      <c r="C532" s="52" t="s">
        <v>667</v>
      </c>
      <c r="D532" s="52">
        <v>1</v>
      </c>
      <c r="E532" s="52">
        <v>1</v>
      </c>
      <c r="F532" s="19">
        <v>1</v>
      </c>
      <c r="G532" s="19" t="s">
        <v>805</v>
      </c>
      <c r="H532" s="19" t="s">
        <v>675</v>
      </c>
      <c r="K532" s="19" t="s">
        <v>456</v>
      </c>
      <c r="L532" s="21" t="s">
        <v>63</v>
      </c>
      <c r="M532" s="19">
        <v>0.1</v>
      </c>
      <c r="N532" s="21">
        <v>3.6</v>
      </c>
      <c r="Q532" s="19">
        <f t="shared" si="8"/>
        <v>2.8274333882308142E-2</v>
      </c>
    </row>
    <row r="533" spans="1:17" hidden="1">
      <c r="A533" s="19" t="s">
        <v>715</v>
      </c>
      <c r="B533" s="19" t="s">
        <v>671</v>
      </c>
      <c r="C533" s="52" t="s">
        <v>667</v>
      </c>
      <c r="D533" s="52">
        <v>1</v>
      </c>
      <c r="E533" s="52">
        <v>1</v>
      </c>
      <c r="F533" s="19">
        <v>1</v>
      </c>
      <c r="G533" s="19" t="s">
        <v>805</v>
      </c>
      <c r="H533" s="19" t="s">
        <v>675</v>
      </c>
      <c r="K533" s="19" t="s">
        <v>456</v>
      </c>
      <c r="L533" s="21" t="s">
        <v>63</v>
      </c>
      <c r="M533" s="19">
        <v>0.1</v>
      </c>
      <c r="N533" s="21">
        <v>3.7</v>
      </c>
      <c r="Q533" s="19">
        <f t="shared" si="8"/>
        <v>2.905973204570559E-2</v>
      </c>
    </row>
    <row r="534" spans="1:17" hidden="1">
      <c r="A534" s="19" t="s">
        <v>715</v>
      </c>
      <c r="B534" s="19" t="s">
        <v>671</v>
      </c>
      <c r="C534" s="52" t="s">
        <v>667</v>
      </c>
      <c r="D534" s="52">
        <v>1</v>
      </c>
      <c r="E534" s="52">
        <v>1</v>
      </c>
      <c r="F534" s="19">
        <v>1</v>
      </c>
      <c r="G534" s="19" t="s">
        <v>805</v>
      </c>
      <c r="H534" s="19" t="s">
        <v>675</v>
      </c>
      <c r="K534" s="19" t="s">
        <v>456</v>
      </c>
      <c r="L534" s="21" t="s">
        <v>63</v>
      </c>
      <c r="M534" s="19">
        <v>0.1</v>
      </c>
      <c r="N534" s="21">
        <v>4.5</v>
      </c>
      <c r="Q534" s="19">
        <f t="shared" si="8"/>
        <v>3.5342917352885174E-2</v>
      </c>
    </row>
    <row r="535" spans="1:17" hidden="1">
      <c r="A535" s="19" t="s">
        <v>715</v>
      </c>
      <c r="B535" s="19" t="s">
        <v>671</v>
      </c>
      <c r="C535" s="52" t="s">
        <v>668</v>
      </c>
      <c r="D535" s="52">
        <v>1</v>
      </c>
      <c r="E535" s="52">
        <v>1</v>
      </c>
      <c r="F535" s="19">
        <v>1</v>
      </c>
      <c r="G535" s="19" t="s">
        <v>805</v>
      </c>
      <c r="H535" s="19" t="s">
        <v>675</v>
      </c>
      <c r="K535" s="19" t="s">
        <v>456</v>
      </c>
      <c r="L535" s="21" t="s">
        <v>63</v>
      </c>
      <c r="M535" s="19">
        <v>0.3</v>
      </c>
      <c r="N535" s="21">
        <v>6.7</v>
      </c>
      <c r="Q535" s="19">
        <f t="shared" si="8"/>
        <v>0.47359509252866133</v>
      </c>
    </row>
    <row r="536" spans="1:17" hidden="1">
      <c r="A536" s="19" t="s">
        <v>715</v>
      </c>
      <c r="B536" s="19" t="s">
        <v>671</v>
      </c>
      <c r="C536" s="52" t="s">
        <v>668</v>
      </c>
      <c r="D536" s="52">
        <v>1</v>
      </c>
      <c r="E536" s="52">
        <v>1</v>
      </c>
      <c r="F536" s="19">
        <v>1</v>
      </c>
      <c r="G536" s="19" t="s">
        <v>805</v>
      </c>
      <c r="H536" s="19" t="s">
        <v>675</v>
      </c>
      <c r="K536" s="19" t="s">
        <v>456</v>
      </c>
      <c r="L536" s="21" t="s">
        <v>63</v>
      </c>
      <c r="M536" s="19">
        <v>0.1</v>
      </c>
      <c r="N536" s="21">
        <v>1.5</v>
      </c>
      <c r="Q536" s="19">
        <f t="shared" si="8"/>
        <v>1.1780972450961725E-2</v>
      </c>
    </row>
    <row r="537" spans="1:17" hidden="1">
      <c r="A537" s="19" t="s">
        <v>715</v>
      </c>
      <c r="B537" s="19" t="s">
        <v>671</v>
      </c>
      <c r="C537" s="52" t="s">
        <v>668</v>
      </c>
      <c r="D537" s="52">
        <v>1</v>
      </c>
      <c r="E537" s="52">
        <v>1</v>
      </c>
      <c r="F537" s="19">
        <v>1</v>
      </c>
      <c r="G537" s="19" t="s">
        <v>805</v>
      </c>
      <c r="H537" s="19" t="s">
        <v>675</v>
      </c>
      <c r="K537" s="19" t="s">
        <v>456</v>
      </c>
      <c r="L537" s="21" t="s">
        <v>63</v>
      </c>
      <c r="M537" s="19">
        <v>0.1</v>
      </c>
      <c r="N537" s="21">
        <v>1.5</v>
      </c>
      <c r="Q537" s="19">
        <f t="shared" si="8"/>
        <v>1.1780972450961725E-2</v>
      </c>
    </row>
    <row r="538" spans="1:17" hidden="1">
      <c r="A538" s="19" t="s">
        <v>712</v>
      </c>
      <c r="B538" s="19" t="s">
        <v>671</v>
      </c>
      <c r="C538" s="52" t="s">
        <v>669</v>
      </c>
      <c r="D538" s="52">
        <v>1</v>
      </c>
      <c r="E538" s="52">
        <v>4</v>
      </c>
      <c r="G538" s="19" t="s">
        <v>805</v>
      </c>
      <c r="H538" s="19" t="s">
        <v>675</v>
      </c>
      <c r="K538" s="19" t="s">
        <v>456</v>
      </c>
      <c r="L538" s="21" t="s">
        <v>63</v>
      </c>
      <c r="M538" s="19">
        <v>0.1</v>
      </c>
      <c r="N538" s="21">
        <v>6</v>
      </c>
      <c r="Q538" s="19">
        <f t="shared" si="8"/>
        <v>4.7123889803846901E-2</v>
      </c>
    </row>
    <row r="539" spans="1:17" hidden="1">
      <c r="A539" s="19" t="s">
        <v>712</v>
      </c>
      <c r="B539" s="19" t="s">
        <v>671</v>
      </c>
      <c r="C539" s="52" t="s">
        <v>669</v>
      </c>
      <c r="D539" s="52">
        <v>1</v>
      </c>
      <c r="E539" s="52">
        <v>4</v>
      </c>
      <c r="G539" s="19" t="s">
        <v>805</v>
      </c>
      <c r="H539" s="19" t="s">
        <v>675</v>
      </c>
      <c r="K539" s="19" t="s">
        <v>456</v>
      </c>
      <c r="L539" s="21" t="s">
        <v>63</v>
      </c>
      <c r="M539" s="19">
        <v>0.1</v>
      </c>
      <c r="N539" s="21">
        <v>5.0999999999999996</v>
      </c>
      <c r="Q539" s="19">
        <f t="shared" si="8"/>
        <v>4.0055306333269862E-2</v>
      </c>
    </row>
    <row r="540" spans="1:17" hidden="1">
      <c r="A540" s="19" t="s">
        <v>712</v>
      </c>
      <c r="B540" s="19" t="s">
        <v>671</v>
      </c>
      <c r="C540" s="52" t="s">
        <v>669</v>
      </c>
      <c r="D540" s="52">
        <v>1</v>
      </c>
      <c r="E540" s="52">
        <v>4</v>
      </c>
      <c r="G540" s="19" t="s">
        <v>805</v>
      </c>
      <c r="H540" s="19" t="s">
        <v>675</v>
      </c>
      <c r="K540" s="19" t="s">
        <v>456</v>
      </c>
      <c r="L540" s="21" t="s">
        <v>63</v>
      </c>
      <c r="M540" s="19">
        <v>0.1</v>
      </c>
      <c r="N540" s="21">
        <v>2.2999999999999998</v>
      </c>
      <c r="Q540" s="19">
        <f t="shared" si="8"/>
        <v>1.8064157758141311E-2</v>
      </c>
    </row>
    <row r="541" spans="1:17" hidden="1">
      <c r="A541" s="19" t="s">
        <v>712</v>
      </c>
      <c r="B541" s="19" t="s">
        <v>671</v>
      </c>
      <c r="C541" s="52" t="s">
        <v>669</v>
      </c>
      <c r="D541" s="52">
        <v>1</v>
      </c>
      <c r="E541" s="52">
        <v>4</v>
      </c>
      <c r="G541" s="19" t="s">
        <v>805</v>
      </c>
      <c r="H541" s="19" t="s">
        <v>675</v>
      </c>
      <c r="K541" s="19" t="s">
        <v>456</v>
      </c>
      <c r="L541" s="21" t="s">
        <v>63</v>
      </c>
      <c r="M541" s="19">
        <v>0.1</v>
      </c>
      <c r="N541" s="21">
        <v>1.6</v>
      </c>
      <c r="Q541" s="19">
        <f t="shared" si="8"/>
        <v>1.2566370614359175E-2</v>
      </c>
    </row>
    <row r="542" spans="1:17" hidden="1">
      <c r="A542" s="19" t="s">
        <v>712</v>
      </c>
      <c r="B542" s="19" t="s">
        <v>671</v>
      </c>
      <c r="C542" s="52" t="s">
        <v>669</v>
      </c>
      <c r="D542" s="52">
        <v>1</v>
      </c>
      <c r="E542" s="52">
        <v>4</v>
      </c>
      <c r="G542" s="19" t="s">
        <v>805</v>
      </c>
      <c r="H542" s="19" t="s">
        <v>675</v>
      </c>
      <c r="K542" s="19" t="s">
        <v>456</v>
      </c>
      <c r="L542" s="21" t="s">
        <v>63</v>
      </c>
      <c r="M542" s="19">
        <v>0.1</v>
      </c>
      <c r="N542" s="21">
        <v>2.7</v>
      </c>
      <c r="Q542" s="19">
        <f t="shared" si="8"/>
        <v>2.1205750411731106E-2</v>
      </c>
    </row>
    <row r="543" spans="1:17" hidden="1">
      <c r="A543" s="19" t="s">
        <v>712</v>
      </c>
      <c r="B543" s="19" t="s">
        <v>671</v>
      </c>
      <c r="C543" s="52" t="s">
        <v>669</v>
      </c>
      <c r="D543" s="52">
        <v>1</v>
      </c>
      <c r="E543" s="52">
        <v>2</v>
      </c>
      <c r="G543" s="19" t="s">
        <v>805</v>
      </c>
      <c r="H543" s="19" t="s">
        <v>675</v>
      </c>
      <c r="K543" s="19" t="s">
        <v>456</v>
      </c>
      <c r="L543" s="21" t="s">
        <v>63</v>
      </c>
      <c r="M543" s="19">
        <v>0.1</v>
      </c>
      <c r="N543" s="21">
        <v>3</v>
      </c>
      <c r="Q543" s="19">
        <f t="shared" si="8"/>
        <v>2.356194490192345E-2</v>
      </c>
    </row>
    <row r="544" spans="1:17" hidden="1">
      <c r="A544" s="19" t="s">
        <v>712</v>
      </c>
      <c r="B544" s="19" t="s">
        <v>671</v>
      </c>
      <c r="C544" s="52" t="s">
        <v>669</v>
      </c>
      <c r="D544" s="52">
        <v>1</v>
      </c>
      <c r="E544" s="52">
        <v>2</v>
      </c>
      <c r="G544" s="19" t="s">
        <v>805</v>
      </c>
      <c r="H544" s="19" t="s">
        <v>675</v>
      </c>
      <c r="K544" s="19" t="s">
        <v>456</v>
      </c>
      <c r="L544" s="21" t="s">
        <v>63</v>
      </c>
      <c r="M544" s="19">
        <v>0.1</v>
      </c>
      <c r="N544" s="21">
        <v>1.7</v>
      </c>
      <c r="Q544" s="19">
        <f t="shared" si="8"/>
        <v>1.3351768777756621E-2</v>
      </c>
    </row>
    <row r="545" spans="1:17" hidden="1">
      <c r="A545" s="19" t="s">
        <v>712</v>
      </c>
      <c r="B545" s="19" t="s">
        <v>671</v>
      </c>
      <c r="C545" s="52" t="s">
        <v>669</v>
      </c>
      <c r="D545" s="52">
        <v>1</v>
      </c>
      <c r="E545" s="52">
        <v>2</v>
      </c>
      <c r="G545" s="19" t="s">
        <v>805</v>
      </c>
      <c r="H545" s="19" t="s">
        <v>675</v>
      </c>
      <c r="K545" s="19" t="s">
        <v>456</v>
      </c>
      <c r="L545" s="21" t="s">
        <v>63</v>
      </c>
      <c r="M545" s="19">
        <v>0.1</v>
      </c>
      <c r="N545" s="21">
        <v>1.7</v>
      </c>
      <c r="Q545" s="19">
        <f t="shared" si="8"/>
        <v>1.3351768777756621E-2</v>
      </c>
    </row>
    <row r="546" spans="1:17" hidden="1">
      <c r="A546" s="19" t="s">
        <v>712</v>
      </c>
      <c r="B546" s="19" t="s">
        <v>671</v>
      </c>
      <c r="C546" s="52" t="s">
        <v>669</v>
      </c>
      <c r="D546" s="52">
        <v>1</v>
      </c>
      <c r="E546" s="52">
        <v>2</v>
      </c>
      <c r="G546" s="19" t="s">
        <v>805</v>
      </c>
      <c r="H546" s="19" t="s">
        <v>675</v>
      </c>
      <c r="K546" s="19" t="s">
        <v>456</v>
      </c>
      <c r="L546" s="21" t="s">
        <v>63</v>
      </c>
      <c r="M546" s="19">
        <v>0.1</v>
      </c>
      <c r="N546" s="21">
        <v>3.5</v>
      </c>
      <c r="Q546" s="19">
        <f t="shared" si="8"/>
        <v>2.7488935718910694E-2</v>
      </c>
    </row>
    <row r="547" spans="1:17" hidden="1">
      <c r="A547" s="19" t="s">
        <v>712</v>
      </c>
      <c r="B547" s="19" t="s">
        <v>671</v>
      </c>
      <c r="C547" s="52" t="s">
        <v>669</v>
      </c>
      <c r="D547" s="52">
        <v>1</v>
      </c>
      <c r="E547" s="52">
        <v>2</v>
      </c>
      <c r="G547" s="19" t="s">
        <v>805</v>
      </c>
      <c r="H547" s="19" t="s">
        <v>675</v>
      </c>
      <c r="K547" s="19" t="s">
        <v>456</v>
      </c>
      <c r="L547" s="21" t="s">
        <v>63</v>
      </c>
      <c r="M547" s="19">
        <v>0.1</v>
      </c>
      <c r="N547" s="21">
        <v>3.7</v>
      </c>
      <c r="Q547" s="19">
        <f t="shared" si="8"/>
        <v>2.905973204570559E-2</v>
      </c>
    </row>
    <row r="548" spans="1:17" hidden="1">
      <c r="A548" s="19" t="s">
        <v>712</v>
      </c>
      <c r="B548" s="19" t="s">
        <v>671</v>
      </c>
      <c r="C548" s="52" t="s">
        <v>669</v>
      </c>
      <c r="D548" s="52">
        <v>1</v>
      </c>
      <c r="E548" s="52">
        <v>2</v>
      </c>
      <c r="G548" s="19" t="s">
        <v>805</v>
      </c>
      <c r="H548" s="19" t="s">
        <v>675</v>
      </c>
      <c r="K548" s="19" t="s">
        <v>456</v>
      </c>
      <c r="L548" s="21" t="s">
        <v>63</v>
      </c>
      <c r="M548" s="19">
        <v>0.1</v>
      </c>
      <c r="N548" s="21">
        <v>3.6</v>
      </c>
      <c r="Q548" s="19">
        <f t="shared" si="8"/>
        <v>2.8274333882308142E-2</v>
      </c>
    </row>
    <row r="549" spans="1:17" hidden="1">
      <c r="A549" s="19" t="s">
        <v>712</v>
      </c>
      <c r="B549" s="19" t="s">
        <v>671</v>
      </c>
      <c r="C549" s="52" t="s">
        <v>669</v>
      </c>
      <c r="D549" s="52">
        <v>1</v>
      </c>
      <c r="E549" s="52">
        <v>1</v>
      </c>
      <c r="G549" s="19" t="s">
        <v>805</v>
      </c>
      <c r="H549" s="19" t="s">
        <v>675</v>
      </c>
      <c r="K549" s="19" t="s">
        <v>456</v>
      </c>
      <c r="L549" s="21" t="s">
        <v>63</v>
      </c>
      <c r="M549" s="19">
        <v>0.1</v>
      </c>
      <c r="N549" s="21">
        <v>4.3</v>
      </c>
      <c r="Q549" s="19">
        <f t="shared" si="8"/>
        <v>3.3772121026090278E-2</v>
      </c>
    </row>
    <row r="550" spans="1:17" hidden="1">
      <c r="A550" s="19" t="s">
        <v>712</v>
      </c>
      <c r="B550" s="19" t="s">
        <v>671</v>
      </c>
      <c r="C550" s="52" t="s">
        <v>669</v>
      </c>
      <c r="D550" s="52">
        <v>1</v>
      </c>
      <c r="E550" s="52">
        <v>1</v>
      </c>
      <c r="G550" s="19" t="s">
        <v>805</v>
      </c>
      <c r="H550" s="19" t="s">
        <v>675</v>
      </c>
      <c r="K550" s="19" t="s">
        <v>456</v>
      </c>
      <c r="L550" s="21" t="s">
        <v>63</v>
      </c>
      <c r="M550" s="19">
        <v>0.1</v>
      </c>
      <c r="N550" s="21">
        <v>3.2</v>
      </c>
      <c r="Q550" s="19">
        <f t="shared" ref="Q550:Q563" si="9">(M550/2)^2*PI()*N550</f>
        <v>2.513274122871835E-2</v>
      </c>
    </row>
    <row r="551" spans="1:17" hidden="1">
      <c r="A551" s="19" t="s">
        <v>712</v>
      </c>
      <c r="B551" s="19" t="s">
        <v>671</v>
      </c>
      <c r="C551" s="52" t="s">
        <v>669</v>
      </c>
      <c r="D551" s="52">
        <v>1</v>
      </c>
      <c r="E551" s="52">
        <v>1</v>
      </c>
      <c r="G551" s="19" t="s">
        <v>805</v>
      </c>
      <c r="H551" s="19" t="s">
        <v>675</v>
      </c>
      <c r="K551" s="19" t="s">
        <v>456</v>
      </c>
      <c r="L551" s="21" t="s">
        <v>63</v>
      </c>
      <c r="M551" s="19">
        <v>0.1</v>
      </c>
      <c r="N551" s="21">
        <v>2.4</v>
      </c>
      <c r="Q551" s="19">
        <f t="shared" si="9"/>
        <v>1.8849555921538759E-2</v>
      </c>
    </row>
    <row r="552" spans="1:17" hidden="1">
      <c r="A552" s="19" t="s">
        <v>712</v>
      </c>
      <c r="B552" s="19" t="s">
        <v>671</v>
      </c>
      <c r="C552" s="52" t="s">
        <v>669</v>
      </c>
      <c r="D552" s="52">
        <v>1</v>
      </c>
      <c r="E552" s="52">
        <v>1</v>
      </c>
      <c r="G552" s="19" t="s">
        <v>805</v>
      </c>
      <c r="H552" s="19" t="s">
        <v>675</v>
      </c>
      <c r="K552" s="19" t="s">
        <v>456</v>
      </c>
      <c r="L552" s="21" t="s">
        <v>63</v>
      </c>
      <c r="M552" s="19">
        <v>0.1</v>
      </c>
      <c r="N552" s="21">
        <v>4</v>
      </c>
      <c r="Q552" s="19">
        <f t="shared" si="9"/>
        <v>3.1415926535897934E-2</v>
      </c>
    </row>
    <row r="553" spans="1:17" hidden="1">
      <c r="A553" s="19" t="s">
        <v>712</v>
      </c>
      <c r="B553" s="19" t="s">
        <v>671</v>
      </c>
      <c r="C553" s="52" t="s">
        <v>669</v>
      </c>
      <c r="D553" s="52">
        <v>1</v>
      </c>
      <c r="E553" s="52">
        <v>1</v>
      </c>
      <c r="G553" s="19" t="s">
        <v>805</v>
      </c>
      <c r="H553" s="19" t="s">
        <v>675</v>
      </c>
      <c r="K553" s="19" t="s">
        <v>456</v>
      </c>
      <c r="L553" s="21" t="s">
        <v>63</v>
      </c>
      <c r="M553" s="19">
        <v>0.1</v>
      </c>
      <c r="N553" s="21">
        <v>2.2999999999999998</v>
      </c>
      <c r="Q553" s="19">
        <f t="shared" si="9"/>
        <v>1.8064157758141311E-2</v>
      </c>
    </row>
    <row r="554" spans="1:17" hidden="1">
      <c r="A554" s="19" t="s">
        <v>712</v>
      </c>
      <c r="B554" s="19" t="s">
        <v>79</v>
      </c>
      <c r="C554" s="52" t="s">
        <v>670</v>
      </c>
      <c r="D554" s="52">
        <v>1</v>
      </c>
      <c r="E554" s="52">
        <v>4</v>
      </c>
      <c r="G554" s="19" t="s">
        <v>805</v>
      </c>
      <c r="H554" s="19" t="s">
        <v>675</v>
      </c>
      <c r="K554" s="19" t="s">
        <v>456</v>
      </c>
      <c r="L554" s="21" t="s">
        <v>63</v>
      </c>
      <c r="M554" s="19">
        <v>0.1</v>
      </c>
      <c r="N554" s="21">
        <v>3.3</v>
      </c>
      <c r="Q554" s="19">
        <f t="shared" si="9"/>
        <v>2.5918139392115794E-2</v>
      </c>
    </row>
    <row r="555" spans="1:17" hidden="1">
      <c r="A555" s="19" t="s">
        <v>712</v>
      </c>
      <c r="B555" s="19" t="s">
        <v>79</v>
      </c>
      <c r="C555" s="52" t="s">
        <v>670</v>
      </c>
      <c r="D555" s="52">
        <v>1</v>
      </c>
      <c r="E555" s="52">
        <v>4</v>
      </c>
      <c r="G555" s="19" t="s">
        <v>805</v>
      </c>
      <c r="H555" s="19" t="s">
        <v>675</v>
      </c>
      <c r="K555" s="19" t="s">
        <v>456</v>
      </c>
      <c r="L555" s="21" t="s">
        <v>63</v>
      </c>
      <c r="M555" s="19">
        <v>0.1</v>
      </c>
      <c r="N555" s="21">
        <v>1.7</v>
      </c>
      <c r="Q555" s="19">
        <f t="shared" si="9"/>
        <v>1.3351768777756621E-2</v>
      </c>
    </row>
    <row r="556" spans="1:17" hidden="1">
      <c r="A556" s="19" t="s">
        <v>712</v>
      </c>
      <c r="B556" s="19" t="s">
        <v>79</v>
      </c>
      <c r="C556" s="52" t="s">
        <v>670</v>
      </c>
      <c r="D556" s="52">
        <v>1</v>
      </c>
      <c r="E556" s="52">
        <v>4</v>
      </c>
      <c r="G556" s="19" t="s">
        <v>805</v>
      </c>
      <c r="H556" s="19" t="s">
        <v>675</v>
      </c>
      <c r="K556" s="19" t="s">
        <v>456</v>
      </c>
      <c r="L556" s="21" t="s">
        <v>63</v>
      </c>
      <c r="M556" s="19">
        <v>0.1</v>
      </c>
      <c r="N556" s="21">
        <v>1.8</v>
      </c>
      <c r="Q556" s="19">
        <f t="shared" si="9"/>
        <v>1.4137166941154071E-2</v>
      </c>
    </row>
    <row r="557" spans="1:17" hidden="1">
      <c r="A557" s="19" t="s">
        <v>712</v>
      </c>
      <c r="B557" s="19" t="s">
        <v>79</v>
      </c>
      <c r="C557" s="52" t="s">
        <v>670</v>
      </c>
      <c r="D557" s="52">
        <v>1</v>
      </c>
      <c r="E557" s="52">
        <v>3</v>
      </c>
      <c r="G557" s="19" t="s">
        <v>805</v>
      </c>
      <c r="H557" s="19" t="s">
        <v>675</v>
      </c>
      <c r="K557" s="19" t="s">
        <v>456</v>
      </c>
      <c r="L557" s="21" t="s">
        <v>63</v>
      </c>
      <c r="M557" s="19">
        <v>0.1</v>
      </c>
      <c r="N557" s="21">
        <v>2.4</v>
      </c>
      <c r="Q557" s="19">
        <f t="shared" si="9"/>
        <v>1.8849555921538759E-2</v>
      </c>
    </row>
    <row r="558" spans="1:17" hidden="1">
      <c r="A558" s="19" t="s">
        <v>712</v>
      </c>
      <c r="B558" s="19" t="s">
        <v>79</v>
      </c>
      <c r="C558" s="52" t="s">
        <v>670</v>
      </c>
      <c r="D558" s="52">
        <v>1</v>
      </c>
      <c r="E558" s="52">
        <v>2</v>
      </c>
      <c r="G558" s="19" t="s">
        <v>805</v>
      </c>
      <c r="H558" s="19" t="s">
        <v>675</v>
      </c>
      <c r="K558" s="19" t="s">
        <v>456</v>
      </c>
      <c r="L558" s="21" t="s">
        <v>63</v>
      </c>
      <c r="M558" s="19">
        <v>0.1</v>
      </c>
      <c r="N558" s="21">
        <v>3.4</v>
      </c>
      <c r="Q558" s="19">
        <f t="shared" si="9"/>
        <v>2.6703537555513242E-2</v>
      </c>
    </row>
    <row r="559" spans="1:17" hidden="1">
      <c r="A559" s="19" t="s">
        <v>712</v>
      </c>
      <c r="B559" s="19" t="s">
        <v>79</v>
      </c>
      <c r="C559" s="52" t="s">
        <v>670</v>
      </c>
      <c r="D559" s="52">
        <v>1</v>
      </c>
      <c r="E559" s="52">
        <v>2</v>
      </c>
      <c r="G559" s="19" t="s">
        <v>805</v>
      </c>
      <c r="H559" s="19" t="s">
        <v>675</v>
      </c>
      <c r="K559" s="19" t="s">
        <v>456</v>
      </c>
      <c r="L559" s="21" t="s">
        <v>63</v>
      </c>
      <c r="M559" s="19">
        <v>0.1</v>
      </c>
      <c r="N559" s="21">
        <v>5.3</v>
      </c>
      <c r="Q559" s="19">
        <f t="shared" si="9"/>
        <v>4.1626102660064758E-2</v>
      </c>
    </row>
    <row r="560" spans="1:17" hidden="1">
      <c r="A560" s="19" t="s">
        <v>712</v>
      </c>
      <c r="B560" s="19" t="s">
        <v>79</v>
      </c>
      <c r="C560" s="52" t="s">
        <v>670</v>
      </c>
      <c r="D560" s="52">
        <v>1</v>
      </c>
      <c r="E560" s="52">
        <v>2</v>
      </c>
      <c r="G560" s="19" t="s">
        <v>805</v>
      </c>
      <c r="H560" s="19" t="s">
        <v>675</v>
      </c>
      <c r="K560" s="19" t="s">
        <v>456</v>
      </c>
      <c r="L560" s="21" t="s">
        <v>63</v>
      </c>
      <c r="M560" s="19">
        <v>0.1</v>
      </c>
      <c r="N560" s="21">
        <v>3.2</v>
      </c>
      <c r="Q560" s="19">
        <f t="shared" si="9"/>
        <v>2.513274122871835E-2</v>
      </c>
    </row>
    <row r="561" spans="1:17" hidden="1">
      <c r="A561" s="19" t="s">
        <v>712</v>
      </c>
      <c r="B561" s="19" t="s">
        <v>79</v>
      </c>
      <c r="C561" s="52" t="s">
        <v>670</v>
      </c>
      <c r="D561" s="52">
        <v>1</v>
      </c>
      <c r="E561" s="52">
        <v>2</v>
      </c>
      <c r="G561" s="19" t="s">
        <v>805</v>
      </c>
      <c r="H561" s="19" t="s">
        <v>675</v>
      </c>
      <c r="K561" s="19" t="s">
        <v>456</v>
      </c>
      <c r="L561" s="21" t="s">
        <v>63</v>
      </c>
      <c r="M561" s="19">
        <v>0.1</v>
      </c>
      <c r="N561" s="21">
        <v>3.3</v>
      </c>
      <c r="Q561" s="19">
        <f t="shared" si="9"/>
        <v>2.5918139392115794E-2</v>
      </c>
    </row>
    <row r="562" spans="1:17" hidden="1">
      <c r="A562" s="19" t="s">
        <v>712</v>
      </c>
      <c r="B562" s="19" t="s">
        <v>79</v>
      </c>
      <c r="C562" s="52" t="s">
        <v>670</v>
      </c>
      <c r="D562" s="52">
        <v>1</v>
      </c>
      <c r="E562" s="52">
        <v>2</v>
      </c>
      <c r="G562" s="19" t="s">
        <v>805</v>
      </c>
      <c r="H562" s="19" t="s">
        <v>675</v>
      </c>
      <c r="K562" s="19" t="s">
        <v>456</v>
      </c>
      <c r="L562" s="21" t="s">
        <v>63</v>
      </c>
      <c r="M562" s="19">
        <v>0.1</v>
      </c>
      <c r="N562" s="21">
        <v>3.6</v>
      </c>
      <c r="Q562" s="19">
        <f t="shared" si="9"/>
        <v>2.8274333882308142E-2</v>
      </c>
    </row>
    <row r="563" spans="1:17" hidden="1">
      <c r="A563" s="19" t="s">
        <v>712</v>
      </c>
      <c r="B563" s="19" t="s">
        <v>79</v>
      </c>
      <c r="C563" s="52" t="s">
        <v>670</v>
      </c>
      <c r="D563" s="52">
        <v>1</v>
      </c>
      <c r="E563" s="52">
        <v>2</v>
      </c>
      <c r="G563" s="19" t="s">
        <v>805</v>
      </c>
      <c r="H563" s="19" t="s">
        <v>675</v>
      </c>
      <c r="K563" s="19" t="s">
        <v>456</v>
      </c>
      <c r="L563" s="21" t="s">
        <v>63</v>
      </c>
      <c r="M563" s="19">
        <v>0.1</v>
      </c>
      <c r="N563" s="21">
        <v>4.4000000000000004</v>
      </c>
      <c r="Q563" s="19">
        <f t="shared" si="9"/>
        <v>3.4557519189487733E-2</v>
      </c>
    </row>
  </sheetData>
  <autoFilter ref="A1:H563">
    <filterColumn colId="0">
      <filters>
        <filter val="OR1_1132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1"/>
  <sheetViews>
    <sheetView workbookViewId="0">
      <pane ySplit="1" topLeftCell="A2" activePane="bottomLeft" state="frozen"/>
      <selection pane="bottomLeft" sqref="A1:H1048576"/>
    </sheetView>
  </sheetViews>
  <sheetFormatPr defaultColWidth="9.140625" defaultRowHeight="15.75"/>
  <cols>
    <col min="1" max="1" width="11.85546875" style="32" customWidth="1"/>
    <col min="2" max="2" width="9.7109375" style="32" customWidth="1"/>
    <col min="3" max="3" width="9.140625" style="32"/>
    <col min="4" max="4" width="13.140625" style="32" customWidth="1"/>
    <col min="5" max="10" width="9.140625" style="32"/>
    <col min="11" max="11" width="13.140625" style="32" customWidth="1"/>
    <col min="12" max="16" width="9.140625" style="32"/>
    <col min="17" max="17" width="9.140625" style="38"/>
    <col min="18" max="16384" width="9.140625" style="32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hidden="1">
      <c r="A2" s="33" t="s">
        <v>545</v>
      </c>
      <c r="B2" s="33" t="s">
        <v>55</v>
      </c>
      <c r="C2" s="59" t="s">
        <v>93</v>
      </c>
      <c r="D2" s="59">
        <v>3</v>
      </c>
      <c r="E2" s="59">
        <v>3</v>
      </c>
      <c r="F2" s="33"/>
      <c r="G2" s="33" t="s">
        <v>805</v>
      </c>
      <c r="H2" s="33" t="s">
        <v>589</v>
      </c>
      <c r="I2" s="35"/>
      <c r="J2" s="35"/>
      <c r="K2" s="33" t="s">
        <v>549</v>
      </c>
      <c r="L2" s="32" t="s">
        <v>590</v>
      </c>
      <c r="M2" s="36">
        <v>0.7</v>
      </c>
      <c r="N2" s="36">
        <v>0.3</v>
      </c>
      <c r="O2" s="36"/>
      <c r="P2" s="36"/>
      <c r="Q2" s="37">
        <f>PI()*(N2/2)^2*M2</f>
        <v>4.9480084294039238E-2</v>
      </c>
      <c r="R2" s="35"/>
    </row>
    <row r="3" spans="1:18" s="34" customFormat="1" hidden="1">
      <c r="A3" s="33" t="s">
        <v>545</v>
      </c>
      <c r="B3" s="33" t="s">
        <v>55</v>
      </c>
      <c r="C3" s="59" t="s">
        <v>93</v>
      </c>
      <c r="D3" s="59">
        <v>3</v>
      </c>
      <c r="E3" s="59">
        <v>3</v>
      </c>
      <c r="F3" s="33"/>
      <c r="G3" s="33" t="s">
        <v>805</v>
      </c>
      <c r="H3" s="33" t="s">
        <v>589</v>
      </c>
      <c r="I3" s="33"/>
      <c r="J3" s="33"/>
      <c r="K3" s="33" t="s">
        <v>549</v>
      </c>
      <c r="L3" s="32" t="s">
        <v>590</v>
      </c>
      <c r="M3" s="33">
        <v>0.5</v>
      </c>
      <c r="N3" s="33">
        <v>0.4</v>
      </c>
      <c r="O3" s="33"/>
      <c r="P3" s="33"/>
      <c r="Q3" s="37">
        <f>PI()*(N3/2)^2*M3</f>
        <v>6.2831853071795868E-2</v>
      </c>
      <c r="R3" s="33"/>
    </row>
    <row r="4" spans="1:18" hidden="1">
      <c r="A4" s="33" t="s">
        <v>545</v>
      </c>
      <c r="B4" s="33" t="s">
        <v>55</v>
      </c>
      <c r="C4" s="59" t="s">
        <v>93</v>
      </c>
      <c r="D4" s="59">
        <v>3</v>
      </c>
      <c r="E4" s="59">
        <v>3</v>
      </c>
      <c r="F4" s="33"/>
      <c r="G4" s="33" t="s">
        <v>805</v>
      </c>
      <c r="H4" s="33" t="s">
        <v>589</v>
      </c>
      <c r="I4" s="33"/>
      <c r="J4" s="33"/>
      <c r="K4" s="33" t="s">
        <v>549</v>
      </c>
      <c r="L4" s="32" t="s">
        <v>590</v>
      </c>
      <c r="M4" s="32">
        <v>0.5</v>
      </c>
      <c r="N4" s="32">
        <v>0.4</v>
      </c>
      <c r="Q4" s="37">
        <f t="shared" ref="Q4:Q71" si="0">PI()*(N4/2)^2*M4</f>
        <v>6.2831853071795868E-2</v>
      </c>
    </row>
    <row r="5" spans="1:18" hidden="1">
      <c r="A5" s="33" t="s">
        <v>545</v>
      </c>
      <c r="B5" s="33" t="s">
        <v>55</v>
      </c>
      <c r="C5" s="59" t="s">
        <v>93</v>
      </c>
      <c r="D5" s="59">
        <v>3</v>
      </c>
      <c r="E5" s="59">
        <v>3</v>
      </c>
      <c r="F5" s="33"/>
      <c r="G5" s="33" t="s">
        <v>805</v>
      </c>
      <c r="H5" s="33" t="s">
        <v>589</v>
      </c>
      <c r="I5" s="33"/>
      <c r="J5" s="33"/>
      <c r="K5" s="33" t="s">
        <v>549</v>
      </c>
      <c r="L5" s="32" t="s">
        <v>590</v>
      </c>
      <c r="M5" s="32">
        <v>0.6</v>
      </c>
      <c r="N5" s="32">
        <v>0.4</v>
      </c>
      <c r="Q5" s="37">
        <f t="shared" si="0"/>
        <v>7.5398223686155036E-2</v>
      </c>
    </row>
    <row r="6" spans="1:18" hidden="1">
      <c r="A6" s="33" t="s">
        <v>545</v>
      </c>
      <c r="B6" s="33" t="s">
        <v>55</v>
      </c>
      <c r="C6" s="59" t="s">
        <v>93</v>
      </c>
      <c r="D6" s="59">
        <v>3</v>
      </c>
      <c r="E6" s="59">
        <v>3</v>
      </c>
      <c r="F6" s="33"/>
      <c r="G6" s="33" t="s">
        <v>805</v>
      </c>
      <c r="H6" s="33" t="s">
        <v>589</v>
      </c>
      <c r="I6" s="33"/>
      <c r="J6" s="33"/>
      <c r="K6" s="33" t="s">
        <v>549</v>
      </c>
      <c r="L6" s="32" t="s">
        <v>590</v>
      </c>
      <c r="M6" s="32">
        <v>0.6</v>
      </c>
      <c r="N6" s="32">
        <v>0.4</v>
      </c>
      <c r="Q6" s="37">
        <f t="shared" si="0"/>
        <v>7.5398223686155036E-2</v>
      </c>
    </row>
    <row r="7" spans="1:18" hidden="1">
      <c r="A7" s="33" t="s">
        <v>59</v>
      </c>
      <c r="B7" s="33" t="s">
        <v>592</v>
      </c>
      <c r="C7" s="59" t="s">
        <v>612</v>
      </c>
      <c r="D7" s="59">
        <v>2</v>
      </c>
      <c r="E7" s="59">
        <v>3</v>
      </c>
      <c r="F7" s="33"/>
      <c r="G7" s="33" t="s">
        <v>805</v>
      </c>
      <c r="H7" s="33" t="s">
        <v>589</v>
      </c>
      <c r="I7" s="33"/>
      <c r="J7" s="33"/>
      <c r="K7" s="33" t="s">
        <v>549</v>
      </c>
      <c r="L7" s="32" t="s">
        <v>590</v>
      </c>
      <c r="M7" s="32">
        <v>0.5</v>
      </c>
      <c r="N7" s="32">
        <v>0.3</v>
      </c>
      <c r="Q7" s="37">
        <f t="shared" si="0"/>
        <v>3.5342917352885174E-2</v>
      </c>
    </row>
    <row r="8" spans="1:18" hidden="1">
      <c r="A8" s="33" t="s">
        <v>59</v>
      </c>
      <c r="B8" s="33" t="s">
        <v>592</v>
      </c>
      <c r="C8" s="59" t="s">
        <v>612</v>
      </c>
      <c r="D8" s="59">
        <v>2</v>
      </c>
      <c r="E8" s="59">
        <v>3</v>
      </c>
      <c r="F8" s="33"/>
      <c r="G8" s="33" t="s">
        <v>805</v>
      </c>
      <c r="H8" s="33" t="s">
        <v>589</v>
      </c>
      <c r="I8" s="33"/>
      <c r="J8" s="33"/>
      <c r="K8" s="33" t="s">
        <v>549</v>
      </c>
      <c r="L8" s="32" t="s">
        <v>590</v>
      </c>
      <c r="M8" s="32">
        <v>0.6</v>
      </c>
      <c r="N8" s="32">
        <v>0.3</v>
      </c>
      <c r="Q8" s="37">
        <f t="shared" si="0"/>
        <v>4.2411500823462206E-2</v>
      </c>
    </row>
    <row r="9" spans="1:18" hidden="1">
      <c r="A9" s="33" t="s">
        <v>59</v>
      </c>
      <c r="B9" s="33" t="s">
        <v>592</v>
      </c>
      <c r="C9" s="59" t="s">
        <v>612</v>
      </c>
      <c r="D9" s="59">
        <v>2</v>
      </c>
      <c r="E9" s="59">
        <v>3</v>
      </c>
      <c r="F9" s="33"/>
      <c r="G9" s="33" t="s">
        <v>805</v>
      </c>
      <c r="H9" s="33" t="s">
        <v>589</v>
      </c>
      <c r="I9" s="33"/>
      <c r="J9" s="33"/>
      <c r="K9" s="33" t="s">
        <v>549</v>
      </c>
      <c r="L9" s="32" t="s">
        <v>590</v>
      </c>
      <c r="M9" s="32">
        <v>0.8</v>
      </c>
      <c r="N9" s="32">
        <v>0.5</v>
      </c>
      <c r="Q9" s="37">
        <f t="shared" si="0"/>
        <v>0.15707963267948966</v>
      </c>
    </row>
    <row r="10" spans="1:18" hidden="1">
      <c r="A10" s="33" t="s">
        <v>545</v>
      </c>
      <c r="B10" s="33" t="s">
        <v>592</v>
      </c>
      <c r="C10" s="60" t="s">
        <v>593</v>
      </c>
      <c r="D10" s="60">
        <v>1</v>
      </c>
      <c r="E10" s="60">
        <v>1</v>
      </c>
      <c r="G10" s="33" t="s">
        <v>805</v>
      </c>
      <c r="H10" s="33" t="s">
        <v>589</v>
      </c>
      <c r="K10" s="32" t="s">
        <v>591</v>
      </c>
      <c r="L10" s="32" t="s">
        <v>590</v>
      </c>
      <c r="M10" s="32">
        <v>1.6</v>
      </c>
      <c r="N10" s="32">
        <v>1</v>
      </c>
      <c r="Q10" s="37">
        <f t="shared" si="0"/>
        <v>1.2566370614359172</v>
      </c>
    </row>
    <row r="11" spans="1:18" hidden="1">
      <c r="A11" s="33" t="s">
        <v>545</v>
      </c>
      <c r="B11" s="33" t="s">
        <v>592</v>
      </c>
      <c r="C11" s="60" t="s">
        <v>593</v>
      </c>
      <c r="D11" s="60">
        <v>1</v>
      </c>
      <c r="E11" s="60">
        <v>3</v>
      </c>
      <c r="G11" s="33" t="s">
        <v>805</v>
      </c>
      <c r="H11" s="33" t="s">
        <v>589</v>
      </c>
      <c r="K11" s="32" t="s">
        <v>591</v>
      </c>
      <c r="L11" s="32" t="s">
        <v>590</v>
      </c>
      <c r="M11" s="32">
        <v>1.3</v>
      </c>
      <c r="N11" s="32">
        <v>0.8</v>
      </c>
      <c r="Q11" s="37">
        <f t="shared" si="0"/>
        <v>0.65345127194667707</v>
      </c>
    </row>
    <row r="12" spans="1:18" hidden="1">
      <c r="A12" s="33" t="s">
        <v>545</v>
      </c>
      <c r="B12" s="33" t="s">
        <v>592</v>
      </c>
      <c r="C12" s="60" t="s">
        <v>593</v>
      </c>
      <c r="D12" s="60">
        <v>1</v>
      </c>
      <c r="E12" s="60">
        <v>3</v>
      </c>
      <c r="G12" s="33" t="s">
        <v>805</v>
      </c>
      <c r="H12" s="33" t="s">
        <v>589</v>
      </c>
      <c r="K12" s="32" t="s">
        <v>591</v>
      </c>
      <c r="L12" s="32" t="s">
        <v>590</v>
      </c>
      <c r="M12" s="32">
        <v>0.7</v>
      </c>
      <c r="N12" s="32">
        <v>0.5</v>
      </c>
      <c r="Q12" s="37">
        <f t="shared" si="0"/>
        <v>0.13744467859455345</v>
      </c>
    </row>
    <row r="13" spans="1:18" hidden="1">
      <c r="A13" s="33" t="s">
        <v>545</v>
      </c>
      <c r="B13" s="33" t="s">
        <v>592</v>
      </c>
      <c r="C13" s="60" t="s">
        <v>593</v>
      </c>
      <c r="D13" s="60">
        <v>1</v>
      </c>
      <c r="E13" s="60">
        <v>3</v>
      </c>
      <c r="G13" s="33" t="s">
        <v>805</v>
      </c>
      <c r="H13" s="33" t="s">
        <v>589</v>
      </c>
      <c r="K13" s="32" t="s">
        <v>591</v>
      </c>
      <c r="L13" s="32" t="s">
        <v>590</v>
      </c>
      <c r="M13" s="32">
        <v>0.8</v>
      </c>
      <c r="N13" s="32">
        <v>0.3</v>
      </c>
      <c r="Q13" s="37">
        <f t="shared" si="0"/>
        <v>5.6548667764616284E-2</v>
      </c>
    </row>
    <row r="14" spans="1:18" hidden="1">
      <c r="A14" s="32" t="s">
        <v>487</v>
      </c>
      <c r="B14" s="32" t="s">
        <v>47</v>
      </c>
      <c r="C14" s="60" t="s">
        <v>594</v>
      </c>
      <c r="D14" s="60">
        <v>1</v>
      </c>
      <c r="E14" s="60">
        <v>1</v>
      </c>
      <c r="G14" s="33" t="s">
        <v>805</v>
      </c>
      <c r="H14" s="33" t="s">
        <v>589</v>
      </c>
      <c r="K14" s="32" t="s">
        <v>591</v>
      </c>
      <c r="L14" s="32" t="s">
        <v>590</v>
      </c>
      <c r="M14" s="32">
        <v>0.5</v>
      </c>
      <c r="N14" s="32">
        <v>0.3</v>
      </c>
      <c r="Q14" s="37">
        <f t="shared" si="0"/>
        <v>3.5342917352885174E-2</v>
      </c>
    </row>
    <row r="15" spans="1:18" hidden="1">
      <c r="A15" s="32" t="s">
        <v>487</v>
      </c>
      <c r="B15" s="32" t="s">
        <v>47</v>
      </c>
      <c r="C15" s="60" t="s">
        <v>594</v>
      </c>
      <c r="D15" s="60">
        <v>1</v>
      </c>
      <c r="E15" s="60">
        <v>2</v>
      </c>
      <c r="G15" s="33" t="s">
        <v>805</v>
      </c>
      <c r="H15" s="33" t="s">
        <v>589</v>
      </c>
      <c r="K15" s="32" t="s">
        <v>591</v>
      </c>
      <c r="L15" s="32" t="s">
        <v>590</v>
      </c>
      <c r="M15" s="32">
        <v>0.8</v>
      </c>
      <c r="N15" s="32">
        <v>0.5</v>
      </c>
      <c r="Q15" s="37">
        <f t="shared" si="0"/>
        <v>0.15707963267948966</v>
      </c>
    </row>
    <row r="16" spans="1:18" hidden="1">
      <c r="A16" s="32" t="s">
        <v>487</v>
      </c>
      <c r="B16" s="32" t="s">
        <v>47</v>
      </c>
      <c r="C16" s="60" t="s">
        <v>593</v>
      </c>
      <c r="D16" s="60">
        <v>1</v>
      </c>
      <c r="E16" s="60">
        <v>1</v>
      </c>
      <c r="G16" s="33" t="s">
        <v>805</v>
      </c>
      <c r="H16" s="33" t="s">
        <v>589</v>
      </c>
      <c r="K16" s="32" t="s">
        <v>591</v>
      </c>
      <c r="L16" s="32" t="s">
        <v>590</v>
      </c>
      <c r="M16" s="32">
        <v>1</v>
      </c>
      <c r="N16" s="32">
        <v>0.5</v>
      </c>
      <c r="Q16" s="37">
        <f t="shared" si="0"/>
        <v>0.19634954084936207</v>
      </c>
    </row>
    <row r="17" spans="1:17" hidden="1">
      <c r="A17" s="32" t="s">
        <v>487</v>
      </c>
      <c r="B17" s="32" t="s">
        <v>47</v>
      </c>
      <c r="C17" s="60" t="s">
        <v>593</v>
      </c>
      <c r="D17" s="60">
        <v>1</v>
      </c>
      <c r="E17" s="60">
        <v>2</v>
      </c>
      <c r="G17" s="33" t="s">
        <v>805</v>
      </c>
      <c r="H17" s="33" t="s">
        <v>589</v>
      </c>
      <c r="K17" s="32" t="s">
        <v>591</v>
      </c>
      <c r="L17" s="32" t="s">
        <v>590</v>
      </c>
      <c r="M17" s="32">
        <v>1</v>
      </c>
      <c r="N17" s="32">
        <v>0.6</v>
      </c>
      <c r="Q17" s="37">
        <f t="shared" si="0"/>
        <v>0.28274333882308139</v>
      </c>
    </row>
    <row r="18" spans="1:17" hidden="1">
      <c r="A18" s="32" t="s">
        <v>487</v>
      </c>
      <c r="B18" s="32" t="s">
        <v>47</v>
      </c>
      <c r="C18" s="60" t="s">
        <v>593</v>
      </c>
      <c r="D18" s="60">
        <v>1</v>
      </c>
      <c r="E18" s="60">
        <v>2</v>
      </c>
      <c r="G18" s="33" t="s">
        <v>805</v>
      </c>
      <c r="H18" s="33" t="s">
        <v>589</v>
      </c>
      <c r="K18" s="32" t="s">
        <v>591</v>
      </c>
      <c r="L18" s="32" t="s">
        <v>590</v>
      </c>
      <c r="M18" s="32">
        <v>0.5</v>
      </c>
      <c r="N18" s="32">
        <v>0.3</v>
      </c>
      <c r="Q18" s="37">
        <f t="shared" si="0"/>
        <v>3.5342917352885174E-2</v>
      </c>
    </row>
    <row r="19" spans="1:17" hidden="1">
      <c r="A19" s="32" t="s">
        <v>487</v>
      </c>
      <c r="B19" s="32" t="s">
        <v>47</v>
      </c>
      <c r="C19" s="60" t="s">
        <v>593</v>
      </c>
      <c r="D19" s="60">
        <v>1</v>
      </c>
      <c r="E19" s="60">
        <v>3</v>
      </c>
      <c r="G19" s="33" t="s">
        <v>805</v>
      </c>
      <c r="H19" s="33" t="s">
        <v>589</v>
      </c>
      <c r="K19" s="32" t="s">
        <v>591</v>
      </c>
      <c r="L19" s="32" t="s">
        <v>590</v>
      </c>
      <c r="M19" s="32">
        <v>0.6</v>
      </c>
      <c r="N19" s="32">
        <v>0.4</v>
      </c>
      <c r="Q19" s="37">
        <f t="shared" si="0"/>
        <v>7.5398223686155036E-2</v>
      </c>
    </row>
    <row r="20" spans="1:17" hidden="1">
      <c r="A20" s="32" t="s">
        <v>487</v>
      </c>
      <c r="B20" s="32" t="s">
        <v>47</v>
      </c>
      <c r="C20" s="60" t="s">
        <v>593</v>
      </c>
      <c r="D20" s="60">
        <v>1</v>
      </c>
      <c r="E20" s="60">
        <v>3</v>
      </c>
      <c r="G20" s="33" t="s">
        <v>805</v>
      </c>
      <c r="H20" s="33" t="s">
        <v>589</v>
      </c>
      <c r="K20" s="32" t="s">
        <v>591</v>
      </c>
      <c r="L20" s="32" t="s">
        <v>590</v>
      </c>
      <c r="M20" s="32">
        <v>0.6</v>
      </c>
      <c r="N20" s="32">
        <v>0.4</v>
      </c>
      <c r="Q20" s="37">
        <f t="shared" si="0"/>
        <v>7.5398223686155036E-2</v>
      </c>
    </row>
    <row r="21" spans="1:17" hidden="1">
      <c r="A21" s="32" t="s">
        <v>487</v>
      </c>
      <c r="B21" s="32" t="s">
        <v>47</v>
      </c>
      <c r="C21" s="60" t="s">
        <v>593</v>
      </c>
      <c r="D21" s="60">
        <v>1</v>
      </c>
      <c r="E21" s="60">
        <v>3</v>
      </c>
      <c r="G21" s="33" t="s">
        <v>805</v>
      </c>
      <c r="H21" s="33" t="s">
        <v>589</v>
      </c>
      <c r="K21" s="32" t="s">
        <v>591</v>
      </c>
      <c r="L21" s="32" t="s">
        <v>590</v>
      </c>
      <c r="M21" s="32">
        <v>0.4</v>
      </c>
      <c r="N21" s="32">
        <v>0.3</v>
      </c>
      <c r="Q21" s="37">
        <f t="shared" si="0"/>
        <v>2.8274333882308142E-2</v>
      </c>
    </row>
    <row r="22" spans="1:17" hidden="1">
      <c r="A22" s="32" t="s">
        <v>487</v>
      </c>
      <c r="B22" s="32" t="s">
        <v>47</v>
      </c>
      <c r="C22" s="60" t="s">
        <v>593</v>
      </c>
      <c r="D22" s="60">
        <v>1</v>
      </c>
      <c r="E22" s="60">
        <v>3</v>
      </c>
      <c r="G22" s="33" t="s">
        <v>805</v>
      </c>
      <c r="H22" s="33" t="s">
        <v>589</v>
      </c>
      <c r="K22" s="32" t="s">
        <v>591</v>
      </c>
      <c r="L22" s="32" t="s">
        <v>590</v>
      </c>
      <c r="M22" s="32">
        <v>0.5</v>
      </c>
      <c r="N22" s="32">
        <v>0.3</v>
      </c>
      <c r="Q22" s="37">
        <f t="shared" si="0"/>
        <v>3.5342917352885174E-2</v>
      </c>
    </row>
    <row r="23" spans="1:17" hidden="1">
      <c r="A23" s="32" t="s">
        <v>487</v>
      </c>
      <c r="B23" s="32" t="s">
        <v>47</v>
      </c>
      <c r="C23" s="60" t="s">
        <v>593</v>
      </c>
      <c r="D23" s="60">
        <v>1</v>
      </c>
      <c r="E23" s="60">
        <v>3</v>
      </c>
      <c r="G23" s="33" t="s">
        <v>805</v>
      </c>
      <c r="H23" s="33" t="s">
        <v>589</v>
      </c>
      <c r="K23" s="32" t="s">
        <v>591</v>
      </c>
      <c r="L23" s="32" t="s">
        <v>590</v>
      </c>
      <c r="M23" s="32">
        <v>0.4</v>
      </c>
      <c r="N23" s="32">
        <v>0.4</v>
      </c>
      <c r="Q23" s="37">
        <f t="shared" si="0"/>
        <v>5.02654824574367E-2</v>
      </c>
    </row>
    <row r="24" spans="1:17" hidden="1">
      <c r="A24" s="32" t="s">
        <v>487</v>
      </c>
      <c r="B24" s="32" t="s">
        <v>47</v>
      </c>
      <c r="C24" s="60" t="s">
        <v>593</v>
      </c>
      <c r="D24" s="60">
        <v>1</v>
      </c>
      <c r="E24" s="60">
        <v>3</v>
      </c>
      <c r="G24" s="33" t="s">
        <v>805</v>
      </c>
      <c r="H24" s="33" t="s">
        <v>589</v>
      </c>
      <c r="K24" s="32" t="s">
        <v>591</v>
      </c>
      <c r="L24" s="32" t="s">
        <v>590</v>
      </c>
      <c r="M24" s="32">
        <v>0.4</v>
      </c>
      <c r="N24" s="32">
        <v>0.3</v>
      </c>
      <c r="Q24" s="37">
        <f t="shared" si="0"/>
        <v>2.8274333882308142E-2</v>
      </c>
    </row>
    <row r="25" spans="1:17" hidden="1">
      <c r="A25" s="32" t="s">
        <v>487</v>
      </c>
      <c r="B25" s="32" t="s">
        <v>47</v>
      </c>
      <c r="C25" s="60" t="s">
        <v>593</v>
      </c>
      <c r="D25" s="60">
        <v>1</v>
      </c>
      <c r="E25" s="60">
        <v>3</v>
      </c>
      <c r="G25" s="33" t="s">
        <v>805</v>
      </c>
      <c r="H25" s="33" t="s">
        <v>589</v>
      </c>
      <c r="K25" s="32" t="s">
        <v>591</v>
      </c>
      <c r="L25" s="32" t="s">
        <v>590</v>
      </c>
      <c r="M25" s="32">
        <v>0.3</v>
      </c>
      <c r="N25" s="32">
        <v>0.3</v>
      </c>
      <c r="Q25" s="37">
        <f t="shared" si="0"/>
        <v>2.1205750411731103E-2</v>
      </c>
    </row>
    <row r="26" spans="1:17" hidden="1">
      <c r="A26" s="32" t="s">
        <v>86</v>
      </c>
      <c r="B26" s="32" t="s">
        <v>595</v>
      </c>
      <c r="C26" s="60" t="s">
        <v>596</v>
      </c>
      <c r="D26" s="60">
        <v>1</v>
      </c>
      <c r="E26" s="60">
        <v>1</v>
      </c>
      <c r="G26" s="33" t="s">
        <v>805</v>
      </c>
      <c r="H26" s="32" t="s">
        <v>589</v>
      </c>
      <c r="K26" s="32" t="s">
        <v>591</v>
      </c>
      <c r="L26" s="32" t="s">
        <v>590</v>
      </c>
      <c r="M26" s="32">
        <v>0.5</v>
      </c>
      <c r="N26" s="32">
        <v>0.3</v>
      </c>
      <c r="Q26" s="37">
        <f t="shared" si="0"/>
        <v>3.5342917352885174E-2</v>
      </c>
    </row>
    <row r="27" spans="1:17" hidden="1">
      <c r="A27" s="32" t="s">
        <v>86</v>
      </c>
      <c r="B27" s="32" t="s">
        <v>595</v>
      </c>
      <c r="C27" s="60" t="s">
        <v>596</v>
      </c>
      <c r="D27" s="60">
        <v>1</v>
      </c>
      <c r="E27" s="60">
        <v>1</v>
      </c>
      <c r="G27" s="33" t="s">
        <v>805</v>
      </c>
      <c r="H27" s="32" t="s">
        <v>589</v>
      </c>
      <c r="K27" s="32" t="s">
        <v>591</v>
      </c>
      <c r="L27" s="32" t="s">
        <v>590</v>
      </c>
      <c r="M27" s="32">
        <v>1.8</v>
      </c>
      <c r="N27" s="32">
        <v>0.9</v>
      </c>
      <c r="Q27" s="37">
        <f t="shared" si="0"/>
        <v>1.1451105222334796</v>
      </c>
    </row>
    <row r="28" spans="1:17" hidden="1">
      <c r="A28" s="32" t="s">
        <v>86</v>
      </c>
      <c r="B28" s="32" t="s">
        <v>597</v>
      </c>
      <c r="C28" s="60" t="s">
        <v>598</v>
      </c>
      <c r="D28" s="60">
        <v>1</v>
      </c>
      <c r="E28" s="60">
        <v>3</v>
      </c>
      <c r="G28" s="33" t="s">
        <v>805</v>
      </c>
      <c r="H28" s="32" t="s">
        <v>589</v>
      </c>
      <c r="K28" s="32" t="s">
        <v>591</v>
      </c>
      <c r="L28" s="32" t="s">
        <v>590</v>
      </c>
      <c r="M28" s="32">
        <v>1.1000000000000001</v>
      </c>
      <c r="N28" s="32">
        <v>0.3</v>
      </c>
      <c r="Q28" s="37">
        <f t="shared" si="0"/>
        <v>7.7754418176347387E-2</v>
      </c>
    </row>
    <row r="29" spans="1:17" hidden="1">
      <c r="A29" s="32" t="s">
        <v>86</v>
      </c>
      <c r="B29" s="32" t="s">
        <v>597</v>
      </c>
      <c r="C29" s="60" t="s">
        <v>599</v>
      </c>
      <c r="D29" s="60">
        <v>1</v>
      </c>
      <c r="E29" s="60">
        <v>1</v>
      </c>
      <c r="G29" s="33" t="s">
        <v>805</v>
      </c>
      <c r="H29" s="32" t="s">
        <v>589</v>
      </c>
      <c r="K29" s="32" t="s">
        <v>591</v>
      </c>
      <c r="L29" s="32" t="s">
        <v>590</v>
      </c>
      <c r="M29" s="32">
        <v>0.6</v>
      </c>
      <c r="N29" s="32">
        <v>0.3</v>
      </c>
      <c r="Q29" s="37">
        <f t="shared" si="0"/>
        <v>4.2411500823462206E-2</v>
      </c>
    </row>
    <row r="30" spans="1:17" hidden="1">
      <c r="A30" s="32" t="s">
        <v>86</v>
      </c>
      <c r="B30" s="32" t="s">
        <v>597</v>
      </c>
      <c r="C30" s="60" t="s">
        <v>599</v>
      </c>
      <c r="D30" s="60">
        <v>1</v>
      </c>
      <c r="E30" s="60">
        <v>4</v>
      </c>
      <c r="G30" s="33" t="s">
        <v>805</v>
      </c>
      <c r="H30" s="32" t="s">
        <v>589</v>
      </c>
      <c r="K30" s="32" t="s">
        <v>591</v>
      </c>
      <c r="L30" s="32" t="s">
        <v>590</v>
      </c>
      <c r="M30" s="32">
        <v>0.6</v>
      </c>
      <c r="N30" s="32">
        <v>0.3</v>
      </c>
      <c r="Q30" s="37">
        <f t="shared" si="0"/>
        <v>4.2411500823462206E-2</v>
      </c>
    </row>
    <row r="31" spans="1:17" hidden="1">
      <c r="A31" s="32" t="s">
        <v>86</v>
      </c>
      <c r="B31" s="32" t="s">
        <v>597</v>
      </c>
      <c r="C31" s="60" t="s">
        <v>599</v>
      </c>
      <c r="D31" s="60">
        <v>1</v>
      </c>
      <c r="E31" s="60">
        <v>4</v>
      </c>
      <c r="G31" s="33" t="s">
        <v>805</v>
      </c>
      <c r="H31" s="32" t="s">
        <v>589</v>
      </c>
      <c r="K31" s="32" t="s">
        <v>591</v>
      </c>
      <c r="L31" s="32" t="s">
        <v>590</v>
      </c>
      <c r="M31" s="32">
        <v>0.5</v>
      </c>
      <c r="N31" s="32">
        <v>0.3</v>
      </c>
      <c r="Q31" s="37">
        <f t="shared" si="0"/>
        <v>3.5342917352885174E-2</v>
      </c>
    </row>
    <row r="32" spans="1:17" hidden="1">
      <c r="A32" s="32" t="s">
        <v>86</v>
      </c>
      <c r="B32" s="32" t="s">
        <v>597</v>
      </c>
      <c r="C32" s="60" t="s">
        <v>599</v>
      </c>
      <c r="D32" s="60">
        <v>1</v>
      </c>
      <c r="E32" s="60">
        <v>4</v>
      </c>
      <c r="G32" s="33" t="s">
        <v>805</v>
      </c>
      <c r="H32" s="32" t="s">
        <v>589</v>
      </c>
      <c r="K32" s="32" t="s">
        <v>591</v>
      </c>
      <c r="L32" s="32" t="s">
        <v>590</v>
      </c>
      <c r="M32" s="32">
        <v>0.6</v>
      </c>
      <c r="N32" s="32">
        <v>0.3</v>
      </c>
      <c r="Q32" s="37">
        <f t="shared" si="0"/>
        <v>4.2411500823462206E-2</v>
      </c>
    </row>
    <row r="33" spans="1:17" hidden="1">
      <c r="A33" s="32" t="s">
        <v>86</v>
      </c>
      <c r="B33" s="32" t="s">
        <v>597</v>
      </c>
      <c r="C33" s="60" t="s">
        <v>600</v>
      </c>
      <c r="D33" s="60">
        <v>1</v>
      </c>
      <c r="E33" s="60">
        <v>1</v>
      </c>
      <c r="G33" s="33" t="s">
        <v>805</v>
      </c>
      <c r="H33" s="32" t="s">
        <v>589</v>
      </c>
      <c r="K33" s="32" t="s">
        <v>591</v>
      </c>
      <c r="L33" s="32" t="s">
        <v>590</v>
      </c>
      <c r="M33" s="32">
        <v>1.5</v>
      </c>
      <c r="N33" s="32">
        <v>0.9</v>
      </c>
      <c r="Q33" s="37">
        <f t="shared" si="0"/>
        <v>0.95425876852789981</v>
      </c>
    </row>
    <row r="34" spans="1:17" hidden="1">
      <c r="A34" s="32" t="s">
        <v>86</v>
      </c>
      <c r="B34" s="32" t="s">
        <v>597</v>
      </c>
      <c r="C34" s="60" t="s">
        <v>600</v>
      </c>
      <c r="D34" s="60">
        <v>1</v>
      </c>
      <c r="E34" s="60">
        <v>1</v>
      </c>
      <c r="G34" s="33" t="s">
        <v>805</v>
      </c>
      <c r="H34" s="32" t="s">
        <v>589</v>
      </c>
      <c r="K34" s="32" t="s">
        <v>591</v>
      </c>
      <c r="L34" s="32" t="s">
        <v>590</v>
      </c>
      <c r="M34" s="32">
        <v>0.8</v>
      </c>
      <c r="N34" s="32">
        <v>0.4</v>
      </c>
      <c r="Q34" s="37">
        <f t="shared" si="0"/>
        <v>0.1005309649148734</v>
      </c>
    </row>
    <row r="35" spans="1:17" hidden="1">
      <c r="A35" s="32" t="s">
        <v>86</v>
      </c>
      <c r="B35" s="32" t="s">
        <v>597</v>
      </c>
      <c r="C35" s="60" t="s">
        <v>600</v>
      </c>
      <c r="D35" s="60">
        <v>1</v>
      </c>
      <c r="E35" s="60">
        <v>1</v>
      </c>
      <c r="G35" s="33" t="s">
        <v>805</v>
      </c>
      <c r="H35" s="32" t="s">
        <v>589</v>
      </c>
      <c r="K35" s="32" t="s">
        <v>591</v>
      </c>
      <c r="L35" s="32" t="s">
        <v>590</v>
      </c>
      <c r="M35" s="32">
        <v>0.4</v>
      </c>
      <c r="N35" s="32">
        <v>0.4</v>
      </c>
      <c r="Q35" s="37">
        <f t="shared" si="0"/>
        <v>5.02654824574367E-2</v>
      </c>
    </row>
    <row r="36" spans="1:17" hidden="1">
      <c r="A36" s="32" t="s">
        <v>86</v>
      </c>
      <c r="B36" s="32" t="s">
        <v>597</v>
      </c>
      <c r="C36" s="60" t="s">
        <v>600</v>
      </c>
      <c r="D36" s="60">
        <v>1</v>
      </c>
      <c r="E36" s="60">
        <v>4</v>
      </c>
      <c r="G36" s="33" t="s">
        <v>805</v>
      </c>
      <c r="H36" s="32" t="s">
        <v>589</v>
      </c>
      <c r="K36" s="32" t="s">
        <v>591</v>
      </c>
      <c r="L36" s="32" t="s">
        <v>590</v>
      </c>
      <c r="M36" s="32">
        <v>0.6</v>
      </c>
      <c r="N36" s="32">
        <v>0.5</v>
      </c>
      <c r="Q36" s="37">
        <f t="shared" si="0"/>
        <v>0.11780972450961724</v>
      </c>
    </row>
    <row r="37" spans="1:17" hidden="1">
      <c r="A37" s="32" t="s">
        <v>86</v>
      </c>
      <c r="B37" s="32" t="s">
        <v>597</v>
      </c>
      <c r="C37" s="60" t="s">
        <v>600</v>
      </c>
      <c r="D37" s="60">
        <v>1</v>
      </c>
      <c r="E37" s="60">
        <v>4</v>
      </c>
      <c r="G37" s="33" t="s">
        <v>805</v>
      </c>
      <c r="H37" s="32" t="s">
        <v>589</v>
      </c>
      <c r="K37" s="32" t="s">
        <v>591</v>
      </c>
      <c r="L37" s="32" t="s">
        <v>590</v>
      </c>
      <c r="M37" s="32">
        <v>0.6</v>
      </c>
      <c r="N37" s="32">
        <v>0.4</v>
      </c>
      <c r="Q37" s="37">
        <f t="shared" si="0"/>
        <v>7.5398223686155036E-2</v>
      </c>
    </row>
    <row r="38" spans="1:17" hidden="1">
      <c r="A38" s="32" t="s">
        <v>86</v>
      </c>
      <c r="B38" s="32" t="s">
        <v>597</v>
      </c>
      <c r="C38" s="60" t="s">
        <v>600</v>
      </c>
      <c r="D38" s="60">
        <v>1</v>
      </c>
      <c r="E38" s="60">
        <v>4</v>
      </c>
      <c r="G38" s="33" t="s">
        <v>805</v>
      </c>
      <c r="H38" s="32" t="s">
        <v>589</v>
      </c>
      <c r="K38" s="32" t="s">
        <v>591</v>
      </c>
      <c r="L38" s="32" t="s">
        <v>590</v>
      </c>
      <c r="M38" s="32">
        <v>0.7</v>
      </c>
      <c r="N38" s="32">
        <v>0.5</v>
      </c>
      <c r="Q38" s="37">
        <f t="shared" si="0"/>
        <v>0.13744467859455345</v>
      </c>
    </row>
    <row r="39" spans="1:17" hidden="1">
      <c r="A39" s="32" t="s">
        <v>86</v>
      </c>
      <c r="B39" s="32" t="s">
        <v>597</v>
      </c>
      <c r="C39" s="60" t="s">
        <v>600</v>
      </c>
      <c r="D39" s="60">
        <v>1</v>
      </c>
      <c r="E39" s="60">
        <v>4</v>
      </c>
      <c r="G39" s="33" t="s">
        <v>805</v>
      </c>
      <c r="H39" s="32" t="s">
        <v>589</v>
      </c>
      <c r="K39" s="32" t="s">
        <v>591</v>
      </c>
      <c r="L39" s="32" t="s">
        <v>590</v>
      </c>
      <c r="M39" s="32">
        <v>0.6</v>
      </c>
      <c r="N39" s="32">
        <v>0.5</v>
      </c>
      <c r="Q39" s="37">
        <f t="shared" si="0"/>
        <v>0.11780972450961724</v>
      </c>
    </row>
    <row r="40" spans="1:17" hidden="1">
      <c r="A40" s="32" t="s">
        <v>86</v>
      </c>
      <c r="B40" s="32" t="s">
        <v>597</v>
      </c>
      <c r="C40" s="60" t="s">
        <v>600</v>
      </c>
      <c r="D40" s="60">
        <v>1</v>
      </c>
      <c r="E40" s="60">
        <v>10</v>
      </c>
      <c r="G40" s="33" t="s">
        <v>805</v>
      </c>
      <c r="H40" s="32" t="s">
        <v>589</v>
      </c>
      <c r="K40" s="32" t="s">
        <v>591</v>
      </c>
      <c r="L40" s="32" t="s">
        <v>590</v>
      </c>
      <c r="M40" s="32">
        <v>0.7</v>
      </c>
      <c r="N40" s="32">
        <v>0.6</v>
      </c>
      <c r="Q40" s="37">
        <f t="shared" si="0"/>
        <v>0.19792033717615695</v>
      </c>
    </row>
    <row r="41" spans="1:17" hidden="1">
      <c r="A41" s="32" t="s">
        <v>86</v>
      </c>
      <c r="B41" s="32" t="s">
        <v>597</v>
      </c>
      <c r="C41" s="60" t="s">
        <v>600</v>
      </c>
      <c r="D41" s="60">
        <v>1</v>
      </c>
      <c r="E41" s="60">
        <v>10</v>
      </c>
      <c r="G41" s="33" t="s">
        <v>805</v>
      </c>
      <c r="H41" s="32" t="s">
        <v>589</v>
      </c>
      <c r="K41" s="32" t="s">
        <v>591</v>
      </c>
      <c r="L41" s="32" t="s">
        <v>590</v>
      </c>
      <c r="M41" s="32">
        <v>0.6</v>
      </c>
      <c r="N41" s="32">
        <v>0.5</v>
      </c>
      <c r="Q41" s="37">
        <f t="shared" si="0"/>
        <v>0.11780972450961724</v>
      </c>
    </row>
    <row r="42" spans="1:17" hidden="1">
      <c r="A42" s="32" t="s">
        <v>86</v>
      </c>
      <c r="B42" s="32" t="s">
        <v>597</v>
      </c>
      <c r="C42" s="60" t="s">
        <v>600</v>
      </c>
      <c r="D42" s="60">
        <v>1</v>
      </c>
      <c r="E42" s="60">
        <v>10</v>
      </c>
      <c r="G42" s="33" t="s">
        <v>805</v>
      </c>
      <c r="H42" s="32" t="s">
        <v>589</v>
      </c>
      <c r="K42" s="32" t="s">
        <v>591</v>
      </c>
      <c r="L42" s="32" t="s">
        <v>590</v>
      </c>
      <c r="M42" s="32">
        <v>1</v>
      </c>
      <c r="N42" s="32">
        <v>0.3</v>
      </c>
      <c r="Q42" s="37">
        <f t="shared" si="0"/>
        <v>7.0685834705770348E-2</v>
      </c>
    </row>
    <row r="43" spans="1:17" hidden="1">
      <c r="A43" s="32" t="s">
        <v>86</v>
      </c>
      <c r="B43" s="32" t="s">
        <v>597</v>
      </c>
      <c r="C43" s="60" t="s">
        <v>600</v>
      </c>
      <c r="D43" s="60">
        <v>1</v>
      </c>
      <c r="E43" s="60">
        <v>10</v>
      </c>
      <c r="G43" s="33" t="s">
        <v>805</v>
      </c>
      <c r="H43" s="32" t="s">
        <v>589</v>
      </c>
      <c r="K43" s="32" t="s">
        <v>591</v>
      </c>
      <c r="L43" s="32" t="s">
        <v>590</v>
      </c>
      <c r="M43" s="32">
        <v>0.6</v>
      </c>
      <c r="N43" s="32">
        <v>0.5</v>
      </c>
      <c r="Q43" s="37">
        <f t="shared" si="0"/>
        <v>0.11780972450961724</v>
      </c>
    </row>
    <row r="44" spans="1:17" hidden="1">
      <c r="A44" s="32" t="s">
        <v>86</v>
      </c>
      <c r="B44" s="32" t="s">
        <v>597</v>
      </c>
      <c r="C44" s="60" t="s">
        <v>600</v>
      </c>
      <c r="D44" s="60">
        <v>1</v>
      </c>
      <c r="E44" s="60">
        <v>3</v>
      </c>
      <c r="G44" s="33" t="s">
        <v>805</v>
      </c>
      <c r="H44" s="32" t="s">
        <v>589</v>
      </c>
      <c r="K44" s="32" t="s">
        <v>591</v>
      </c>
      <c r="L44" s="32" t="s">
        <v>590</v>
      </c>
      <c r="M44" s="32">
        <v>0.8</v>
      </c>
      <c r="N44" s="32">
        <v>0.4</v>
      </c>
      <c r="Q44" s="37">
        <f t="shared" si="0"/>
        <v>0.1005309649148734</v>
      </c>
    </row>
    <row r="45" spans="1:17" hidden="1">
      <c r="A45" s="32" t="s">
        <v>86</v>
      </c>
      <c r="B45" s="32" t="s">
        <v>597</v>
      </c>
      <c r="C45" s="60" t="s">
        <v>601</v>
      </c>
      <c r="D45" s="60">
        <v>1</v>
      </c>
      <c r="E45" s="60">
        <v>3</v>
      </c>
      <c r="G45" s="33" t="s">
        <v>805</v>
      </c>
      <c r="H45" s="32" t="s">
        <v>589</v>
      </c>
      <c r="K45" s="32" t="s">
        <v>591</v>
      </c>
      <c r="L45" s="32" t="s">
        <v>590</v>
      </c>
      <c r="M45" s="32">
        <v>0.4</v>
      </c>
      <c r="N45" s="32">
        <v>0.3</v>
      </c>
      <c r="Q45" s="37">
        <f t="shared" si="0"/>
        <v>2.8274333882308142E-2</v>
      </c>
    </row>
    <row r="46" spans="1:17" hidden="1">
      <c r="A46" s="32" t="s">
        <v>86</v>
      </c>
      <c r="B46" s="32" t="s">
        <v>597</v>
      </c>
      <c r="C46" s="60" t="s">
        <v>601</v>
      </c>
      <c r="D46" s="60">
        <v>1</v>
      </c>
      <c r="E46" s="60">
        <v>3</v>
      </c>
      <c r="G46" s="33" t="s">
        <v>805</v>
      </c>
      <c r="H46" s="32" t="s">
        <v>589</v>
      </c>
      <c r="K46" s="32" t="s">
        <v>591</v>
      </c>
      <c r="L46" s="32" t="s">
        <v>590</v>
      </c>
      <c r="M46" s="32">
        <v>0.5</v>
      </c>
      <c r="N46" s="32">
        <v>0.4</v>
      </c>
      <c r="Q46" s="37">
        <f t="shared" si="0"/>
        <v>6.2831853071795868E-2</v>
      </c>
    </row>
    <row r="47" spans="1:17" hidden="1">
      <c r="A47" s="32" t="s">
        <v>86</v>
      </c>
      <c r="B47" s="32" t="s">
        <v>597</v>
      </c>
      <c r="C47" s="60" t="s">
        <v>601</v>
      </c>
      <c r="D47" s="60">
        <v>1</v>
      </c>
      <c r="E47" s="60">
        <v>6</v>
      </c>
      <c r="G47" s="33" t="s">
        <v>805</v>
      </c>
      <c r="H47" s="32" t="s">
        <v>589</v>
      </c>
      <c r="K47" s="32" t="s">
        <v>591</v>
      </c>
      <c r="L47" s="32" t="s">
        <v>590</v>
      </c>
      <c r="M47" s="32">
        <v>0.7</v>
      </c>
      <c r="N47" s="32">
        <v>0.5</v>
      </c>
      <c r="Q47" s="37">
        <f t="shared" si="0"/>
        <v>0.13744467859455345</v>
      </c>
    </row>
    <row r="48" spans="1:17" hidden="1">
      <c r="A48" s="32" t="s">
        <v>86</v>
      </c>
      <c r="B48" s="32" t="s">
        <v>597</v>
      </c>
      <c r="C48" s="60" t="s">
        <v>601</v>
      </c>
      <c r="D48" s="60">
        <v>1</v>
      </c>
      <c r="E48" s="60">
        <v>6</v>
      </c>
      <c r="G48" s="33" t="s">
        <v>805</v>
      </c>
      <c r="H48" s="32" t="s">
        <v>589</v>
      </c>
      <c r="K48" s="32" t="s">
        <v>591</v>
      </c>
      <c r="L48" s="32" t="s">
        <v>590</v>
      </c>
      <c r="M48" s="32">
        <v>0.9</v>
      </c>
      <c r="N48" s="32">
        <v>0.6</v>
      </c>
      <c r="Q48" s="37">
        <f t="shared" si="0"/>
        <v>0.25446900494077324</v>
      </c>
    </row>
    <row r="49" spans="1:17" hidden="1">
      <c r="A49" s="32" t="s">
        <v>86</v>
      </c>
      <c r="B49" s="32" t="s">
        <v>597</v>
      </c>
      <c r="C49" s="60" t="s">
        <v>601</v>
      </c>
      <c r="D49" s="60">
        <v>1</v>
      </c>
      <c r="E49" s="60">
        <v>6</v>
      </c>
      <c r="G49" s="33" t="s">
        <v>805</v>
      </c>
      <c r="H49" s="32" t="s">
        <v>589</v>
      </c>
      <c r="K49" s="32" t="s">
        <v>591</v>
      </c>
      <c r="L49" s="32" t="s">
        <v>590</v>
      </c>
      <c r="M49" s="32">
        <v>0.8</v>
      </c>
      <c r="N49" s="32">
        <v>0.6</v>
      </c>
      <c r="Q49" s="37">
        <f t="shared" si="0"/>
        <v>0.22619467105846514</v>
      </c>
    </row>
    <row r="50" spans="1:17" hidden="1">
      <c r="A50" s="32" t="s">
        <v>86</v>
      </c>
      <c r="B50" s="32" t="s">
        <v>597</v>
      </c>
      <c r="C50" s="60" t="s">
        <v>601</v>
      </c>
      <c r="D50" s="60">
        <v>1</v>
      </c>
      <c r="E50" s="60">
        <v>6</v>
      </c>
      <c r="G50" s="33" t="s">
        <v>805</v>
      </c>
      <c r="H50" s="32" t="s">
        <v>589</v>
      </c>
      <c r="K50" s="32" t="s">
        <v>591</v>
      </c>
      <c r="L50" s="32" t="s">
        <v>590</v>
      </c>
      <c r="M50" s="32">
        <v>1</v>
      </c>
      <c r="N50" s="32">
        <v>0.7</v>
      </c>
      <c r="Q50" s="37">
        <f t="shared" si="0"/>
        <v>0.38484510006474959</v>
      </c>
    </row>
    <row r="51" spans="1:17" hidden="1">
      <c r="A51" s="32" t="s">
        <v>86</v>
      </c>
      <c r="B51" s="32" t="s">
        <v>597</v>
      </c>
      <c r="C51" s="60" t="s">
        <v>601</v>
      </c>
      <c r="D51" s="60">
        <v>1</v>
      </c>
      <c r="E51" s="60">
        <v>6</v>
      </c>
      <c r="G51" s="33" t="s">
        <v>805</v>
      </c>
      <c r="H51" s="32" t="s">
        <v>589</v>
      </c>
      <c r="K51" s="32" t="s">
        <v>591</v>
      </c>
      <c r="L51" s="32" t="s">
        <v>590</v>
      </c>
      <c r="M51" s="32">
        <v>0.6</v>
      </c>
      <c r="N51" s="32">
        <v>0.3</v>
      </c>
      <c r="Q51" s="37">
        <f t="shared" si="0"/>
        <v>4.2411500823462206E-2</v>
      </c>
    </row>
    <row r="52" spans="1:17" hidden="1">
      <c r="A52" s="32" t="s">
        <v>86</v>
      </c>
      <c r="B52" s="32" t="s">
        <v>597</v>
      </c>
      <c r="C52" s="60" t="s">
        <v>601</v>
      </c>
      <c r="D52" s="60">
        <v>1</v>
      </c>
      <c r="E52" s="60">
        <v>6</v>
      </c>
      <c r="G52" s="33" t="s">
        <v>805</v>
      </c>
      <c r="H52" s="32" t="s">
        <v>589</v>
      </c>
      <c r="K52" s="32" t="s">
        <v>591</v>
      </c>
      <c r="L52" s="32" t="s">
        <v>590</v>
      </c>
      <c r="M52" s="32">
        <v>0.6</v>
      </c>
      <c r="N52" s="32">
        <v>0.3</v>
      </c>
      <c r="Q52" s="37">
        <f t="shared" si="0"/>
        <v>4.2411500823462206E-2</v>
      </c>
    </row>
    <row r="53" spans="1:17" hidden="1">
      <c r="A53" s="32" t="s">
        <v>86</v>
      </c>
      <c r="B53" s="32" t="s">
        <v>597</v>
      </c>
      <c r="C53" s="60" t="s">
        <v>601</v>
      </c>
      <c r="D53" s="60">
        <v>1</v>
      </c>
      <c r="E53" s="60">
        <v>6</v>
      </c>
      <c r="G53" s="33" t="s">
        <v>805</v>
      </c>
      <c r="H53" s="32" t="s">
        <v>589</v>
      </c>
      <c r="K53" s="32" t="s">
        <v>591</v>
      </c>
      <c r="L53" s="32" t="s">
        <v>590</v>
      </c>
      <c r="M53" s="32">
        <v>0.5</v>
      </c>
      <c r="N53" s="32">
        <v>0.3</v>
      </c>
      <c r="Q53" s="37">
        <f t="shared" si="0"/>
        <v>3.5342917352885174E-2</v>
      </c>
    </row>
    <row r="54" spans="1:17" hidden="1">
      <c r="A54" s="32" t="s">
        <v>86</v>
      </c>
      <c r="B54" s="32" t="s">
        <v>597</v>
      </c>
      <c r="C54" s="60" t="s">
        <v>601</v>
      </c>
      <c r="D54" s="60">
        <v>1</v>
      </c>
      <c r="E54" s="60">
        <v>6</v>
      </c>
      <c r="G54" s="33" t="s">
        <v>805</v>
      </c>
      <c r="H54" s="32" t="s">
        <v>589</v>
      </c>
      <c r="K54" s="32" t="s">
        <v>591</v>
      </c>
      <c r="L54" s="32" t="s">
        <v>590</v>
      </c>
      <c r="M54" s="32">
        <v>0.6</v>
      </c>
      <c r="N54" s="32">
        <v>0.4</v>
      </c>
      <c r="Q54" s="37">
        <f t="shared" si="0"/>
        <v>7.5398223686155036E-2</v>
      </c>
    </row>
    <row r="55" spans="1:17" hidden="1">
      <c r="A55" s="32" t="s">
        <v>86</v>
      </c>
      <c r="B55" s="32" t="s">
        <v>597</v>
      </c>
      <c r="C55" s="60" t="s">
        <v>601</v>
      </c>
      <c r="D55" s="60">
        <v>1</v>
      </c>
      <c r="E55" s="60">
        <v>6</v>
      </c>
      <c r="G55" s="33" t="s">
        <v>805</v>
      </c>
      <c r="H55" s="32" t="s">
        <v>589</v>
      </c>
      <c r="K55" s="32" t="s">
        <v>591</v>
      </c>
      <c r="L55" s="32" t="s">
        <v>590</v>
      </c>
      <c r="M55" s="32">
        <v>0.7</v>
      </c>
      <c r="N55" s="32">
        <v>0.5</v>
      </c>
      <c r="Q55" s="37">
        <f t="shared" si="0"/>
        <v>0.13744467859455345</v>
      </c>
    </row>
    <row r="56" spans="1:17" hidden="1">
      <c r="A56" s="32" t="s">
        <v>86</v>
      </c>
      <c r="B56" s="32" t="s">
        <v>597</v>
      </c>
      <c r="C56" s="60" t="s">
        <v>601</v>
      </c>
      <c r="D56" s="60">
        <v>1</v>
      </c>
      <c r="E56" s="60">
        <v>9</v>
      </c>
      <c r="G56" s="33" t="s">
        <v>805</v>
      </c>
      <c r="H56" s="32" t="s">
        <v>589</v>
      </c>
      <c r="K56" s="32" t="s">
        <v>591</v>
      </c>
      <c r="L56" s="32" t="s">
        <v>590</v>
      </c>
      <c r="M56" s="32">
        <v>1.4</v>
      </c>
      <c r="N56" s="32">
        <v>0.9</v>
      </c>
      <c r="Q56" s="37">
        <f t="shared" si="0"/>
        <v>0.89064151729270635</v>
      </c>
    </row>
    <row r="57" spans="1:17" hidden="1">
      <c r="A57" s="32" t="s">
        <v>86</v>
      </c>
      <c r="B57" s="32" t="s">
        <v>597</v>
      </c>
      <c r="C57" s="60" t="s">
        <v>601</v>
      </c>
      <c r="D57" s="60">
        <v>1</v>
      </c>
      <c r="E57" s="60">
        <v>9</v>
      </c>
      <c r="G57" s="33" t="s">
        <v>805</v>
      </c>
      <c r="H57" s="32" t="s">
        <v>589</v>
      </c>
      <c r="K57" s="32" t="s">
        <v>591</v>
      </c>
      <c r="L57" s="32" t="s">
        <v>590</v>
      </c>
      <c r="M57" s="32">
        <v>0.8</v>
      </c>
      <c r="N57" s="32">
        <v>0.4</v>
      </c>
      <c r="Q57" s="37">
        <f t="shared" si="0"/>
        <v>0.1005309649148734</v>
      </c>
    </row>
    <row r="58" spans="1:17" hidden="1">
      <c r="A58" s="32" t="s">
        <v>86</v>
      </c>
      <c r="B58" s="32" t="s">
        <v>597</v>
      </c>
      <c r="C58" s="60" t="s">
        <v>601</v>
      </c>
      <c r="D58" s="60">
        <v>1</v>
      </c>
      <c r="E58" s="60">
        <v>9</v>
      </c>
      <c r="G58" s="33" t="s">
        <v>805</v>
      </c>
      <c r="H58" s="32" t="s">
        <v>589</v>
      </c>
      <c r="K58" s="32" t="s">
        <v>591</v>
      </c>
      <c r="L58" s="32" t="s">
        <v>590</v>
      </c>
      <c r="M58" s="32">
        <v>1</v>
      </c>
      <c r="N58" s="32">
        <v>0.5</v>
      </c>
      <c r="Q58" s="37">
        <f t="shared" si="0"/>
        <v>0.19634954084936207</v>
      </c>
    </row>
    <row r="59" spans="1:17" hidden="1">
      <c r="A59" s="32" t="s">
        <v>86</v>
      </c>
      <c r="B59" s="32" t="s">
        <v>597</v>
      </c>
      <c r="C59" s="60" t="s">
        <v>601</v>
      </c>
      <c r="D59" s="60">
        <v>1</v>
      </c>
      <c r="E59" s="60">
        <v>10</v>
      </c>
      <c r="G59" s="33" t="s">
        <v>805</v>
      </c>
      <c r="H59" s="32" t="s">
        <v>589</v>
      </c>
      <c r="K59" s="32" t="s">
        <v>591</v>
      </c>
      <c r="L59" s="32" t="s">
        <v>590</v>
      </c>
      <c r="M59" s="32">
        <v>0.8</v>
      </c>
      <c r="N59" s="32">
        <v>0.4</v>
      </c>
      <c r="Q59" s="37">
        <f t="shared" si="0"/>
        <v>0.1005309649148734</v>
      </c>
    </row>
    <row r="60" spans="1:17" hidden="1">
      <c r="A60" s="32" t="s">
        <v>86</v>
      </c>
      <c r="B60" s="32" t="s">
        <v>597</v>
      </c>
      <c r="C60" s="60" t="s">
        <v>601</v>
      </c>
      <c r="D60" s="60">
        <v>1</v>
      </c>
      <c r="E60" s="60">
        <v>10</v>
      </c>
      <c r="G60" s="33" t="s">
        <v>805</v>
      </c>
      <c r="H60" s="32" t="s">
        <v>589</v>
      </c>
      <c r="K60" s="32" t="s">
        <v>591</v>
      </c>
      <c r="L60" s="32" t="s">
        <v>590</v>
      </c>
      <c r="M60" s="32">
        <v>0.8</v>
      </c>
      <c r="N60" s="32">
        <v>0.3</v>
      </c>
      <c r="Q60" s="37">
        <f t="shared" si="0"/>
        <v>5.6548667764616284E-2</v>
      </c>
    </row>
    <row r="61" spans="1:17" hidden="1">
      <c r="A61" s="32" t="s">
        <v>86</v>
      </c>
      <c r="B61" s="32" t="s">
        <v>597</v>
      </c>
      <c r="C61" s="60" t="s">
        <v>601</v>
      </c>
      <c r="D61" s="60">
        <v>1</v>
      </c>
      <c r="E61" s="60">
        <v>10</v>
      </c>
      <c r="G61" s="33" t="s">
        <v>805</v>
      </c>
      <c r="H61" s="32" t="s">
        <v>589</v>
      </c>
      <c r="K61" s="32" t="s">
        <v>591</v>
      </c>
      <c r="L61" s="32" t="s">
        <v>590</v>
      </c>
      <c r="M61" s="32">
        <v>0.7</v>
      </c>
      <c r="N61" s="32">
        <v>0.5</v>
      </c>
      <c r="Q61" s="37">
        <f t="shared" si="0"/>
        <v>0.13744467859455345</v>
      </c>
    </row>
    <row r="62" spans="1:17" hidden="1">
      <c r="A62" s="32" t="s">
        <v>86</v>
      </c>
      <c r="B62" s="32" t="s">
        <v>597</v>
      </c>
      <c r="C62" s="60" t="s">
        <v>601</v>
      </c>
      <c r="D62" s="60">
        <v>1</v>
      </c>
      <c r="E62" s="60">
        <v>10</v>
      </c>
      <c r="G62" s="33" t="s">
        <v>805</v>
      </c>
      <c r="H62" s="32" t="s">
        <v>589</v>
      </c>
      <c r="K62" s="32" t="s">
        <v>591</v>
      </c>
      <c r="L62" s="32" t="s">
        <v>590</v>
      </c>
      <c r="M62" s="32">
        <v>0.7</v>
      </c>
      <c r="N62" s="32">
        <v>0.5</v>
      </c>
      <c r="Q62" s="37">
        <f t="shared" si="0"/>
        <v>0.13744467859455345</v>
      </c>
    </row>
    <row r="63" spans="1:17" hidden="1">
      <c r="A63" s="32" t="s">
        <v>602</v>
      </c>
      <c r="B63" s="32" t="s">
        <v>47</v>
      </c>
      <c r="C63" s="60" t="s">
        <v>603</v>
      </c>
      <c r="D63" s="60">
        <v>1</v>
      </c>
      <c r="E63" s="60">
        <v>1</v>
      </c>
      <c r="G63" s="33" t="s">
        <v>805</v>
      </c>
      <c r="H63" s="32" t="s">
        <v>589</v>
      </c>
      <c r="K63" s="32" t="s">
        <v>591</v>
      </c>
      <c r="L63" s="32" t="s">
        <v>590</v>
      </c>
      <c r="M63" s="32">
        <v>0.8</v>
      </c>
      <c r="N63" s="32">
        <v>0.6</v>
      </c>
      <c r="Q63" s="37">
        <f t="shared" si="0"/>
        <v>0.22619467105846514</v>
      </c>
    </row>
    <row r="64" spans="1:17" hidden="1">
      <c r="A64" s="32" t="s">
        <v>602</v>
      </c>
      <c r="B64" s="32" t="s">
        <v>47</v>
      </c>
      <c r="C64" s="60" t="s">
        <v>603</v>
      </c>
      <c r="D64" s="60">
        <v>1</v>
      </c>
      <c r="E64" s="60">
        <v>1</v>
      </c>
      <c r="G64" s="33" t="s">
        <v>805</v>
      </c>
      <c r="H64" s="32" t="s">
        <v>589</v>
      </c>
      <c r="K64" s="32" t="s">
        <v>591</v>
      </c>
      <c r="L64" s="32" t="s">
        <v>590</v>
      </c>
      <c r="M64" s="32">
        <v>1.1000000000000001</v>
      </c>
      <c r="N64" s="32">
        <v>0.5</v>
      </c>
      <c r="Q64" s="37">
        <f t="shared" si="0"/>
        <v>0.2159844949342983</v>
      </c>
    </row>
    <row r="65" spans="1:17" hidden="1">
      <c r="A65" s="32" t="s">
        <v>602</v>
      </c>
      <c r="B65" s="32" t="s">
        <v>47</v>
      </c>
      <c r="C65" s="60" t="s">
        <v>603</v>
      </c>
      <c r="D65" s="60">
        <v>1</v>
      </c>
      <c r="E65" s="60">
        <v>1</v>
      </c>
      <c r="G65" s="33" t="s">
        <v>805</v>
      </c>
      <c r="H65" s="32" t="s">
        <v>589</v>
      </c>
      <c r="K65" s="32" t="s">
        <v>591</v>
      </c>
      <c r="L65" s="32" t="s">
        <v>590</v>
      </c>
      <c r="M65" s="32">
        <v>0.6</v>
      </c>
      <c r="N65" s="32">
        <v>0.2</v>
      </c>
      <c r="Q65" s="37">
        <f t="shared" si="0"/>
        <v>1.8849555921538759E-2</v>
      </c>
    </row>
    <row r="66" spans="1:17" hidden="1">
      <c r="A66" s="32" t="s">
        <v>602</v>
      </c>
      <c r="B66" s="32" t="s">
        <v>47</v>
      </c>
      <c r="C66" s="60" t="s">
        <v>603</v>
      </c>
      <c r="D66" s="60">
        <v>1</v>
      </c>
      <c r="E66" s="60">
        <v>1</v>
      </c>
      <c r="G66" s="33" t="s">
        <v>805</v>
      </c>
      <c r="H66" s="32" t="s">
        <v>589</v>
      </c>
      <c r="K66" s="32" t="s">
        <v>591</v>
      </c>
      <c r="L66" s="32" t="s">
        <v>590</v>
      </c>
      <c r="M66" s="32">
        <v>0.8</v>
      </c>
      <c r="N66" s="32">
        <v>0.3</v>
      </c>
      <c r="Q66" s="37">
        <f t="shared" si="0"/>
        <v>5.6548667764616284E-2</v>
      </c>
    </row>
    <row r="67" spans="1:17" hidden="1">
      <c r="A67" s="32" t="s">
        <v>602</v>
      </c>
      <c r="B67" s="32" t="s">
        <v>47</v>
      </c>
      <c r="C67" s="60" t="s">
        <v>604</v>
      </c>
      <c r="D67" s="60">
        <v>1</v>
      </c>
      <c r="E67" s="60">
        <v>3</v>
      </c>
      <c r="G67" s="33" t="s">
        <v>805</v>
      </c>
      <c r="H67" s="32" t="s">
        <v>589</v>
      </c>
      <c r="K67" s="32" t="s">
        <v>591</v>
      </c>
      <c r="L67" s="32" t="s">
        <v>590</v>
      </c>
      <c r="M67" s="32">
        <v>1.1000000000000001</v>
      </c>
      <c r="N67" s="32">
        <v>0.6</v>
      </c>
      <c r="Q67" s="37">
        <f t="shared" si="0"/>
        <v>0.31101767270538955</v>
      </c>
    </row>
    <row r="68" spans="1:17" hidden="1">
      <c r="A68" s="32" t="s">
        <v>602</v>
      </c>
      <c r="B68" s="32" t="s">
        <v>47</v>
      </c>
      <c r="C68" s="60" t="s">
        <v>604</v>
      </c>
      <c r="D68" s="60">
        <v>1</v>
      </c>
      <c r="E68" s="60">
        <v>12</v>
      </c>
      <c r="G68" s="33" t="s">
        <v>805</v>
      </c>
      <c r="H68" s="32" t="s">
        <v>589</v>
      </c>
      <c r="K68" s="32" t="s">
        <v>591</v>
      </c>
      <c r="L68" s="32" t="s">
        <v>590</v>
      </c>
      <c r="M68" s="32">
        <v>0.7</v>
      </c>
      <c r="N68" s="32">
        <v>0.3</v>
      </c>
      <c r="Q68" s="37">
        <f t="shared" si="0"/>
        <v>4.9480084294039238E-2</v>
      </c>
    </row>
    <row r="69" spans="1:17" hidden="1">
      <c r="A69" s="32" t="s">
        <v>602</v>
      </c>
      <c r="B69" s="32" t="s">
        <v>47</v>
      </c>
      <c r="C69" s="60" t="s">
        <v>604</v>
      </c>
      <c r="D69" s="60">
        <v>1</v>
      </c>
      <c r="E69" s="60">
        <v>4</v>
      </c>
      <c r="G69" s="33" t="s">
        <v>805</v>
      </c>
      <c r="H69" s="32" t="s">
        <v>589</v>
      </c>
      <c r="K69" s="32" t="s">
        <v>591</v>
      </c>
      <c r="L69" s="32" t="s">
        <v>590</v>
      </c>
      <c r="M69" s="32">
        <v>0.8</v>
      </c>
      <c r="N69" s="32">
        <v>0.6</v>
      </c>
      <c r="Q69" s="37">
        <f t="shared" si="0"/>
        <v>0.22619467105846514</v>
      </c>
    </row>
    <row r="70" spans="1:17" hidden="1">
      <c r="A70" s="32" t="s">
        <v>602</v>
      </c>
      <c r="B70" s="32" t="s">
        <v>47</v>
      </c>
      <c r="C70" s="60" t="s">
        <v>604</v>
      </c>
      <c r="D70" s="60">
        <v>1</v>
      </c>
      <c r="E70" s="60">
        <v>4</v>
      </c>
      <c r="G70" s="33" t="s">
        <v>805</v>
      </c>
      <c r="H70" s="32" t="s">
        <v>589</v>
      </c>
      <c r="K70" s="32" t="s">
        <v>591</v>
      </c>
      <c r="L70" s="32" t="s">
        <v>590</v>
      </c>
      <c r="M70" s="32">
        <v>0.6</v>
      </c>
      <c r="N70" s="32">
        <v>0.5</v>
      </c>
      <c r="Q70" s="37">
        <f t="shared" si="0"/>
        <v>0.11780972450961724</v>
      </c>
    </row>
    <row r="71" spans="1:17" hidden="1">
      <c r="A71" s="32" t="s">
        <v>602</v>
      </c>
      <c r="B71" s="32" t="s">
        <v>47</v>
      </c>
      <c r="C71" s="60" t="s">
        <v>604</v>
      </c>
      <c r="D71" s="60">
        <v>1</v>
      </c>
      <c r="E71" s="60">
        <v>7</v>
      </c>
      <c r="G71" s="33" t="s">
        <v>805</v>
      </c>
      <c r="H71" s="32" t="s">
        <v>589</v>
      </c>
      <c r="K71" s="32" t="s">
        <v>591</v>
      </c>
      <c r="L71" s="32" t="s">
        <v>590</v>
      </c>
      <c r="M71" s="32">
        <v>0.8</v>
      </c>
      <c r="N71" s="32">
        <v>0.4</v>
      </c>
      <c r="Q71" s="37">
        <f t="shared" si="0"/>
        <v>0.1005309649148734</v>
      </c>
    </row>
    <row r="72" spans="1:17" hidden="1">
      <c r="A72" s="32" t="s">
        <v>602</v>
      </c>
      <c r="B72" s="32" t="s">
        <v>47</v>
      </c>
      <c r="C72" s="60" t="s">
        <v>604</v>
      </c>
      <c r="D72" s="60">
        <v>1</v>
      </c>
      <c r="E72" s="60">
        <v>7</v>
      </c>
      <c r="G72" s="33" t="s">
        <v>805</v>
      </c>
      <c r="H72" s="32" t="s">
        <v>589</v>
      </c>
      <c r="K72" s="32" t="s">
        <v>591</v>
      </c>
      <c r="L72" s="32" t="s">
        <v>590</v>
      </c>
      <c r="M72" s="32">
        <v>0.9</v>
      </c>
      <c r="N72" s="32">
        <v>0.5</v>
      </c>
      <c r="Q72" s="37">
        <f t="shared" ref="Q72:Q111" si="1">PI()*(N72/2)^2*M72</f>
        <v>0.17671458676442586</v>
      </c>
    </row>
    <row r="73" spans="1:17" hidden="1">
      <c r="A73" s="32" t="s">
        <v>602</v>
      </c>
      <c r="B73" s="32" t="s">
        <v>47</v>
      </c>
      <c r="C73" s="60" t="s">
        <v>604</v>
      </c>
      <c r="D73" s="60">
        <v>1</v>
      </c>
      <c r="E73" s="60">
        <v>7</v>
      </c>
      <c r="G73" s="33" t="s">
        <v>805</v>
      </c>
      <c r="H73" s="32" t="s">
        <v>589</v>
      </c>
      <c r="K73" s="32" t="s">
        <v>591</v>
      </c>
      <c r="L73" s="32" t="s">
        <v>590</v>
      </c>
      <c r="M73" s="32">
        <v>0.7</v>
      </c>
      <c r="N73" s="32">
        <v>0.3</v>
      </c>
      <c r="Q73" s="37">
        <f t="shared" si="1"/>
        <v>4.9480084294039238E-2</v>
      </c>
    </row>
    <row r="74" spans="1:17" hidden="1">
      <c r="A74" s="32" t="s">
        <v>602</v>
      </c>
      <c r="B74" s="32" t="s">
        <v>47</v>
      </c>
      <c r="C74" s="60" t="s">
        <v>604</v>
      </c>
      <c r="D74" s="60">
        <v>1</v>
      </c>
      <c r="E74" s="60">
        <v>7</v>
      </c>
      <c r="G74" s="33" t="s">
        <v>805</v>
      </c>
      <c r="H74" s="32" t="s">
        <v>589</v>
      </c>
      <c r="K74" s="32" t="s">
        <v>591</v>
      </c>
      <c r="L74" s="32" t="s">
        <v>590</v>
      </c>
      <c r="M74" s="32">
        <v>0.8</v>
      </c>
      <c r="N74" s="32">
        <v>0.5</v>
      </c>
      <c r="Q74" s="37">
        <f t="shared" si="1"/>
        <v>0.15707963267948966</v>
      </c>
    </row>
    <row r="75" spans="1:17" hidden="1">
      <c r="A75" s="32" t="s">
        <v>602</v>
      </c>
      <c r="B75" s="32" t="s">
        <v>47</v>
      </c>
      <c r="C75" s="60" t="s">
        <v>605</v>
      </c>
      <c r="D75" s="60">
        <v>2</v>
      </c>
      <c r="E75" s="60">
        <v>2</v>
      </c>
      <c r="G75" s="33" t="s">
        <v>805</v>
      </c>
      <c r="H75" s="32" t="s">
        <v>589</v>
      </c>
      <c r="K75" s="32" t="s">
        <v>591</v>
      </c>
      <c r="L75" s="32" t="s">
        <v>590</v>
      </c>
      <c r="M75" s="32">
        <v>0.8</v>
      </c>
      <c r="N75" s="32">
        <v>0.5</v>
      </c>
      <c r="Q75" s="37">
        <f t="shared" si="1"/>
        <v>0.15707963267948966</v>
      </c>
    </row>
    <row r="76" spans="1:17" hidden="1">
      <c r="A76" s="32" t="s">
        <v>602</v>
      </c>
      <c r="B76" s="32" t="s">
        <v>47</v>
      </c>
      <c r="C76" s="60" t="s">
        <v>605</v>
      </c>
      <c r="D76" s="60">
        <v>2</v>
      </c>
      <c r="E76" s="60">
        <v>2</v>
      </c>
      <c r="G76" s="33" t="s">
        <v>805</v>
      </c>
      <c r="H76" s="32" t="s">
        <v>589</v>
      </c>
      <c r="K76" s="32" t="s">
        <v>591</v>
      </c>
      <c r="L76" s="32" t="s">
        <v>590</v>
      </c>
      <c r="M76" s="32">
        <v>0.7</v>
      </c>
      <c r="N76" s="32">
        <v>0.6</v>
      </c>
      <c r="Q76" s="37">
        <f t="shared" si="1"/>
        <v>0.19792033717615695</v>
      </c>
    </row>
    <row r="77" spans="1:17" hidden="1">
      <c r="A77" s="32" t="s">
        <v>602</v>
      </c>
      <c r="B77" s="32" t="s">
        <v>47</v>
      </c>
      <c r="C77" s="60" t="s">
        <v>605</v>
      </c>
      <c r="D77" s="60">
        <v>2</v>
      </c>
      <c r="E77" s="60">
        <v>3</v>
      </c>
      <c r="G77" s="33" t="s">
        <v>805</v>
      </c>
      <c r="H77" s="32" t="s">
        <v>589</v>
      </c>
      <c r="K77" s="32" t="s">
        <v>591</v>
      </c>
      <c r="L77" s="32" t="s">
        <v>590</v>
      </c>
      <c r="M77" s="32">
        <v>1</v>
      </c>
      <c r="N77" s="32">
        <v>0.8</v>
      </c>
      <c r="Q77" s="37">
        <f t="shared" si="1"/>
        <v>0.50265482457436694</v>
      </c>
    </row>
    <row r="78" spans="1:17" hidden="1">
      <c r="A78" s="32" t="s">
        <v>602</v>
      </c>
      <c r="B78" s="32" t="s">
        <v>47</v>
      </c>
      <c r="C78" s="60" t="s">
        <v>605</v>
      </c>
      <c r="D78" s="60">
        <v>2</v>
      </c>
      <c r="E78" s="60">
        <v>8</v>
      </c>
      <c r="G78" s="33" t="s">
        <v>805</v>
      </c>
      <c r="H78" s="32" t="s">
        <v>589</v>
      </c>
      <c r="K78" s="32" t="s">
        <v>591</v>
      </c>
      <c r="L78" s="32" t="s">
        <v>590</v>
      </c>
      <c r="M78" s="32">
        <v>0.7</v>
      </c>
      <c r="N78" s="32">
        <v>0.5</v>
      </c>
      <c r="Q78" s="37">
        <f t="shared" si="1"/>
        <v>0.13744467859455345</v>
      </c>
    </row>
    <row r="79" spans="1:17" hidden="1">
      <c r="A79" s="32" t="s">
        <v>602</v>
      </c>
      <c r="B79" s="32" t="s">
        <v>47</v>
      </c>
      <c r="C79" s="60" t="s">
        <v>605</v>
      </c>
      <c r="D79" s="60">
        <v>2</v>
      </c>
      <c r="E79" s="60">
        <v>8</v>
      </c>
      <c r="G79" s="33" t="s">
        <v>805</v>
      </c>
      <c r="H79" s="32" t="s">
        <v>589</v>
      </c>
      <c r="K79" s="32" t="s">
        <v>591</v>
      </c>
      <c r="L79" s="32" t="s">
        <v>590</v>
      </c>
      <c r="M79" s="32">
        <v>1</v>
      </c>
      <c r="N79" s="32">
        <v>0.7</v>
      </c>
      <c r="Q79" s="37">
        <f t="shared" si="1"/>
        <v>0.38484510006474959</v>
      </c>
    </row>
    <row r="80" spans="1:17" hidden="1">
      <c r="A80" s="32" t="s">
        <v>602</v>
      </c>
      <c r="B80" s="32" t="s">
        <v>47</v>
      </c>
      <c r="C80" s="60" t="s">
        <v>605</v>
      </c>
      <c r="D80" s="60">
        <v>2</v>
      </c>
      <c r="E80" s="60">
        <v>8</v>
      </c>
      <c r="G80" s="33" t="s">
        <v>805</v>
      </c>
      <c r="H80" s="32" t="s">
        <v>589</v>
      </c>
      <c r="K80" s="32" t="s">
        <v>591</v>
      </c>
      <c r="L80" s="32" t="s">
        <v>590</v>
      </c>
      <c r="M80" s="32">
        <v>1.3</v>
      </c>
      <c r="N80" s="32">
        <v>0.8</v>
      </c>
      <c r="Q80" s="37">
        <f t="shared" si="1"/>
        <v>0.65345127194667707</v>
      </c>
    </row>
    <row r="81" spans="1:17" hidden="1">
      <c r="A81" s="32" t="s">
        <v>602</v>
      </c>
      <c r="B81" s="32" t="s">
        <v>47</v>
      </c>
      <c r="C81" s="60" t="s">
        <v>605</v>
      </c>
      <c r="D81" s="60">
        <v>2</v>
      </c>
      <c r="E81" s="60">
        <v>8</v>
      </c>
      <c r="G81" s="33" t="s">
        <v>805</v>
      </c>
      <c r="H81" s="32" t="s">
        <v>589</v>
      </c>
      <c r="K81" s="32" t="s">
        <v>591</v>
      </c>
      <c r="L81" s="32" t="s">
        <v>590</v>
      </c>
      <c r="M81" s="32">
        <v>1.3</v>
      </c>
      <c r="N81" s="32">
        <v>0.8</v>
      </c>
      <c r="Q81" s="37">
        <f t="shared" si="1"/>
        <v>0.65345127194667707</v>
      </c>
    </row>
    <row r="82" spans="1:17" hidden="1">
      <c r="A82" s="32" t="s">
        <v>602</v>
      </c>
      <c r="B82" s="32" t="s">
        <v>47</v>
      </c>
      <c r="C82" s="60" t="s">
        <v>605</v>
      </c>
      <c r="D82" s="60">
        <v>2</v>
      </c>
      <c r="E82" s="60">
        <v>8</v>
      </c>
      <c r="G82" s="33" t="s">
        <v>805</v>
      </c>
      <c r="H82" s="32" t="s">
        <v>589</v>
      </c>
      <c r="K82" s="32" t="s">
        <v>591</v>
      </c>
      <c r="L82" s="32" t="s">
        <v>590</v>
      </c>
      <c r="M82" s="32">
        <v>0.6</v>
      </c>
      <c r="N82" s="32">
        <v>0.5</v>
      </c>
      <c r="Q82" s="37">
        <f t="shared" si="1"/>
        <v>0.11780972450961724</v>
      </c>
    </row>
    <row r="83" spans="1:17" hidden="1">
      <c r="A83" s="32" t="s">
        <v>602</v>
      </c>
      <c r="B83" s="32" t="s">
        <v>47</v>
      </c>
      <c r="C83" s="60" t="s">
        <v>605</v>
      </c>
      <c r="D83" s="60">
        <v>2</v>
      </c>
      <c r="E83" s="60">
        <v>12</v>
      </c>
      <c r="G83" s="33" t="s">
        <v>805</v>
      </c>
      <c r="H83" s="32" t="s">
        <v>589</v>
      </c>
      <c r="K83" s="32" t="s">
        <v>591</v>
      </c>
      <c r="L83" s="32" t="s">
        <v>590</v>
      </c>
      <c r="M83" s="32">
        <v>0.9</v>
      </c>
      <c r="N83" s="32">
        <v>0.6</v>
      </c>
      <c r="Q83" s="37">
        <f t="shared" si="1"/>
        <v>0.25446900494077324</v>
      </c>
    </row>
    <row r="84" spans="1:17" hidden="1">
      <c r="A84" s="32" t="s">
        <v>602</v>
      </c>
      <c r="B84" s="32" t="s">
        <v>47</v>
      </c>
      <c r="C84" s="60" t="s">
        <v>605</v>
      </c>
      <c r="D84" s="60">
        <v>2</v>
      </c>
      <c r="E84" s="60">
        <v>12</v>
      </c>
      <c r="G84" s="33" t="s">
        <v>805</v>
      </c>
      <c r="H84" s="32" t="s">
        <v>589</v>
      </c>
      <c r="K84" s="32" t="s">
        <v>591</v>
      </c>
      <c r="L84" s="32" t="s">
        <v>590</v>
      </c>
      <c r="M84" s="32">
        <v>0.6</v>
      </c>
      <c r="N84" s="32">
        <v>0.5</v>
      </c>
      <c r="Q84" s="37">
        <f t="shared" si="1"/>
        <v>0.11780972450961724</v>
      </c>
    </row>
    <row r="85" spans="1:17" hidden="1">
      <c r="A85" s="32" t="s">
        <v>602</v>
      </c>
      <c r="B85" s="32" t="s">
        <v>47</v>
      </c>
      <c r="C85" s="60" t="s">
        <v>605</v>
      </c>
      <c r="D85" s="60">
        <v>2</v>
      </c>
      <c r="E85" s="60">
        <v>12</v>
      </c>
      <c r="G85" s="33" t="s">
        <v>805</v>
      </c>
      <c r="H85" s="32" t="s">
        <v>589</v>
      </c>
      <c r="K85" s="32" t="s">
        <v>591</v>
      </c>
      <c r="L85" s="32" t="s">
        <v>590</v>
      </c>
      <c r="M85" s="32">
        <v>0.5</v>
      </c>
      <c r="N85" s="32">
        <v>0.4</v>
      </c>
      <c r="Q85" s="37">
        <f t="shared" si="1"/>
        <v>6.2831853071795868E-2</v>
      </c>
    </row>
    <row r="86" spans="1:17" hidden="1">
      <c r="A86" s="32" t="s">
        <v>602</v>
      </c>
      <c r="B86" s="32" t="s">
        <v>47</v>
      </c>
      <c r="C86" s="60" t="s">
        <v>606</v>
      </c>
      <c r="D86" s="60">
        <v>1</v>
      </c>
      <c r="E86" s="60">
        <v>6</v>
      </c>
      <c r="G86" s="33" t="s">
        <v>805</v>
      </c>
      <c r="H86" s="32" t="s">
        <v>589</v>
      </c>
      <c r="K86" s="32" t="s">
        <v>591</v>
      </c>
      <c r="L86" s="32" t="s">
        <v>590</v>
      </c>
      <c r="M86" s="32">
        <v>1.1000000000000001</v>
      </c>
      <c r="N86" s="32">
        <v>0.5</v>
      </c>
      <c r="Q86" s="37">
        <f t="shared" si="1"/>
        <v>0.2159844949342983</v>
      </c>
    </row>
    <row r="87" spans="1:17" hidden="1">
      <c r="A87" s="32" t="s">
        <v>602</v>
      </c>
      <c r="B87" s="32" t="s">
        <v>47</v>
      </c>
      <c r="C87" s="60" t="s">
        <v>606</v>
      </c>
      <c r="D87" s="60">
        <v>1</v>
      </c>
      <c r="E87" s="60">
        <v>6</v>
      </c>
      <c r="G87" s="33" t="s">
        <v>805</v>
      </c>
      <c r="H87" s="32" t="s">
        <v>589</v>
      </c>
      <c r="K87" s="32" t="s">
        <v>591</v>
      </c>
      <c r="L87" s="32" t="s">
        <v>590</v>
      </c>
      <c r="M87" s="32">
        <v>1.1000000000000001</v>
      </c>
      <c r="N87" s="32">
        <v>0.7</v>
      </c>
      <c r="Q87" s="37">
        <f t="shared" si="1"/>
        <v>0.4233296100712246</v>
      </c>
    </row>
    <row r="88" spans="1:17" hidden="1">
      <c r="A88" s="32" t="s">
        <v>602</v>
      </c>
      <c r="B88" s="32" t="s">
        <v>47</v>
      </c>
      <c r="C88" s="60" t="s">
        <v>606</v>
      </c>
      <c r="D88" s="60">
        <v>1</v>
      </c>
      <c r="E88" s="60">
        <v>6</v>
      </c>
      <c r="G88" s="33" t="s">
        <v>805</v>
      </c>
      <c r="H88" s="32" t="s">
        <v>589</v>
      </c>
      <c r="K88" s="32" t="s">
        <v>591</v>
      </c>
      <c r="L88" s="32" t="s">
        <v>590</v>
      </c>
      <c r="M88" s="32">
        <v>0.5</v>
      </c>
      <c r="N88" s="32">
        <v>0.5</v>
      </c>
      <c r="Q88" s="37">
        <f t="shared" si="1"/>
        <v>9.8174770424681035E-2</v>
      </c>
    </row>
    <row r="89" spans="1:17" hidden="1">
      <c r="A89" s="32" t="s">
        <v>602</v>
      </c>
      <c r="B89" s="32" t="s">
        <v>47</v>
      </c>
      <c r="C89" s="60" t="s">
        <v>606</v>
      </c>
      <c r="D89" s="60">
        <v>1</v>
      </c>
      <c r="E89" s="60">
        <v>12</v>
      </c>
      <c r="G89" s="33" t="s">
        <v>805</v>
      </c>
      <c r="H89" s="32" t="s">
        <v>589</v>
      </c>
      <c r="K89" s="32" t="s">
        <v>591</v>
      </c>
      <c r="L89" s="32" t="s">
        <v>590</v>
      </c>
      <c r="M89" s="32">
        <v>1.1000000000000001</v>
      </c>
      <c r="N89" s="32">
        <v>0.6</v>
      </c>
      <c r="Q89" s="37">
        <f t="shared" si="1"/>
        <v>0.31101767270538955</v>
      </c>
    </row>
    <row r="90" spans="1:17" hidden="1">
      <c r="A90" s="32" t="s">
        <v>602</v>
      </c>
      <c r="B90" s="32" t="s">
        <v>47</v>
      </c>
      <c r="C90" s="60" t="s">
        <v>606</v>
      </c>
      <c r="D90" s="60">
        <v>1</v>
      </c>
      <c r="E90" s="60">
        <v>12</v>
      </c>
      <c r="G90" s="33" t="s">
        <v>805</v>
      </c>
      <c r="H90" s="32" t="s">
        <v>589</v>
      </c>
      <c r="K90" s="32" t="s">
        <v>591</v>
      </c>
      <c r="L90" s="32" t="s">
        <v>590</v>
      </c>
      <c r="M90" s="32">
        <v>0.6</v>
      </c>
      <c r="N90" s="32">
        <v>0.3</v>
      </c>
      <c r="Q90" s="37">
        <f t="shared" si="1"/>
        <v>4.2411500823462206E-2</v>
      </c>
    </row>
    <row r="91" spans="1:17" hidden="1">
      <c r="A91" s="32" t="s">
        <v>602</v>
      </c>
      <c r="B91" s="32" t="s">
        <v>47</v>
      </c>
      <c r="C91" s="60" t="s">
        <v>606</v>
      </c>
      <c r="D91" s="60">
        <v>1</v>
      </c>
      <c r="E91" s="60">
        <v>12</v>
      </c>
      <c r="G91" s="33" t="s">
        <v>805</v>
      </c>
      <c r="H91" s="32" t="s">
        <v>589</v>
      </c>
      <c r="K91" s="32" t="s">
        <v>591</v>
      </c>
      <c r="L91" s="32" t="s">
        <v>590</v>
      </c>
      <c r="M91" s="32">
        <v>0.6</v>
      </c>
      <c r="N91" s="32">
        <v>0.3</v>
      </c>
      <c r="Q91" s="37">
        <f t="shared" si="1"/>
        <v>4.2411500823462206E-2</v>
      </c>
    </row>
    <row r="92" spans="1:17" hidden="1">
      <c r="A92" s="32" t="s">
        <v>602</v>
      </c>
      <c r="B92" s="32" t="s">
        <v>47</v>
      </c>
      <c r="C92" s="60" t="s">
        <v>606</v>
      </c>
      <c r="D92" s="60">
        <v>1</v>
      </c>
      <c r="E92" s="60">
        <v>12</v>
      </c>
      <c r="G92" s="33" t="s">
        <v>805</v>
      </c>
      <c r="H92" s="32" t="s">
        <v>589</v>
      </c>
      <c r="K92" s="32" t="s">
        <v>591</v>
      </c>
      <c r="L92" s="32" t="s">
        <v>590</v>
      </c>
      <c r="M92" s="32">
        <v>0.4</v>
      </c>
      <c r="N92" s="32">
        <v>0.3</v>
      </c>
      <c r="Q92" s="37">
        <f t="shared" si="1"/>
        <v>2.8274333882308142E-2</v>
      </c>
    </row>
    <row r="93" spans="1:17" hidden="1">
      <c r="A93" s="32" t="s">
        <v>602</v>
      </c>
      <c r="B93" s="32" t="s">
        <v>47</v>
      </c>
      <c r="C93" s="60" t="s">
        <v>606</v>
      </c>
      <c r="D93" s="60">
        <v>1</v>
      </c>
      <c r="E93" s="60">
        <v>9</v>
      </c>
      <c r="G93" s="33" t="s">
        <v>805</v>
      </c>
      <c r="H93" s="32" t="s">
        <v>589</v>
      </c>
      <c r="K93" s="32" t="s">
        <v>591</v>
      </c>
      <c r="L93" s="32" t="s">
        <v>590</v>
      </c>
      <c r="M93" s="32">
        <v>1</v>
      </c>
      <c r="N93" s="32">
        <v>0.7</v>
      </c>
      <c r="Q93" s="37">
        <f t="shared" si="1"/>
        <v>0.38484510006474959</v>
      </c>
    </row>
    <row r="94" spans="1:17" hidden="1">
      <c r="A94" s="32" t="s">
        <v>602</v>
      </c>
      <c r="B94" s="32" t="s">
        <v>47</v>
      </c>
      <c r="C94" s="60" t="s">
        <v>606</v>
      </c>
      <c r="D94" s="60">
        <v>1</v>
      </c>
      <c r="E94" s="60">
        <v>9</v>
      </c>
      <c r="G94" s="33" t="s">
        <v>805</v>
      </c>
      <c r="H94" s="32" t="s">
        <v>589</v>
      </c>
      <c r="K94" s="32" t="s">
        <v>591</v>
      </c>
      <c r="L94" s="32" t="s">
        <v>590</v>
      </c>
      <c r="M94" s="32">
        <v>0.6</v>
      </c>
      <c r="N94" s="32">
        <v>0.5</v>
      </c>
      <c r="Q94" s="37">
        <f t="shared" si="1"/>
        <v>0.11780972450961724</v>
      </c>
    </row>
    <row r="95" spans="1:17" hidden="1">
      <c r="A95" s="32" t="s">
        <v>602</v>
      </c>
      <c r="B95" s="32" t="s">
        <v>47</v>
      </c>
      <c r="C95" s="60" t="s">
        <v>606</v>
      </c>
      <c r="D95" s="60">
        <v>1</v>
      </c>
      <c r="E95" s="60">
        <v>9</v>
      </c>
      <c r="G95" s="33" t="s">
        <v>805</v>
      </c>
      <c r="H95" s="32" t="s">
        <v>589</v>
      </c>
      <c r="K95" s="32" t="s">
        <v>591</v>
      </c>
      <c r="L95" s="32" t="s">
        <v>590</v>
      </c>
      <c r="M95" s="32">
        <v>0.7</v>
      </c>
      <c r="N95" s="32">
        <v>0.5</v>
      </c>
      <c r="Q95" s="37">
        <f t="shared" si="1"/>
        <v>0.13744467859455345</v>
      </c>
    </row>
    <row r="96" spans="1:17" hidden="1">
      <c r="A96" s="32" t="s">
        <v>602</v>
      </c>
      <c r="B96" s="32" t="s">
        <v>47</v>
      </c>
      <c r="C96" s="60" t="s">
        <v>606</v>
      </c>
      <c r="D96" s="60">
        <v>1</v>
      </c>
      <c r="E96" s="60">
        <v>10</v>
      </c>
      <c r="G96" s="33" t="s">
        <v>805</v>
      </c>
      <c r="H96" s="32" t="s">
        <v>589</v>
      </c>
      <c r="K96" s="32" t="s">
        <v>591</v>
      </c>
      <c r="L96" s="32" t="s">
        <v>590</v>
      </c>
      <c r="M96" s="32">
        <v>0.7</v>
      </c>
      <c r="N96" s="32">
        <v>0.5</v>
      </c>
      <c r="Q96" s="37">
        <f t="shared" si="1"/>
        <v>0.13744467859455345</v>
      </c>
    </row>
    <row r="97" spans="1:17" hidden="1">
      <c r="A97" s="32" t="s">
        <v>602</v>
      </c>
      <c r="B97" s="32" t="s">
        <v>47</v>
      </c>
      <c r="C97" s="60" t="s">
        <v>606</v>
      </c>
      <c r="D97" s="60">
        <v>1</v>
      </c>
      <c r="E97" s="60">
        <v>10</v>
      </c>
      <c r="G97" s="33" t="s">
        <v>805</v>
      </c>
      <c r="H97" s="32" t="s">
        <v>589</v>
      </c>
      <c r="K97" s="32" t="s">
        <v>591</v>
      </c>
      <c r="L97" s="32" t="s">
        <v>590</v>
      </c>
      <c r="M97" s="32">
        <v>0.7</v>
      </c>
      <c r="N97" s="32">
        <v>0.4</v>
      </c>
      <c r="Q97" s="37">
        <f t="shared" si="1"/>
        <v>8.7964594300514204E-2</v>
      </c>
    </row>
    <row r="98" spans="1:17" hidden="1">
      <c r="A98" s="32" t="s">
        <v>602</v>
      </c>
      <c r="B98" s="32" t="s">
        <v>47</v>
      </c>
      <c r="C98" s="60" t="s">
        <v>606</v>
      </c>
      <c r="D98" s="60">
        <v>1</v>
      </c>
      <c r="E98" s="60">
        <v>10</v>
      </c>
      <c r="G98" s="33" t="s">
        <v>805</v>
      </c>
      <c r="H98" s="32" t="s">
        <v>589</v>
      </c>
      <c r="K98" s="32" t="s">
        <v>591</v>
      </c>
      <c r="L98" s="32" t="s">
        <v>590</v>
      </c>
      <c r="M98" s="32">
        <v>0.7</v>
      </c>
      <c r="N98" s="32">
        <v>0.4</v>
      </c>
      <c r="Q98" s="37">
        <f t="shared" si="1"/>
        <v>8.7964594300514204E-2</v>
      </c>
    </row>
    <row r="99" spans="1:17" hidden="1">
      <c r="A99" s="32" t="s">
        <v>602</v>
      </c>
      <c r="B99" s="32" t="s">
        <v>47</v>
      </c>
      <c r="C99" s="60" t="s">
        <v>606</v>
      </c>
      <c r="D99" s="60">
        <v>1</v>
      </c>
      <c r="E99" s="60">
        <v>10</v>
      </c>
      <c r="G99" s="33" t="s">
        <v>805</v>
      </c>
      <c r="H99" s="32" t="s">
        <v>589</v>
      </c>
      <c r="K99" s="32" t="s">
        <v>591</v>
      </c>
      <c r="L99" s="32" t="s">
        <v>590</v>
      </c>
      <c r="M99" s="32">
        <v>0.5</v>
      </c>
      <c r="N99" s="32">
        <v>0.3</v>
      </c>
      <c r="Q99" s="37">
        <f t="shared" si="1"/>
        <v>3.5342917352885174E-2</v>
      </c>
    </row>
    <row r="100" spans="1:17">
      <c r="A100" s="32" t="s">
        <v>607</v>
      </c>
      <c r="B100" s="32" t="s">
        <v>47</v>
      </c>
      <c r="C100" s="60" t="s">
        <v>608</v>
      </c>
      <c r="D100" s="60">
        <v>1</v>
      </c>
      <c r="E100" s="60">
        <v>1</v>
      </c>
      <c r="G100" s="33" t="s">
        <v>805</v>
      </c>
      <c r="H100" s="32" t="s">
        <v>589</v>
      </c>
      <c r="K100" s="32" t="s">
        <v>591</v>
      </c>
      <c r="L100" s="32" t="s">
        <v>590</v>
      </c>
      <c r="M100" s="32">
        <v>0.7</v>
      </c>
      <c r="N100" s="32">
        <v>0.4</v>
      </c>
      <c r="Q100" s="37">
        <f t="shared" si="1"/>
        <v>8.7964594300514204E-2</v>
      </c>
    </row>
    <row r="101" spans="1:17">
      <c r="A101" s="32" t="s">
        <v>528</v>
      </c>
      <c r="B101" s="32" t="s">
        <v>47</v>
      </c>
      <c r="C101" s="60" t="s">
        <v>533</v>
      </c>
      <c r="D101" s="60">
        <v>1</v>
      </c>
      <c r="E101" s="60">
        <v>1</v>
      </c>
      <c r="G101" s="33" t="s">
        <v>805</v>
      </c>
      <c r="H101" s="32" t="s">
        <v>589</v>
      </c>
      <c r="K101" s="32" t="s">
        <v>119</v>
      </c>
      <c r="L101" s="32" t="s">
        <v>116</v>
      </c>
      <c r="M101" s="32">
        <v>1</v>
      </c>
      <c r="N101" s="32">
        <v>0.6</v>
      </c>
      <c r="Q101" s="37">
        <f t="shared" si="1"/>
        <v>0.28274333882308139</v>
      </c>
    </row>
    <row r="102" spans="1:17">
      <c r="A102" s="32" t="s">
        <v>528</v>
      </c>
      <c r="B102" s="32" t="s">
        <v>47</v>
      </c>
      <c r="C102" s="60" t="s">
        <v>533</v>
      </c>
      <c r="D102" s="60">
        <v>1</v>
      </c>
      <c r="E102" s="60">
        <v>2</v>
      </c>
      <c r="G102" s="33" t="s">
        <v>805</v>
      </c>
      <c r="H102" s="32" t="s">
        <v>589</v>
      </c>
      <c r="K102" s="32" t="s">
        <v>119</v>
      </c>
      <c r="L102" s="32" t="s">
        <v>116</v>
      </c>
      <c r="M102" s="32">
        <v>1.1000000000000001</v>
      </c>
      <c r="N102" s="32">
        <v>0.8</v>
      </c>
      <c r="Q102" s="37">
        <f t="shared" si="1"/>
        <v>0.55292030703180373</v>
      </c>
    </row>
    <row r="103" spans="1:17">
      <c r="A103" s="32" t="s">
        <v>528</v>
      </c>
      <c r="B103" s="32" t="s">
        <v>47</v>
      </c>
      <c r="C103" s="60" t="s">
        <v>636</v>
      </c>
      <c r="D103" s="60">
        <v>1</v>
      </c>
      <c r="E103" s="60">
        <v>7</v>
      </c>
      <c r="G103" s="33" t="s">
        <v>805</v>
      </c>
      <c r="H103" s="32" t="s">
        <v>589</v>
      </c>
      <c r="K103" s="32" t="s">
        <v>119</v>
      </c>
      <c r="L103" s="32" t="s">
        <v>116</v>
      </c>
      <c r="M103" s="32">
        <v>0.7</v>
      </c>
      <c r="N103" s="32">
        <v>0.4</v>
      </c>
      <c r="Q103" s="37">
        <f t="shared" si="1"/>
        <v>8.7964594300514204E-2</v>
      </c>
    </row>
    <row r="104" spans="1:17">
      <c r="A104" s="32" t="s">
        <v>607</v>
      </c>
      <c r="B104" s="32" t="s">
        <v>47</v>
      </c>
      <c r="C104" s="60" t="s">
        <v>609</v>
      </c>
      <c r="D104" s="60">
        <v>1</v>
      </c>
      <c r="E104" s="60">
        <v>9</v>
      </c>
      <c r="G104" s="33" t="s">
        <v>805</v>
      </c>
      <c r="H104" s="32" t="s">
        <v>589</v>
      </c>
      <c r="K104" s="32" t="s">
        <v>591</v>
      </c>
      <c r="L104" s="32" t="s">
        <v>590</v>
      </c>
      <c r="M104" s="32">
        <v>1.1000000000000001</v>
      </c>
      <c r="N104" s="32">
        <v>0.8</v>
      </c>
      <c r="Q104" s="37">
        <f t="shared" si="1"/>
        <v>0.55292030703180373</v>
      </c>
    </row>
    <row r="105" spans="1:17" hidden="1">
      <c r="A105" s="32" t="s">
        <v>637</v>
      </c>
      <c r="B105" s="32" t="s">
        <v>134</v>
      </c>
      <c r="C105" s="60" t="s">
        <v>641</v>
      </c>
      <c r="D105" s="60">
        <v>1</v>
      </c>
      <c r="E105" s="60">
        <v>7</v>
      </c>
      <c r="G105" s="33" t="s">
        <v>805</v>
      </c>
      <c r="H105" s="32" t="s">
        <v>589</v>
      </c>
      <c r="K105" s="32" t="s">
        <v>591</v>
      </c>
      <c r="L105" s="32" t="s">
        <v>590</v>
      </c>
      <c r="M105" s="32">
        <v>0.9</v>
      </c>
      <c r="N105" s="32">
        <v>0.6</v>
      </c>
      <c r="Q105" s="37">
        <f t="shared" si="1"/>
        <v>0.25446900494077324</v>
      </c>
    </row>
    <row r="106" spans="1:17" hidden="1">
      <c r="A106" s="32" t="s">
        <v>637</v>
      </c>
      <c r="B106" s="32" t="s">
        <v>134</v>
      </c>
      <c r="C106" s="60" t="s">
        <v>641</v>
      </c>
      <c r="D106" s="60">
        <v>1</v>
      </c>
      <c r="E106" s="60">
        <v>7</v>
      </c>
      <c r="G106" s="33" t="s">
        <v>805</v>
      </c>
      <c r="H106" s="32" t="s">
        <v>589</v>
      </c>
      <c r="K106" s="32" t="s">
        <v>591</v>
      </c>
      <c r="L106" s="32" t="s">
        <v>590</v>
      </c>
      <c r="M106" s="32">
        <v>0.7</v>
      </c>
      <c r="N106" s="32">
        <v>0.5</v>
      </c>
      <c r="Q106" s="37">
        <f t="shared" si="1"/>
        <v>0.13744467859455345</v>
      </c>
    </row>
    <row r="107" spans="1:17" hidden="1">
      <c r="A107" s="32" t="s">
        <v>610</v>
      </c>
      <c r="B107" s="32" t="s">
        <v>134</v>
      </c>
      <c r="C107" s="60" t="s">
        <v>609</v>
      </c>
      <c r="D107" s="60">
        <v>1</v>
      </c>
      <c r="E107" s="60">
        <v>9</v>
      </c>
      <c r="G107" s="33" t="s">
        <v>805</v>
      </c>
      <c r="H107" s="32" t="s">
        <v>589</v>
      </c>
      <c r="K107" s="32" t="s">
        <v>591</v>
      </c>
      <c r="L107" s="32" t="s">
        <v>590</v>
      </c>
      <c r="M107" s="32">
        <v>1</v>
      </c>
      <c r="N107" s="32">
        <v>0.4</v>
      </c>
      <c r="Q107" s="37">
        <f t="shared" si="1"/>
        <v>0.12566370614359174</v>
      </c>
    </row>
    <row r="108" spans="1:17" hidden="1">
      <c r="A108" s="32" t="s">
        <v>642</v>
      </c>
      <c r="B108" s="32" t="s">
        <v>134</v>
      </c>
      <c r="C108" s="60" t="s">
        <v>643</v>
      </c>
      <c r="D108" s="60">
        <v>1</v>
      </c>
      <c r="E108" s="60">
        <v>8</v>
      </c>
      <c r="G108" s="33" t="s">
        <v>805</v>
      </c>
      <c r="H108" s="32" t="s">
        <v>589</v>
      </c>
      <c r="K108" s="32" t="s">
        <v>591</v>
      </c>
      <c r="L108" s="32" t="s">
        <v>590</v>
      </c>
      <c r="M108" s="32">
        <v>1.2</v>
      </c>
      <c r="N108" s="32">
        <v>0.5</v>
      </c>
      <c r="Q108" s="37">
        <f t="shared" si="1"/>
        <v>0.23561944901923448</v>
      </c>
    </row>
    <row r="109" spans="1:17" hidden="1">
      <c r="A109" s="32" t="s">
        <v>610</v>
      </c>
      <c r="B109" s="32" t="s">
        <v>134</v>
      </c>
      <c r="C109" s="32" t="s">
        <v>611</v>
      </c>
      <c r="D109" s="32">
        <v>1</v>
      </c>
      <c r="E109" s="32">
        <v>1</v>
      </c>
      <c r="G109" s="33" t="s">
        <v>805</v>
      </c>
      <c r="H109" s="32" t="s">
        <v>589</v>
      </c>
      <c r="K109" s="32" t="s">
        <v>591</v>
      </c>
      <c r="L109" s="32" t="s">
        <v>590</v>
      </c>
      <c r="M109" s="32">
        <v>0.8</v>
      </c>
      <c r="N109" s="32">
        <v>0.5</v>
      </c>
      <c r="Q109" s="37">
        <f t="shared" si="1"/>
        <v>0.15707963267948966</v>
      </c>
    </row>
    <row r="110" spans="1:17" hidden="1">
      <c r="A110" s="32" t="s">
        <v>610</v>
      </c>
      <c r="B110" s="32" t="s">
        <v>134</v>
      </c>
      <c r="C110" s="32" t="s">
        <v>645</v>
      </c>
      <c r="D110" s="32">
        <v>1</v>
      </c>
      <c r="E110" s="32">
        <v>9</v>
      </c>
      <c r="G110" s="33" t="s">
        <v>805</v>
      </c>
      <c r="H110" s="32" t="s">
        <v>589</v>
      </c>
      <c r="K110" s="32" t="s">
        <v>591</v>
      </c>
      <c r="L110" s="32" t="s">
        <v>590</v>
      </c>
      <c r="M110" s="32">
        <v>1.4</v>
      </c>
      <c r="N110" s="32">
        <v>1</v>
      </c>
      <c r="Q110" s="38">
        <f t="shared" si="1"/>
        <v>1.0995574287564276</v>
      </c>
    </row>
    <row r="111" spans="1:17" hidden="1">
      <c r="A111" s="32" t="s">
        <v>610</v>
      </c>
      <c r="B111" s="32" t="s">
        <v>134</v>
      </c>
      <c r="C111" s="32" t="s">
        <v>645</v>
      </c>
      <c r="D111" s="32">
        <v>1</v>
      </c>
      <c r="E111" s="32">
        <v>9</v>
      </c>
      <c r="G111" s="33" t="s">
        <v>805</v>
      </c>
      <c r="H111" s="32" t="s">
        <v>589</v>
      </c>
      <c r="K111" s="32" t="s">
        <v>591</v>
      </c>
      <c r="L111" s="32" t="s">
        <v>590</v>
      </c>
      <c r="M111" s="32">
        <v>1.3</v>
      </c>
      <c r="N111" s="32">
        <v>1</v>
      </c>
      <c r="Q111" s="38">
        <f t="shared" si="1"/>
        <v>1.0210176124166828</v>
      </c>
    </row>
  </sheetData>
  <autoFilter ref="A1:H111">
    <filterColumn colId="0">
      <filters>
        <filter val="OR1_1132"/>
      </filters>
    </filterColumn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5"/>
  <sheetViews>
    <sheetView workbookViewId="0">
      <pane ySplit="1" topLeftCell="A166" activePane="bottomLeft" state="frozen"/>
      <selection pane="bottomLeft" sqref="A1:H1048576"/>
    </sheetView>
  </sheetViews>
  <sheetFormatPr defaultRowHeight="15.75"/>
  <cols>
    <col min="1" max="7" width="13.5703125" style="32" customWidth="1"/>
    <col min="8" max="10" width="13.5703125" customWidth="1"/>
    <col min="11" max="11" width="12" customWidth="1"/>
    <col min="12" max="12" width="13.5703125" customWidth="1"/>
    <col min="13" max="16" width="13.5703125" style="32" customWidth="1"/>
    <col min="17" max="17" width="13.5703125" style="24" customWidth="1"/>
    <col min="18" max="18" width="13.5703125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9" t="s">
        <v>15</v>
      </c>
      <c r="R1" s="29" t="s">
        <v>58</v>
      </c>
    </row>
    <row r="2" spans="1:18" hidden="1">
      <c r="A2" s="33" t="s">
        <v>614</v>
      </c>
      <c r="B2" s="33" t="s">
        <v>615</v>
      </c>
      <c r="C2" s="59" t="s">
        <v>616</v>
      </c>
      <c r="D2" s="59">
        <v>3</v>
      </c>
      <c r="E2" s="59">
        <v>3</v>
      </c>
      <c r="G2" s="33" t="s">
        <v>806</v>
      </c>
      <c r="H2" s="33" t="s">
        <v>819</v>
      </c>
      <c r="I2" s="33"/>
      <c r="J2" s="33"/>
      <c r="K2" s="33" t="s">
        <v>549</v>
      </c>
      <c r="L2" s="32" t="s">
        <v>590</v>
      </c>
      <c r="M2" s="33">
        <v>0.9</v>
      </c>
      <c r="N2" s="33">
        <v>0.5</v>
      </c>
      <c r="O2" s="33"/>
      <c r="P2" s="33"/>
      <c r="Q2" s="24">
        <f>PI()*(N2/2)^2*M2</f>
        <v>0.17671458676442586</v>
      </c>
    </row>
    <row r="3" spans="1:18" hidden="1">
      <c r="A3" s="33" t="s">
        <v>614</v>
      </c>
      <c r="B3" s="32" t="s">
        <v>617</v>
      </c>
      <c r="C3" s="60" t="s">
        <v>618</v>
      </c>
      <c r="D3" s="60">
        <v>1</v>
      </c>
      <c r="E3" s="60">
        <v>2</v>
      </c>
      <c r="G3" s="33" t="s">
        <v>806</v>
      </c>
      <c r="H3" s="33" t="s">
        <v>613</v>
      </c>
      <c r="I3" s="33"/>
      <c r="J3" s="33"/>
      <c r="K3" s="33" t="s">
        <v>549</v>
      </c>
      <c r="L3" s="32" t="s">
        <v>590</v>
      </c>
      <c r="M3" s="32">
        <v>1</v>
      </c>
      <c r="N3" s="32">
        <v>0.6</v>
      </c>
      <c r="Q3" s="24">
        <f t="shared" ref="Q3:Q66" si="0">PI()*(N3/2)^2*M3</f>
        <v>0.28274333882308139</v>
      </c>
    </row>
    <row r="4" spans="1:18" hidden="1">
      <c r="A4" s="33" t="s">
        <v>614</v>
      </c>
      <c r="B4" s="32" t="s">
        <v>617</v>
      </c>
      <c r="C4" s="60" t="s">
        <v>619</v>
      </c>
      <c r="D4" s="60">
        <v>1</v>
      </c>
      <c r="E4" s="60">
        <v>1</v>
      </c>
      <c r="G4" s="33" t="s">
        <v>806</v>
      </c>
      <c r="H4" s="33" t="s">
        <v>613</v>
      </c>
      <c r="I4" s="33"/>
      <c r="J4" s="33"/>
      <c r="K4" s="33" t="s">
        <v>549</v>
      </c>
      <c r="L4" s="32" t="s">
        <v>590</v>
      </c>
      <c r="M4" s="32">
        <v>1.9</v>
      </c>
      <c r="N4" s="32">
        <v>1.3</v>
      </c>
      <c r="Q4" s="24">
        <f t="shared" si="0"/>
        <v>2.5219135026692063</v>
      </c>
    </row>
    <row r="5" spans="1:18" hidden="1">
      <c r="A5" s="32" t="s">
        <v>620</v>
      </c>
      <c r="B5" s="32" t="s">
        <v>621</v>
      </c>
      <c r="C5" s="60" t="s">
        <v>622</v>
      </c>
      <c r="D5" s="60">
        <v>1</v>
      </c>
      <c r="E5" s="60">
        <v>1</v>
      </c>
      <c r="G5" s="33" t="s">
        <v>806</v>
      </c>
      <c r="H5" s="33" t="s">
        <v>613</v>
      </c>
      <c r="I5" s="33"/>
      <c r="J5" s="33"/>
      <c r="K5" s="33" t="s">
        <v>549</v>
      </c>
      <c r="L5" s="32" t="s">
        <v>590</v>
      </c>
      <c r="M5" s="32">
        <v>1</v>
      </c>
      <c r="N5" s="32">
        <v>0.4</v>
      </c>
      <c r="Q5" s="24">
        <f t="shared" si="0"/>
        <v>0.12566370614359174</v>
      </c>
    </row>
    <row r="6" spans="1:18" hidden="1">
      <c r="A6" s="32" t="s">
        <v>620</v>
      </c>
      <c r="B6" s="32" t="s">
        <v>621</v>
      </c>
      <c r="C6" s="60" t="s">
        <v>622</v>
      </c>
      <c r="D6" s="60">
        <v>1</v>
      </c>
      <c r="E6" s="60">
        <v>1</v>
      </c>
      <c r="G6" s="33" t="s">
        <v>806</v>
      </c>
      <c r="H6" s="33" t="s">
        <v>613</v>
      </c>
      <c r="I6" s="33"/>
      <c r="J6" s="33"/>
      <c r="K6" s="33" t="s">
        <v>549</v>
      </c>
      <c r="L6" s="32" t="s">
        <v>590</v>
      </c>
      <c r="M6" s="32">
        <v>1.6</v>
      </c>
      <c r="N6" s="32">
        <v>1.5</v>
      </c>
      <c r="Q6" s="24">
        <f t="shared" si="0"/>
        <v>2.8274333882308138</v>
      </c>
    </row>
    <row r="7" spans="1:18" hidden="1">
      <c r="A7" s="32" t="s">
        <v>620</v>
      </c>
      <c r="B7" s="32" t="s">
        <v>621</v>
      </c>
      <c r="C7" s="60" t="s">
        <v>622</v>
      </c>
      <c r="D7" s="60">
        <v>1</v>
      </c>
      <c r="E7" s="60">
        <v>2</v>
      </c>
      <c r="G7" s="33" t="s">
        <v>806</v>
      </c>
      <c r="H7" s="33" t="s">
        <v>613</v>
      </c>
      <c r="I7" s="33"/>
      <c r="J7" s="33"/>
      <c r="K7" s="33" t="s">
        <v>549</v>
      </c>
      <c r="L7" s="32" t="s">
        <v>590</v>
      </c>
      <c r="M7" s="32">
        <v>0.3</v>
      </c>
      <c r="N7" s="32">
        <v>0.3</v>
      </c>
      <c r="Q7" s="24">
        <f t="shared" si="0"/>
        <v>2.1205750411731103E-2</v>
      </c>
    </row>
    <row r="8" spans="1:18" hidden="1">
      <c r="A8" s="32" t="s">
        <v>620</v>
      </c>
      <c r="B8" s="32" t="s">
        <v>621</v>
      </c>
      <c r="C8" s="60" t="s">
        <v>623</v>
      </c>
      <c r="D8" s="60">
        <v>1</v>
      </c>
      <c r="E8" s="60">
        <v>2</v>
      </c>
      <c r="G8" s="33" t="s">
        <v>806</v>
      </c>
      <c r="H8" s="33" t="s">
        <v>613</v>
      </c>
      <c r="I8" s="33"/>
      <c r="J8" s="33"/>
      <c r="K8" s="33" t="s">
        <v>549</v>
      </c>
      <c r="L8" s="32" t="s">
        <v>590</v>
      </c>
      <c r="M8" s="32">
        <v>0.7</v>
      </c>
      <c r="N8" s="32">
        <v>0.5</v>
      </c>
      <c r="Q8" s="24">
        <f t="shared" si="0"/>
        <v>0.13744467859455345</v>
      </c>
    </row>
    <row r="9" spans="1:18" hidden="1">
      <c r="A9" s="32" t="s">
        <v>620</v>
      </c>
      <c r="B9" s="32" t="s">
        <v>621</v>
      </c>
      <c r="C9" s="60" t="s">
        <v>623</v>
      </c>
      <c r="D9" s="60">
        <v>1</v>
      </c>
      <c r="E9" s="60">
        <v>2</v>
      </c>
      <c r="G9" s="33" t="s">
        <v>806</v>
      </c>
      <c r="H9" s="33" t="s">
        <v>613</v>
      </c>
      <c r="I9" s="33"/>
      <c r="J9" s="33"/>
      <c r="K9" s="33" t="s">
        <v>549</v>
      </c>
      <c r="L9" s="32" t="s">
        <v>590</v>
      </c>
      <c r="M9" s="32">
        <v>1.1000000000000001</v>
      </c>
      <c r="N9" s="32">
        <v>0.7</v>
      </c>
      <c r="Q9" s="24">
        <f t="shared" si="0"/>
        <v>0.4233296100712246</v>
      </c>
    </row>
    <row r="10" spans="1:18" hidden="1">
      <c r="A10" s="32" t="s">
        <v>620</v>
      </c>
      <c r="B10" s="32" t="s">
        <v>617</v>
      </c>
      <c r="C10" s="60" t="s">
        <v>618</v>
      </c>
      <c r="D10" s="60">
        <v>1</v>
      </c>
      <c r="E10" s="60">
        <v>3</v>
      </c>
      <c r="G10" s="33" t="s">
        <v>806</v>
      </c>
      <c r="H10" s="33" t="s">
        <v>613</v>
      </c>
      <c r="I10" s="33"/>
      <c r="J10" s="33"/>
      <c r="K10" s="33" t="s">
        <v>549</v>
      </c>
      <c r="L10" s="32" t="s">
        <v>590</v>
      </c>
      <c r="M10" s="32">
        <v>0.7</v>
      </c>
      <c r="N10" s="32">
        <v>0.4</v>
      </c>
      <c r="Q10" s="24">
        <f t="shared" si="0"/>
        <v>8.7964594300514204E-2</v>
      </c>
    </row>
    <row r="11" spans="1:18" hidden="1">
      <c r="A11" s="32" t="s">
        <v>620</v>
      </c>
      <c r="B11" s="32" t="s">
        <v>617</v>
      </c>
      <c r="C11" s="60" t="s">
        <v>619</v>
      </c>
      <c r="D11" s="60">
        <v>1</v>
      </c>
      <c r="E11" s="60">
        <v>1</v>
      </c>
      <c r="G11" s="33" t="s">
        <v>806</v>
      </c>
      <c r="H11" s="33" t="s">
        <v>613</v>
      </c>
      <c r="I11" s="33"/>
      <c r="J11" s="33"/>
      <c r="K11" s="33" t="s">
        <v>549</v>
      </c>
      <c r="L11" s="32" t="s">
        <v>590</v>
      </c>
      <c r="M11" s="32">
        <v>0.6</v>
      </c>
      <c r="N11" s="32">
        <v>0.3</v>
      </c>
      <c r="Q11" s="24">
        <f t="shared" si="0"/>
        <v>4.2411500823462206E-2</v>
      </c>
    </row>
    <row r="12" spans="1:18" hidden="1">
      <c r="A12" s="32" t="s">
        <v>620</v>
      </c>
      <c r="B12" s="32" t="s">
        <v>617</v>
      </c>
      <c r="C12" s="60" t="s">
        <v>619</v>
      </c>
      <c r="D12" s="60">
        <v>1</v>
      </c>
      <c r="E12" s="60">
        <v>2</v>
      </c>
      <c r="G12" s="33" t="s">
        <v>806</v>
      </c>
      <c r="H12" s="33" t="s">
        <v>613</v>
      </c>
      <c r="I12" s="33"/>
      <c r="J12" s="33"/>
      <c r="K12" s="33" t="s">
        <v>549</v>
      </c>
      <c r="L12" s="32" t="s">
        <v>590</v>
      </c>
      <c r="M12" s="32">
        <v>0.8</v>
      </c>
      <c r="N12" s="32">
        <v>0.5</v>
      </c>
      <c r="Q12" s="24">
        <f t="shared" si="0"/>
        <v>0.15707963267948966</v>
      </c>
    </row>
    <row r="13" spans="1:18" hidden="1">
      <c r="A13" s="32" t="s">
        <v>620</v>
      </c>
      <c r="B13" s="32" t="s">
        <v>617</v>
      </c>
      <c r="C13" s="60" t="s">
        <v>619</v>
      </c>
      <c r="D13" s="60">
        <v>1</v>
      </c>
      <c r="E13" s="60">
        <v>2</v>
      </c>
      <c r="G13" s="33" t="s">
        <v>806</v>
      </c>
      <c r="H13" s="33" t="s">
        <v>613</v>
      </c>
      <c r="I13" s="33"/>
      <c r="J13" s="33"/>
      <c r="K13" s="33" t="s">
        <v>549</v>
      </c>
      <c r="L13" s="32" t="s">
        <v>590</v>
      </c>
      <c r="M13" s="32">
        <v>0.7</v>
      </c>
      <c r="N13" s="32">
        <v>0.5</v>
      </c>
      <c r="Q13" s="24">
        <f t="shared" si="0"/>
        <v>0.13744467859455345</v>
      </c>
    </row>
    <row r="14" spans="1:18" hidden="1">
      <c r="A14" s="32" t="s">
        <v>620</v>
      </c>
      <c r="B14" s="32" t="s">
        <v>617</v>
      </c>
      <c r="C14" s="60" t="s">
        <v>619</v>
      </c>
      <c r="D14" s="60">
        <v>1</v>
      </c>
      <c r="E14" s="60">
        <v>3</v>
      </c>
      <c r="G14" s="33" t="s">
        <v>806</v>
      </c>
      <c r="H14" s="33" t="s">
        <v>613</v>
      </c>
      <c r="I14" s="33"/>
      <c r="J14" s="33"/>
      <c r="K14" s="33" t="s">
        <v>549</v>
      </c>
      <c r="L14" s="32" t="s">
        <v>590</v>
      </c>
      <c r="M14" s="32">
        <v>1.7</v>
      </c>
      <c r="N14" s="32">
        <v>1</v>
      </c>
      <c r="Q14" s="24">
        <f t="shared" si="0"/>
        <v>1.3351768777756621</v>
      </c>
    </row>
    <row r="15" spans="1:18" hidden="1">
      <c r="A15" s="32" t="s">
        <v>620</v>
      </c>
      <c r="B15" s="32" t="s">
        <v>617</v>
      </c>
      <c r="C15" s="60" t="s">
        <v>619</v>
      </c>
      <c r="D15" s="60">
        <v>1</v>
      </c>
      <c r="E15" s="60">
        <v>3</v>
      </c>
      <c r="G15" s="33" t="s">
        <v>806</v>
      </c>
      <c r="H15" s="33" t="s">
        <v>613</v>
      </c>
      <c r="I15" s="33"/>
      <c r="J15" s="33"/>
      <c r="K15" s="33" t="s">
        <v>549</v>
      </c>
      <c r="L15" s="32" t="s">
        <v>590</v>
      </c>
      <c r="M15" s="32">
        <v>0.5</v>
      </c>
      <c r="N15" s="32">
        <v>0.4</v>
      </c>
      <c r="Q15" s="24">
        <f t="shared" si="0"/>
        <v>6.2831853071795868E-2</v>
      </c>
    </row>
    <row r="16" spans="1:18" hidden="1">
      <c r="A16" s="32" t="s">
        <v>620</v>
      </c>
      <c r="B16" s="32" t="s">
        <v>617</v>
      </c>
      <c r="C16" s="60" t="s">
        <v>624</v>
      </c>
      <c r="D16" s="60">
        <v>1</v>
      </c>
      <c r="E16" s="60">
        <v>1</v>
      </c>
      <c r="G16" s="33" t="s">
        <v>806</v>
      </c>
      <c r="H16" s="33" t="s">
        <v>613</v>
      </c>
      <c r="I16" s="33"/>
      <c r="J16" s="33"/>
      <c r="K16" s="33" t="s">
        <v>549</v>
      </c>
      <c r="L16" s="32" t="s">
        <v>590</v>
      </c>
      <c r="M16" s="32">
        <v>0.7</v>
      </c>
      <c r="N16" s="32">
        <v>0.3</v>
      </c>
      <c r="Q16" s="24">
        <f t="shared" si="0"/>
        <v>4.9480084294039238E-2</v>
      </c>
    </row>
    <row r="17" spans="1:17" hidden="1">
      <c r="A17" s="32" t="s">
        <v>620</v>
      </c>
      <c r="B17" s="32" t="s">
        <v>617</v>
      </c>
      <c r="C17" s="60" t="s">
        <v>624</v>
      </c>
      <c r="D17" s="60">
        <v>1</v>
      </c>
      <c r="E17" s="60">
        <v>1</v>
      </c>
      <c r="G17" s="33" t="s">
        <v>806</v>
      </c>
      <c r="H17" s="33" t="s">
        <v>613</v>
      </c>
      <c r="I17" s="33"/>
      <c r="J17" s="33"/>
      <c r="K17" s="33" t="s">
        <v>549</v>
      </c>
      <c r="L17" s="32" t="s">
        <v>590</v>
      </c>
      <c r="M17" s="32">
        <v>0.9</v>
      </c>
      <c r="N17" s="32">
        <v>0.5</v>
      </c>
      <c r="Q17" s="24">
        <f t="shared" si="0"/>
        <v>0.17671458676442586</v>
      </c>
    </row>
    <row r="18" spans="1:17" hidden="1">
      <c r="A18" s="32" t="s">
        <v>620</v>
      </c>
      <c r="B18" s="32" t="s">
        <v>617</v>
      </c>
      <c r="C18" s="60" t="s">
        <v>624</v>
      </c>
      <c r="D18" s="60">
        <v>2</v>
      </c>
      <c r="E18" s="60">
        <v>12</v>
      </c>
      <c r="G18" s="33" t="s">
        <v>806</v>
      </c>
      <c r="H18" s="33" t="s">
        <v>613</v>
      </c>
      <c r="I18" s="33"/>
      <c r="J18" s="33"/>
      <c r="K18" s="33" t="s">
        <v>549</v>
      </c>
      <c r="L18" s="32" t="s">
        <v>590</v>
      </c>
      <c r="M18" s="32">
        <v>1</v>
      </c>
      <c r="N18" s="32">
        <v>0.5</v>
      </c>
      <c r="Q18" s="24">
        <f t="shared" si="0"/>
        <v>0.19634954084936207</v>
      </c>
    </row>
    <row r="19" spans="1:17" hidden="1">
      <c r="A19" s="32" t="s">
        <v>620</v>
      </c>
      <c r="B19" s="32" t="s">
        <v>617</v>
      </c>
      <c r="C19" s="60" t="s">
        <v>624</v>
      </c>
      <c r="D19" s="60">
        <v>2</v>
      </c>
      <c r="E19" s="60">
        <v>12</v>
      </c>
      <c r="G19" s="33" t="s">
        <v>806</v>
      </c>
      <c r="H19" s="33" t="s">
        <v>613</v>
      </c>
      <c r="I19" s="33"/>
      <c r="J19" s="33"/>
      <c r="K19" s="33" t="s">
        <v>549</v>
      </c>
      <c r="L19" s="32" t="s">
        <v>590</v>
      </c>
      <c r="M19" s="32">
        <v>0.9</v>
      </c>
      <c r="N19" s="32">
        <v>0.4</v>
      </c>
      <c r="Q19" s="24">
        <f t="shared" si="0"/>
        <v>0.11309733552923257</v>
      </c>
    </row>
    <row r="20" spans="1:17" hidden="1">
      <c r="A20" s="32" t="s">
        <v>620</v>
      </c>
      <c r="B20" s="32" t="s">
        <v>617</v>
      </c>
      <c r="C20" s="60" t="s">
        <v>625</v>
      </c>
      <c r="D20" s="60">
        <v>3</v>
      </c>
      <c r="E20" s="60">
        <v>1</v>
      </c>
      <c r="G20" s="33" t="s">
        <v>806</v>
      </c>
      <c r="H20" s="33" t="s">
        <v>613</v>
      </c>
      <c r="I20" s="33"/>
      <c r="J20" s="33"/>
      <c r="K20" s="33" t="s">
        <v>549</v>
      </c>
      <c r="L20" s="32" t="s">
        <v>590</v>
      </c>
      <c r="M20" s="32">
        <v>1</v>
      </c>
      <c r="N20" s="32">
        <v>0.5</v>
      </c>
      <c r="Q20" s="24">
        <f t="shared" si="0"/>
        <v>0.19634954084936207</v>
      </c>
    </row>
    <row r="21" spans="1:17" hidden="1">
      <c r="A21" s="32" t="s">
        <v>626</v>
      </c>
      <c r="B21" s="32" t="s">
        <v>621</v>
      </c>
      <c r="C21" s="60" t="s">
        <v>622</v>
      </c>
      <c r="D21" s="60">
        <v>2</v>
      </c>
      <c r="E21" s="60">
        <v>1</v>
      </c>
      <c r="G21" s="33" t="s">
        <v>806</v>
      </c>
      <c r="H21" s="33" t="s">
        <v>613</v>
      </c>
      <c r="I21" s="33"/>
      <c r="J21" s="33"/>
      <c r="K21" s="33" t="s">
        <v>549</v>
      </c>
      <c r="L21" s="32" t="s">
        <v>590</v>
      </c>
      <c r="M21" s="32">
        <v>0.3</v>
      </c>
      <c r="N21" s="32">
        <v>0.2</v>
      </c>
      <c r="Q21" s="24">
        <f t="shared" si="0"/>
        <v>9.4247779607693795E-3</v>
      </c>
    </row>
    <row r="22" spans="1:17" hidden="1">
      <c r="A22" s="32" t="s">
        <v>626</v>
      </c>
      <c r="B22" s="32" t="s">
        <v>621</v>
      </c>
      <c r="C22" s="60" t="s">
        <v>622</v>
      </c>
      <c r="D22" s="60">
        <v>2</v>
      </c>
      <c r="E22" s="60">
        <v>1</v>
      </c>
      <c r="G22" s="33" t="s">
        <v>806</v>
      </c>
      <c r="H22" s="33" t="s">
        <v>613</v>
      </c>
      <c r="I22" s="33"/>
      <c r="J22" s="33"/>
      <c r="K22" s="33" t="s">
        <v>549</v>
      </c>
      <c r="L22" s="32" t="s">
        <v>590</v>
      </c>
      <c r="M22" s="32">
        <v>0.2</v>
      </c>
      <c r="N22" s="32">
        <v>0.1</v>
      </c>
      <c r="Q22" s="24">
        <f t="shared" si="0"/>
        <v>1.5707963267948969E-3</v>
      </c>
    </row>
    <row r="23" spans="1:17" hidden="1">
      <c r="A23" s="32" t="s">
        <v>626</v>
      </c>
      <c r="B23" s="32" t="s">
        <v>621</v>
      </c>
      <c r="C23" s="60" t="s">
        <v>622</v>
      </c>
      <c r="D23" s="60">
        <v>4</v>
      </c>
      <c r="E23" s="60">
        <v>8</v>
      </c>
      <c r="G23" s="33" t="s">
        <v>806</v>
      </c>
      <c r="H23" s="33" t="s">
        <v>613</v>
      </c>
      <c r="I23" s="33"/>
      <c r="J23" s="33"/>
      <c r="K23" s="33" t="s">
        <v>549</v>
      </c>
      <c r="L23" s="32" t="s">
        <v>590</v>
      </c>
      <c r="M23" s="32">
        <v>0.7</v>
      </c>
      <c r="N23" s="32">
        <v>0.4</v>
      </c>
      <c r="Q23" s="24">
        <f t="shared" si="0"/>
        <v>8.7964594300514204E-2</v>
      </c>
    </row>
    <row r="24" spans="1:17" hidden="1">
      <c r="A24" s="32" t="s">
        <v>626</v>
      </c>
      <c r="B24" s="32" t="s">
        <v>621</v>
      </c>
      <c r="C24" s="60" t="s">
        <v>622</v>
      </c>
      <c r="D24" s="60">
        <v>4</v>
      </c>
      <c r="E24" s="60">
        <v>8</v>
      </c>
      <c r="G24" s="33" t="s">
        <v>806</v>
      </c>
      <c r="H24" s="33" t="s">
        <v>613</v>
      </c>
      <c r="I24" s="33"/>
      <c r="J24" s="33"/>
      <c r="K24" s="33" t="s">
        <v>549</v>
      </c>
      <c r="L24" s="32" t="s">
        <v>590</v>
      </c>
      <c r="M24" s="32">
        <v>0.6</v>
      </c>
      <c r="N24" s="32">
        <v>0.4</v>
      </c>
      <c r="Q24" s="24">
        <f t="shared" si="0"/>
        <v>7.5398223686155036E-2</v>
      </c>
    </row>
    <row r="25" spans="1:17" hidden="1">
      <c r="A25" s="32" t="s">
        <v>626</v>
      </c>
      <c r="B25" s="32" t="s">
        <v>621</v>
      </c>
      <c r="C25" s="60" t="s">
        <v>622</v>
      </c>
      <c r="D25" s="60">
        <v>4</v>
      </c>
      <c r="E25" s="60">
        <v>8</v>
      </c>
      <c r="G25" s="33" t="s">
        <v>806</v>
      </c>
      <c r="H25" s="33" t="s">
        <v>613</v>
      </c>
      <c r="I25" s="33"/>
      <c r="J25" s="33"/>
      <c r="K25" s="33" t="s">
        <v>549</v>
      </c>
      <c r="L25" s="32" t="s">
        <v>590</v>
      </c>
      <c r="M25" s="32">
        <v>0.3</v>
      </c>
      <c r="N25" s="32">
        <v>0.3</v>
      </c>
      <c r="Q25" s="24">
        <f t="shared" si="0"/>
        <v>2.1205750411731103E-2</v>
      </c>
    </row>
    <row r="26" spans="1:17" hidden="1">
      <c r="A26" s="32" t="s">
        <v>626</v>
      </c>
      <c r="B26" s="32" t="s">
        <v>621</v>
      </c>
      <c r="C26" s="60" t="s">
        <v>622</v>
      </c>
      <c r="D26" s="60">
        <v>5</v>
      </c>
      <c r="E26" s="60">
        <v>11</v>
      </c>
      <c r="G26" s="33" t="s">
        <v>806</v>
      </c>
      <c r="H26" s="33" t="s">
        <v>613</v>
      </c>
      <c r="I26" s="33"/>
      <c r="J26" s="33"/>
      <c r="K26" s="33" t="s">
        <v>549</v>
      </c>
      <c r="L26" s="32" t="s">
        <v>590</v>
      </c>
      <c r="M26" s="32">
        <v>1.5</v>
      </c>
      <c r="N26" s="32">
        <v>1</v>
      </c>
      <c r="Q26" s="24">
        <f t="shared" si="0"/>
        <v>1.1780972450961724</v>
      </c>
    </row>
    <row r="27" spans="1:17" hidden="1">
      <c r="A27" s="32" t="s">
        <v>626</v>
      </c>
      <c r="B27" s="32" t="s">
        <v>621</v>
      </c>
      <c r="C27" s="60" t="s">
        <v>622</v>
      </c>
      <c r="D27" s="60">
        <v>6</v>
      </c>
      <c r="E27" s="60">
        <v>2</v>
      </c>
      <c r="G27" s="33" t="s">
        <v>806</v>
      </c>
      <c r="H27" s="33" t="s">
        <v>613</v>
      </c>
      <c r="I27" s="33"/>
      <c r="J27" s="33"/>
      <c r="K27" s="33" t="s">
        <v>549</v>
      </c>
      <c r="L27" s="32" t="s">
        <v>590</v>
      </c>
      <c r="M27" s="32">
        <v>0.7</v>
      </c>
      <c r="N27" s="32">
        <v>0.6</v>
      </c>
      <c r="Q27" s="24">
        <f t="shared" si="0"/>
        <v>0.19792033717615695</v>
      </c>
    </row>
    <row r="28" spans="1:17" hidden="1">
      <c r="A28" s="32" t="s">
        <v>626</v>
      </c>
      <c r="B28" s="32" t="s">
        <v>621</v>
      </c>
      <c r="C28" s="60" t="s">
        <v>623</v>
      </c>
      <c r="D28" s="60">
        <v>1</v>
      </c>
      <c r="E28" s="60">
        <v>2</v>
      </c>
      <c r="G28" s="33" t="s">
        <v>806</v>
      </c>
      <c r="H28" s="33" t="s">
        <v>613</v>
      </c>
      <c r="I28" s="33"/>
      <c r="J28" s="33"/>
      <c r="K28" s="33" t="s">
        <v>549</v>
      </c>
      <c r="L28" s="32" t="s">
        <v>590</v>
      </c>
      <c r="M28" s="32">
        <v>0.3</v>
      </c>
      <c r="N28" s="32">
        <v>0.3</v>
      </c>
      <c r="Q28" s="24">
        <f t="shared" si="0"/>
        <v>2.1205750411731103E-2</v>
      </c>
    </row>
    <row r="29" spans="1:17" hidden="1">
      <c r="A29" s="32" t="s">
        <v>626</v>
      </c>
      <c r="B29" s="32" t="s">
        <v>621</v>
      </c>
      <c r="C29" s="60" t="s">
        <v>623</v>
      </c>
      <c r="D29" s="60">
        <v>1</v>
      </c>
      <c r="E29" s="60">
        <v>4</v>
      </c>
      <c r="G29" s="33" t="s">
        <v>806</v>
      </c>
      <c r="H29" s="33" t="s">
        <v>613</v>
      </c>
      <c r="I29" s="33"/>
      <c r="J29" s="33"/>
      <c r="K29" s="33" t="s">
        <v>549</v>
      </c>
      <c r="L29" s="32" t="s">
        <v>590</v>
      </c>
      <c r="M29" s="32">
        <v>0.4</v>
      </c>
      <c r="N29" s="32">
        <v>0.3</v>
      </c>
      <c r="Q29" s="24">
        <f t="shared" si="0"/>
        <v>2.8274333882308142E-2</v>
      </c>
    </row>
    <row r="30" spans="1:17" hidden="1">
      <c r="A30" s="32" t="s">
        <v>626</v>
      </c>
      <c r="B30" s="32" t="s">
        <v>617</v>
      </c>
      <c r="C30" s="60" t="s">
        <v>618</v>
      </c>
      <c r="D30" s="60">
        <v>1</v>
      </c>
      <c r="E30" s="60">
        <v>3</v>
      </c>
      <c r="G30" s="33" t="s">
        <v>806</v>
      </c>
      <c r="H30" s="33" t="s">
        <v>613</v>
      </c>
      <c r="I30" s="33"/>
      <c r="J30" s="33"/>
      <c r="K30" s="33" t="s">
        <v>549</v>
      </c>
      <c r="L30" s="32" t="s">
        <v>590</v>
      </c>
      <c r="M30" s="32">
        <v>0.7</v>
      </c>
      <c r="N30" s="32">
        <v>0.4</v>
      </c>
      <c r="Q30" s="24">
        <f t="shared" si="0"/>
        <v>8.7964594300514204E-2</v>
      </c>
    </row>
    <row r="31" spans="1:17" hidden="1">
      <c r="A31" s="32" t="s">
        <v>626</v>
      </c>
      <c r="B31" s="32" t="s">
        <v>617</v>
      </c>
      <c r="C31" s="60" t="s">
        <v>618</v>
      </c>
      <c r="D31" s="60">
        <v>1</v>
      </c>
      <c r="E31" s="60">
        <v>3</v>
      </c>
      <c r="G31" s="33" t="s">
        <v>806</v>
      </c>
      <c r="H31" s="33" t="s">
        <v>613</v>
      </c>
      <c r="I31" s="33"/>
      <c r="J31" s="33"/>
      <c r="K31" s="33" t="s">
        <v>549</v>
      </c>
      <c r="L31" s="32" t="s">
        <v>590</v>
      </c>
      <c r="M31" s="32">
        <v>0.3</v>
      </c>
      <c r="N31" s="32">
        <v>0.3</v>
      </c>
      <c r="Q31" s="24">
        <f t="shared" si="0"/>
        <v>2.1205750411731103E-2</v>
      </c>
    </row>
    <row r="32" spans="1:17" hidden="1">
      <c r="A32" s="32" t="s">
        <v>19</v>
      </c>
      <c r="B32" s="32" t="s">
        <v>617</v>
      </c>
      <c r="C32" s="60" t="s">
        <v>30</v>
      </c>
      <c r="D32" s="60">
        <v>1</v>
      </c>
      <c r="E32" s="60">
        <v>3</v>
      </c>
      <c r="G32" s="33" t="s">
        <v>806</v>
      </c>
      <c r="H32" s="33" t="s">
        <v>613</v>
      </c>
      <c r="I32" s="33"/>
      <c r="J32" s="33"/>
      <c r="K32" s="33" t="s">
        <v>549</v>
      </c>
      <c r="L32" s="32" t="s">
        <v>590</v>
      </c>
      <c r="M32" s="32">
        <v>1.3</v>
      </c>
      <c r="N32" s="32">
        <v>0.9</v>
      </c>
      <c r="Q32" s="24">
        <f t="shared" si="0"/>
        <v>0.82702426605751311</v>
      </c>
    </row>
    <row r="33" spans="1:17" hidden="1">
      <c r="A33" s="32" t="s">
        <v>19</v>
      </c>
      <c r="B33" s="32" t="s">
        <v>617</v>
      </c>
      <c r="C33" s="60" t="s">
        <v>30</v>
      </c>
      <c r="D33" s="60">
        <v>1</v>
      </c>
      <c r="E33" s="60">
        <v>3</v>
      </c>
      <c r="G33" s="33" t="s">
        <v>806</v>
      </c>
      <c r="H33" s="33" t="s">
        <v>613</v>
      </c>
      <c r="I33" s="33"/>
      <c r="J33" s="33"/>
      <c r="K33" s="33" t="s">
        <v>549</v>
      </c>
      <c r="L33" s="32" t="s">
        <v>590</v>
      </c>
      <c r="M33" s="32">
        <v>0.9</v>
      </c>
      <c r="N33" s="32">
        <v>0.6</v>
      </c>
      <c r="Q33" s="24">
        <f t="shared" si="0"/>
        <v>0.25446900494077324</v>
      </c>
    </row>
    <row r="34" spans="1:17" hidden="1">
      <c r="A34" s="32" t="s">
        <v>19</v>
      </c>
      <c r="B34" s="32" t="s">
        <v>617</v>
      </c>
      <c r="C34" s="60" t="s">
        <v>30</v>
      </c>
      <c r="D34" s="60">
        <v>1</v>
      </c>
      <c r="E34" s="60">
        <v>4</v>
      </c>
      <c r="G34" s="33" t="s">
        <v>806</v>
      </c>
      <c r="H34" s="33" t="s">
        <v>613</v>
      </c>
      <c r="I34" s="33"/>
      <c r="J34" s="33"/>
      <c r="K34" s="33" t="s">
        <v>549</v>
      </c>
      <c r="L34" s="32" t="s">
        <v>590</v>
      </c>
      <c r="M34" s="32">
        <v>7.3</v>
      </c>
      <c r="N34" s="32">
        <v>7.2</v>
      </c>
      <c r="Q34" s="24">
        <f t="shared" si="0"/>
        <v>297.21979777082316</v>
      </c>
    </row>
    <row r="35" spans="1:17" hidden="1">
      <c r="A35" s="32" t="s">
        <v>19</v>
      </c>
      <c r="B35" s="32" t="s">
        <v>617</v>
      </c>
      <c r="C35" s="60" t="s">
        <v>30</v>
      </c>
      <c r="D35" s="60">
        <v>1</v>
      </c>
      <c r="E35" s="60">
        <v>4</v>
      </c>
      <c r="G35" s="33" t="s">
        <v>806</v>
      </c>
      <c r="H35" s="33" t="s">
        <v>613</v>
      </c>
      <c r="I35" s="33"/>
      <c r="J35" s="33"/>
      <c r="K35" s="33" t="s">
        <v>549</v>
      </c>
      <c r="L35" s="32" t="s">
        <v>590</v>
      </c>
      <c r="M35" s="32">
        <v>1.1000000000000001</v>
      </c>
      <c r="N35" s="32">
        <v>1.1000000000000001</v>
      </c>
      <c r="Q35" s="24">
        <f t="shared" si="0"/>
        <v>1.0453649554820039</v>
      </c>
    </row>
    <row r="36" spans="1:17" hidden="1">
      <c r="A36" s="32" t="s">
        <v>19</v>
      </c>
      <c r="B36" s="32" t="s">
        <v>617</v>
      </c>
      <c r="C36" s="60" t="s">
        <v>30</v>
      </c>
      <c r="D36" s="60">
        <v>1</v>
      </c>
      <c r="E36" s="60">
        <v>4</v>
      </c>
      <c r="G36" s="33" t="s">
        <v>806</v>
      </c>
      <c r="H36" s="33" t="s">
        <v>613</v>
      </c>
      <c r="I36" s="33"/>
      <c r="J36" s="33"/>
      <c r="K36" s="33" t="s">
        <v>549</v>
      </c>
      <c r="L36" s="32" t="s">
        <v>590</v>
      </c>
      <c r="M36" s="32">
        <v>0.5</v>
      </c>
      <c r="N36" s="32">
        <v>0.5</v>
      </c>
      <c r="Q36" s="24">
        <f t="shared" si="0"/>
        <v>9.8174770424681035E-2</v>
      </c>
    </row>
    <row r="37" spans="1:17" hidden="1">
      <c r="A37" s="32" t="s">
        <v>19</v>
      </c>
      <c r="B37" s="32" t="s">
        <v>617</v>
      </c>
      <c r="C37" s="60" t="s">
        <v>30</v>
      </c>
      <c r="D37" s="60">
        <v>1</v>
      </c>
      <c r="E37" s="60">
        <v>4</v>
      </c>
      <c r="G37" s="33" t="s">
        <v>806</v>
      </c>
      <c r="H37" s="33" t="s">
        <v>613</v>
      </c>
      <c r="I37" s="33"/>
      <c r="J37" s="33"/>
      <c r="K37" s="33" t="s">
        <v>549</v>
      </c>
      <c r="L37" s="32" t="s">
        <v>590</v>
      </c>
      <c r="M37" s="32">
        <v>0.5</v>
      </c>
      <c r="N37" s="32">
        <v>0.4</v>
      </c>
      <c r="Q37" s="24">
        <f t="shared" si="0"/>
        <v>6.2831853071795868E-2</v>
      </c>
    </row>
    <row r="38" spans="1:17" hidden="1">
      <c r="A38" s="32" t="s">
        <v>19</v>
      </c>
      <c r="B38" s="32" t="s">
        <v>617</v>
      </c>
      <c r="C38" s="60" t="s">
        <v>30</v>
      </c>
      <c r="D38" s="60">
        <v>1</v>
      </c>
      <c r="E38" s="60">
        <v>4</v>
      </c>
      <c r="G38" s="33" t="s">
        <v>806</v>
      </c>
      <c r="H38" s="33" t="s">
        <v>613</v>
      </c>
      <c r="I38" s="33"/>
      <c r="J38" s="33"/>
      <c r="K38" s="33" t="s">
        <v>549</v>
      </c>
      <c r="L38" s="32" t="s">
        <v>590</v>
      </c>
      <c r="M38" s="32">
        <v>0.4</v>
      </c>
      <c r="N38" s="32">
        <v>0.3</v>
      </c>
      <c r="Q38" s="24">
        <f t="shared" si="0"/>
        <v>2.8274333882308142E-2</v>
      </c>
    </row>
    <row r="39" spans="1:17" hidden="1">
      <c r="A39" s="32" t="s">
        <v>19</v>
      </c>
      <c r="B39" s="32" t="s">
        <v>617</v>
      </c>
      <c r="C39" s="60" t="s">
        <v>619</v>
      </c>
      <c r="D39" s="60">
        <v>1</v>
      </c>
      <c r="E39" s="60">
        <v>1</v>
      </c>
      <c r="G39" s="33" t="s">
        <v>806</v>
      </c>
      <c r="H39" s="33" t="s">
        <v>613</v>
      </c>
      <c r="I39" s="33"/>
      <c r="J39" s="33"/>
      <c r="K39" s="33" t="s">
        <v>549</v>
      </c>
      <c r="L39" s="32" t="s">
        <v>590</v>
      </c>
      <c r="M39" s="32">
        <v>0.8</v>
      </c>
      <c r="N39" s="32">
        <v>0.8</v>
      </c>
      <c r="Q39" s="24">
        <f t="shared" si="0"/>
        <v>0.4021238596594936</v>
      </c>
    </row>
    <row r="40" spans="1:17" hidden="1">
      <c r="A40" s="32" t="s">
        <v>19</v>
      </c>
      <c r="B40" s="32" t="s">
        <v>617</v>
      </c>
      <c r="C40" s="60" t="s">
        <v>619</v>
      </c>
      <c r="D40" s="60">
        <v>1</v>
      </c>
      <c r="E40" s="60">
        <v>1</v>
      </c>
      <c r="G40" s="33" t="s">
        <v>806</v>
      </c>
      <c r="H40" s="33" t="s">
        <v>613</v>
      </c>
      <c r="I40" s="33"/>
      <c r="J40" s="33"/>
      <c r="K40" s="33" t="s">
        <v>549</v>
      </c>
      <c r="L40" s="32" t="s">
        <v>590</v>
      </c>
      <c r="M40" s="32">
        <v>0.8</v>
      </c>
      <c r="N40" s="32">
        <v>0.8</v>
      </c>
      <c r="Q40" s="24">
        <f t="shared" si="0"/>
        <v>0.4021238596594936</v>
      </c>
    </row>
    <row r="41" spans="1:17" hidden="1">
      <c r="A41" s="32" t="s">
        <v>19</v>
      </c>
      <c r="B41" s="32" t="s">
        <v>617</v>
      </c>
      <c r="C41" s="60" t="s">
        <v>619</v>
      </c>
      <c r="D41" s="60">
        <v>1</v>
      </c>
      <c r="E41" s="60">
        <v>1</v>
      </c>
      <c r="G41" s="33" t="s">
        <v>806</v>
      </c>
      <c r="H41" s="33" t="s">
        <v>613</v>
      </c>
      <c r="I41" s="33"/>
      <c r="J41" s="33"/>
      <c r="K41" s="33" t="s">
        <v>549</v>
      </c>
      <c r="L41" s="32" t="s">
        <v>590</v>
      </c>
      <c r="M41" s="32">
        <v>1.4</v>
      </c>
      <c r="N41" s="32">
        <v>1</v>
      </c>
      <c r="Q41" s="24">
        <f t="shared" si="0"/>
        <v>1.0995574287564276</v>
      </c>
    </row>
    <row r="42" spans="1:17" hidden="1">
      <c r="A42" s="32" t="s">
        <v>19</v>
      </c>
      <c r="B42" s="32" t="s">
        <v>617</v>
      </c>
      <c r="C42" s="60" t="s">
        <v>619</v>
      </c>
      <c r="D42" s="60">
        <v>1</v>
      </c>
      <c r="E42" s="60">
        <v>1</v>
      </c>
      <c r="G42" s="33" t="s">
        <v>806</v>
      </c>
      <c r="H42" s="33" t="s">
        <v>613</v>
      </c>
      <c r="I42" s="33"/>
      <c r="J42" s="33"/>
      <c r="K42" s="33" t="s">
        <v>549</v>
      </c>
      <c r="L42" s="32" t="s">
        <v>590</v>
      </c>
      <c r="M42" s="32">
        <v>0.9</v>
      </c>
      <c r="N42" s="32">
        <v>0.5</v>
      </c>
      <c r="Q42" s="24">
        <f t="shared" si="0"/>
        <v>0.17671458676442586</v>
      </c>
    </row>
    <row r="43" spans="1:17" hidden="1">
      <c r="A43" s="32" t="s">
        <v>19</v>
      </c>
      <c r="B43" s="32" t="s">
        <v>617</v>
      </c>
      <c r="C43" s="60" t="s">
        <v>619</v>
      </c>
      <c r="D43" s="60">
        <v>1</v>
      </c>
      <c r="E43" s="60">
        <v>4</v>
      </c>
      <c r="G43" s="33" t="s">
        <v>806</v>
      </c>
      <c r="H43" s="33" t="s">
        <v>613</v>
      </c>
      <c r="I43" s="33"/>
      <c r="J43" s="33"/>
      <c r="K43" s="33" t="s">
        <v>549</v>
      </c>
      <c r="L43" s="32" t="s">
        <v>590</v>
      </c>
      <c r="M43" s="32">
        <v>0.6</v>
      </c>
      <c r="N43" s="32">
        <v>0.4</v>
      </c>
      <c r="Q43" s="24">
        <f t="shared" si="0"/>
        <v>7.5398223686155036E-2</v>
      </c>
    </row>
    <row r="44" spans="1:17" hidden="1">
      <c r="A44" s="32" t="s">
        <v>19</v>
      </c>
      <c r="B44" s="32" t="s">
        <v>617</v>
      </c>
      <c r="C44" s="60" t="s">
        <v>619</v>
      </c>
      <c r="D44" s="60">
        <v>1</v>
      </c>
      <c r="E44" s="60">
        <v>4</v>
      </c>
      <c r="G44" s="33" t="s">
        <v>806</v>
      </c>
      <c r="H44" s="33" t="s">
        <v>613</v>
      </c>
      <c r="I44" s="33"/>
      <c r="J44" s="33"/>
      <c r="K44" s="33" t="s">
        <v>549</v>
      </c>
      <c r="L44" s="32" t="s">
        <v>590</v>
      </c>
      <c r="M44" s="32">
        <v>0.9</v>
      </c>
      <c r="N44" s="32">
        <v>0.5</v>
      </c>
      <c r="Q44" s="24">
        <f t="shared" si="0"/>
        <v>0.17671458676442586</v>
      </c>
    </row>
    <row r="45" spans="1:17" hidden="1">
      <c r="A45" s="32" t="s">
        <v>19</v>
      </c>
      <c r="B45" s="32" t="s">
        <v>617</v>
      </c>
      <c r="C45" s="60" t="s">
        <v>35</v>
      </c>
      <c r="D45" s="60">
        <v>1</v>
      </c>
      <c r="E45" s="60">
        <v>4</v>
      </c>
      <c r="G45" s="33" t="s">
        <v>806</v>
      </c>
      <c r="H45" s="33" t="s">
        <v>613</v>
      </c>
      <c r="I45" s="33"/>
      <c r="J45" s="33"/>
      <c r="K45" s="33" t="s">
        <v>549</v>
      </c>
      <c r="L45" s="32" t="s">
        <v>590</v>
      </c>
      <c r="M45" s="32">
        <v>0.5</v>
      </c>
      <c r="N45" s="32">
        <v>0.4</v>
      </c>
      <c r="Q45" s="24">
        <f t="shared" si="0"/>
        <v>6.2831853071795868E-2</v>
      </c>
    </row>
    <row r="46" spans="1:17" hidden="1">
      <c r="A46" s="32" t="s">
        <v>19</v>
      </c>
      <c r="B46" s="32" t="s">
        <v>617</v>
      </c>
      <c r="C46" s="60" t="s">
        <v>35</v>
      </c>
      <c r="D46" s="60">
        <v>1</v>
      </c>
      <c r="E46" s="60">
        <v>4</v>
      </c>
      <c r="G46" s="33" t="s">
        <v>806</v>
      </c>
      <c r="H46" s="33" t="s">
        <v>613</v>
      </c>
      <c r="I46" s="33"/>
      <c r="J46" s="33"/>
      <c r="K46" s="33" t="s">
        <v>549</v>
      </c>
      <c r="L46" s="32" t="s">
        <v>590</v>
      </c>
      <c r="M46" s="32">
        <v>0.8</v>
      </c>
      <c r="N46" s="32">
        <v>0.6</v>
      </c>
      <c r="Q46" s="24">
        <f t="shared" si="0"/>
        <v>0.22619467105846514</v>
      </c>
    </row>
    <row r="47" spans="1:17" hidden="1">
      <c r="A47" s="32" t="s">
        <v>19</v>
      </c>
      <c r="B47" s="32" t="s">
        <v>617</v>
      </c>
      <c r="C47" s="60" t="s">
        <v>35</v>
      </c>
      <c r="D47" s="60">
        <v>1</v>
      </c>
      <c r="E47" s="60">
        <v>4</v>
      </c>
      <c r="G47" s="33" t="s">
        <v>806</v>
      </c>
      <c r="H47" s="33" t="s">
        <v>613</v>
      </c>
      <c r="I47" s="33"/>
      <c r="J47" s="33"/>
      <c r="K47" s="33" t="s">
        <v>549</v>
      </c>
      <c r="L47" s="32" t="s">
        <v>590</v>
      </c>
      <c r="M47" s="32">
        <v>1</v>
      </c>
      <c r="N47" s="32">
        <v>0.8</v>
      </c>
      <c r="Q47" s="24">
        <f t="shared" si="0"/>
        <v>0.50265482457436694</v>
      </c>
    </row>
    <row r="48" spans="1:17" hidden="1">
      <c r="A48" s="32" t="s">
        <v>19</v>
      </c>
      <c r="B48" s="32" t="s">
        <v>617</v>
      </c>
      <c r="C48" s="60" t="s">
        <v>35</v>
      </c>
      <c r="D48" s="60">
        <v>1</v>
      </c>
      <c r="E48" s="60">
        <v>4</v>
      </c>
      <c r="G48" s="33" t="s">
        <v>806</v>
      </c>
      <c r="H48" s="33" t="s">
        <v>613</v>
      </c>
      <c r="I48" s="33"/>
      <c r="J48" s="33"/>
      <c r="K48" s="33" t="s">
        <v>549</v>
      </c>
      <c r="L48" s="32" t="s">
        <v>590</v>
      </c>
      <c r="M48" s="32">
        <v>1</v>
      </c>
      <c r="N48" s="32">
        <v>0.8</v>
      </c>
      <c r="Q48" s="24">
        <f t="shared" si="0"/>
        <v>0.50265482457436694</v>
      </c>
    </row>
    <row r="49" spans="1:17" hidden="1">
      <c r="A49" s="32" t="s">
        <v>19</v>
      </c>
      <c r="B49" s="32" t="s">
        <v>617</v>
      </c>
      <c r="C49" s="60" t="s">
        <v>35</v>
      </c>
      <c r="D49" s="60">
        <v>1</v>
      </c>
      <c r="E49" s="60">
        <v>6</v>
      </c>
      <c r="G49" s="33" t="s">
        <v>806</v>
      </c>
      <c r="H49" s="33" t="s">
        <v>613</v>
      </c>
      <c r="I49" s="33"/>
      <c r="J49" s="33"/>
      <c r="K49" s="33" t="s">
        <v>549</v>
      </c>
      <c r="L49" s="32" t="s">
        <v>590</v>
      </c>
      <c r="M49" s="32">
        <v>0.7</v>
      </c>
      <c r="N49" s="32">
        <v>0.4</v>
      </c>
      <c r="Q49" s="24">
        <f t="shared" si="0"/>
        <v>8.7964594300514204E-2</v>
      </c>
    </row>
    <row r="50" spans="1:17" hidden="1">
      <c r="A50" s="32" t="s">
        <v>19</v>
      </c>
      <c r="B50" s="32" t="s">
        <v>617</v>
      </c>
      <c r="C50" s="60" t="s">
        <v>35</v>
      </c>
      <c r="D50" s="60">
        <v>1</v>
      </c>
      <c r="E50" s="60">
        <v>6</v>
      </c>
      <c r="G50" s="33" t="s">
        <v>806</v>
      </c>
      <c r="H50" s="33" t="s">
        <v>613</v>
      </c>
      <c r="I50" s="33"/>
      <c r="J50" s="33"/>
      <c r="K50" s="33" t="s">
        <v>549</v>
      </c>
      <c r="L50" s="32" t="s">
        <v>590</v>
      </c>
      <c r="M50" s="32">
        <v>1.1000000000000001</v>
      </c>
      <c r="N50" s="32">
        <v>1</v>
      </c>
      <c r="Q50" s="24">
        <f t="shared" si="0"/>
        <v>0.86393797973719322</v>
      </c>
    </row>
    <row r="51" spans="1:17" hidden="1">
      <c r="A51" s="32" t="s">
        <v>19</v>
      </c>
      <c r="B51" s="32" t="s">
        <v>617</v>
      </c>
      <c r="C51" s="60" t="s">
        <v>35</v>
      </c>
      <c r="D51" s="60">
        <v>1</v>
      </c>
      <c r="E51" s="60">
        <v>6</v>
      </c>
      <c r="G51" s="33" t="s">
        <v>806</v>
      </c>
      <c r="H51" s="33" t="s">
        <v>613</v>
      </c>
      <c r="I51" s="33"/>
      <c r="J51" s="33"/>
      <c r="K51" s="33" t="s">
        <v>549</v>
      </c>
      <c r="L51" s="32" t="s">
        <v>590</v>
      </c>
      <c r="M51" s="32">
        <v>0.7</v>
      </c>
      <c r="N51" s="32">
        <v>0.4</v>
      </c>
      <c r="Q51" s="24">
        <f t="shared" si="0"/>
        <v>8.7964594300514204E-2</v>
      </c>
    </row>
    <row r="52" spans="1:17" hidden="1">
      <c r="A52" s="32" t="s">
        <v>19</v>
      </c>
      <c r="B52" s="32" t="s">
        <v>617</v>
      </c>
      <c r="C52" s="60" t="s">
        <v>35</v>
      </c>
      <c r="D52" s="60">
        <v>1</v>
      </c>
      <c r="E52" s="60">
        <v>6</v>
      </c>
      <c r="G52" s="33" t="s">
        <v>806</v>
      </c>
      <c r="H52" s="33" t="s">
        <v>613</v>
      </c>
      <c r="I52" s="33"/>
      <c r="J52" s="33"/>
      <c r="K52" s="33" t="s">
        <v>549</v>
      </c>
      <c r="L52" s="32" t="s">
        <v>590</v>
      </c>
      <c r="M52" s="32">
        <v>0.9</v>
      </c>
      <c r="N52" s="32">
        <v>0.6</v>
      </c>
      <c r="Q52" s="24">
        <f t="shared" si="0"/>
        <v>0.25446900494077324</v>
      </c>
    </row>
    <row r="53" spans="1:17" hidden="1">
      <c r="A53" s="32" t="s">
        <v>19</v>
      </c>
      <c r="B53" s="32" t="s">
        <v>617</v>
      </c>
      <c r="C53" s="60" t="s">
        <v>35</v>
      </c>
      <c r="D53" s="60">
        <v>1</v>
      </c>
      <c r="E53" s="60">
        <v>10</v>
      </c>
      <c r="G53" s="33" t="s">
        <v>806</v>
      </c>
      <c r="H53" s="33" t="s">
        <v>613</v>
      </c>
      <c r="I53" s="33"/>
      <c r="J53" s="33"/>
      <c r="K53" s="33" t="s">
        <v>549</v>
      </c>
      <c r="L53" s="32" t="s">
        <v>590</v>
      </c>
      <c r="M53" s="32">
        <v>0.8</v>
      </c>
      <c r="N53" s="32">
        <v>0.6</v>
      </c>
      <c r="Q53" s="24">
        <f t="shared" si="0"/>
        <v>0.22619467105846514</v>
      </c>
    </row>
    <row r="54" spans="1:17" hidden="1">
      <c r="A54" s="32" t="s">
        <v>19</v>
      </c>
      <c r="B54" s="32" t="s">
        <v>617</v>
      </c>
      <c r="C54" s="60" t="s">
        <v>35</v>
      </c>
      <c r="D54" s="60">
        <v>1</v>
      </c>
      <c r="E54" s="60">
        <v>10</v>
      </c>
      <c r="G54" s="33" t="s">
        <v>806</v>
      </c>
      <c r="H54" s="33" t="s">
        <v>613</v>
      </c>
      <c r="I54" s="33"/>
      <c r="J54" s="33"/>
      <c r="K54" s="33" t="s">
        <v>549</v>
      </c>
      <c r="L54" s="32" t="s">
        <v>590</v>
      </c>
      <c r="M54" s="32">
        <v>1</v>
      </c>
      <c r="N54" s="32">
        <v>0.7</v>
      </c>
      <c r="Q54" s="24">
        <f t="shared" si="0"/>
        <v>0.38484510006474959</v>
      </c>
    </row>
    <row r="55" spans="1:17" hidden="1">
      <c r="A55" s="32" t="s">
        <v>19</v>
      </c>
      <c r="B55" s="32" t="s">
        <v>617</v>
      </c>
      <c r="C55" s="60" t="s">
        <v>35</v>
      </c>
      <c r="D55" s="60">
        <v>1</v>
      </c>
      <c r="E55" s="60">
        <v>10</v>
      </c>
      <c r="G55" s="33" t="s">
        <v>806</v>
      </c>
      <c r="H55" s="33" t="s">
        <v>613</v>
      </c>
      <c r="I55" s="33"/>
      <c r="J55" s="33"/>
      <c r="K55" s="33" t="s">
        <v>549</v>
      </c>
      <c r="L55" s="32" t="s">
        <v>590</v>
      </c>
      <c r="M55" s="32">
        <v>1.7</v>
      </c>
      <c r="N55" s="32">
        <v>1.2</v>
      </c>
      <c r="Q55" s="24">
        <f t="shared" si="0"/>
        <v>1.9226547039969535</v>
      </c>
    </row>
    <row r="56" spans="1:17" hidden="1">
      <c r="A56" s="32" t="s">
        <v>19</v>
      </c>
      <c r="B56" s="32" t="s">
        <v>617</v>
      </c>
      <c r="C56" s="60" t="s">
        <v>35</v>
      </c>
      <c r="D56" s="60">
        <v>1</v>
      </c>
      <c r="E56" s="60">
        <v>10</v>
      </c>
      <c r="G56" s="33" t="s">
        <v>806</v>
      </c>
      <c r="H56" s="33" t="s">
        <v>613</v>
      </c>
      <c r="I56" s="33"/>
      <c r="J56" s="33"/>
      <c r="K56" s="33" t="s">
        <v>549</v>
      </c>
      <c r="L56" s="32" t="s">
        <v>590</v>
      </c>
      <c r="M56" s="32">
        <v>0.8</v>
      </c>
      <c r="N56" s="32">
        <v>0.7</v>
      </c>
      <c r="Q56" s="24">
        <f t="shared" si="0"/>
        <v>0.30787608005179967</v>
      </c>
    </row>
    <row r="57" spans="1:17" hidden="1">
      <c r="A57" s="32" t="s">
        <v>19</v>
      </c>
      <c r="B57" s="32" t="s">
        <v>617</v>
      </c>
      <c r="C57" s="60" t="s">
        <v>35</v>
      </c>
      <c r="D57" s="60">
        <v>1</v>
      </c>
      <c r="E57" s="60">
        <v>10</v>
      </c>
      <c r="G57" s="33" t="s">
        <v>806</v>
      </c>
      <c r="H57" s="33" t="s">
        <v>613</v>
      </c>
      <c r="I57" s="33"/>
      <c r="J57" s="33"/>
      <c r="K57" s="33" t="s">
        <v>549</v>
      </c>
      <c r="L57" s="32" t="s">
        <v>590</v>
      </c>
      <c r="M57" s="32">
        <v>1.2</v>
      </c>
      <c r="N57" s="32">
        <v>0.8</v>
      </c>
      <c r="Q57" s="24">
        <f t="shared" si="0"/>
        <v>0.60318578948924029</v>
      </c>
    </row>
    <row r="58" spans="1:17" hidden="1">
      <c r="A58" s="32" t="s">
        <v>19</v>
      </c>
      <c r="B58" s="32" t="s">
        <v>617</v>
      </c>
      <c r="C58" s="60" t="s">
        <v>35</v>
      </c>
      <c r="D58" s="60">
        <v>1</v>
      </c>
      <c r="E58" s="60">
        <v>10</v>
      </c>
      <c r="G58" s="33" t="s">
        <v>806</v>
      </c>
      <c r="H58" s="33" t="s">
        <v>613</v>
      </c>
      <c r="I58" s="33"/>
      <c r="J58" s="33"/>
      <c r="K58" s="33" t="s">
        <v>549</v>
      </c>
      <c r="L58" s="32" t="s">
        <v>590</v>
      </c>
      <c r="M58" s="32">
        <v>4</v>
      </c>
      <c r="N58" s="32">
        <v>3.2</v>
      </c>
      <c r="Q58" s="24">
        <f t="shared" si="0"/>
        <v>32.169908772759484</v>
      </c>
    </row>
    <row r="59" spans="1:17" hidden="1">
      <c r="A59" s="32" t="s">
        <v>19</v>
      </c>
      <c r="B59" s="32" t="s">
        <v>617</v>
      </c>
      <c r="C59" s="60" t="s">
        <v>627</v>
      </c>
      <c r="D59" s="60">
        <v>1</v>
      </c>
      <c r="E59" s="60">
        <v>1</v>
      </c>
      <c r="G59" s="33" t="s">
        <v>806</v>
      </c>
      <c r="H59" s="33" t="s">
        <v>613</v>
      </c>
      <c r="I59" s="33"/>
      <c r="J59" s="33"/>
      <c r="K59" s="33" t="s">
        <v>549</v>
      </c>
      <c r="L59" s="32" t="s">
        <v>590</v>
      </c>
      <c r="M59" s="32">
        <v>1.3</v>
      </c>
      <c r="N59" s="32">
        <v>0.9</v>
      </c>
      <c r="Q59" s="24">
        <f t="shared" si="0"/>
        <v>0.82702426605751311</v>
      </c>
    </row>
    <row r="60" spans="1:17" hidden="1">
      <c r="A60" s="32" t="s">
        <v>19</v>
      </c>
      <c r="B60" s="32" t="s">
        <v>617</v>
      </c>
      <c r="C60" s="60" t="s">
        <v>627</v>
      </c>
      <c r="D60" s="60">
        <v>1</v>
      </c>
      <c r="E60" s="60">
        <v>3</v>
      </c>
      <c r="G60" s="33" t="s">
        <v>806</v>
      </c>
      <c r="H60" s="33" t="s">
        <v>613</v>
      </c>
      <c r="I60" s="33"/>
      <c r="J60" s="33"/>
      <c r="K60" s="33" t="s">
        <v>549</v>
      </c>
      <c r="L60" s="32" t="s">
        <v>590</v>
      </c>
      <c r="M60" s="32">
        <v>0.5</v>
      </c>
      <c r="N60" s="32">
        <v>0.4</v>
      </c>
      <c r="Q60" s="24">
        <f t="shared" si="0"/>
        <v>6.2831853071795868E-2</v>
      </c>
    </row>
    <row r="61" spans="1:17" hidden="1">
      <c r="A61" s="32" t="s">
        <v>19</v>
      </c>
      <c r="B61" s="32" t="s">
        <v>617</v>
      </c>
      <c r="C61" s="60" t="s">
        <v>627</v>
      </c>
      <c r="D61" s="60">
        <v>1</v>
      </c>
      <c r="E61" s="60">
        <v>3</v>
      </c>
      <c r="G61" s="33" t="s">
        <v>806</v>
      </c>
      <c r="H61" s="33" t="s">
        <v>613</v>
      </c>
      <c r="I61" s="33"/>
      <c r="J61" s="33"/>
      <c r="K61" s="33" t="s">
        <v>549</v>
      </c>
      <c r="L61" s="32" t="s">
        <v>590</v>
      </c>
      <c r="M61" s="32">
        <v>0.6</v>
      </c>
      <c r="N61" s="32">
        <v>0.5</v>
      </c>
      <c r="Q61" s="24">
        <f t="shared" si="0"/>
        <v>0.11780972450961724</v>
      </c>
    </row>
    <row r="62" spans="1:17" hidden="1">
      <c r="A62" s="32" t="s">
        <v>19</v>
      </c>
      <c r="B62" s="32" t="s">
        <v>617</v>
      </c>
      <c r="C62" s="60" t="s">
        <v>41</v>
      </c>
      <c r="D62" s="60">
        <v>1</v>
      </c>
      <c r="E62" s="60">
        <v>3</v>
      </c>
      <c r="G62" s="33" t="s">
        <v>806</v>
      </c>
      <c r="H62" s="33" t="s">
        <v>613</v>
      </c>
      <c r="I62" s="33"/>
      <c r="J62" s="33"/>
      <c r="K62" s="33" t="s">
        <v>549</v>
      </c>
      <c r="L62" s="32" t="s">
        <v>590</v>
      </c>
      <c r="M62" s="32">
        <v>0.9</v>
      </c>
      <c r="N62" s="32">
        <v>0.5</v>
      </c>
      <c r="Q62" s="24">
        <f t="shared" si="0"/>
        <v>0.17671458676442586</v>
      </c>
    </row>
    <row r="63" spans="1:17" hidden="1">
      <c r="A63" s="32" t="s">
        <v>19</v>
      </c>
      <c r="B63" s="32" t="s">
        <v>617</v>
      </c>
      <c r="C63" s="60" t="s">
        <v>41</v>
      </c>
      <c r="D63" s="60">
        <v>1</v>
      </c>
      <c r="E63" s="60">
        <v>3</v>
      </c>
      <c r="G63" s="33" t="s">
        <v>806</v>
      </c>
      <c r="H63" s="33" t="s">
        <v>613</v>
      </c>
      <c r="I63" s="33"/>
      <c r="J63" s="33"/>
      <c r="K63" s="33" t="s">
        <v>549</v>
      </c>
      <c r="L63" s="32" t="s">
        <v>590</v>
      </c>
      <c r="M63" s="32">
        <v>0.9</v>
      </c>
      <c r="N63" s="32">
        <v>0.4</v>
      </c>
      <c r="Q63" s="24">
        <f t="shared" si="0"/>
        <v>0.11309733552923257</v>
      </c>
    </row>
    <row r="64" spans="1:17" hidden="1">
      <c r="A64" s="32" t="s">
        <v>19</v>
      </c>
      <c r="B64" s="32" t="s">
        <v>617</v>
      </c>
      <c r="C64" s="60" t="s">
        <v>41</v>
      </c>
      <c r="D64" s="60">
        <v>1</v>
      </c>
      <c r="E64" s="60">
        <v>3</v>
      </c>
      <c r="G64" s="33" t="s">
        <v>806</v>
      </c>
      <c r="H64" s="33" t="s">
        <v>613</v>
      </c>
      <c r="I64" s="33"/>
      <c r="J64" s="33"/>
      <c r="K64" s="33" t="s">
        <v>549</v>
      </c>
      <c r="L64" s="32" t="s">
        <v>590</v>
      </c>
      <c r="M64" s="32">
        <v>0.5</v>
      </c>
      <c r="N64" s="32">
        <v>0.4</v>
      </c>
      <c r="Q64" s="24">
        <f t="shared" si="0"/>
        <v>6.2831853071795868E-2</v>
      </c>
    </row>
    <row r="65" spans="1:17" hidden="1">
      <c r="A65" s="32" t="s">
        <v>19</v>
      </c>
      <c r="B65" s="32" t="s">
        <v>617</v>
      </c>
      <c r="C65" s="60" t="s">
        <v>41</v>
      </c>
      <c r="D65" s="60">
        <v>1</v>
      </c>
      <c r="E65" s="60">
        <v>3</v>
      </c>
      <c r="G65" s="33" t="s">
        <v>806</v>
      </c>
      <c r="H65" s="33" t="s">
        <v>613</v>
      </c>
      <c r="I65" s="33"/>
      <c r="J65" s="33"/>
      <c r="K65" s="33" t="s">
        <v>549</v>
      </c>
      <c r="L65" s="32" t="s">
        <v>590</v>
      </c>
      <c r="M65" s="32">
        <v>1.2</v>
      </c>
      <c r="N65" s="32">
        <v>0.9</v>
      </c>
      <c r="Q65" s="24">
        <f t="shared" si="0"/>
        <v>0.76340701482231976</v>
      </c>
    </row>
    <row r="66" spans="1:17" hidden="1">
      <c r="A66" s="32" t="s">
        <v>19</v>
      </c>
      <c r="B66" s="32" t="s">
        <v>617</v>
      </c>
      <c r="C66" s="60" t="s">
        <v>41</v>
      </c>
      <c r="D66" s="60">
        <v>1</v>
      </c>
      <c r="E66" s="60">
        <v>3</v>
      </c>
      <c r="G66" s="33" t="s">
        <v>806</v>
      </c>
      <c r="H66" s="33" t="s">
        <v>613</v>
      </c>
      <c r="I66" s="33"/>
      <c r="J66" s="33"/>
      <c r="K66" s="33" t="s">
        <v>549</v>
      </c>
      <c r="L66" s="32" t="s">
        <v>590</v>
      </c>
      <c r="M66" s="32">
        <v>0.7</v>
      </c>
      <c r="N66" s="32">
        <v>0.3</v>
      </c>
      <c r="Q66" s="24">
        <f t="shared" si="0"/>
        <v>4.9480084294039238E-2</v>
      </c>
    </row>
    <row r="67" spans="1:17" hidden="1">
      <c r="A67" s="32" t="s">
        <v>19</v>
      </c>
      <c r="B67" s="32" t="s">
        <v>617</v>
      </c>
      <c r="C67" s="60" t="s">
        <v>41</v>
      </c>
      <c r="D67" s="60">
        <v>1</v>
      </c>
      <c r="E67" s="60">
        <v>4</v>
      </c>
      <c r="G67" s="33" t="s">
        <v>806</v>
      </c>
      <c r="H67" s="33" t="s">
        <v>613</v>
      </c>
      <c r="I67" s="33"/>
      <c r="J67" s="33"/>
      <c r="K67" s="33" t="s">
        <v>549</v>
      </c>
      <c r="L67" s="32" t="s">
        <v>590</v>
      </c>
      <c r="M67" s="32">
        <v>1</v>
      </c>
      <c r="N67" s="32">
        <v>0.7</v>
      </c>
      <c r="Q67" s="24">
        <f t="shared" ref="Q67:Q130" si="1">PI()*(N67/2)^2*M67</f>
        <v>0.38484510006474959</v>
      </c>
    </row>
    <row r="68" spans="1:17" hidden="1">
      <c r="A68" s="32" t="s">
        <v>19</v>
      </c>
      <c r="B68" s="32" t="s">
        <v>617</v>
      </c>
      <c r="C68" s="60" t="s">
        <v>41</v>
      </c>
      <c r="D68" s="60">
        <v>1</v>
      </c>
      <c r="E68" s="60">
        <v>4</v>
      </c>
      <c r="G68" s="33" t="s">
        <v>806</v>
      </c>
      <c r="H68" s="33" t="s">
        <v>613</v>
      </c>
      <c r="I68" s="33"/>
      <c r="J68" s="33"/>
      <c r="K68" s="33" t="s">
        <v>549</v>
      </c>
      <c r="L68" s="32" t="s">
        <v>590</v>
      </c>
      <c r="M68" s="32">
        <v>1.4</v>
      </c>
      <c r="N68" s="32">
        <v>0.4</v>
      </c>
      <c r="Q68" s="24">
        <f t="shared" si="1"/>
        <v>0.17592918860102841</v>
      </c>
    </row>
    <row r="69" spans="1:17" hidden="1">
      <c r="A69" s="32" t="s">
        <v>19</v>
      </c>
      <c r="B69" s="32" t="s">
        <v>617</v>
      </c>
      <c r="C69" s="60" t="s">
        <v>41</v>
      </c>
      <c r="D69" s="60">
        <v>1</v>
      </c>
      <c r="E69" s="60">
        <v>4</v>
      </c>
      <c r="G69" s="33" t="s">
        <v>806</v>
      </c>
      <c r="H69" s="33" t="s">
        <v>613</v>
      </c>
      <c r="I69" s="33"/>
      <c r="J69" s="33"/>
      <c r="K69" s="33" t="s">
        <v>549</v>
      </c>
      <c r="L69" s="32" t="s">
        <v>590</v>
      </c>
      <c r="M69" s="32">
        <v>1.1000000000000001</v>
      </c>
      <c r="N69" s="32">
        <v>0.6</v>
      </c>
      <c r="Q69" s="24">
        <f t="shared" si="1"/>
        <v>0.31101767270538955</v>
      </c>
    </row>
    <row r="70" spans="1:17" hidden="1">
      <c r="A70" s="32" t="s">
        <v>19</v>
      </c>
      <c r="B70" s="32" t="s">
        <v>617</v>
      </c>
      <c r="C70" s="60" t="s">
        <v>41</v>
      </c>
      <c r="D70" s="60">
        <v>1</v>
      </c>
      <c r="E70" s="60">
        <v>4</v>
      </c>
      <c r="G70" s="33" t="s">
        <v>806</v>
      </c>
      <c r="H70" s="33" t="s">
        <v>613</v>
      </c>
      <c r="I70" s="33"/>
      <c r="J70" s="33"/>
      <c r="K70" s="33" t="s">
        <v>549</v>
      </c>
      <c r="L70" s="32" t="s">
        <v>590</v>
      </c>
      <c r="M70" s="32">
        <v>0.5</v>
      </c>
      <c r="N70" s="32">
        <v>0.4</v>
      </c>
      <c r="Q70" s="24">
        <f t="shared" si="1"/>
        <v>6.2831853071795868E-2</v>
      </c>
    </row>
    <row r="71" spans="1:17" hidden="1">
      <c r="A71" s="32" t="s">
        <v>19</v>
      </c>
      <c r="B71" s="32" t="s">
        <v>617</v>
      </c>
      <c r="C71" s="60" t="s">
        <v>41</v>
      </c>
      <c r="D71" s="60">
        <v>1</v>
      </c>
      <c r="E71" s="60">
        <v>4</v>
      </c>
      <c r="G71" s="33" t="s">
        <v>806</v>
      </c>
      <c r="H71" s="33" t="s">
        <v>613</v>
      </c>
      <c r="I71" s="33"/>
      <c r="J71" s="33"/>
      <c r="K71" s="33" t="s">
        <v>549</v>
      </c>
      <c r="L71" s="32" t="s">
        <v>590</v>
      </c>
      <c r="M71" s="32">
        <v>1.2</v>
      </c>
      <c r="N71" s="32">
        <v>0.6</v>
      </c>
      <c r="Q71" s="24">
        <f t="shared" si="1"/>
        <v>0.33929200658769765</v>
      </c>
    </row>
    <row r="72" spans="1:17" hidden="1">
      <c r="A72" s="32" t="s">
        <v>19</v>
      </c>
      <c r="B72" s="32" t="s">
        <v>617</v>
      </c>
      <c r="C72" s="60" t="s">
        <v>41</v>
      </c>
      <c r="D72" s="60">
        <v>1</v>
      </c>
      <c r="E72" s="60">
        <v>4</v>
      </c>
      <c r="G72" s="33" t="s">
        <v>806</v>
      </c>
      <c r="H72" s="33" t="s">
        <v>613</v>
      </c>
      <c r="I72" s="33"/>
      <c r="J72" s="33"/>
      <c r="K72" s="33" t="s">
        <v>549</v>
      </c>
      <c r="L72" s="32" t="s">
        <v>590</v>
      </c>
      <c r="M72" s="32">
        <v>0.7</v>
      </c>
      <c r="N72" s="32">
        <v>0.6</v>
      </c>
      <c r="Q72" s="24">
        <f t="shared" si="1"/>
        <v>0.19792033717615695</v>
      </c>
    </row>
    <row r="73" spans="1:17" hidden="1">
      <c r="A73" s="32" t="s">
        <v>19</v>
      </c>
      <c r="B73" s="32" t="s">
        <v>617</v>
      </c>
      <c r="C73" s="60" t="s">
        <v>628</v>
      </c>
      <c r="D73" s="60">
        <v>1</v>
      </c>
      <c r="E73" s="60">
        <v>3</v>
      </c>
      <c r="G73" s="33" t="s">
        <v>806</v>
      </c>
      <c r="H73" s="33" t="s">
        <v>613</v>
      </c>
      <c r="I73" s="33"/>
      <c r="J73" s="33"/>
      <c r="K73" s="33" t="s">
        <v>549</v>
      </c>
      <c r="L73" s="32" t="s">
        <v>590</v>
      </c>
      <c r="M73" s="32">
        <v>1</v>
      </c>
      <c r="N73" s="32">
        <v>0.7</v>
      </c>
      <c r="Q73" s="24">
        <f t="shared" si="1"/>
        <v>0.38484510006474959</v>
      </c>
    </row>
    <row r="74" spans="1:17" hidden="1">
      <c r="A74" s="32" t="s">
        <v>19</v>
      </c>
      <c r="B74" s="32" t="s">
        <v>617</v>
      </c>
      <c r="C74" s="60" t="s">
        <v>628</v>
      </c>
      <c r="D74" s="60">
        <v>1</v>
      </c>
      <c r="E74" s="60">
        <v>3</v>
      </c>
      <c r="G74" s="33" t="s">
        <v>806</v>
      </c>
      <c r="H74" s="33" t="s">
        <v>613</v>
      </c>
      <c r="I74" s="33"/>
      <c r="J74" s="33"/>
      <c r="K74" s="33" t="s">
        <v>549</v>
      </c>
      <c r="L74" s="32" t="s">
        <v>590</v>
      </c>
      <c r="M74" s="32">
        <v>1</v>
      </c>
      <c r="N74" s="32">
        <v>0.5</v>
      </c>
      <c r="Q74" s="24">
        <f t="shared" si="1"/>
        <v>0.19634954084936207</v>
      </c>
    </row>
    <row r="75" spans="1:17" hidden="1">
      <c r="A75" s="32" t="s">
        <v>19</v>
      </c>
      <c r="B75" s="32" t="s">
        <v>617</v>
      </c>
      <c r="C75" s="60" t="s">
        <v>628</v>
      </c>
      <c r="D75" s="60">
        <v>1</v>
      </c>
      <c r="E75" s="60">
        <v>3</v>
      </c>
      <c r="G75" s="33" t="s">
        <v>806</v>
      </c>
      <c r="H75" s="33" t="s">
        <v>613</v>
      </c>
      <c r="I75" s="33"/>
      <c r="J75" s="33"/>
      <c r="K75" s="33" t="s">
        <v>549</v>
      </c>
      <c r="L75" s="32" t="s">
        <v>590</v>
      </c>
      <c r="M75" s="32">
        <v>1.5</v>
      </c>
      <c r="N75" s="32">
        <v>0.5</v>
      </c>
      <c r="Q75" s="24">
        <f t="shared" si="1"/>
        <v>0.2945243112740431</v>
      </c>
    </row>
    <row r="76" spans="1:17" hidden="1">
      <c r="A76" s="32" t="s">
        <v>19</v>
      </c>
      <c r="B76" s="32" t="s">
        <v>617</v>
      </c>
      <c r="C76" s="60" t="s">
        <v>628</v>
      </c>
      <c r="D76" s="60">
        <v>1</v>
      </c>
      <c r="E76" s="60">
        <v>3</v>
      </c>
      <c r="G76" s="33" t="s">
        <v>806</v>
      </c>
      <c r="H76" s="33" t="s">
        <v>613</v>
      </c>
      <c r="I76" s="33"/>
      <c r="J76" s="33"/>
      <c r="K76" s="33" t="s">
        <v>549</v>
      </c>
      <c r="L76" s="32" t="s">
        <v>590</v>
      </c>
      <c r="M76" s="32">
        <v>1.3</v>
      </c>
      <c r="N76" s="32">
        <v>1</v>
      </c>
      <c r="Q76" s="24">
        <f t="shared" si="1"/>
        <v>1.0210176124166828</v>
      </c>
    </row>
    <row r="77" spans="1:17" hidden="1">
      <c r="A77" s="32" t="s">
        <v>19</v>
      </c>
      <c r="B77" s="32" t="s">
        <v>617</v>
      </c>
      <c r="C77" s="60" t="s">
        <v>44</v>
      </c>
      <c r="D77" s="60">
        <v>1</v>
      </c>
      <c r="E77" s="60">
        <v>3</v>
      </c>
      <c r="G77" s="33" t="s">
        <v>806</v>
      </c>
      <c r="H77" s="33" t="s">
        <v>613</v>
      </c>
      <c r="I77" s="33"/>
      <c r="J77" s="33"/>
      <c r="K77" s="33" t="s">
        <v>549</v>
      </c>
      <c r="L77" s="32" t="s">
        <v>590</v>
      </c>
      <c r="M77" s="32">
        <v>0.9</v>
      </c>
      <c r="N77" s="32">
        <v>0.8</v>
      </c>
      <c r="Q77" s="24">
        <f t="shared" si="1"/>
        <v>0.45238934211693027</v>
      </c>
    </row>
    <row r="78" spans="1:17" hidden="1">
      <c r="A78" s="32" t="s">
        <v>19</v>
      </c>
      <c r="B78" s="32" t="s">
        <v>617</v>
      </c>
      <c r="C78" s="60" t="s">
        <v>44</v>
      </c>
      <c r="D78" s="60">
        <v>1</v>
      </c>
      <c r="E78" s="60">
        <v>3</v>
      </c>
      <c r="G78" s="33" t="s">
        <v>806</v>
      </c>
      <c r="H78" s="33" t="s">
        <v>613</v>
      </c>
      <c r="I78" s="33"/>
      <c r="J78" s="33"/>
      <c r="K78" s="33" t="s">
        <v>549</v>
      </c>
      <c r="L78" s="32" t="s">
        <v>590</v>
      </c>
      <c r="M78" s="32">
        <v>1</v>
      </c>
      <c r="N78" s="32">
        <v>0.5</v>
      </c>
      <c r="Q78" s="24">
        <f t="shared" si="1"/>
        <v>0.19634954084936207</v>
      </c>
    </row>
    <row r="79" spans="1:17" hidden="1">
      <c r="A79" s="32" t="s">
        <v>19</v>
      </c>
      <c r="B79" s="32" t="s">
        <v>617</v>
      </c>
      <c r="C79" s="60" t="s">
        <v>44</v>
      </c>
      <c r="D79" s="60">
        <v>1</v>
      </c>
      <c r="E79" s="60">
        <v>3</v>
      </c>
      <c r="G79" s="33" t="s">
        <v>806</v>
      </c>
      <c r="H79" s="33" t="s">
        <v>613</v>
      </c>
      <c r="I79" s="33"/>
      <c r="J79" s="33"/>
      <c r="K79" s="33" t="s">
        <v>549</v>
      </c>
      <c r="L79" s="32" t="s">
        <v>590</v>
      </c>
      <c r="M79" s="32">
        <v>0.9</v>
      </c>
      <c r="N79" s="32">
        <v>0.6</v>
      </c>
      <c r="Q79" s="24">
        <f t="shared" si="1"/>
        <v>0.25446900494077324</v>
      </c>
    </row>
    <row r="80" spans="1:17" hidden="1">
      <c r="A80" s="32" t="s">
        <v>19</v>
      </c>
      <c r="B80" s="32" t="s">
        <v>617</v>
      </c>
      <c r="C80" s="60" t="s">
        <v>44</v>
      </c>
      <c r="D80" s="60">
        <v>1</v>
      </c>
      <c r="E80" s="60">
        <v>3</v>
      </c>
      <c r="G80" s="33" t="s">
        <v>806</v>
      </c>
      <c r="H80" s="33" t="s">
        <v>613</v>
      </c>
      <c r="I80" s="33"/>
      <c r="J80" s="33"/>
      <c r="K80" s="33" t="s">
        <v>549</v>
      </c>
      <c r="L80" s="32" t="s">
        <v>590</v>
      </c>
      <c r="M80" s="32">
        <v>0.7</v>
      </c>
      <c r="N80" s="32">
        <v>0.3</v>
      </c>
      <c r="Q80" s="24">
        <f t="shared" si="1"/>
        <v>4.9480084294039238E-2</v>
      </c>
    </row>
    <row r="81" spans="1:17" hidden="1">
      <c r="A81" s="32" t="s">
        <v>19</v>
      </c>
      <c r="B81" s="32" t="s">
        <v>617</v>
      </c>
      <c r="C81" s="60" t="s">
        <v>44</v>
      </c>
      <c r="D81" s="60">
        <v>1</v>
      </c>
      <c r="E81" s="60">
        <v>3</v>
      </c>
      <c r="G81" s="33" t="s">
        <v>806</v>
      </c>
      <c r="H81" s="33" t="s">
        <v>613</v>
      </c>
      <c r="I81" s="33"/>
      <c r="J81" s="33"/>
      <c r="K81" s="33" t="s">
        <v>549</v>
      </c>
      <c r="L81" s="32" t="s">
        <v>590</v>
      </c>
      <c r="M81" s="32">
        <v>0.7</v>
      </c>
      <c r="N81" s="32">
        <v>0.5</v>
      </c>
      <c r="Q81" s="24">
        <f t="shared" si="1"/>
        <v>0.13744467859455345</v>
      </c>
    </row>
    <row r="82" spans="1:17" hidden="1">
      <c r="A82" s="32" t="s">
        <v>19</v>
      </c>
      <c r="B82" s="32" t="s">
        <v>617</v>
      </c>
      <c r="C82" s="60" t="s">
        <v>44</v>
      </c>
      <c r="D82" s="60">
        <v>1</v>
      </c>
      <c r="E82" s="60">
        <v>3</v>
      </c>
      <c r="G82" s="33" t="s">
        <v>806</v>
      </c>
      <c r="H82" s="33" t="s">
        <v>613</v>
      </c>
      <c r="I82" s="33"/>
      <c r="J82" s="33"/>
      <c r="K82" s="33" t="s">
        <v>549</v>
      </c>
      <c r="L82" s="32" t="s">
        <v>590</v>
      </c>
      <c r="M82" s="32">
        <v>1.1000000000000001</v>
      </c>
      <c r="N82" s="32">
        <v>0.9</v>
      </c>
      <c r="Q82" s="24">
        <f t="shared" si="1"/>
        <v>0.69978976358712652</v>
      </c>
    </row>
    <row r="83" spans="1:17" hidden="1">
      <c r="A83" s="32" t="s">
        <v>19</v>
      </c>
      <c r="B83" s="32" t="s">
        <v>617</v>
      </c>
      <c r="C83" s="60" t="s">
        <v>44</v>
      </c>
      <c r="D83" s="60">
        <v>1</v>
      </c>
      <c r="E83" s="60">
        <v>3</v>
      </c>
      <c r="G83" s="33" t="s">
        <v>806</v>
      </c>
      <c r="H83" s="33" t="s">
        <v>613</v>
      </c>
      <c r="I83" s="33"/>
      <c r="J83" s="33"/>
      <c r="K83" s="33" t="s">
        <v>549</v>
      </c>
      <c r="L83" s="32" t="s">
        <v>590</v>
      </c>
      <c r="M83" s="32">
        <v>0.7</v>
      </c>
      <c r="N83" s="32">
        <v>0.5</v>
      </c>
      <c r="Q83" s="24">
        <f t="shared" si="1"/>
        <v>0.13744467859455345</v>
      </c>
    </row>
    <row r="84" spans="1:17" hidden="1">
      <c r="A84" s="32" t="s">
        <v>19</v>
      </c>
      <c r="B84" s="32" t="s">
        <v>617</v>
      </c>
      <c r="C84" s="60" t="s">
        <v>44</v>
      </c>
      <c r="D84" s="60">
        <v>1</v>
      </c>
      <c r="E84" s="60">
        <v>3</v>
      </c>
      <c r="G84" s="33" t="s">
        <v>806</v>
      </c>
      <c r="H84" s="33" t="s">
        <v>613</v>
      </c>
      <c r="I84" s="33"/>
      <c r="J84" s="33"/>
      <c r="K84" s="33" t="s">
        <v>549</v>
      </c>
      <c r="L84" s="32" t="s">
        <v>590</v>
      </c>
      <c r="M84" s="32">
        <v>1.3</v>
      </c>
      <c r="N84" s="32">
        <v>0.6</v>
      </c>
      <c r="Q84" s="24">
        <f t="shared" si="1"/>
        <v>0.3675663404700058</v>
      </c>
    </row>
    <row r="85" spans="1:17" hidden="1">
      <c r="A85" s="32" t="s">
        <v>19</v>
      </c>
      <c r="B85" s="32" t="s">
        <v>617</v>
      </c>
      <c r="C85" s="60" t="s">
        <v>44</v>
      </c>
      <c r="D85" s="60">
        <v>1</v>
      </c>
      <c r="E85" s="60">
        <v>3</v>
      </c>
      <c r="G85" s="33" t="s">
        <v>806</v>
      </c>
      <c r="H85" s="33" t="s">
        <v>613</v>
      </c>
      <c r="I85" s="33"/>
      <c r="J85" s="33"/>
      <c r="K85" s="33" t="s">
        <v>549</v>
      </c>
      <c r="L85" s="32" t="s">
        <v>590</v>
      </c>
      <c r="M85" s="32">
        <v>1.2</v>
      </c>
      <c r="N85" s="32">
        <v>0.5</v>
      </c>
      <c r="Q85" s="24">
        <f t="shared" si="1"/>
        <v>0.23561944901923448</v>
      </c>
    </row>
    <row r="86" spans="1:17" hidden="1">
      <c r="A86" s="32" t="s">
        <v>19</v>
      </c>
      <c r="B86" s="32" t="s">
        <v>617</v>
      </c>
      <c r="C86" s="60" t="s">
        <v>44</v>
      </c>
      <c r="D86" s="60">
        <v>1</v>
      </c>
      <c r="E86" s="60">
        <v>3</v>
      </c>
      <c r="G86" s="33" t="s">
        <v>806</v>
      </c>
      <c r="H86" s="33" t="s">
        <v>613</v>
      </c>
      <c r="I86" s="33"/>
      <c r="J86" s="33"/>
      <c r="K86" s="33" t="s">
        <v>549</v>
      </c>
      <c r="L86" s="32" t="s">
        <v>590</v>
      </c>
      <c r="M86" s="32">
        <v>1</v>
      </c>
      <c r="N86" s="32">
        <v>0.5</v>
      </c>
      <c r="Q86" s="24">
        <f t="shared" si="1"/>
        <v>0.19634954084936207</v>
      </c>
    </row>
    <row r="87" spans="1:17" hidden="1">
      <c r="A87" s="32" t="s">
        <v>19</v>
      </c>
      <c r="B87" s="32" t="s">
        <v>617</v>
      </c>
      <c r="C87" s="60" t="s">
        <v>44</v>
      </c>
      <c r="D87" s="60">
        <v>1</v>
      </c>
      <c r="E87" s="60">
        <v>6</v>
      </c>
      <c r="G87" s="33" t="s">
        <v>806</v>
      </c>
      <c r="H87" s="33" t="s">
        <v>613</v>
      </c>
      <c r="I87" s="33"/>
      <c r="J87" s="33"/>
      <c r="K87" s="33" t="s">
        <v>549</v>
      </c>
      <c r="L87" s="32" t="s">
        <v>590</v>
      </c>
      <c r="M87" s="32">
        <v>1.7</v>
      </c>
      <c r="N87" s="32">
        <v>0.5</v>
      </c>
      <c r="Q87" s="24">
        <f t="shared" si="1"/>
        <v>0.33379421944391552</v>
      </c>
    </row>
    <row r="88" spans="1:17" hidden="1">
      <c r="A88" s="32" t="s">
        <v>19</v>
      </c>
      <c r="B88" s="32" t="s">
        <v>134</v>
      </c>
      <c r="C88" s="60" t="s">
        <v>44</v>
      </c>
      <c r="D88" s="60">
        <v>1</v>
      </c>
      <c r="E88" s="60">
        <v>6</v>
      </c>
      <c r="G88" s="33" t="s">
        <v>806</v>
      </c>
      <c r="H88" s="33" t="s">
        <v>613</v>
      </c>
      <c r="I88" s="33"/>
      <c r="J88" s="33"/>
      <c r="K88" s="33" t="s">
        <v>549</v>
      </c>
      <c r="L88" s="32" t="s">
        <v>590</v>
      </c>
      <c r="M88" s="32">
        <v>1</v>
      </c>
      <c r="N88" s="32">
        <v>0.6</v>
      </c>
      <c r="Q88" s="24">
        <f t="shared" si="1"/>
        <v>0.28274333882308139</v>
      </c>
    </row>
    <row r="89" spans="1:17" hidden="1">
      <c r="A89" s="32" t="s">
        <v>19</v>
      </c>
      <c r="B89" s="32" t="s">
        <v>134</v>
      </c>
      <c r="C89" s="60" t="s">
        <v>44</v>
      </c>
      <c r="D89" s="60">
        <v>1</v>
      </c>
      <c r="E89" s="60">
        <v>6</v>
      </c>
      <c r="G89" s="33" t="s">
        <v>806</v>
      </c>
      <c r="H89" s="33" t="s">
        <v>613</v>
      </c>
      <c r="I89" s="33"/>
      <c r="J89" s="33"/>
      <c r="K89" s="33" t="s">
        <v>549</v>
      </c>
      <c r="L89" s="32" t="s">
        <v>590</v>
      </c>
      <c r="M89" s="32">
        <v>1</v>
      </c>
      <c r="N89" s="32">
        <v>0.6</v>
      </c>
      <c r="Q89" s="24">
        <f t="shared" si="1"/>
        <v>0.28274333882308139</v>
      </c>
    </row>
    <row r="90" spans="1:17" hidden="1">
      <c r="A90" s="32" t="s">
        <v>19</v>
      </c>
      <c r="B90" s="32" t="s">
        <v>134</v>
      </c>
      <c r="C90" s="60" t="s">
        <v>44</v>
      </c>
      <c r="D90" s="60">
        <v>1</v>
      </c>
      <c r="E90" s="60">
        <v>6</v>
      </c>
      <c r="G90" s="33" t="s">
        <v>806</v>
      </c>
      <c r="H90" s="33" t="s">
        <v>613</v>
      </c>
      <c r="I90" s="33"/>
      <c r="J90" s="33"/>
      <c r="K90" s="33" t="s">
        <v>549</v>
      </c>
      <c r="L90" s="32" t="s">
        <v>590</v>
      </c>
      <c r="M90" s="32">
        <v>0.8</v>
      </c>
      <c r="N90" s="32">
        <v>0.6</v>
      </c>
      <c r="Q90" s="24">
        <f t="shared" si="1"/>
        <v>0.22619467105846514</v>
      </c>
    </row>
    <row r="91" spans="1:17" hidden="1">
      <c r="A91" s="32" t="s">
        <v>19</v>
      </c>
      <c r="B91" s="32" t="s">
        <v>134</v>
      </c>
      <c r="C91" s="60" t="s">
        <v>44</v>
      </c>
      <c r="D91" s="60">
        <v>1</v>
      </c>
      <c r="E91" s="60">
        <v>6</v>
      </c>
      <c r="G91" s="33" t="s">
        <v>806</v>
      </c>
      <c r="H91" s="33" t="s">
        <v>613</v>
      </c>
      <c r="I91" s="33"/>
      <c r="J91" s="33"/>
      <c r="K91" s="33" t="s">
        <v>549</v>
      </c>
      <c r="L91" s="32" t="s">
        <v>590</v>
      </c>
      <c r="M91" s="32">
        <v>1.6</v>
      </c>
      <c r="N91" s="32">
        <v>1.1000000000000001</v>
      </c>
      <c r="Q91" s="24">
        <f t="shared" si="1"/>
        <v>1.5205308443374603</v>
      </c>
    </row>
    <row r="92" spans="1:17" hidden="1">
      <c r="A92" s="32" t="s">
        <v>19</v>
      </c>
      <c r="B92" s="32" t="s">
        <v>134</v>
      </c>
      <c r="C92" s="60" t="s">
        <v>44</v>
      </c>
      <c r="D92" s="60">
        <v>1</v>
      </c>
      <c r="E92" s="60">
        <v>6</v>
      </c>
      <c r="G92" s="33" t="s">
        <v>806</v>
      </c>
      <c r="H92" s="33" t="s">
        <v>613</v>
      </c>
      <c r="I92" s="33"/>
      <c r="J92" s="33"/>
      <c r="K92" s="33" t="s">
        <v>549</v>
      </c>
      <c r="L92" s="32" t="s">
        <v>590</v>
      </c>
      <c r="M92" s="32">
        <v>1.3</v>
      </c>
      <c r="N92" s="32">
        <v>0.5</v>
      </c>
      <c r="Q92" s="24">
        <f t="shared" si="1"/>
        <v>0.25525440310417069</v>
      </c>
    </row>
    <row r="93" spans="1:17" hidden="1">
      <c r="A93" s="32" t="s">
        <v>19</v>
      </c>
      <c r="B93" s="32" t="s">
        <v>134</v>
      </c>
      <c r="C93" s="60" t="s">
        <v>44</v>
      </c>
      <c r="D93" s="60">
        <v>1</v>
      </c>
      <c r="E93" s="60">
        <v>6</v>
      </c>
      <c r="G93" s="33" t="s">
        <v>806</v>
      </c>
      <c r="H93" s="33" t="s">
        <v>613</v>
      </c>
      <c r="I93" s="33"/>
      <c r="J93" s="33"/>
      <c r="K93" s="33" t="s">
        <v>549</v>
      </c>
      <c r="L93" s="32" t="s">
        <v>590</v>
      </c>
      <c r="M93" s="32">
        <v>0.9</v>
      </c>
      <c r="N93" s="32">
        <v>0.5</v>
      </c>
      <c r="Q93" s="24">
        <f t="shared" si="1"/>
        <v>0.17671458676442586</v>
      </c>
    </row>
    <row r="94" spans="1:17" hidden="1">
      <c r="A94" s="32" t="s">
        <v>19</v>
      </c>
      <c r="B94" s="32" t="s">
        <v>134</v>
      </c>
      <c r="C94" s="60" t="s">
        <v>44</v>
      </c>
      <c r="D94" s="60">
        <v>1</v>
      </c>
      <c r="E94" s="60">
        <v>6</v>
      </c>
      <c r="G94" s="33" t="s">
        <v>806</v>
      </c>
      <c r="H94" s="33" t="s">
        <v>613</v>
      </c>
      <c r="I94" s="33"/>
      <c r="J94" s="33"/>
      <c r="K94" s="33" t="s">
        <v>549</v>
      </c>
      <c r="L94" s="32" t="s">
        <v>590</v>
      </c>
      <c r="M94" s="32">
        <v>0.9</v>
      </c>
      <c r="N94" s="32">
        <v>0.6</v>
      </c>
      <c r="Q94" s="24">
        <f t="shared" si="1"/>
        <v>0.25446900494077324</v>
      </c>
    </row>
    <row r="95" spans="1:17" hidden="1">
      <c r="A95" s="32" t="s">
        <v>19</v>
      </c>
      <c r="B95" s="32" t="s">
        <v>134</v>
      </c>
      <c r="C95" s="60" t="s">
        <v>44</v>
      </c>
      <c r="D95" s="60">
        <v>1</v>
      </c>
      <c r="E95" s="60">
        <v>6</v>
      </c>
      <c r="G95" s="33" t="s">
        <v>806</v>
      </c>
      <c r="H95" s="33" t="s">
        <v>613</v>
      </c>
      <c r="I95" s="33"/>
      <c r="J95" s="33"/>
      <c r="K95" s="33" t="s">
        <v>549</v>
      </c>
      <c r="L95" s="32" t="s">
        <v>590</v>
      </c>
      <c r="M95" s="32">
        <v>0.6</v>
      </c>
      <c r="N95" s="32">
        <v>0.5</v>
      </c>
      <c r="Q95" s="24">
        <f t="shared" si="1"/>
        <v>0.11780972450961724</v>
      </c>
    </row>
    <row r="96" spans="1:17" hidden="1">
      <c r="A96" s="32" t="s">
        <v>19</v>
      </c>
      <c r="B96" s="32" t="s">
        <v>134</v>
      </c>
      <c r="C96" s="60" t="s">
        <v>44</v>
      </c>
      <c r="D96" s="60">
        <v>1</v>
      </c>
      <c r="E96" s="60">
        <v>6</v>
      </c>
      <c r="G96" s="33" t="s">
        <v>806</v>
      </c>
      <c r="H96" s="33" t="s">
        <v>613</v>
      </c>
      <c r="I96" s="33"/>
      <c r="J96" s="33"/>
      <c r="K96" s="33" t="s">
        <v>549</v>
      </c>
      <c r="L96" s="32" t="s">
        <v>590</v>
      </c>
      <c r="M96" s="32">
        <v>0.3</v>
      </c>
      <c r="N96" s="32">
        <v>0.2</v>
      </c>
      <c r="Q96" s="24">
        <f t="shared" si="1"/>
        <v>9.4247779607693795E-3</v>
      </c>
    </row>
    <row r="97" spans="1:17" hidden="1">
      <c r="A97" s="32" t="s">
        <v>19</v>
      </c>
      <c r="B97" s="32" t="s">
        <v>134</v>
      </c>
      <c r="C97" s="60" t="s">
        <v>44</v>
      </c>
      <c r="D97" s="60">
        <v>1</v>
      </c>
      <c r="E97" s="60">
        <v>6</v>
      </c>
      <c r="G97" s="33" t="s">
        <v>806</v>
      </c>
      <c r="H97" s="33" t="s">
        <v>613</v>
      </c>
      <c r="I97" s="33"/>
      <c r="J97" s="33"/>
      <c r="K97" s="33" t="s">
        <v>549</v>
      </c>
      <c r="L97" s="32" t="s">
        <v>590</v>
      </c>
      <c r="M97" s="32">
        <v>1.5</v>
      </c>
      <c r="N97" s="32">
        <v>0.5</v>
      </c>
      <c r="Q97" s="24">
        <f t="shared" si="1"/>
        <v>0.2945243112740431</v>
      </c>
    </row>
    <row r="98" spans="1:17" hidden="1">
      <c r="A98" s="32" t="s">
        <v>19</v>
      </c>
      <c r="B98" s="32" t="s">
        <v>134</v>
      </c>
      <c r="C98" s="60" t="s">
        <v>44</v>
      </c>
      <c r="D98" s="60">
        <v>1</v>
      </c>
      <c r="E98" s="60">
        <v>6</v>
      </c>
      <c r="G98" s="33" t="s">
        <v>806</v>
      </c>
      <c r="H98" s="33" t="s">
        <v>613</v>
      </c>
      <c r="I98" s="33"/>
      <c r="J98" s="33"/>
      <c r="K98" s="33" t="s">
        <v>549</v>
      </c>
      <c r="L98" s="32" t="s">
        <v>590</v>
      </c>
      <c r="M98" s="32">
        <v>0.5</v>
      </c>
      <c r="N98" s="32">
        <v>0.3</v>
      </c>
      <c r="Q98" s="24">
        <f t="shared" si="1"/>
        <v>3.5342917352885174E-2</v>
      </c>
    </row>
    <row r="99" spans="1:17" hidden="1">
      <c r="A99" s="32" t="s">
        <v>19</v>
      </c>
      <c r="B99" s="32" t="s">
        <v>134</v>
      </c>
      <c r="C99" s="60" t="s">
        <v>44</v>
      </c>
      <c r="D99" s="60">
        <v>1</v>
      </c>
      <c r="E99" s="60">
        <v>6</v>
      </c>
      <c r="G99" s="33" t="s">
        <v>806</v>
      </c>
      <c r="H99" s="33" t="s">
        <v>613</v>
      </c>
      <c r="I99" s="33"/>
      <c r="J99" s="33"/>
      <c r="K99" s="33" t="s">
        <v>549</v>
      </c>
      <c r="L99" s="32" t="s">
        <v>590</v>
      </c>
      <c r="M99" s="32">
        <v>0.8</v>
      </c>
      <c r="N99" s="32">
        <v>0.5</v>
      </c>
      <c r="Q99" s="24">
        <f t="shared" si="1"/>
        <v>0.15707963267948966</v>
      </c>
    </row>
    <row r="100" spans="1:17" hidden="1">
      <c r="A100" s="32" t="s">
        <v>19</v>
      </c>
      <c r="B100" s="32" t="s">
        <v>134</v>
      </c>
      <c r="C100" s="60" t="s">
        <v>44</v>
      </c>
      <c r="D100" s="60">
        <v>1</v>
      </c>
      <c r="E100" s="60">
        <v>6</v>
      </c>
      <c r="G100" s="33" t="s">
        <v>806</v>
      </c>
      <c r="H100" s="33" t="s">
        <v>613</v>
      </c>
      <c r="I100" s="33"/>
      <c r="J100" s="33"/>
      <c r="K100" s="33" t="s">
        <v>549</v>
      </c>
      <c r="L100" s="32" t="s">
        <v>590</v>
      </c>
      <c r="M100" s="32">
        <v>0.6</v>
      </c>
      <c r="N100" s="32">
        <v>0.5</v>
      </c>
      <c r="Q100" s="24">
        <f t="shared" si="1"/>
        <v>0.11780972450961724</v>
      </c>
    </row>
    <row r="101" spans="1:17" hidden="1">
      <c r="A101" s="32" t="s">
        <v>19</v>
      </c>
      <c r="B101" s="32" t="s">
        <v>134</v>
      </c>
      <c r="C101" s="60" t="s">
        <v>44</v>
      </c>
      <c r="D101" s="60">
        <v>1</v>
      </c>
      <c r="E101" s="60">
        <v>9</v>
      </c>
      <c r="G101" s="33" t="s">
        <v>806</v>
      </c>
      <c r="H101" s="33" t="s">
        <v>613</v>
      </c>
      <c r="I101" s="33"/>
      <c r="J101" s="33"/>
      <c r="K101" s="33" t="s">
        <v>549</v>
      </c>
      <c r="L101" s="32" t="s">
        <v>590</v>
      </c>
      <c r="M101" s="32">
        <v>4</v>
      </c>
      <c r="N101" s="32">
        <v>1.5</v>
      </c>
      <c r="Q101" s="24">
        <f t="shared" si="1"/>
        <v>7.0685834705770345</v>
      </c>
    </row>
    <row r="102" spans="1:17" hidden="1">
      <c r="A102" s="32" t="s">
        <v>19</v>
      </c>
      <c r="B102" s="32" t="s">
        <v>134</v>
      </c>
      <c r="C102" s="60" t="s">
        <v>44</v>
      </c>
      <c r="D102" s="60">
        <v>1</v>
      </c>
      <c r="E102" s="60">
        <v>9</v>
      </c>
      <c r="G102" s="33" t="s">
        <v>806</v>
      </c>
      <c r="H102" s="33" t="s">
        <v>613</v>
      </c>
      <c r="I102" s="33"/>
      <c r="J102" s="33"/>
      <c r="K102" s="33" t="s">
        <v>549</v>
      </c>
      <c r="L102" s="32" t="s">
        <v>590</v>
      </c>
      <c r="M102" s="32">
        <v>1</v>
      </c>
      <c r="N102" s="32">
        <v>0.5</v>
      </c>
      <c r="Q102" s="24">
        <f t="shared" si="1"/>
        <v>0.19634954084936207</v>
      </c>
    </row>
    <row r="103" spans="1:17" hidden="1">
      <c r="A103" s="32" t="s">
        <v>19</v>
      </c>
      <c r="B103" s="32" t="s">
        <v>134</v>
      </c>
      <c r="C103" s="60" t="s">
        <v>44</v>
      </c>
      <c r="D103" s="60">
        <v>1</v>
      </c>
      <c r="E103" s="60">
        <v>9</v>
      </c>
      <c r="G103" s="33" t="s">
        <v>806</v>
      </c>
      <c r="H103" s="33" t="s">
        <v>613</v>
      </c>
      <c r="I103" s="33"/>
      <c r="J103" s="33"/>
      <c r="K103" s="33" t="s">
        <v>549</v>
      </c>
      <c r="L103" s="32" t="s">
        <v>590</v>
      </c>
      <c r="M103" s="32">
        <v>0.7</v>
      </c>
      <c r="N103" s="32">
        <v>0.6</v>
      </c>
      <c r="Q103" s="24">
        <f t="shared" si="1"/>
        <v>0.19792033717615695</v>
      </c>
    </row>
    <row r="104" spans="1:17" hidden="1">
      <c r="A104" s="32" t="s">
        <v>19</v>
      </c>
      <c r="B104" s="32" t="s">
        <v>134</v>
      </c>
      <c r="C104" s="60" t="s">
        <v>44</v>
      </c>
      <c r="D104" s="60">
        <v>1</v>
      </c>
      <c r="E104" s="60">
        <v>9</v>
      </c>
      <c r="G104" s="33" t="s">
        <v>806</v>
      </c>
      <c r="H104" s="33" t="s">
        <v>613</v>
      </c>
      <c r="I104" s="33"/>
      <c r="J104" s="33"/>
      <c r="K104" s="33" t="s">
        <v>549</v>
      </c>
      <c r="L104" s="32" t="s">
        <v>590</v>
      </c>
      <c r="M104" s="32">
        <v>0.5</v>
      </c>
      <c r="N104" s="32">
        <v>0.4</v>
      </c>
      <c r="Q104" s="24">
        <f t="shared" si="1"/>
        <v>6.2831853071795868E-2</v>
      </c>
    </row>
    <row r="105" spans="1:17" hidden="1">
      <c r="A105" s="32" t="s">
        <v>19</v>
      </c>
      <c r="B105" s="32" t="s">
        <v>134</v>
      </c>
      <c r="C105" s="60" t="s">
        <v>44</v>
      </c>
      <c r="D105" s="60">
        <v>1</v>
      </c>
      <c r="E105" s="60">
        <v>9</v>
      </c>
      <c r="G105" s="33" t="s">
        <v>806</v>
      </c>
      <c r="H105" s="33" t="s">
        <v>613</v>
      </c>
      <c r="I105" s="33"/>
      <c r="J105" s="33"/>
      <c r="K105" s="33" t="s">
        <v>549</v>
      </c>
      <c r="L105" s="32" t="s">
        <v>590</v>
      </c>
      <c r="M105" s="32">
        <v>0.8</v>
      </c>
      <c r="N105" s="32">
        <v>0.3</v>
      </c>
      <c r="Q105" s="24">
        <f t="shared" si="1"/>
        <v>5.6548667764616284E-2</v>
      </c>
    </row>
    <row r="106" spans="1:17" hidden="1">
      <c r="A106" s="32" t="s">
        <v>19</v>
      </c>
      <c r="B106" s="32" t="s">
        <v>134</v>
      </c>
      <c r="C106" s="60" t="s">
        <v>44</v>
      </c>
      <c r="D106" s="60">
        <v>1</v>
      </c>
      <c r="E106" s="60">
        <v>10</v>
      </c>
      <c r="G106" s="33" t="s">
        <v>806</v>
      </c>
      <c r="H106" s="33" t="s">
        <v>613</v>
      </c>
      <c r="I106" s="33"/>
      <c r="J106" s="33"/>
      <c r="K106" s="33" t="s">
        <v>549</v>
      </c>
      <c r="L106" s="32" t="s">
        <v>590</v>
      </c>
      <c r="M106" s="32">
        <v>1.3</v>
      </c>
      <c r="N106" s="32">
        <v>0.9</v>
      </c>
      <c r="Q106" s="24">
        <f t="shared" si="1"/>
        <v>0.82702426605751311</v>
      </c>
    </row>
    <row r="107" spans="1:17" hidden="1">
      <c r="A107" s="32" t="s">
        <v>19</v>
      </c>
      <c r="B107" s="32" t="s">
        <v>134</v>
      </c>
      <c r="C107" s="60" t="s">
        <v>44</v>
      </c>
      <c r="D107" s="60">
        <v>1</v>
      </c>
      <c r="E107" s="60">
        <v>10</v>
      </c>
      <c r="G107" s="33" t="s">
        <v>806</v>
      </c>
      <c r="H107" s="33" t="s">
        <v>613</v>
      </c>
      <c r="I107" s="33"/>
      <c r="J107" s="33"/>
      <c r="K107" s="33" t="s">
        <v>549</v>
      </c>
      <c r="L107" s="32" t="s">
        <v>590</v>
      </c>
      <c r="M107" s="32">
        <v>0.5</v>
      </c>
      <c r="N107" s="32">
        <v>0.4</v>
      </c>
      <c r="Q107" s="24">
        <f t="shared" si="1"/>
        <v>6.2831853071795868E-2</v>
      </c>
    </row>
    <row r="108" spans="1:17" hidden="1">
      <c r="A108" s="32" t="s">
        <v>19</v>
      </c>
      <c r="B108" s="32" t="s">
        <v>134</v>
      </c>
      <c r="C108" s="60" t="s">
        <v>44</v>
      </c>
      <c r="D108" s="60">
        <v>1</v>
      </c>
      <c r="E108" s="60">
        <v>10</v>
      </c>
      <c r="G108" s="33" t="s">
        <v>806</v>
      </c>
      <c r="H108" s="33" t="s">
        <v>613</v>
      </c>
      <c r="I108" s="33"/>
      <c r="J108" s="33"/>
      <c r="K108" s="33" t="s">
        <v>549</v>
      </c>
      <c r="L108" s="32" t="s">
        <v>590</v>
      </c>
      <c r="M108" s="32">
        <v>1.2</v>
      </c>
      <c r="N108" s="32">
        <v>0.5</v>
      </c>
      <c r="Q108" s="24">
        <f t="shared" si="1"/>
        <v>0.23561944901923448</v>
      </c>
    </row>
    <row r="109" spans="1:17" hidden="1">
      <c r="A109" s="32" t="s">
        <v>19</v>
      </c>
      <c r="B109" s="32" t="s">
        <v>134</v>
      </c>
      <c r="C109" s="60" t="s">
        <v>44</v>
      </c>
      <c r="D109" s="60">
        <v>1</v>
      </c>
      <c r="E109" s="60">
        <v>10</v>
      </c>
      <c r="G109" s="33" t="s">
        <v>806</v>
      </c>
      <c r="H109" s="33" t="s">
        <v>613</v>
      </c>
      <c r="I109" s="33"/>
      <c r="J109" s="33"/>
      <c r="K109" s="33" t="s">
        <v>549</v>
      </c>
      <c r="L109" s="32" t="s">
        <v>590</v>
      </c>
      <c r="M109" s="32">
        <v>1.6</v>
      </c>
      <c r="N109" s="32">
        <v>0.5</v>
      </c>
      <c r="Q109" s="24">
        <f t="shared" si="1"/>
        <v>0.31415926535897931</v>
      </c>
    </row>
    <row r="110" spans="1:17" hidden="1">
      <c r="A110" s="32" t="s">
        <v>19</v>
      </c>
      <c r="B110" s="32" t="s">
        <v>134</v>
      </c>
      <c r="C110" s="60" t="s">
        <v>44</v>
      </c>
      <c r="D110" s="60">
        <v>1</v>
      </c>
      <c r="E110" s="60">
        <v>10</v>
      </c>
      <c r="G110" s="33" t="s">
        <v>806</v>
      </c>
      <c r="H110" s="33" t="s">
        <v>613</v>
      </c>
      <c r="I110" s="33"/>
      <c r="J110" s="33"/>
      <c r="K110" s="33" t="s">
        <v>549</v>
      </c>
      <c r="L110" s="32" t="s">
        <v>590</v>
      </c>
      <c r="M110" s="32">
        <v>0.5</v>
      </c>
      <c r="N110" s="32">
        <v>0.3</v>
      </c>
      <c r="Q110" s="24">
        <f t="shared" si="1"/>
        <v>3.5342917352885174E-2</v>
      </c>
    </row>
    <row r="111" spans="1:17" hidden="1">
      <c r="A111" s="32" t="s">
        <v>19</v>
      </c>
      <c r="B111" s="32" t="s">
        <v>134</v>
      </c>
      <c r="C111" s="60" t="s">
        <v>44</v>
      </c>
      <c r="D111" s="60">
        <v>1</v>
      </c>
      <c r="E111" s="60">
        <v>10</v>
      </c>
      <c r="G111" s="33" t="s">
        <v>806</v>
      </c>
      <c r="H111" s="33" t="s">
        <v>613</v>
      </c>
      <c r="I111" s="33"/>
      <c r="J111" s="33"/>
      <c r="K111" s="33" t="s">
        <v>549</v>
      </c>
      <c r="L111" s="32" t="s">
        <v>590</v>
      </c>
      <c r="M111" s="32">
        <v>0.8</v>
      </c>
      <c r="N111" s="32">
        <v>0.4</v>
      </c>
      <c r="Q111" s="24">
        <f t="shared" si="1"/>
        <v>0.1005309649148734</v>
      </c>
    </row>
    <row r="112" spans="1:17" hidden="1">
      <c r="A112" s="32" t="s">
        <v>629</v>
      </c>
      <c r="B112" s="32" t="s">
        <v>55</v>
      </c>
      <c r="C112" s="60" t="s">
        <v>630</v>
      </c>
      <c r="D112" s="60">
        <v>1</v>
      </c>
      <c r="E112" s="60">
        <v>1</v>
      </c>
      <c r="G112" s="33" t="s">
        <v>806</v>
      </c>
      <c r="H112" s="33" t="s">
        <v>613</v>
      </c>
      <c r="I112" s="33"/>
      <c r="J112" s="33"/>
      <c r="K112" s="33" t="s">
        <v>549</v>
      </c>
      <c r="L112" s="32" t="s">
        <v>590</v>
      </c>
      <c r="M112" s="32">
        <v>0.8</v>
      </c>
      <c r="N112" s="32">
        <v>0.6</v>
      </c>
      <c r="Q112" s="24">
        <f t="shared" si="1"/>
        <v>0.22619467105846514</v>
      </c>
    </row>
    <row r="113" spans="1:17" hidden="1">
      <c r="A113" s="32" t="s">
        <v>417</v>
      </c>
      <c r="B113" s="32" t="s">
        <v>47</v>
      </c>
      <c r="C113" s="60" t="s">
        <v>631</v>
      </c>
      <c r="D113" s="60">
        <v>1</v>
      </c>
      <c r="E113" s="60">
        <v>1</v>
      </c>
      <c r="G113" s="33" t="s">
        <v>806</v>
      </c>
      <c r="H113" s="33" t="s">
        <v>613</v>
      </c>
      <c r="I113" s="33"/>
      <c r="J113" s="33"/>
      <c r="K113" s="33" t="s">
        <v>549</v>
      </c>
      <c r="L113" s="32" t="s">
        <v>590</v>
      </c>
      <c r="M113" s="32">
        <v>0.6</v>
      </c>
      <c r="N113" s="32">
        <v>0.4</v>
      </c>
      <c r="Q113" s="24">
        <f t="shared" si="1"/>
        <v>7.5398223686155036E-2</v>
      </c>
    </row>
    <row r="114" spans="1:17" hidden="1">
      <c r="A114" s="32" t="s">
        <v>417</v>
      </c>
      <c r="B114" s="32" t="s">
        <v>47</v>
      </c>
      <c r="C114" s="60" t="s">
        <v>631</v>
      </c>
      <c r="D114" s="60">
        <v>1</v>
      </c>
      <c r="E114" s="60">
        <v>1</v>
      </c>
      <c r="G114" s="33" t="s">
        <v>806</v>
      </c>
      <c r="H114" s="33" t="s">
        <v>613</v>
      </c>
      <c r="I114" s="33"/>
      <c r="J114" s="33"/>
      <c r="K114" s="33" t="s">
        <v>549</v>
      </c>
      <c r="L114" s="32" t="s">
        <v>590</v>
      </c>
      <c r="M114" s="32">
        <v>2.2000000000000002</v>
      </c>
      <c r="N114" s="32">
        <v>1.9</v>
      </c>
      <c r="Q114" s="24">
        <f t="shared" si="1"/>
        <v>6.2376322137025344</v>
      </c>
    </row>
    <row r="115" spans="1:17" hidden="1">
      <c r="A115" s="32" t="s">
        <v>417</v>
      </c>
      <c r="B115" s="32" t="s">
        <v>47</v>
      </c>
      <c r="C115" s="60" t="s">
        <v>631</v>
      </c>
      <c r="D115" s="60">
        <v>1</v>
      </c>
      <c r="E115" s="60">
        <v>1</v>
      </c>
      <c r="G115" s="33" t="s">
        <v>806</v>
      </c>
      <c r="H115" s="33" t="s">
        <v>613</v>
      </c>
      <c r="I115" s="33"/>
      <c r="J115" s="33"/>
      <c r="K115" s="33" t="s">
        <v>549</v>
      </c>
      <c r="L115" s="32" t="s">
        <v>590</v>
      </c>
      <c r="M115" s="32">
        <v>0.6</v>
      </c>
      <c r="N115" s="32">
        <v>0.4</v>
      </c>
      <c r="Q115" s="24">
        <f t="shared" si="1"/>
        <v>7.5398223686155036E-2</v>
      </c>
    </row>
    <row r="116" spans="1:17" hidden="1">
      <c r="A116" s="32" t="s">
        <v>417</v>
      </c>
      <c r="B116" s="32" t="s">
        <v>47</v>
      </c>
      <c r="C116" s="60" t="s">
        <v>631</v>
      </c>
      <c r="D116" s="60">
        <v>1</v>
      </c>
      <c r="E116" s="60">
        <v>4</v>
      </c>
      <c r="G116" s="33" t="s">
        <v>806</v>
      </c>
      <c r="H116" s="33" t="s">
        <v>613</v>
      </c>
      <c r="I116" s="33"/>
      <c r="J116" s="33"/>
      <c r="K116" s="33" t="s">
        <v>549</v>
      </c>
      <c r="L116" s="32" t="s">
        <v>590</v>
      </c>
      <c r="M116" s="32">
        <v>2.2000000000000002</v>
      </c>
      <c r="N116" s="32">
        <v>1.9</v>
      </c>
      <c r="Q116" s="24">
        <f t="shared" si="1"/>
        <v>6.2376322137025344</v>
      </c>
    </row>
    <row r="117" spans="1:17" hidden="1">
      <c r="A117" s="32" t="s">
        <v>417</v>
      </c>
      <c r="B117" s="32" t="s">
        <v>47</v>
      </c>
      <c r="C117" s="60" t="s">
        <v>631</v>
      </c>
      <c r="D117" s="60">
        <v>1</v>
      </c>
      <c r="E117" s="60">
        <v>8</v>
      </c>
      <c r="G117" s="33" t="s">
        <v>806</v>
      </c>
      <c r="H117" s="33" t="s">
        <v>613</v>
      </c>
      <c r="I117" s="33"/>
      <c r="J117" s="33"/>
      <c r="K117" s="33" t="s">
        <v>549</v>
      </c>
      <c r="L117" s="32" t="s">
        <v>590</v>
      </c>
      <c r="M117" s="32">
        <v>0.9</v>
      </c>
      <c r="N117" s="32">
        <v>0.7</v>
      </c>
      <c r="Q117" s="24">
        <f t="shared" si="1"/>
        <v>0.34636059005827463</v>
      </c>
    </row>
    <row r="118" spans="1:17" hidden="1">
      <c r="A118" s="32" t="s">
        <v>417</v>
      </c>
      <c r="B118" s="32" t="s">
        <v>47</v>
      </c>
      <c r="C118" s="60" t="s">
        <v>631</v>
      </c>
      <c r="D118" s="60">
        <v>1</v>
      </c>
      <c r="E118" s="60">
        <v>8</v>
      </c>
      <c r="G118" s="33" t="s">
        <v>806</v>
      </c>
      <c r="H118" s="33" t="s">
        <v>613</v>
      </c>
      <c r="I118" s="33"/>
      <c r="J118" s="33"/>
      <c r="K118" s="33" t="s">
        <v>549</v>
      </c>
      <c r="L118" s="32" t="s">
        <v>590</v>
      </c>
      <c r="M118" s="32">
        <v>0.5</v>
      </c>
      <c r="N118" s="32">
        <v>0.4</v>
      </c>
      <c r="Q118" s="24">
        <f t="shared" si="1"/>
        <v>6.2831853071795868E-2</v>
      </c>
    </row>
    <row r="119" spans="1:17" hidden="1">
      <c r="A119" s="32" t="s">
        <v>417</v>
      </c>
      <c r="B119" s="32" t="s">
        <v>47</v>
      </c>
      <c r="C119" s="60" t="s">
        <v>631</v>
      </c>
      <c r="D119" s="60">
        <v>1</v>
      </c>
      <c r="E119" s="60">
        <v>8</v>
      </c>
      <c r="G119" s="33" t="s">
        <v>806</v>
      </c>
      <c r="H119" s="33" t="s">
        <v>613</v>
      </c>
      <c r="I119" s="33"/>
      <c r="J119" s="33"/>
      <c r="K119" s="33" t="s">
        <v>549</v>
      </c>
      <c r="L119" s="32" t="s">
        <v>590</v>
      </c>
      <c r="M119" s="32">
        <v>0.5</v>
      </c>
      <c r="N119" s="32">
        <v>0.4</v>
      </c>
      <c r="Q119" s="24">
        <f t="shared" si="1"/>
        <v>6.2831853071795868E-2</v>
      </c>
    </row>
    <row r="120" spans="1:17" hidden="1">
      <c r="A120" s="32" t="s">
        <v>417</v>
      </c>
      <c r="B120" s="32" t="s">
        <v>47</v>
      </c>
      <c r="C120" s="60" t="s">
        <v>631</v>
      </c>
      <c r="D120" s="60">
        <v>1</v>
      </c>
      <c r="E120" s="60">
        <v>8</v>
      </c>
      <c r="G120" s="33" t="s">
        <v>806</v>
      </c>
      <c r="H120" s="33" t="s">
        <v>613</v>
      </c>
      <c r="I120" s="33"/>
      <c r="J120" s="33"/>
      <c r="K120" s="33" t="s">
        <v>549</v>
      </c>
      <c r="L120" s="32" t="s">
        <v>590</v>
      </c>
      <c r="M120" s="32">
        <v>0.5</v>
      </c>
      <c r="N120" s="32">
        <v>0.4</v>
      </c>
      <c r="Q120" s="24">
        <f t="shared" si="1"/>
        <v>6.2831853071795868E-2</v>
      </c>
    </row>
    <row r="121" spans="1:17" hidden="1">
      <c r="A121" s="32" t="s">
        <v>417</v>
      </c>
      <c r="B121" s="32" t="s">
        <v>47</v>
      </c>
      <c r="C121" s="60" t="s">
        <v>631</v>
      </c>
      <c r="D121" s="60">
        <v>1</v>
      </c>
      <c r="E121" s="60">
        <v>10</v>
      </c>
      <c r="G121" s="33" t="s">
        <v>806</v>
      </c>
      <c r="H121" s="33" t="s">
        <v>613</v>
      </c>
      <c r="I121" s="33"/>
      <c r="J121" s="33"/>
      <c r="K121" s="33" t="s">
        <v>549</v>
      </c>
      <c r="L121" s="32" t="s">
        <v>590</v>
      </c>
      <c r="M121" s="32">
        <v>0.8</v>
      </c>
      <c r="N121" s="32">
        <v>0.6</v>
      </c>
      <c r="Q121" s="24">
        <f t="shared" si="1"/>
        <v>0.22619467105846514</v>
      </c>
    </row>
    <row r="122" spans="1:17" hidden="1">
      <c r="A122" s="32" t="s">
        <v>417</v>
      </c>
      <c r="B122" s="32" t="s">
        <v>47</v>
      </c>
      <c r="C122" s="60" t="s">
        <v>632</v>
      </c>
      <c r="D122" s="60">
        <v>1</v>
      </c>
      <c r="E122" s="60">
        <v>3</v>
      </c>
      <c r="G122" s="33" t="s">
        <v>806</v>
      </c>
      <c r="H122" s="33" t="s">
        <v>613</v>
      </c>
      <c r="I122" s="33"/>
      <c r="J122" s="33"/>
      <c r="K122" s="33" t="s">
        <v>549</v>
      </c>
      <c r="L122" s="32" t="s">
        <v>590</v>
      </c>
      <c r="M122" s="32">
        <v>0.8</v>
      </c>
      <c r="N122" s="32">
        <v>0.6</v>
      </c>
      <c r="Q122" s="24">
        <f t="shared" si="1"/>
        <v>0.22619467105846514</v>
      </c>
    </row>
    <row r="123" spans="1:17" hidden="1">
      <c r="A123" s="32" t="s">
        <v>46</v>
      </c>
      <c r="B123" s="32" t="s">
        <v>47</v>
      </c>
      <c r="C123" s="60" t="s">
        <v>632</v>
      </c>
      <c r="D123" s="60">
        <v>1</v>
      </c>
      <c r="E123" s="60">
        <v>3</v>
      </c>
      <c r="G123" s="33" t="s">
        <v>806</v>
      </c>
      <c r="H123" s="33" t="s">
        <v>613</v>
      </c>
      <c r="I123" s="33"/>
      <c r="J123" s="33"/>
      <c r="K123" s="33" t="s">
        <v>549</v>
      </c>
      <c r="L123" s="32" t="s">
        <v>590</v>
      </c>
      <c r="M123" s="32">
        <v>1.2</v>
      </c>
      <c r="N123" s="32">
        <v>0.8</v>
      </c>
      <c r="Q123" s="24">
        <f t="shared" si="1"/>
        <v>0.60318578948924029</v>
      </c>
    </row>
    <row r="124" spans="1:17" hidden="1">
      <c r="A124" s="32" t="s">
        <v>46</v>
      </c>
      <c r="B124" s="32" t="s">
        <v>47</v>
      </c>
      <c r="C124" s="60" t="s">
        <v>35</v>
      </c>
      <c r="D124" s="60">
        <v>1</v>
      </c>
      <c r="E124" s="60">
        <v>3</v>
      </c>
      <c r="G124" s="33" t="s">
        <v>806</v>
      </c>
      <c r="H124" s="33" t="s">
        <v>613</v>
      </c>
      <c r="I124" s="33"/>
      <c r="J124" s="33"/>
      <c r="K124" s="33" t="s">
        <v>549</v>
      </c>
      <c r="L124" s="32" t="s">
        <v>590</v>
      </c>
      <c r="M124" s="32">
        <v>1</v>
      </c>
      <c r="N124" s="32">
        <v>0.9</v>
      </c>
      <c r="Q124" s="24">
        <f t="shared" si="1"/>
        <v>0.63617251235193317</v>
      </c>
    </row>
    <row r="125" spans="1:17" hidden="1">
      <c r="A125" s="32" t="s">
        <v>46</v>
      </c>
      <c r="B125" s="32" t="s">
        <v>47</v>
      </c>
      <c r="C125" s="60" t="s">
        <v>35</v>
      </c>
      <c r="D125" s="60">
        <v>1</v>
      </c>
      <c r="E125" s="60">
        <v>3</v>
      </c>
      <c r="G125" s="33" t="s">
        <v>806</v>
      </c>
      <c r="H125" s="33" t="s">
        <v>613</v>
      </c>
      <c r="I125" s="33"/>
      <c r="J125" s="33"/>
      <c r="K125" s="33" t="s">
        <v>549</v>
      </c>
      <c r="L125" s="32" t="s">
        <v>590</v>
      </c>
      <c r="M125" s="32">
        <v>0.6</v>
      </c>
      <c r="N125" s="32">
        <v>0.5</v>
      </c>
      <c r="Q125" s="24">
        <f t="shared" si="1"/>
        <v>0.11780972450961724</v>
      </c>
    </row>
    <row r="126" spans="1:17" hidden="1">
      <c r="A126" s="32" t="s">
        <v>46</v>
      </c>
      <c r="B126" s="32" t="s">
        <v>47</v>
      </c>
      <c r="C126" s="60" t="s">
        <v>35</v>
      </c>
      <c r="D126" s="60">
        <v>1</v>
      </c>
      <c r="E126" s="60">
        <v>3</v>
      </c>
      <c r="G126" s="33" t="s">
        <v>806</v>
      </c>
      <c r="H126" s="33" t="s">
        <v>613</v>
      </c>
      <c r="I126" s="33"/>
      <c r="J126" s="33"/>
      <c r="K126" s="33" t="s">
        <v>549</v>
      </c>
      <c r="L126" s="32" t="s">
        <v>590</v>
      </c>
      <c r="M126" s="32">
        <v>0.9</v>
      </c>
      <c r="N126" s="32">
        <v>0.7</v>
      </c>
      <c r="Q126" s="24">
        <f t="shared" si="1"/>
        <v>0.34636059005827463</v>
      </c>
    </row>
    <row r="127" spans="1:17" hidden="1">
      <c r="A127" s="32" t="s">
        <v>46</v>
      </c>
      <c r="B127" s="32" t="s">
        <v>47</v>
      </c>
      <c r="C127" s="60" t="s">
        <v>35</v>
      </c>
      <c r="D127" s="60">
        <v>1</v>
      </c>
      <c r="E127" s="60">
        <v>3</v>
      </c>
      <c r="G127" s="33" t="s">
        <v>806</v>
      </c>
      <c r="H127" s="33" t="s">
        <v>613</v>
      </c>
      <c r="I127" s="33"/>
      <c r="J127" s="33"/>
      <c r="K127" s="33" t="s">
        <v>549</v>
      </c>
      <c r="L127" s="32" t="s">
        <v>590</v>
      </c>
      <c r="M127" s="32">
        <v>0.8</v>
      </c>
      <c r="N127" s="32">
        <v>0.5</v>
      </c>
      <c r="Q127" s="24">
        <f t="shared" si="1"/>
        <v>0.15707963267948966</v>
      </c>
    </row>
    <row r="128" spans="1:17" hidden="1">
      <c r="A128" s="32" t="s">
        <v>46</v>
      </c>
      <c r="B128" s="32" t="s">
        <v>47</v>
      </c>
      <c r="C128" s="60" t="s">
        <v>35</v>
      </c>
      <c r="D128" s="60">
        <v>1</v>
      </c>
      <c r="E128" s="60">
        <v>3</v>
      </c>
      <c r="G128" s="33" t="s">
        <v>806</v>
      </c>
      <c r="H128" s="33" t="s">
        <v>613</v>
      </c>
      <c r="I128" s="33"/>
      <c r="J128" s="33"/>
      <c r="K128" s="33" t="s">
        <v>549</v>
      </c>
      <c r="L128" s="32" t="s">
        <v>590</v>
      </c>
      <c r="M128" s="32">
        <v>0.9</v>
      </c>
      <c r="N128" s="32">
        <v>0.5</v>
      </c>
      <c r="Q128" s="24">
        <f t="shared" si="1"/>
        <v>0.17671458676442586</v>
      </c>
    </row>
    <row r="129" spans="1:17" hidden="1">
      <c r="A129" s="32" t="s">
        <v>46</v>
      </c>
      <c r="B129" s="32" t="s">
        <v>47</v>
      </c>
      <c r="C129" s="60" t="s">
        <v>35</v>
      </c>
      <c r="D129" s="60">
        <v>1</v>
      </c>
      <c r="E129" s="60">
        <v>4</v>
      </c>
      <c r="G129" s="33" t="s">
        <v>806</v>
      </c>
      <c r="H129" s="33" t="s">
        <v>613</v>
      </c>
      <c r="I129" s="33"/>
      <c r="J129" s="33"/>
      <c r="K129" s="33" t="s">
        <v>549</v>
      </c>
      <c r="L129" s="32" t="s">
        <v>590</v>
      </c>
      <c r="M129" s="32">
        <v>0.6</v>
      </c>
      <c r="N129" s="32">
        <v>0.4</v>
      </c>
      <c r="Q129" s="24">
        <f t="shared" si="1"/>
        <v>7.5398223686155036E-2</v>
      </c>
    </row>
    <row r="130" spans="1:17" hidden="1">
      <c r="A130" s="32" t="s">
        <v>46</v>
      </c>
      <c r="B130" s="32" t="s">
        <v>47</v>
      </c>
      <c r="C130" s="60" t="s">
        <v>35</v>
      </c>
      <c r="D130" s="60">
        <v>1</v>
      </c>
      <c r="E130" s="60">
        <v>4</v>
      </c>
      <c r="G130" s="33" t="s">
        <v>806</v>
      </c>
      <c r="H130" s="33" t="s">
        <v>613</v>
      </c>
      <c r="I130" s="33"/>
      <c r="J130" s="33"/>
      <c r="K130" s="33" t="s">
        <v>549</v>
      </c>
      <c r="L130" s="32" t="s">
        <v>590</v>
      </c>
      <c r="M130" s="32">
        <v>0.8</v>
      </c>
      <c r="N130" s="32">
        <v>0.4</v>
      </c>
      <c r="Q130" s="24">
        <f t="shared" si="1"/>
        <v>0.1005309649148734</v>
      </c>
    </row>
    <row r="131" spans="1:17" hidden="1">
      <c r="A131" s="32" t="s">
        <v>46</v>
      </c>
      <c r="B131" s="32" t="s">
        <v>47</v>
      </c>
      <c r="C131" s="60" t="s">
        <v>35</v>
      </c>
      <c r="D131" s="60">
        <v>1</v>
      </c>
      <c r="E131" s="60">
        <v>4</v>
      </c>
      <c r="G131" s="33" t="s">
        <v>806</v>
      </c>
      <c r="H131" s="33" t="s">
        <v>613</v>
      </c>
      <c r="I131" s="33"/>
      <c r="J131" s="33"/>
      <c r="K131" s="33" t="s">
        <v>549</v>
      </c>
      <c r="L131" s="32" t="s">
        <v>590</v>
      </c>
      <c r="M131" s="32">
        <v>0.6</v>
      </c>
      <c r="N131" s="32">
        <v>0.4</v>
      </c>
      <c r="Q131" s="24">
        <f t="shared" ref="Q131:Q194" si="2">PI()*(N131/2)^2*M131</f>
        <v>7.5398223686155036E-2</v>
      </c>
    </row>
    <row r="132" spans="1:17" hidden="1">
      <c r="A132" s="32" t="s">
        <v>46</v>
      </c>
      <c r="B132" s="32" t="s">
        <v>47</v>
      </c>
      <c r="C132" s="60" t="s">
        <v>35</v>
      </c>
      <c r="D132" s="60">
        <v>1</v>
      </c>
      <c r="E132" s="60">
        <v>4</v>
      </c>
      <c r="G132" s="33" t="s">
        <v>806</v>
      </c>
      <c r="H132" s="33" t="s">
        <v>613</v>
      </c>
      <c r="I132" s="33"/>
      <c r="J132" s="33"/>
      <c r="K132" s="33" t="s">
        <v>549</v>
      </c>
      <c r="L132" s="32" t="s">
        <v>590</v>
      </c>
      <c r="M132" s="32">
        <v>0.4</v>
      </c>
      <c r="N132" s="32">
        <v>0.2</v>
      </c>
      <c r="Q132" s="24">
        <f t="shared" si="2"/>
        <v>1.2566370614359175E-2</v>
      </c>
    </row>
    <row r="133" spans="1:17" hidden="1">
      <c r="A133" s="32" t="s">
        <v>46</v>
      </c>
      <c r="B133" s="32" t="s">
        <v>47</v>
      </c>
      <c r="C133" s="60" t="s">
        <v>35</v>
      </c>
      <c r="D133" s="60">
        <v>1</v>
      </c>
      <c r="E133" s="60">
        <v>7</v>
      </c>
      <c r="G133" s="33" t="s">
        <v>806</v>
      </c>
      <c r="H133" s="33" t="s">
        <v>613</v>
      </c>
      <c r="I133" s="33"/>
      <c r="J133" s="33"/>
      <c r="K133" s="33" t="s">
        <v>549</v>
      </c>
      <c r="L133" s="32" t="s">
        <v>590</v>
      </c>
      <c r="M133" s="32">
        <v>0.8</v>
      </c>
      <c r="N133" s="32">
        <v>0.5</v>
      </c>
      <c r="Q133" s="24">
        <f t="shared" si="2"/>
        <v>0.15707963267948966</v>
      </c>
    </row>
    <row r="134" spans="1:17" hidden="1">
      <c r="A134" s="32" t="s">
        <v>46</v>
      </c>
      <c r="B134" s="32" t="s">
        <v>47</v>
      </c>
      <c r="C134" s="60" t="s">
        <v>35</v>
      </c>
      <c r="D134" s="60">
        <v>1</v>
      </c>
      <c r="E134" s="60">
        <v>7</v>
      </c>
      <c r="G134" s="33" t="s">
        <v>806</v>
      </c>
      <c r="H134" s="33" t="s">
        <v>613</v>
      </c>
      <c r="I134" s="33"/>
      <c r="J134" s="33"/>
      <c r="K134" s="33" t="s">
        <v>549</v>
      </c>
      <c r="L134" s="32" t="s">
        <v>590</v>
      </c>
      <c r="M134" s="32">
        <v>0.7</v>
      </c>
      <c r="N134" s="32">
        <v>0.5</v>
      </c>
      <c r="Q134" s="24">
        <f t="shared" si="2"/>
        <v>0.13744467859455345</v>
      </c>
    </row>
    <row r="135" spans="1:17" hidden="1">
      <c r="A135" s="32" t="s">
        <v>46</v>
      </c>
      <c r="B135" s="32" t="s">
        <v>47</v>
      </c>
      <c r="C135" s="60" t="s">
        <v>35</v>
      </c>
      <c r="D135" s="60">
        <v>1</v>
      </c>
      <c r="E135" s="60">
        <v>7</v>
      </c>
      <c r="G135" s="33" t="s">
        <v>806</v>
      </c>
      <c r="H135" s="33" t="s">
        <v>613</v>
      </c>
      <c r="I135" s="33"/>
      <c r="J135" s="33"/>
      <c r="K135" s="33" t="s">
        <v>549</v>
      </c>
      <c r="L135" s="32" t="s">
        <v>590</v>
      </c>
      <c r="M135" s="32">
        <v>0.6</v>
      </c>
      <c r="N135" s="32">
        <v>0.4</v>
      </c>
      <c r="Q135" s="24">
        <f t="shared" si="2"/>
        <v>7.5398223686155036E-2</v>
      </c>
    </row>
    <row r="136" spans="1:17" hidden="1">
      <c r="A136" s="32" t="s">
        <v>46</v>
      </c>
      <c r="B136" s="32" t="s">
        <v>47</v>
      </c>
      <c r="C136" s="60" t="s">
        <v>35</v>
      </c>
      <c r="D136" s="60">
        <v>1</v>
      </c>
      <c r="E136" s="60">
        <v>12</v>
      </c>
      <c r="G136" s="33" t="s">
        <v>806</v>
      </c>
      <c r="H136" s="33" t="s">
        <v>613</v>
      </c>
      <c r="I136" s="33"/>
      <c r="J136" s="33"/>
      <c r="K136" s="33" t="s">
        <v>549</v>
      </c>
      <c r="L136" s="32" t="s">
        <v>590</v>
      </c>
      <c r="M136" s="32">
        <v>3.4</v>
      </c>
      <c r="N136" s="32">
        <v>2.1</v>
      </c>
      <c r="Q136" s="24">
        <f t="shared" si="2"/>
        <v>11.77626006198134</v>
      </c>
    </row>
    <row r="137" spans="1:17" hidden="1">
      <c r="A137" s="32" t="s">
        <v>46</v>
      </c>
      <c r="B137" s="32" t="s">
        <v>47</v>
      </c>
      <c r="C137" s="60" t="s">
        <v>35</v>
      </c>
      <c r="D137" s="60">
        <v>1</v>
      </c>
      <c r="E137" s="60">
        <v>12</v>
      </c>
      <c r="G137" s="33" t="s">
        <v>806</v>
      </c>
      <c r="H137" s="33" t="s">
        <v>613</v>
      </c>
      <c r="I137" s="33"/>
      <c r="J137" s="33"/>
      <c r="K137" s="33" t="s">
        <v>549</v>
      </c>
      <c r="L137" s="32" t="s">
        <v>590</v>
      </c>
      <c r="M137" s="32">
        <v>1.1000000000000001</v>
      </c>
      <c r="N137" s="32">
        <v>0.9</v>
      </c>
      <c r="Q137" s="24">
        <f t="shared" si="2"/>
        <v>0.69978976358712652</v>
      </c>
    </row>
    <row r="138" spans="1:17" hidden="1">
      <c r="A138" s="32" t="s">
        <v>46</v>
      </c>
      <c r="B138" s="32" t="s">
        <v>47</v>
      </c>
      <c r="C138" s="60" t="s">
        <v>35</v>
      </c>
      <c r="D138" s="60">
        <v>1</v>
      </c>
      <c r="E138" s="60">
        <v>12</v>
      </c>
      <c r="G138" s="33" t="s">
        <v>806</v>
      </c>
      <c r="H138" s="33" t="s">
        <v>613</v>
      </c>
      <c r="I138" s="33"/>
      <c r="J138" s="33"/>
      <c r="K138" s="33" t="s">
        <v>549</v>
      </c>
      <c r="L138" s="32" t="s">
        <v>590</v>
      </c>
      <c r="M138" s="32">
        <v>1.5</v>
      </c>
      <c r="N138" s="32">
        <v>1</v>
      </c>
      <c r="Q138" s="24">
        <f t="shared" si="2"/>
        <v>1.1780972450961724</v>
      </c>
    </row>
    <row r="139" spans="1:17" hidden="1">
      <c r="A139" s="32" t="s">
        <v>46</v>
      </c>
      <c r="B139" s="32" t="s">
        <v>47</v>
      </c>
      <c r="C139" s="60" t="s">
        <v>35</v>
      </c>
      <c r="D139" s="60">
        <v>1</v>
      </c>
      <c r="E139" s="60">
        <v>12</v>
      </c>
      <c r="G139" s="33" t="s">
        <v>806</v>
      </c>
      <c r="H139" s="33" t="s">
        <v>613</v>
      </c>
      <c r="I139" s="33"/>
      <c r="J139" s="33"/>
      <c r="K139" s="33" t="s">
        <v>549</v>
      </c>
      <c r="L139" s="32" t="s">
        <v>590</v>
      </c>
      <c r="M139" s="32">
        <v>1</v>
      </c>
      <c r="N139" s="32">
        <v>0.8</v>
      </c>
      <c r="Q139" s="24">
        <f t="shared" si="2"/>
        <v>0.50265482457436694</v>
      </c>
    </row>
    <row r="140" spans="1:17" hidden="1">
      <c r="A140" s="32" t="s">
        <v>46</v>
      </c>
      <c r="B140" s="32" t="s">
        <v>47</v>
      </c>
      <c r="C140" s="60" t="s">
        <v>35</v>
      </c>
      <c r="D140" s="60">
        <v>1</v>
      </c>
      <c r="E140" s="60">
        <v>12</v>
      </c>
      <c r="G140" s="33" t="s">
        <v>806</v>
      </c>
      <c r="H140" s="33" t="s">
        <v>613</v>
      </c>
      <c r="I140" s="33"/>
      <c r="J140" s="33"/>
      <c r="K140" s="33" t="s">
        <v>549</v>
      </c>
      <c r="L140" s="32" t="s">
        <v>590</v>
      </c>
      <c r="M140" s="32">
        <v>0.6</v>
      </c>
      <c r="N140" s="32">
        <v>0.4</v>
      </c>
      <c r="Q140" s="24">
        <f t="shared" si="2"/>
        <v>7.5398223686155036E-2</v>
      </c>
    </row>
    <row r="141" spans="1:17" hidden="1">
      <c r="A141" s="32" t="s">
        <v>46</v>
      </c>
      <c r="B141" s="32" t="s">
        <v>47</v>
      </c>
      <c r="C141" s="60" t="s">
        <v>633</v>
      </c>
      <c r="D141" s="60">
        <v>2</v>
      </c>
      <c r="E141" s="60">
        <v>2</v>
      </c>
      <c r="G141" s="33" t="s">
        <v>806</v>
      </c>
      <c r="H141" s="33" t="s">
        <v>613</v>
      </c>
      <c r="I141" s="33"/>
      <c r="J141" s="33"/>
      <c r="K141" s="33" t="s">
        <v>549</v>
      </c>
      <c r="L141" s="32" t="s">
        <v>590</v>
      </c>
      <c r="M141" s="32">
        <v>0.9</v>
      </c>
      <c r="N141" s="32">
        <v>0.8</v>
      </c>
      <c r="Q141" s="24">
        <f t="shared" si="2"/>
        <v>0.45238934211693027</v>
      </c>
    </row>
    <row r="142" spans="1:17" hidden="1">
      <c r="A142" s="32" t="s">
        <v>46</v>
      </c>
      <c r="B142" s="32" t="s">
        <v>47</v>
      </c>
      <c r="C142" s="60" t="s">
        <v>633</v>
      </c>
      <c r="D142" s="60">
        <v>2</v>
      </c>
      <c r="E142" s="60">
        <v>2</v>
      </c>
      <c r="G142" s="33" t="s">
        <v>806</v>
      </c>
      <c r="H142" s="33" t="s">
        <v>613</v>
      </c>
      <c r="I142" s="33"/>
      <c r="J142" s="33"/>
      <c r="K142" s="33" t="s">
        <v>549</v>
      </c>
      <c r="L142" s="32" t="s">
        <v>590</v>
      </c>
      <c r="M142" s="32">
        <v>1</v>
      </c>
      <c r="N142" s="32">
        <v>0.5</v>
      </c>
      <c r="Q142" s="24">
        <f t="shared" si="2"/>
        <v>0.19634954084936207</v>
      </c>
    </row>
    <row r="143" spans="1:17" hidden="1">
      <c r="A143" s="32" t="s">
        <v>46</v>
      </c>
      <c r="B143" s="32" t="s">
        <v>47</v>
      </c>
      <c r="C143" s="60" t="s">
        <v>633</v>
      </c>
      <c r="D143" s="60">
        <v>2</v>
      </c>
      <c r="E143" s="60">
        <v>3</v>
      </c>
      <c r="G143" s="33" t="s">
        <v>806</v>
      </c>
      <c r="H143" s="33" t="s">
        <v>613</v>
      </c>
      <c r="I143" s="33"/>
      <c r="J143" s="33"/>
      <c r="K143" s="33" t="s">
        <v>549</v>
      </c>
      <c r="L143" s="32" t="s">
        <v>590</v>
      </c>
      <c r="M143" s="32">
        <v>0.6</v>
      </c>
      <c r="N143" s="32">
        <v>0.4</v>
      </c>
      <c r="Q143" s="24">
        <f t="shared" si="2"/>
        <v>7.5398223686155036E-2</v>
      </c>
    </row>
    <row r="144" spans="1:17" hidden="1">
      <c r="A144" s="32" t="s">
        <v>46</v>
      </c>
      <c r="B144" s="32" t="s">
        <v>47</v>
      </c>
      <c r="C144" s="60" t="s">
        <v>633</v>
      </c>
      <c r="D144" s="60">
        <v>2</v>
      </c>
      <c r="E144" s="60">
        <v>3</v>
      </c>
      <c r="G144" s="33" t="s">
        <v>806</v>
      </c>
      <c r="H144" s="33" t="s">
        <v>613</v>
      </c>
      <c r="I144" s="33"/>
      <c r="J144" s="33"/>
      <c r="K144" s="33" t="s">
        <v>549</v>
      </c>
      <c r="L144" s="32" t="s">
        <v>590</v>
      </c>
      <c r="M144" s="32">
        <v>0.5</v>
      </c>
      <c r="N144" s="32">
        <v>0.4</v>
      </c>
      <c r="Q144" s="24">
        <f t="shared" si="2"/>
        <v>6.2831853071795868E-2</v>
      </c>
    </row>
    <row r="145" spans="1:17" hidden="1">
      <c r="A145" s="32" t="s">
        <v>46</v>
      </c>
      <c r="B145" s="32" t="s">
        <v>47</v>
      </c>
      <c r="C145" s="60" t="s">
        <v>633</v>
      </c>
      <c r="D145" s="60">
        <v>2</v>
      </c>
      <c r="E145" s="60">
        <v>3</v>
      </c>
      <c r="G145" s="33" t="s">
        <v>806</v>
      </c>
      <c r="H145" s="33" t="s">
        <v>613</v>
      </c>
      <c r="I145" s="33"/>
      <c r="J145" s="33"/>
      <c r="K145" s="33" t="s">
        <v>549</v>
      </c>
      <c r="L145" s="32" t="s">
        <v>590</v>
      </c>
      <c r="M145" s="32">
        <v>0.5</v>
      </c>
      <c r="N145" s="32">
        <v>0.4</v>
      </c>
      <c r="Q145" s="24">
        <f t="shared" si="2"/>
        <v>6.2831853071795868E-2</v>
      </c>
    </row>
    <row r="146" spans="1:17" hidden="1">
      <c r="A146" s="32" t="s">
        <v>46</v>
      </c>
      <c r="B146" s="32" t="s">
        <v>47</v>
      </c>
      <c r="C146" s="60" t="s">
        <v>633</v>
      </c>
      <c r="D146" s="60">
        <v>2</v>
      </c>
      <c r="E146" s="60">
        <v>3</v>
      </c>
      <c r="G146" s="33" t="s">
        <v>806</v>
      </c>
      <c r="H146" s="33" t="s">
        <v>613</v>
      </c>
      <c r="I146" s="33"/>
      <c r="J146" s="33"/>
      <c r="K146" s="33" t="s">
        <v>549</v>
      </c>
      <c r="L146" s="32" t="s">
        <v>590</v>
      </c>
      <c r="M146" s="32">
        <v>0.5</v>
      </c>
      <c r="N146" s="32">
        <v>0.4</v>
      </c>
      <c r="Q146" s="24">
        <f t="shared" si="2"/>
        <v>6.2831853071795868E-2</v>
      </c>
    </row>
    <row r="147" spans="1:17" hidden="1">
      <c r="A147" s="32" t="s">
        <v>46</v>
      </c>
      <c r="B147" s="32" t="s">
        <v>47</v>
      </c>
      <c r="C147" s="60" t="s">
        <v>633</v>
      </c>
      <c r="D147" s="60">
        <v>2</v>
      </c>
      <c r="E147" s="60">
        <v>8</v>
      </c>
      <c r="G147" s="33" t="s">
        <v>806</v>
      </c>
      <c r="H147" s="33" t="s">
        <v>613</v>
      </c>
      <c r="I147" s="33"/>
      <c r="J147" s="33"/>
      <c r="K147" s="33" t="s">
        <v>549</v>
      </c>
      <c r="L147" s="32" t="s">
        <v>590</v>
      </c>
      <c r="M147" s="32">
        <v>3</v>
      </c>
      <c r="N147" s="32">
        <v>2.4</v>
      </c>
      <c r="Q147" s="24">
        <f t="shared" si="2"/>
        <v>13.571680263507908</v>
      </c>
    </row>
    <row r="148" spans="1:17" hidden="1">
      <c r="A148" s="32" t="s">
        <v>46</v>
      </c>
      <c r="B148" s="32" t="s">
        <v>47</v>
      </c>
      <c r="C148" s="60" t="s">
        <v>633</v>
      </c>
      <c r="D148" s="60">
        <v>2</v>
      </c>
      <c r="E148" s="60">
        <v>8</v>
      </c>
      <c r="G148" s="33" t="s">
        <v>806</v>
      </c>
      <c r="H148" s="33" t="s">
        <v>613</v>
      </c>
      <c r="I148" s="33"/>
      <c r="J148" s="33"/>
      <c r="K148" s="33" t="s">
        <v>549</v>
      </c>
      <c r="L148" s="32" t="s">
        <v>590</v>
      </c>
      <c r="M148" s="32">
        <v>2</v>
      </c>
      <c r="N148" s="32">
        <v>1.5</v>
      </c>
      <c r="Q148" s="24">
        <f t="shared" si="2"/>
        <v>3.5342917352885173</v>
      </c>
    </row>
    <row r="149" spans="1:17" hidden="1">
      <c r="A149" s="32" t="s">
        <v>46</v>
      </c>
      <c r="B149" s="32" t="s">
        <v>47</v>
      </c>
      <c r="C149" s="60" t="s">
        <v>633</v>
      </c>
      <c r="D149" s="60">
        <v>2</v>
      </c>
      <c r="E149" s="60">
        <v>12</v>
      </c>
      <c r="G149" s="33" t="s">
        <v>806</v>
      </c>
      <c r="H149" s="33" t="s">
        <v>613</v>
      </c>
      <c r="I149" s="33"/>
      <c r="J149" s="33"/>
      <c r="K149" s="33" t="s">
        <v>549</v>
      </c>
      <c r="L149" s="32" t="s">
        <v>590</v>
      </c>
      <c r="M149" s="32">
        <v>1.2</v>
      </c>
      <c r="N149" s="32">
        <v>0.7</v>
      </c>
      <c r="Q149" s="24">
        <f t="shared" si="2"/>
        <v>0.46181412007769951</v>
      </c>
    </row>
    <row r="150" spans="1:17" hidden="1">
      <c r="A150" s="32" t="s">
        <v>46</v>
      </c>
      <c r="B150" s="32" t="s">
        <v>47</v>
      </c>
      <c r="C150" s="60" t="s">
        <v>633</v>
      </c>
      <c r="D150" s="60">
        <v>2</v>
      </c>
      <c r="E150" s="60">
        <v>12</v>
      </c>
      <c r="G150" s="33" t="s">
        <v>806</v>
      </c>
      <c r="H150" s="33" t="s">
        <v>613</v>
      </c>
      <c r="I150" s="33"/>
      <c r="J150" s="33"/>
      <c r="K150" s="33" t="s">
        <v>549</v>
      </c>
      <c r="L150" s="32" t="s">
        <v>590</v>
      </c>
      <c r="M150" s="32">
        <v>1</v>
      </c>
      <c r="N150" s="32">
        <v>0.5</v>
      </c>
      <c r="Q150" s="24">
        <f t="shared" si="2"/>
        <v>0.19634954084936207</v>
      </c>
    </row>
    <row r="151" spans="1:17" hidden="1">
      <c r="A151" s="32" t="s">
        <v>46</v>
      </c>
      <c r="B151" s="32" t="s">
        <v>47</v>
      </c>
      <c r="C151" s="60" t="s">
        <v>634</v>
      </c>
      <c r="D151" s="60">
        <v>1</v>
      </c>
      <c r="E151" s="60">
        <v>6</v>
      </c>
      <c r="G151" s="33" t="s">
        <v>806</v>
      </c>
      <c r="H151" s="33" t="s">
        <v>613</v>
      </c>
      <c r="I151" s="33"/>
      <c r="J151" s="33"/>
      <c r="K151" s="33" t="s">
        <v>549</v>
      </c>
      <c r="L151" s="32" t="s">
        <v>590</v>
      </c>
      <c r="M151" s="32">
        <v>1.3</v>
      </c>
      <c r="N151" s="32">
        <v>0.5</v>
      </c>
      <c r="Q151" s="24">
        <f t="shared" si="2"/>
        <v>0.25525440310417069</v>
      </c>
    </row>
    <row r="152" spans="1:17" hidden="1">
      <c r="A152" s="32" t="s">
        <v>46</v>
      </c>
      <c r="B152" s="32" t="s">
        <v>47</v>
      </c>
      <c r="C152" s="60" t="s">
        <v>634</v>
      </c>
      <c r="D152" s="60">
        <v>1</v>
      </c>
      <c r="E152" s="60">
        <v>6</v>
      </c>
      <c r="G152" s="33" t="s">
        <v>806</v>
      </c>
      <c r="H152" s="33" t="s">
        <v>613</v>
      </c>
      <c r="I152" s="33"/>
      <c r="J152" s="33"/>
      <c r="K152" s="33" t="s">
        <v>549</v>
      </c>
      <c r="L152" s="32" t="s">
        <v>590</v>
      </c>
      <c r="M152" s="32">
        <v>0.8</v>
      </c>
      <c r="N152" s="32">
        <v>0.5</v>
      </c>
      <c r="Q152" s="24">
        <f t="shared" si="2"/>
        <v>0.15707963267948966</v>
      </c>
    </row>
    <row r="153" spans="1:17" hidden="1">
      <c r="A153" s="32" t="s">
        <v>46</v>
      </c>
      <c r="B153" s="32" t="s">
        <v>47</v>
      </c>
      <c r="C153" s="60" t="s">
        <v>634</v>
      </c>
      <c r="D153" s="60">
        <v>1</v>
      </c>
      <c r="E153" s="60">
        <v>6</v>
      </c>
      <c r="G153" s="33" t="s">
        <v>806</v>
      </c>
      <c r="H153" s="33" t="s">
        <v>613</v>
      </c>
      <c r="I153" s="33"/>
      <c r="J153" s="33"/>
      <c r="K153" s="33" t="s">
        <v>549</v>
      </c>
      <c r="L153" s="32" t="s">
        <v>590</v>
      </c>
      <c r="M153" s="32">
        <v>0.9</v>
      </c>
      <c r="N153" s="32">
        <v>0.5</v>
      </c>
      <c r="Q153" s="24">
        <f t="shared" si="2"/>
        <v>0.17671458676442586</v>
      </c>
    </row>
    <row r="154" spans="1:17" hidden="1">
      <c r="A154" s="32" t="s">
        <v>46</v>
      </c>
      <c r="B154" s="32" t="s">
        <v>47</v>
      </c>
      <c r="C154" s="60" t="s">
        <v>634</v>
      </c>
      <c r="D154" s="60">
        <v>1</v>
      </c>
      <c r="E154" s="60">
        <v>9</v>
      </c>
      <c r="G154" s="33" t="s">
        <v>806</v>
      </c>
      <c r="H154" s="33" t="s">
        <v>613</v>
      </c>
      <c r="I154" s="33"/>
      <c r="J154" s="33"/>
      <c r="K154" s="33" t="s">
        <v>549</v>
      </c>
      <c r="L154" s="32" t="s">
        <v>590</v>
      </c>
      <c r="M154" s="32">
        <v>1.4</v>
      </c>
      <c r="N154" s="32">
        <v>0.5</v>
      </c>
      <c r="Q154" s="24">
        <f t="shared" si="2"/>
        <v>0.2748893571891069</v>
      </c>
    </row>
    <row r="155" spans="1:17" hidden="1">
      <c r="A155" s="32" t="s">
        <v>46</v>
      </c>
      <c r="B155" s="32" t="s">
        <v>47</v>
      </c>
      <c r="C155" s="60" t="s">
        <v>634</v>
      </c>
      <c r="D155" s="60">
        <v>1</v>
      </c>
      <c r="E155" s="60">
        <v>9</v>
      </c>
      <c r="G155" s="33" t="s">
        <v>806</v>
      </c>
      <c r="H155" s="33" t="s">
        <v>613</v>
      </c>
      <c r="I155" s="33"/>
      <c r="J155" s="33"/>
      <c r="K155" s="33" t="s">
        <v>549</v>
      </c>
      <c r="L155" s="32" t="s">
        <v>590</v>
      </c>
      <c r="M155" s="32">
        <v>1.1000000000000001</v>
      </c>
      <c r="N155" s="32">
        <v>0.7</v>
      </c>
      <c r="Q155" s="24">
        <f t="shared" si="2"/>
        <v>0.4233296100712246</v>
      </c>
    </row>
    <row r="156" spans="1:17" hidden="1">
      <c r="A156" s="32" t="s">
        <v>46</v>
      </c>
      <c r="B156" s="32" t="s">
        <v>47</v>
      </c>
      <c r="C156" s="60" t="s">
        <v>44</v>
      </c>
      <c r="D156" s="60">
        <v>1</v>
      </c>
      <c r="E156" s="60">
        <v>9</v>
      </c>
      <c r="G156" s="33" t="s">
        <v>806</v>
      </c>
      <c r="H156" s="33" t="s">
        <v>613</v>
      </c>
      <c r="I156" s="33"/>
      <c r="J156" s="33"/>
      <c r="K156" s="33" t="s">
        <v>549</v>
      </c>
      <c r="L156" s="32" t="s">
        <v>590</v>
      </c>
      <c r="M156" s="32">
        <v>1</v>
      </c>
      <c r="N156" s="32">
        <v>0.5</v>
      </c>
      <c r="Q156" s="24">
        <f t="shared" si="2"/>
        <v>0.19634954084936207</v>
      </c>
    </row>
    <row r="157" spans="1:17" hidden="1">
      <c r="A157" s="32" t="s">
        <v>46</v>
      </c>
      <c r="B157" s="32" t="s">
        <v>47</v>
      </c>
      <c r="C157" s="60" t="s">
        <v>44</v>
      </c>
      <c r="D157" s="60">
        <v>1</v>
      </c>
      <c r="E157" s="60">
        <v>9</v>
      </c>
      <c r="G157" s="33" t="s">
        <v>806</v>
      </c>
      <c r="H157" s="33" t="s">
        <v>613</v>
      </c>
      <c r="I157" s="33"/>
      <c r="J157" s="33"/>
      <c r="K157" s="33" t="s">
        <v>549</v>
      </c>
      <c r="L157" s="32" t="s">
        <v>590</v>
      </c>
      <c r="M157" s="32">
        <v>1</v>
      </c>
      <c r="N157" s="32">
        <v>0.5</v>
      </c>
      <c r="Q157" s="24">
        <f t="shared" si="2"/>
        <v>0.19634954084936207</v>
      </c>
    </row>
    <row r="158" spans="1:17" hidden="1">
      <c r="A158" s="32" t="s">
        <v>46</v>
      </c>
      <c r="B158" s="32" t="s">
        <v>47</v>
      </c>
      <c r="C158" s="60" t="s">
        <v>44</v>
      </c>
      <c r="D158" s="60">
        <v>1</v>
      </c>
      <c r="E158" s="60">
        <v>9</v>
      </c>
      <c r="G158" s="33" t="s">
        <v>806</v>
      </c>
      <c r="H158" s="33" t="s">
        <v>613</v>
      </c>
      <c r="I158" s="33"/>
      <c r="J158" s="33"/>
      <c r="K158" s="33" t="s">
        <v>549</v>
      </c>
      <c r="L158" s="32" t="s">
        <v>590</v>
      </c>
      <c r="M158" s="32">
        <v>1</v>
      </c>
      <c r="N158" s="32">
        <v>0.5</v>
      </c>
      <c r="Q158" s="24">
        <f t="shared" si="2"/>
        <v>0.19634954084936207</v>
      </c>
    </row>
    <row r="159" spans="1:17" hidden="1">
      <c r="A159" s="32" t="s">
        <v>46</v>
      </c>
      <c r="B159" s="32" t="s">
        <v>47</v>
      </c>
      <c r="C159" s="60" t="s">
        <v>44</v>
      </c>
      <c r="D159" s="60">
        <v>1</v>
      </c>
      <c r="E159" s="60">
        <v>9</v>
      </c>
      <c r="G159" s="33" t="s">
        <v>806</v>
      </c>
      <c r="H159" s="33" t="s">
        <v>613</v>
      </c>
      <c r="I159" s="33"/>
      <c r="J159" s="33"/>
      <c r="K159" s="33" t="s">
        <v>549</v>
      </c>
      <c r="L159" s="32" t="s">
        <v>590</v>
      </c>
      <c r="M159" s="32">
        <v>1</v>
      </c>
      <c r="N159" s="32">
        <v>0.6</v>
      </c>
      <c r="Q159" s="24">
        <f t="shared" si="2"/>
        <v>0.28274333882308139</v>
      </c>
    </row>
    <row r="160" spans="1:17" hidden="1">
      <c r="A160" s="32" t="s">
        <v>46</v>
      </c>
      <c r="B160" s="32" t="s">
        <v>47</v>
      </c>
      <c r="C160" s="60" t="s">
        <v>44</v>
      </c>
      <c r="D160" s="60">
        <v>1</v>
      </c>
      <c r="E160" s="60">
        <v>9</v>
      </c>
      <c r="G160" s="33" t="s">
        <v>806</v>
      </c>
      <c r="H160" s="33" t="s">
        <v>613</v>
      </c>
      <c r="I160" s="33"/>
      <c r="J160" s="33"/>
      <c r="K160" s="33" t="s">
        <v>549</v>
      </c>
      <c r="L160" s="32" t="s">
        <v>590</v>
      </c>
      <c r="M160" s="32">
        <v>1</v>
      </c>
      <c r="N160" s="32">
        <v>0.5</v>
      </c>
      <c r="Q160" s="24">
        <f t="shared" si="2"/>
        <v>0.19634954084936207</v>
      </c>
    </row>
    <row r="161" spans="1:17" hidden="1">
      <c r="A161" s="32" t="s">
        <v>46</v>
      </c>
      <c r="B161" s="32" t="s">
        <v>47</v>
      </c>
      <c r="C161" s="60" t="s">
        <v>44</v>
      </c>
      <c r="D161" s="60">
        <v>1</v>
      </c>
      <c r="E161" s="60">
        <v>9</v>
      </c>
      <c r="G161" s="33" t="s">
        <v>806</v>
      </c>
      <c r="H161" s="33" t="s">
        <v>613</v>
      </c>
      <c r="I161" s="33"/>
      <c r="J161" s="33"/>
      <c r="K161" s="33" t="s">
        <v>549</v>
      </c>
      <c r="L161" s="32" t="s">
        <v>590</v>
      </c>
      <c r="M161" s="32">
        <v>1</v>
      </c>
      <c r="N161" s="32">
        <v>0.5</v>
      </c>
      <c r="Q161" s="24">
        <f t="shared" si="2"/>
        <v>0.19634954084936207</v>
      </c>
    </row>
    <row r="162" spans="1:17" hidden="1">
      <c r="A162" s="32" t="s">
        <v>46</v>
      </c>
      <c r="B162" s="32" t="s">
        <v>47</v>
      </c>
      <c r="C162" s="60" t="s">
        <v>44</v>
      </c>
      <c r="D162" s="60">
        <v>1</v>
      </c>
      <c r="E162" s="60">
        <v>9</v>
      </c>
      <c r="G162" s="33" t="s">
        <v>806</v>
      </c>
      <c r="H162" s="33" t="s">
        <v>613</v>
      </c>
      <c r="I162" s="33"/>
      <c r="J162" s="33"/>
      <c r="K162" s="33" t="s">
        <v>549</v>
      </c>
      <c r="L162" s="32" t="s">
        <v>590</v>
      </c>
      <c r="M162" s="32">
        <v>0.4</v>
      </c>
      <c r="N162" s="32">
        <v>0.3</v>
      </c>
      <c r="Q162" s="24">
        <f t="shared" si="2"/>
        <v>2.8274333882308142E-2</v>
      </c>
    </row>
    <row r="163" spans="1:17" hidden="1">
      <c r="A163" s="32" t="s">
        <v>46</v>
      </c>
      <c r="B163" s="32" t="s">
        <v>47</v>
      </c>
      <c r="C163" s="60" t="s">
        <v>44</v>
      </c>
      <c r="D163" s="60">
        <v>1</v>
      </c>
      <c r="E163" s="60">
        <v>9</v>
      </c>
      <c r="G163" s="33" t="s">
        <v>806</v>
      </c>
      <c r="H163" s="33" t="s">
        <v>613</v>
      </c>
      <c r="I163" s="33"/>
      <c r="J163" s="33"/>
      <c r="K163" s="33" t="s">
        <v>549</v>
      </c>
      <c r="L163" s="32" t="s">
        <v>590</v>
      </c>
      <c r="M163" s="32">
        <v>0.6</v>
      </c>
      <c r="N163" s="32">
        <v>0.3</v>
      </c>
      <c r="Q163" s="24">
        <f t="shared" si="2"/>
        <v>4.2411500823462206E-2</v>
      </c>
    </row>
    <row r="164" spans="1:17" hidden="1">
      <c r="A164" s="32" t="s">
        <v>46</v>
      </c>
      <c r="B164" s="32" t="s">
        <v>47</v>
      </c>
      <c r="C164" s="60" t="s">
        <v>44</v>
      </c>
      <c r="D164" s="60">
        <v>1</v>
      </c>
      <c r="E164" s="60">
        <v>9</v>
      </c>
      <c r="G164" s="33" t="s">
        <v>806</v>
      </c>
      <c r="H164" s="33" t="s">
        <v>613</v>
      </c>
      <c r="I164" s="33"/>
      <c r="J164" s="33"/>
      <c r="K164" s="33" t="s">
        <v>549</v>
      </c>
      <c r="L164" s="32" t="s">
        <v>590</v>
      </c>
      <c r="M164" s="32">
        <v>1</v>
      </c>
      <c r="N164" s="32">
        <v>0.5</v>
      </c>
      <c r="Q164" s="24">
        <f t="shared" si="2"/>
        <v>0.19634954084936207</v>
      </c>
    </row>
    <row r="165" spans="1:17" hidden="1">
      <c r="A165" s="32" t="s">
        <v>46</v>
      </c>
      <c r="B165" s="32" t="s">
        <v>47</v>
      </c>
      <c r="C165" s="60" t="s">
        <v>44</v>
      </c>
      <c r="D165" s="60">
        <v>1</v>
      </c>
      <c r="E165" s="60">
        <v>9</v>
      </c>
      <c r="G165" s="33" t="s">
        <v>806</v>
      </c>
      <c r="H165" s="33" t="s">
        <v>613</v>
      </c>
      <c r="I165" s="33"/>
      <c r="J165" s="33"/>
      <c r="K165" s="33" t="s">
        <v>549</v>
      </c>
      <c r="L165" s="32" t="s">
        <v>590</v>
      </c>
      <c r="M165" s="32">
        <v>0.9</v>
      </c>
      <c r="N165" s="32">
        <v>0.5</v>
      </c>
      <c r="Q165" s="24">
        <f t="shared" si="2"/>
        <v>0.17671458676442586</v>
      </c>
    </row>
    <row r="166" spans="1:17" hidden="1">
      <c r="A166" s="32" t="s">
        <v>46</v>
      </c>
      <c r="B166" s="32" t="s">
        <v>47</v>
      </c>
      <c r="C166" s="60" t="s">
        <v>44</v>
      </c>
      <c r="D166" s="60">
        <v>1</v>
      </c>
      <c r="E166" s="60">
        <v>10</v>
      </c>
      <c r="G166" s="33" t="s">
        <v>806</v>
      </c>
      <c r="H166" s="33" t="s">
        <v>613</v>
      </c>
      <c r="I166" s="33"/>
      <c r="J166" s="33"/>
      <c r="K166" s="33" t="s">
        <v>549</v>
      </c>
      <c r="L166" s="32" t="s">
        <v>590</v>
      </c>
      <c r="M166" s="32">
        <v>0.6</v>
      </c>
      <c r="N166" s="32">
        <v>0.4</v>
      </c>
      <c r="Q166" s="24">
        <f t="shared" si="2"/>
        <v>7.5398223686155036E-2</v>
      </c>
    </row>
    <row r="167" spans="1:17" hidden="1">
      <c r="A167" s="32" t="s">
        <v>46</v>
      </c>
      <c r="B167" s="32" t="s">
        <v>47</v>
      </c>
      <c r="C167" s="60" t="s">
        <v>44</v>
      </c>
      <c r="D167" s="60">
        <v>1</v>
      </c>
      <c r="E167" s="60">
        <v>10</v>
      </c>
      <c r="G167" s="33" t="s">
        <v>806</v>
      </c>
      <c r="H167" s="33" t="s">
        <v>613</v>
      </c>
      <c r="I167" s="33"/>
      <c r="J167" s="33"/>
      <c r="K167" s="33" t="s">
        <v>549</v>
      </c>
      <c r="L167" s="32" t="s">
        <v>590</v>
      </c>
      <c r="M167" s="32">
        <v>0.8</v>
      </c>
      <c r="N167" s="32">
        <v>0.5</v>
      </c>
      <c r="Q167" s="24">
        <f t="shared" si="2"/>
        <v>0.15707963267948966</v>
      </c>
    </row>
    <row r="168" spans="1:17" hidden="1">
      <c r="A168" s="32" t="s">
        <v>46</v>
      </c>
      <c r="B168" s="32" t="s">
        <v>47</v>
      </c>
      <c r="C168" s="60" t="s">
        <v>44</v>
      </c>
      <c r="D168" s="60">
        <v>1</v>
      </c>
      <c r="E168" s="60">
        <v>10</v>
      </c>
      <c r="G168" s="33" t="s">
        <v>806</v>
      </c>
      <c r="H168" s="33" t="s">
        <v>613</v>
      </c>
      <c r="I168" s="33"/>
      <c r="J168" s="33"/>
      <c r="K168" s="33" t="s">
        <v>549</v>
      </c>
      <c r="L168" s="32" t="s">
        <v>590</v>
      </c>
      <c r="M168" s="32">
        <v>1.2</v>
      </c>
      <c r="N168" s="32">
        <v>0.5</v>
      </c>
      <c r="Q168" s="24">
        <f t="shared" si="2"/>
        <v>0.23561944901923448</v>
      </c>
    </row>
    <row r="169" spans="1:17" hidden="1">
      <c r="A169" s="32" t="s">
        <v>46</v>
      </c>
      <c r="B169" s="32" t="s">
        <v>47</v>
      </c>
      <c r="C169" s="60" t="s">
        <v>44</v>
      </c>
      <c r="D169" s="60">
        <v>1</v>
      </c>
      <c r="E169" s="60">
        <v>10</v>
      </c>
      <c r="G169" s="33" t="s">
        <v>806</v>
      </c>
      <c r="H169" s="33" t="s">
        <v>613</v>
      </c>
      <c r="I169" s="33"/>
      <c r="J169" s="33"/>
      <c r="K169" s="33" t="s">
        <v>549</v>
      </c>
      <c r="L169" s="32" t="s">
        <v>590</v>
      </c>
      <c r="M169" s="32">
        <v>0.7</v>
      </c>
      <c r="N169" s="32">
        <v>0.3</v>
      </c>
      <c r="Q169" s="24">
        <f t="shared" si="2"/>
        <v>4.9480084294039238E-2</v>
      </c>
    </row>
    <row r="170" spans="1:17" hidden="1">
      <c r="A170" s="32" t="s">
        <v>46</v>
      </c>
      <c r="B170" s="32" t="s">
        <v>47</v>
      </c>
      <c r="C170" s="60" t="s">
        <v>44</v>
      </c>
      <c r="D170" s="60">
        <v>1</v>
      </c>
      <c r="E170" s="60">
        <v>10</v>
      </c>
      <c r="G170" s="33" t="s">
        <v>806</v>
      </c>
      <c r="H170" s="33" t="s">
        <v>613</v>
      </c>
      <c r="I170" s="33"/>
      <c r="J170" s="33"/>
      <c r="K170" s="33" t="s">
        <v>549</v>
      </c>
      <c r="L170" s="32" t="s">
        <v>590</v>
      </c>
      <c r="M170" s="32">
        <v>2.5</v>
      </c>
      <c r="N170" s="32">
        <v>2.1</v>
      </c>
      <c r="Q170" s="24">
        <f t="shared" si="2"/>
        <v>8.6590147514568674</v>
      </c>
    </row>
    <row r="171" spans="1:17" hidden="1">
      <c r="A171" s="32" t="s">
        <v>46</v>
      </c>
      <c r="B171" s="32" t="s">
        <v>47</v>
      </c>
      <c r="C171" s="60" t="s">
        <v>44</v>
      </c>
      <c r="D171" s="60">
        <v>1</v>
      </c>
      <c r="E171" s="60">
        <v>10</v>
      </c>
      <c r="G171" s="33" t="s">
        <v>806</v>
      </c>
      <c r="H171" s="33" t="s">
        <v>613</v>
      </c>
      <c r="I171" s="33"/>
      <c r="J171" s="33"/>
      <c r="K171" s="33" t="s">
        <v>549</v>
      </c>
      <c r="L171" s="32" t="s">
        <v>590</v>
      </c>
      <c r="M171" s="32">
        <v>0.6</v>
      </c>
      <c r="N171" s="32">
        <v>0.5</v>
      </c>
      <c r="Q171" s="24">
        <f t="shared" si="2"/>
        <v>0.11780972450961724</v>
      </c>
    </row>
    <row r="172" spans="1:17" hidden="1">
      <c r="A172" s="32" t="s">
        <v>46</v>
      </c>
      <c r="B172" s="32" t="s">
        <v>47</v>
      </c>
      <c r="C172" s="60" t="s">
        <v>44</v>
      </c>
      <c r="D172" s="60">
        <v>1</v>
      </c>
      <c r="E172" s="60">
        <v>10</v>
      </c>
      <c r="G172" s="33" t="s">
        <v>806</v>
      </c>
      <c r="H172" s="33" t="s">
        <v>613</v>
      </c>
      <c r="I172" s="33"/>
      <c r="J172" s="33"/>
      <c r="K172" s="33" t="s">
        <v>549</v>
      </c>
      <c r="L172" s="32" t="s">
        <v>590</v>
      </c>
      <c r="M172" s="32">
        <v>0.9</v>
      </c>
      <c r="N172" s="32">
        <v>0.5</v>
      </c>
      <c r="Q172" s="24">
        <f t="shared" si="2"/>
        <v>0.17671458676442586</v>
      </c>
    </row>
    <row r="173" spans="1:17" hidden="1">
      <c r="A173" s="32" t="s">
        <v>46</v>
      </c>
      <c r="B173" s="32" t="s">
        <v>47</v>
      </c>
      <c r="C173" s="60" t="s">
        <v>44</v>
      </c>
      <c r="D173" s="60">
        <v>1</v>
      </c>
      <c r="E173" s="60">
        <v>10</v>
      </c>
      <c r="G173" s="33" t="s">
        <v>806</v>
      </c>
      <c r="H173" s="33" t="s">
        <v>613</v>
      </c>
      <c r="I173" s="33"/>
      <c r="J173" s="33"/>
      <c r="K173" s="33" t="s">
        <v>549</v>
      </c>
      <c r="L173" s="32" t="s">
        <v>590</v>
      </c>
      <c r="M173" s="32">
        <v>0.7</v>
      </c>
      <c r="N173" s="32">
        <v>0.3</v>
      </c>
      <c r="Q173" s="24">
        <f t="shared" si="2"/>
        <v>4.9480084294039238E-2</v>
      </c>
    </row>
    <row r="174" spans="1:17" hidden="1">
      <c r="A174" s="32" t="s">
        <v>46</v>
      </c>
      <c r="B174" s="32" t="s">
        <v>47</v>
      </c>
      <c r="C174" s="60" t="s">
        <v>44</v>
      </c>
      <c r="D174" s="60">
        <v>1</v>
      </c>
      <c r="E174" s="60">
        <v>10</v>
      </c>
      <c r="G174" s="33" t="s">
        <v>806</v>
      </c>
      <c r="H174" s="33" t="s">
        <v>613</v>
      </c>
      <c r="I174" s="33"/>
      <c r="J174" s="33"/>
      <c r="K174" s="33" t="s">
        <v>549</v>
      </c>
      <c r="L174" s="32" t="s">
        <v>590</v>
      </c>
      <c r="M174" s="32">
        <v>0.8</v>
      </c>
      <c r="N174" s="32">
        <v>0.3</v>
      </c>
      <c r="Q174" s="24">
        <f t="shared" si="2"/>
        <v>5.6548667764616284E-2</v>
      </c>
    </row>
    <row r="175" spans="1:17" hidden="1">
      <c r="A175" s="32" t="s">
        <v>46</v>
      </c>
      <c r="B175" s="32" t="s">
        <v>47</v>
      </c>
      <c r="C175" s="60" t="s">
        <v>44</v>
      </c>
      <c r="D175" s="60">
        <v>1</v>
      </c>
      <c r="E175" s="60">
        <v>10</v>
      </c>
      <c r="G175" s="33" t="s">
        <v>806</v>
      </c>
      <c r="H175" s="33" t="s">
        <v>613</v>
      </c>
      <c r="I175" s="33"/>
      <c r="J175" s="33"/>
      <c r="K175" s="33" t="s">
        <v>549</v>
      </c>
      <c r="L175" s="32" t="s">
        <v>590</v>
      </c>
      <c r="M175" s="32">
        <v>1.2</v>
      </c>
      <c r="N175" s="32">
        <v>0.6</v>
      </c>
      <c r="Q175" s="24">
        <f t="shared" si="2"/>
        <v>0.33929200658769765</v>
      </c>
    </row>
    <row r="176" spans="1:17" hidden="1">
      <c r="A176" s="32" t="s">
        <v>46</v>
      </c>
      <c r="B176" s="32" t="s">
        <v>47</v>
      </c>
      <c r="C176" s="60" t="s">
        <v>44</v>
      </c>
      <c r="D176" s="60">
        <v>1</v>
      </c>
      <c r="E176" s="60">
        <v>10</v>
      </c>
      <c r="G176" s="33" t="s">
        <v>806</v>
      </c>
      <c r="H176" s="33" t="s">
        <v>613</v>
      </c>
      <c r="I176" s="33"/>
      <c r="J176" s="33"/>
      <c r="K176" s="33" t="s">
        <v>549</v>
      </c>
      <c r="L176" s="32" t="s">
        <v>590</v>
      </c>
      <c r="M176" s="32">
        <v>0.8</v>
      </c>
      <c r="N176" s="32">
        <v>0.5</v>
      </c>
      <c r="Q176" s="24">
        <f t="shared" si="2"/>
        <v>0.15707963267948966</v>
      </c>
    </row>
    <row r="177" spans="1:17" hidden="1">
      <c r="A177" s="32" t="s">
        <v>46</v>
      </c>
      <c r="B177" s="32" t="s">
        <v>47</v>
      </c>
      <c r="C177" s="60" t="s">
        <v>44</v>
      </c>
      <c r="D177" s="60">
        <v>1</v>
      </c>
      <c r="E177" s="60">
        <v>10</v>
      </c>
      <c r="G177" s="33" t="s">
        <v>806</v>
      </c>
      <c r="H177" s="33" t="s">
        <v>613</v>
      </c>
      <c r="I177" s="33"/>
      <c r="J177" s="33"/>
      <c r="K177" s="33" t="s">
        <v>549</v>
      </c>
      <c r="L177" s="32" t="s">
        <v>590</v>
      </c>
      <c r="M177" s="32">
        <v>0.5</v>
      </c>
      <c r="N177" s="32">
        <v>0.3</v>
      </c>
      <c r="Q177" s="24">
        <f t="shared" si="2"/>
        <v>3.5342917352885174E-2</v>
      </c>
    </row>
    <row r="178" spans="1:17" hidden="1">
      <c r="A178" s="32" t="s">
        <v>46</v>
      </c>
      <c r="B178" s="32" t="s">
        <v>47</v>
      </c>
      <c r="C178" s="60" t="s">
        <v>44</v>
      </c>
      <c r="D178" s="60">
        <v>1</v>
      </c>
      <c r="E178" s="60">
        <v>10</v>
      </c>
      <c r="G178" s="33" t="s">
        <v>806</v>
      </c>
      <c r="H178" s="33" t="s">
        <v>613</v>
      </c>
      <c r="I178" s="33"/>
      <c r="J178" s="33"/>
      <c r="K178" s="33" t="s">
        <v>549</v>
      </c>
      <c r="L178" s="32" t="s">
        <v>590</v>
      </c>
      <c r="M178" s="32">
        <v>1.1000000000000001</v>
      </c>
      <c r="N178" s="32">
        <v>0.5</v>
      </c>
      <c r="Q178" s="24">
        <f t="shared" si="2"/>
        <v>0.2159844949342983</v>
      </c>
    </row>
    <row r="179" spans="1:17" hidden="1">
      <c r="A179" s="32" t="s">
        <v>46</v>
      </c>
      <c r="B179" s="32" t="s">
        <v>47</v>
      </c>
      <c r="C179" s="60" t="s">
        <v>44</v>
      </c>
      <c r="D179" s="60">
        <v>1</v>
      </c>
      <c r="E179" s="60">
        <v>10</v>
      </c>
      <c r="G179" s="33" t="s">
        <v>806</v>
      </c>
      <c r="H179" s="33" t="s">
        <v>613</v>
      </c>
      <c r="I179" s="33"/>
      <c r="J179" s="33"/>
      <c r="K179" s="33" t="s">
        <v>549</v>
      </c>
      <c r="L179" s="32" t="s">
        <v>590</v>
      </c>
      <c r="M179" s="32">
        <v>0.7</v>
      </c>
      <c r="N179" s="32">
        <v>0.3</v>
      </c>
      <c r="Q179" s="24">
        <f t="shared" si="2"/>
        <v>4.9480084294039238E-2</v>
      </c>
    </row>
    <row r="180" spans="1:17" hidden="1">
      <c r="A180" s="32" t="s">
        <v>46</v>
      </c>
      <c r="B180" s="32" t="s">
        <v>47</v>
      </c>
      <c r="C180" s="60" t="s">
        <v>44</v>
      </c>
      <c r="D180" s="60">
        <v>1</v>
      </c>
      <c r="E180" s="60">
        <v>10</v>
      </c>
      <c r="G180" s="33" t="s">
        <v>806</v>
      </c>
      <c r="H180" s="33" t="s">
        <v>613</v>
      </c>
      <c r="I180" s="33"/>
      <c r="J180" s="33"/>
      <c r="K180" s="33" t="s">
        <v>549</v>
      </c>
      <c r="L180" s="32" t="s">
        <v>590</v>
      </c>
      <c r="M180" s="32">
        <v>0.5</v>
      </c>
      <c r="N180" s="32">
        <v>0.4</v>
      </c>
      <c r="Q180" s="24">
        <f t="shared" si="2"/>
        <v>6.2831853071795868E-2</v>
      </c>
    </row>
    <row r="181" spans="1:17" hidden="1">
      <c r="A181" s="32" t="s">
        <v>46</v>
      </c>
      <c r="B181" s="32" t="s">
        <v>47</v>
      </c>
      <c r="C181" s="60" t="s">
        <v>44</v>
      </c>
      <c r="D181" s="60">
        <v>1</v>
      </c>
      <c r="E181" s="60">
        <v>10</v>
      </c>
      <c r="G181" s="33" t="s">
        <v>806</v>
      </c>
      <c r="H181" s="33" t="s">
        <v>613</v>
      </c>
      <c r="I181" s="33"/>
      <c r="J181" s="33"/>
      <c r="K181" s="33" t="s">
        <v>549</v>
      </c>
      <c r="L181" s="32" t="s">
        <v>590</v>
      </c>
      <c r="M181" s="32">
        <v>1</v>
      </c>
      <c r="N181" s="32">
        <v>0.9</v>
      </c>
      <c r="Q181" s="24">
        <f t="shared" si="2"/>
        <v>0.63617251235193317</v>
      </c>
    </row>
    <row r="182" spans="1:17" hidden="1">
      <c r="A182" s="32" t="s">
        <v>46</v>
      </c>
      <c r="B182" s="32" t="s">
        <v>47</v>
      </c>
      <c r="C182" s="60" t="s">
        <v>44</v>
      </c>
      <c r="D182" s="60">
        <v>1</v>
      </c>
      <c r="E182" s="60">
        <v>10</v>
      </c>
      <c r="G182" s="33" t="s">
        <v>806</v>
      </c>
      <c r="H182" s="33" t="s">
        <v>613</v>
      </c>
      <c r="I182" s="33"/>
      <c r="J182" s="33"/>
      <c r="K182" s="33" t="s">
        <v>549</v>
      </c>
      <c r="L182" s="32" t="s">
        <v>590</v>
      </c>
      <c r="M182" s="32">
        <v>1</v>
      </c>
      <c r="N182" s="32">
        <v>0.7</v>
      </c>
      <c r="Q182" s="24">
        <f t="shared" si="2"/>
        <v>0.38484510006474959</v>
      </c>
    </row>
    <row r="183" spans="1:17" hidden="1">
      <c r="A183" s="32" t="s">
        <v>46</v>
      </c>
      <c r="B183" s="32" t="s">
        <v>47</v>
      </c>
      <c r="C183" s="60" t="s">
        <v>44</v>
      </c>
      <c r="D183" s="60">
        <v>1</v>
      </c>
      <c r="E183" s="60">
        <v>12</v>
      </c>
      <c r="G183" s="33" t="s">
        <v>806</v>
      </c>
      <c r="H183" s="33" t="s">
        <v>613</v>
      </c>
      <c r="I183" s="33"/>
      <c r="J183" s="33"/>
      <c r="K183" s="33" t="s">
        <v>549</v>
      </c>
      <c r="L183" s="32" t="s">
        <v>590</v>
      </c>
      <c r="M183" s="32">
        <v>1.6</v>
      </c>
      <c r="N183" s="32">
        <v>0.5</v>
      </c>
      <c r="Q183" s="24">
        <f t="shared" si="2"/>
        <v>0.31415926535897931</v>
      </c>
    </row>
    <row r="184" spans="1:17" hidden="1">
      <c r="A184" s="32" t="s">
        <v>46</v>
      </c>
      <c r="B184" s="32" t="s">
        <v>47</v>
      </c>
      <c r="C184" s="60" t="s">
        <v>44</v>
      </c>
      <c r="D184" s="60">
        <v>1</v>
      </c>
      <c r="E184" s="60">
        <v>12</v>
      </c>
      <c r="G184" s="33" t="s">
        <v>806</v>
      </c>
      <c r="H184" s="33" t="s">
        <v>613</v>
      </c>
      <c r="I184" s="33"/>
      <c r="J184" s="33"/>
      <c r="K184" s="33" t="s">
        <v>549</v>
      </c>
      <c r="L184" s="32" t="s">
        <v>590</v>
      </c>
      <c r="M184" s="32">
        <v>2</v>
      </c>
      <c r="N184" s="32">
        <v>1.8</v>
      </c>
      <c r="Q184" s="24">
        <f t="shared" si="2"/>
        <v>5.0893800988154654</v>
      </c>
    </row>
    <row r="185" spans="1:17" hidden="1">
      <c r="A185" s="32" t="s">
        <v>46</v>
      </c>
      <c r="B185" s="32" t="s">
        <v>47</v>
      </c>
      <c r="C185" s="60" t="s">
        <v>44</v>
      </c>
      <c r="D185" s="60">
        <v>1</v>
      </c>
      <c r="E185" s="60">
        <v>12</v>
      </c>
      <c r="G185" s="33" t="s">
        <v>806</v>
      </c>
      <c r="H185" s="33" t="s">
        <v>613</v>
      </c>
      <c r="I185" s="33"/>
      <c r="J185" s="33"/>
      <c r="K185" s="33" t="s">
        <v>549</v>
      </c>
      <c r="L185" s="32" t="s">
        <v>590</v>
      </c>
      <c r="M185" s="32">
        <v>1.2</v>
      </c>
      <c r="N185" s="32">
        <v>0.7</v>
      </c>
      <c r="Q185" s="24">
        <f t="shared" si="2"/>
        <v>0.46181412007769951</v>
      </c>
    </row>
    <row r="186" spans="1:17" hidden="1">
      <c r="A186" s="32" t="s">
        <v>46</v>
      </c>
      <c r="B186" s="32" t="s">
        <v>47</v>
      </c>
      <c r="C186" s="60" t="s">
        <v>44</v>
      </c>
      <c r="D186" s="60">
        <v>1</v>
      </c>
      <c r="E186" s="60">
        <v>12</v>
      </c>
      <c r="G186" s="33" t="s">
        <v>806</v>
      </c>
      <c r="H186" s="33" t="s">
        <v>613</v>
      </c>
      <c r="I186" s="33"/>
      <c r="J186" s="33"/>
      <c r="K186" s="33" t="s">
        <v>549</v>
      </c>
      <c r="L186" s="32" t="s">
        <v>590</v>
      </c>
      <c r="M186" s="32">
        <v>0.9</v>
      </c>
      <c r="N186" s="32">
        <v>0.5</v>
      </c>
      <c r="Q186" s="24">
        <f t="shared" si="2"/>
        <v>0.17671458676442586</v>
      </c>
    </row>
    <row r="187" spans="1:17">
      <c r="A187" s="32" t="s">
        <v>635</v>
      </c>
      <c r="B187" s="32" t="s">
        <v>134</v>
      </c>
      <c r="C187" s="60" t="s">
        <v>818</v>
      </c>
      <c r="D187" s="60">
        <v>1</v>
      </c>
      <c r="E187" s="60">
        <v>2</v>
      </c>
      <c r="G187" s="33" t="s">
        <v>806</v>
      </c>
      <c r="H187" s="33" t="s">
        <v>613</v>
      </c>
      <c r="I187" s="33"/>
      <c r="J187" s="33"/>
      <c r="K187" s="33" t="s">
        <v>549</v>
      </c>
      <c r="L187" s="32" t="s">
        <v>590</v>
      </c>
      <c r="M187" s="32">
        <v>0.9</v>
      </c>
      <c r="N187" s="32">
        <v>0.6</v>
      </c>
      <c r="Q187" s="24">
        <f t="shared" si="2"/>
        <v>0.25446900494077324</v>
      </c>
    </row>
    <row r="188" spans="1:17">
      <c r="A188" s="32" t="s">
        <v>635</v>
      </c>
      <c r="B188" s="32" t="s">
        <v>134</v>
      </c>
      <c r="C188" s="60" t="s">
        <v>818</v>
      </c>
      <c r="D188" s="60">
        <v>1</v>
      </c>
      <c r="E188" s="60">
        <v>10</v>
      </c>
      <c r="G188" s="33" t="s">
        <v>806</v>
      </c>
      <c r="H188" s="33" t="s">
        <v>613</v>
      </c>
      <c r="I188" s="33"/>
      <c r="J188" s="33"/>
      <c r="K188" s="33" t="s">
        <v>549</v>
      </c>
      <c r="L188" s="32" t="s">
        <v>590</v>
      </c>
      <c r="M188" s="32">
        <v>0.9</v>
      </c>
      <c r="N188" s="32">
        <v>0.6</v>
      </c>
      <c r="Q188" s="24">
        <f t="shared" si="2"/>
        <v>0.25446900494077324</v>
      </c>
    </row>
    <row r="189" spans="1:17">
      <c r="A189" s="32" t="s">
        <v>635</v>
      </c>
      <c r="B189" s="32" t="s">
        <v>134</v>
      </c>
      <c r="C189" s="60" t="s">
        <v>818</v>
      </c>
      <c r="D189" s="60">
        <v>1</v>
      </c>
      <c r="E189" s="60">
        <v>10</v>
      </c>
      <c r="G189" s="33" t="s">
        <v>806</v>
      </c>
      <c r="H189" s="33" t="s">
        <v>613</v>
      </c>
      <c r="I189" s="33"/>
      <c r="J189" s="33"/>
      <c r="K189" s="33" t="s">
        <v>549</v>
      </c>
      <c r="L189" s="32" t="s">
        <v>590</v>
      </c>
      <c r="M189" s="32">
        <v>0.8</v>
      </c>
      <c r="N189" s="32">
        <v>0.5</v>
      </c>
      <c r="Q189" s="24">
        <f t="shared" si="2"/>
        <v>0.15707963267948966</v>
      </c>
    </row>
    <row r="190" spans="1:17">
      <c r="A190" s="32" t="s">
        <v>635</v>
      </c>
      <c r="B190" s="32" t="s">
        <v>134</v>
      </c>
      <c r="C190" s="60" t="s">
        <v>815</v>
      </c>
      <c r="D190" s="60">
        <v>1</v>
      </c>
      <c r="E190" s="60">
        <v>11</v>
      </c>
      <c r="G190" s="33" t="s">
        <v>806</v>
      </c>
      <c r="H190" s="33" t="s">
        <v>613</v>
      </c>
      <c r="I190" s="33"/>
      <c r="J190" s="33"/>
      <c r="K190" s="33" t="s">
        <v>549</v>
      </c>
      <c r="L190" s="32" t="s">
        <v>590</v>
      </c>
      <c r="M190" s="32">
        <v>5.2</v>
      </c>
      <c r="N190" s="32">
        <v>3.2</v>
      </c>
      <c r="Q190" s="24">
        <f t="shared" si="2"/>
        <v>41.820881404587332</v>
      </c>
    </row>
    <row r="191" spans="1:17">
      <c r="A191" s="32" t="s">
        <v>635</v>
      </c>
      <c r="B191" s="32" t="s">
        <v>134</v>
      </c>
      <c r="C191" s="60" t="s">
        <v>815</v>
      </c>
      <c r="D191" s="60">
        <v>1</v>
      </c>
      <c r="E191" s="60">
        <v>4</v>
      </c>
      <c r="G191" s="33" t="s">
        <v>806</v>
      </c>
      <c r="H191" s="33" t="s">
        <v>613</v>
      </c>
      <c r="I191" s="33"/>
      <c r="J191" s="33"/>
      <c r="K191" s="33" t="s">
        <v>549</v>
      </c>
      <c r="L191" s="32" t="s">
        <v>590</v>
      </c>
      <c r="M191" s="32">
        <v>1.4</v>
      </c>
      <c r="N191" s="32">
        <v>1.1000000000000001</v>
      </c>
      <c r="Q191" s="24">
        <f t="shared" si="2"/>
        <v>1.3304644887952775</v>
      </c>
    </row>
    <row r="192" spans="1:17">
      <c r="A192" s="32" t="s">
        <v>635</v>
      </c>
      <c r="B192" s="32" t="s">
        <v>134</v>
      </c>
      <c r="C192" s="60" t="s">
        <v>815</v>
      </c>
      <c r="D192" s="60">
        <v>1</v>
      </c>
      <c r="E192" s="60">
        <v>4</v>
      </c>
      <c r="G192" s="33" t="s">
        <v>806</v>
      </c>
      <c r="H192" s="33" t="s">
        <v>613</v>
      </c>
      <c r="I192" s="33"/>
      <c r="J192" s="33"/>
      <c r="K192" s="33" t="s">
        <v>549</v>
      </c>
      <c r="L192" s="32" t="s">
        <v>590</v>
      </c>
      <c r="M192" s="32">
        <v>0.8</v>
      </c>
      <c r="N192" s="32">
        <v>0.6</v>
      </c>
      <c r="Q192" s="24">
        <f t="shared" si="2"/>
        <v>0.22619467105846514</v>
      </c>
    </row>
    <row r="193" spans="1:17">
      <c r="A193" s="32" t="s">
        <v>635</v>
      </c>
      <c r="B193" s="32" t="s">
        <v>134</v>
      </c>
      <c r="C193" s="60" t="s">
        <v>815</v>
      </c>
      <c r="D193" s="60">
        <v>1</v>
      </c>
      <c r="E193" s="60">
        <v>4</v>
      </c>
      <c r="G193" s="33" t="s">
        <v>806</v>
      </c>
      <c r="H193" s="33" t="s">
        <v>613</v>
      </c>
      <c r="I193" s="33"/>
      <c r="J193" s="33"/>
      <c r="K193" s="33" t="s">
        <v>549</v>
      </c>
      <c r="L193" s="32" t="s">
        <v>590</v>
      </c>
      <c r="M193" s="32">
        <v>1.1000000000000001</v>
      </c>
      <c r="N193" s="32">
        <v>0.7</v>
      </c>
      <c r="Q193" s="24">
        <f t="shared" si="2"/>
        <v>0.4233296100712246</v>
      </c>
    </row>
    <row r="194" spans="1:17">
      <c r="A194" s="32" t="s">
        <v>635</v>
      </c>
      <c r="B194" s="32" t="s">
        <v>134</v>
      </c>
      <c r="C194" s="60" t="s">
        <v>815</v>
      </c>
      <c r="D194" s="60">
        <v>1</v>
      </c>
      <c r="E194" s="60">
        <v>4</v>
      </c>
      <c r="G194" s="33" t="s">
        <v>806</v>
      </c>
      <c r="H194" s="33" t="s">
        <v>613</v>
      </c>
      <c r="I194" s="33"/>
      <c r="J194" s="33"/>
      <c r="K194" s="33" t="s">
        <v>549</v>
      </c>
      <c r="L194" s="32" t="s">
        <v>590</v>
      </c>
      <c r="M194" s="32">
        <v>0.9</v>
      </c>
      <c r="N194" s="32">
        <v>0.6</v>
      </c>
      <c r="Q194" s="24">
        <f t="shared" si="2"/>
        <v>0.25446900494077324</v>
      </c>
    </row>
    <row r="195" spans="1:17">
      <c r="A195" s="32" t="s">
        <v>635</v>
      </c>
      <c r="B195" s="32" t="s">
        <v>134</v>
      </c>
      <c r="C195" s="60" t="s">
        <v>815</v>
      </c>
      <c r="D195" s="60">
        <v>1</v>
      </c>
      <c r="E195" s="60">
        <v>10</v>
      </c>
      <c r="G195" s="33" t="s">
        <v>806</v>
      </c>
      <c r="H195" s="33" t="s">
        <v>613</v>
      </c>
      <c r="I195" s="33"/>
      <c r="J195" s="33"/>
      <c r="K195" s="33" t="s">
        <v>549</v>
      </c>
      <c r="L195" s="32" t="s">
        <v>590</v>
      </c>
      <c r="M195" s="32">
        <v>1.2</v>
      </c>
      <c r="N195" s="32">
        <v>0.8</v>
      </c>
      <c r="Q195" s="24">
        <f t="shared" ref="Q195:Q258" si="3">PI()*(N195/2)^2*M195</f>
        <v>0.60318578948924029</v>
      </c>
    </row>
    <row r="196" spans="1:17">
      <c r="A196" s="32" t="s">
        <v>635</v>
      </c>
      <c r="B196" s="32" t="s">
        <v>134</v>
      </c>
      <c r="C196" s="60" t="s">
        <v>815</v>
      </c>
      <c r="D196" s="60">
        <v>1</v>
      </c>
      <c r="E196" s="60">
        <v>10</v>
      </c>
      <c r="G196" s="33" t="s">
        <v>806</v>
      </c>
      <c r="H196" s="33" t="s">
        <v>613</v>
      </c>
      <c r="I196" s="33"/>
      <c r="J196" s="33"/>
      <c r="K196" s="33" t="s">
        <v>549</v>
      </c>
      <c r="L196" s="32" t="s">
        <v>590</v>
      </c>
      <c r="M196" s="32">
        <v>0.7</v>
      </c>
      <c r="N196" s="32">
        <v>0.6</v>
      </c>
      <c r="Q196" s="24">
        <f t="shared" si="3"/>
        <v>0.19792033717615695</v>
      </c>
    </row>
    <row r="197" spans="1:17">
      <c r="A197" s="32" t="s">
        <v>635</v>
      </c>
      <c r="B197" s="32" t="s">
        <v>134</v>
      </c>
      <c r="C197" s="60" t="s">
        <v>815</v>
      </c>
      <c r="D197" s="60">
        <v>1</v>
      </c>
      <c r="E197" s="60">
        <v>7</v>
      </c>
      <c r="G197" s="33" t="s">
        <v>806</v>
      </c>
      <c r="H197" s="33" t="s">
        <v>613</v>
      </c>
      <c r="I197" s="33"/>
      <c r="J197" s="33"/>
      <c r="K197" s="33" t="s">
        <v>549</v>
      </c>
      <c r="L197" s="32" t="s">
        <v>590</v>
      </c>
      <c r="M197" s="32">
        <v>1.9</v>
      </c>
      <c r="N197" s="32">
        <v>1.4</v>
      </c>
      <c r="Q197" s="24">
        <f t="shared" si="3"/>
        <v>2.9248227604920967</v>
      </c>
    </row>
    <row r="198" spans="1:17">
      <c r="A198" s="32" t="s">
        <v>635</v>
      </c>
      <c r="B198" s="32" t="s">
        <v>134</v>
      </c>
      <c r="C198" s="60" t="s">
        <v>815</v>
      </c>
      <c r="D198" s="60">
        <v>1</v>
      </c>
      <c r="E198" s="60">
        <v>7</v>
      </c>
      <c r="G198" s="33" t="s">
        <v>806</v>
      </c>
      <c r="H198" s="33" t="s">
        <v>613</v>
      </c>
      <c r="I198" s="33"/>
      <c r="J198" s="33"/>
      <c r="K198" s="33" t="s">
        <v>549</v>
      </c>
      <c r="L198" s="32" t="s">
        <v>590</v>
      </c>
      <c r="M198" s="32">
        <v>1.3</v>
      </c>
      <c r="N198" s="32">
        <v>1.2</v>
      </c>
      <c r="Q198" s="24">
        <f t="shared" si="3"/>
        <v>1.4702653618800232</v>
      </c>
    </row>
    <row r="199" spans="1:17">
      <c r="A199" s="32" t="s">
        <v>635</v>
      </c>
      <c r="B199" s="32" t="s">
        <v>134</v>
      </c>
      <c r="C199" s="60" t="s">
        <v>815</v>
      </c>
      <c r="D199" s="60">
        <v>1</v>
      </c>
      <c r="E199" s="60">
        <v>2</v>
      </c>
      <c r="G199" s="33" t="s">
        <v>806</v>
      </c>
      <c r="H199" s="33" t="s">
        <v>613</v>
      </c>
      <c r="I199" s="33"/>
      <c r="J199" s="33"/>
      <c r="K199" s="33" t="s">
        <v>549</v>
      </c>
      <c r="L199" s="32" t="s">
        <v>590</v>
      </c>
      <c r="M199" s="32">
        <v>0.8</v>
      </c>
      <c r="N199" s="32">
        <v>0.4</v>
      </c>
      <c r="Q199" s="24">
        <f t="shared" si="3"/>
        <v>0.1005309649148734</v>
      </c>
    </row>
    <row r="200" spans="1:17">
      <c r="A200" s="32" t="s">
        <v>635</v>
      </c>
      <c r="B200" s="32" t="s">
        <v>134</v>
      </c>
      <c r="C200" s="60" t="s">
        <v>815</v>
      </c>
      <c r="D200" s="60">
        <v>1</v>
      </c>
      <c r="E200" s="60">
        <v>2</v>
      </c>
      <c r="G200" s="33" t="s">
        <v>806</v>
      </c>
      <c r="H200" s="33" t="s">
        <v>613</v>
      </c>
      <c r="I200" s="33"/>
      <c r="J200" s="33"/>
      <c r="K200" s="33" t="s">
        <v>549</v>
      </c>
      <c r="L200" s="32" t="s">
        <v>590</v>
      </c>
      <c r="M200" s="32">
        <v>1.2</v>
      </c>
      <c r="N200" s="32">
        <v>0.6</v>
      </c>
      <c r="Q200" s="24">
        <f t="shared" si="3"/>
        <v>0.33929200658769765</v>
      </c>
    </row>
    <row r="201" spans="1:17">
      <c r="A201" s="32" t="s">
        <v>635</v>
      </c>
      <c r="B201" s="32" t="s">
        <v>134</v>
      </c>
      <c r="C201" s="60" t="s">
        <v>815</v>
      </c>
      <c r="D201" s="60">
        <v>1</v>
      </c>
      <c r="E201" s="60">
        <v>2</v>
      </c>
      <c r="G201" s="33" t="s">
        <v>806</v>
      </c>
      <c r="H201" s="33" t="s">
        <v>613</v>
      </c>
      <c r="I201" s="33"/>
      <c r="J201" s="33"/>
      <c r="K201" s="33" t="s">
        <v>549</v>
      </c>
      <c r="L201" s="32" t="s">
        <v>590</v>
      </c>
      <c r="M201" s="32">
        <v>0.9</v>
      </c>
      <c r="N201" s="32">
        <v>0.7</v>
      </c>
      <c r="Q201" s="24">
        <f t="shared" si="3"/>
        <v>0.34636059005827463</v>
      </c>
    </row>
    <row r="202" spans="1:17">
      <c r="A202" s="32" t="s">
        <v>635</v>
      </c>
      <c r="B202" s="32" t="s">
        <v>134</v>
      </c>
      <c r="C202" s="60" t="s">
        <v>815</v>
      </c>
      <c r="D202" s="60">
        <v>1</v>
      </c>
      <c r="E202" s="60">
        <v>2</v>
      </c>
      <c r="G202" s="33" t="s">
        <v>806</v>
      </c>
      <c r="H202" s="33" t="s">
        <v>613</v>
      </c>
      <c r="I202" s="33"/>
      <c r="J202" s="33"/>
      <c r="K202" s="33" t="s">
        <v>549</v>
      </c>
      <c r="L202" s="32" t="s">
        <v>590</v>
      </c>
      <c r="M202" s="32">
        <v>0.9</v>
      </c>
      <c r="N202" s="32">
        <v>0.8</v>
      </c>
      <c r="Q202" s="24">
        <f t="shared" si="3"/>
        <v>0.45238934211693027</v>
      </c>
    </row>
    <row r="203" spans="1:17">
      <c r="A203" s="32" t="s">
        <v>635</v>
      </c>
      <c r="B203" s="32" t="s">
        <v>134</v>
      </c>
      <c r="C203" s="60" t="s">
        <v>813</v>
      </c>
      <c r="D203" s="60">
        <v>1</v>
      </c>
      <c r="E203" s="60">
        <v>1</v>
      </c>
      <c r="G203" s="33" t="s">
        <v>806</v>
      </c>
      <c r="H203" s="33" t="s">
        <v>613</v>
      </c>
      <c r="I203" s="33"/>
      <c r="J203" s="33"/>
      <c r="K203" s="33" t="s">
        <v>549</v>
      </c>
      <c r="L203" s="32" t="s">
        <v>590</v>
      </c>
      <c r="M203" s="32">
        <v>0.6</v>
      </c>
      <c r="N203" s="32">
        <v>0.5</v>
      </c>
      <c r="Q203" s="24">
        <f t="shared" si="3"/>
        <v>0.11780972450961724</v>
      </c>
    </row>
    <row r="204" spans="1:17">
      <c r="A204" s="32" t="s">
        <v>635</v>
      </c>
      <c r="B204" s="32" t="s">
        <v>134</v>
      </c>
      <c r="C204" s="60" t="s">
        <v>813</v>
      </c>
      <c r="D204" s="60">
        <v>1</v>
      </c>
      <c r="E204" s="60">
        <v>8</v>
      </c>
      <c r="G204" s="33" t="s">
        <v>806</v>
      </c>
      <c r="H204" s="33" t="s">
        <v>613</v>
      </c>
      <c r="I204" s="33"/>
      <c r="J204" s="33"/>
      <c r="K204" s="33" t="s">
        <v>549</v>
      </c>
      <c r="L204" s="32" t="s">
        <v>590</v>
      </c>
      <c r="M204" s="32">
        <v>2.9</v>
      </c>
      <c r="N204" s="32">
        <v>1.5</v>
      </c>
      <c r="Q204" s="24">
        <f t="shared" si="3"/>
        <v>5.1247230161683497</v>
      </c>
    </row>
    <row r="205" spans="1:17">
      <c r="A205" s="32" t="s">
        <v>635</v>
      </c>
      <c r="B205" s="32" t="s">
        <v>134</v>
      </c>
      <c r="C205" s="60" t="s">
        <v>813</v>
      </c>
      <c r="D205" s="60">
        <v>1</v>
      </c>
      <c r="E205" s="60">
        <v>8</v>
      </c>
      <c r="G205" s="33" t="s">
        <v>806</v>
      </c>
      <c r="H205" s="33" t="s">
        <v>613</v>
      </c>
      <c r="I205" s="33"/>
      <c r="J205" s="33"/>
      <c r="K205" s="33" t="s">
        <v>549</v>
      </c>
      <c r="L205" s="32" t="s">
        <v>590</v>
      </c>
      <c r="M205" s="32">
        <v>1.3</v>
      </c>
      <c r="N205" s="32">
        <v>1.2</v>
      </c>
      <c r="Q205" s="24">
        <f t="shared" si="3"/>
        <v>1.4702653618800232</v>
      </c>
    </row>
    <row r="206" spans="1:17">
      <c r="A206" s="32" t="s">
        <v>635</v>
      </c>
      <c r="B206" s="32" t="s">
        <v>134</v>
      </c>
      <c r="C206" s="60" t="s">
        <v>812</v>
      </c>
      <c r="D206" s="60">
        <v>1</v>
      </c>
      <c r="E206" s="60">
        <v>6</v>
      </c>
      <c r="G206" s="33" t="s">
        <v>806</v>
      </c>
      <c r="H206" s="33" t="s">
        <v>613</v>
      </c>
      <c r="I206" s="33"/>
      <c r="J206" s="33"/>
      <c r="K206" s="33" t="s">
        <v>549</v>
      </c>
      <c r="L206" s="32" t="s">
        <v>590</v>
      </c>
      <c r="M206" s="32">
        <v>2.8</v>
      </c>
      <c r="N206" s="32">
        <v>2.8</v>
      </c>
      <c r="Q206" s="24">
        <f t="shared" si="3"/>
        <v>17.241060482900782</v>
      </c>
    </row>
    <row r="207" spans="1:17">
      <c r="A207" s="32" t="s">
        <v>635</v>
      </c>
      <c r="B207" s="32" t="s">
        <v>134</v>
      </c>
      <c r="C207" s="60" t="s">
        <v>812</v>
      </c>
      <c r="D207" s="60">
        <v>1</v>
      </c>
      <c r="E207" s="60">
        <v>6</v>
      </c>
      <c r="G207" s="33" t="s">
        <v>806</v>
      </c>
      <c r="H207" s="33" t="s">
        <v>613</v>
      </c>
      <c r="I207" s="33"/>
      <c r="J207" s="33"/>
      <c r="K207" s="33" t="s">
        <v>549</v>
      </c>
      <c r="L207" s="32" t="s">
        <v>590</v>
      </c>
      <c r="M207" s="32">
        <v>0.7</v>
      </c>
      <c r="N207" s="32">
        <v>0.5</v>
      </c>
      <c r="Q207" s="24">
        <f t="shared" si="3"/>
        <v>0.13744467859455345</v>
      </c>
    </row>
    <row r="208" spans="1:17">
      <c r="A208" s="32" t="s">
        <v>635</v>
      </c>
      <c r="B208" s="32" t="s">
        <v>134</v>
      </c>
      <c r="C208" s="60" t="s">
        <v>812</v>
      </c>
      <c r="D208" s="60">
        <v>1</v>
      </c>
      <c r="E208" s="60">
        <v>8</v>
      </c>
      <c r="G208" s="33" t="s">
        <v>806</v>
      </c>
      <c r="H208" s="33" t="s">
        <v>613</v>
      </c>
      <c r="I208" s="33"/>
      <c r="J208" s="33"/>
      <c r="K208" s="33" t="s">
        <v>549</v>
      </c>
      <c r="L208" s="32" t="s">
        <v>590</v>
      </c>
      <c r="M208" s="32">
        <v>1</v>
      </c>
      <c r="N208" s="32">
        <v>0.8</v>
      </c>
      <c r="Q208" s="24">
        <f t="shared" si="3"/>
        <v>0.50265482457436694</v>
      </c>
    </row>
    <row r="209" spans="1:17">
      <c r="A209" s="32" t="s">
        <v>635</v>
      </c>
      <c r="B209" s="32" t="s">
        <v>134</v>
      </c>
      <c r="C209" s="60" t="s">
        <v>812</v>
      </c>
      <c r="D209" s="60">
        <v>1</v>
      </c>
      <c r="E209" s="60">
        <v>8</v>
      </c>
      <c r="G209" s="33" t="s">
        <v>806</v>
      </c>
      <c r="H209" s="33" t="s">
        <v>613</v>
      </c>
      <c r="I209" s="33"/>
      <c r="J209" s="33"/>
      <c r="K209" s="33" t="s">
        <v>549</v>
      </c>
      <c r="L209" s="32" t="s">
        <v>590</v>
      </c>
      <c r="M209" s="32">
        <v>0.9</v>
      </c>
      <c r="N209" s="32">
        <v>0.5</v>
      </c>
      <c r="Q209" s="24">
        <f t="shared" si="3"/>
        <v>0.17671458676442586</v>
      </c>
    </row>
    <row r="210" spans="1:17" hidden="1">
      <c r="A210" s="32" t="s">
        <v>637</v>
      </c>
      <c r="B210" s="32" t="s">
        <v>134</v>
      </c>
      <c r="C210" s="60" t="s">
        <v>639</v>
      </c>
      <c r="D210" s="60">
        <v>1</v>
      </c>
      <c r="E210" s="60">
        <v>6</v>
      </c>
      <c r="G210" s="33" t="s">
        <v>806</v>
      </c>
      <c r="H210" s="33" t="s">
        <v>613</v>
      </c>
      <c r="I210" s="33"/>
      <c r="J210" s="33"/>
      <c r="K210" s="33" t="s">
        <v>549</v>
      </c>
      <c r="L210" s="32" t="s">
        <v>590</v>
      </c>
      <c r="M210" s="32">
        <v>1.1000000000000001</v>
      </c>
      <c r="N210" s="32">
        <v>1</v>
      </c>
      <c r="Q210" s="24">
        <f t="shared" si="3"/>
        <v>0.86393797973719322</v>
      </c>
    </row>
    <row r="211" spans="1:17" hidden="1">
      <c r="A211" s="32" t="s">
        <v>637</v>
      </c>
      <c r="B211" s="32" t="s">
        <v>134</v>
      </c>
      <c r="C211" s="60" t="s">
        <v>639</v>
      </c>
      <c r="D211" s="60">
        <v>1</v>
      </c>
      <c r="E211" s="60">
        <v>6</v>
      </c>
      <c r="G211" s="33" t="s">
        <v>806</v>
      </c>
      <c r="H211" s="33" t="s">
        <v>613</v>
      </c>
      <c r="I211" s="33"/>
      <c r="J211" s="33"/>
      <c r="K211" s="33" t="s">
        <v>549</v>
      </c>
      <c r="L211" s="32" t="s">
        <v>590</v>
      </c>
      <c r="M211" s="32">
        <v>1.8</v>
      </c>
      <c r="N211" s="32">
        <v>1.3</v>
      </c>
      <c r="Q211" s="24">
        <f t="shared" si="3"/>
        <v>2.3891812130550378</v>
      </c>
    </row>
    <row r="212" spans="1:17" hidden="1">
      <c r="A212" s="32" t="s">
        <v>637</v>
      </c>
      <c r="B212" s="32" t="s">
        <v>134</v>
      </c>
      <c r="C212" s="60" t="s">
        <v>639</v>
      </c>
      <c r="D212" s="60">
        <v>1</v>
      </c>
      <c r="E212" s="60">
        <v>6</v>
      </c>
      <c r="G212" s="33" t="s">
        <v>806</v>
      </c>
      <c r="H212" s="33" t="s">
        <v>613</v>
      </c>
      <c r="I212" s="33"/>
      <c r="J212" s="33"/>
      <c r="K212" s="33" t="s">
        <v>549</v>
      </c>
      <c r="L212" s="32" t="s">
        <v>590</v>
      </c>
      <c r="M212" s="32">
        <v>1.1000000000000001</v>
      </c>
      <c r="N212" s="32">
        <v>1</v>
      </c>
      <c r="Q212" s="24">
        <f t="shared" si="3"/>
        <v>0.86393797973719322</v>
      </c>
    </row>
    <row r="213" spans="1:17" hidden="1">
      <c r="A213" s="32" t="s">
        <v>637</v>
      </c>
      <c r="B213" s="32" t="s">
        <v>134</v>
      </c>
      <c r="C213" s="60" t="s">
        <v>639</v>
      </c>
      <c r="D213" s="60">
        <v>1</v>
      </c>
      <c r="E213" s="60">
        <v>6</v>
      </c>
      <c r="G213" s="33" t="s">
        <v>806</v>
      </c>
      <c r="H213" s="33" t="s">
        <v>613</v>
      </c>
      <c r="I213" s="33"/>
      <c r="J213" s="33"/>
      <c r="K213" s="33" t="s">
        <v>549</v>
      </c>
      <c r="L213" s="32" t="s">
        <v>590</v>
      </c>
      <c r="M213" s="32">
        <v>1.4</v>
      </c>
      <c r="N213" s="32">
        <v>1.1000000000000001</v>
      </c>
      <c r="Q213" s="24">
        <f t="shared" si="3"/>
        <v>1.3304644887952775</v>
      </c>
    </row>
    <row r="214" spans="1:17" hidden="1">
      <c r="A214" s="32" t="s">
        <v>637</v>
      </c>
      <c r="B214" s="32" t="s">
        <v>134</v>
      </c>
      <c r="C214" s="60" t="s">
        <v>639</v>
      </c>
      <c r="D214" s="60">
        <v>1</v>
      </c>
      <c r="E214" s="60">
        <v>6</v>
      </c>
      <c r="G214" s="33" t="s">
        <v>806</v>
      </c>
      <c r="H214" s="33" t="s">
        <v>613</v>
      </c>
      <c r="I214" s="33"/>
      <c r="J214" s="33"/>
      <c r="K214" s="33" t="s">
        <v>549</v>
      </c>
      <c r="L214" s="32" t="s">
        <v>590</v>
      </c>
      <c r="M214" s="32">
        <v>1.5</v>
      </c>
      <c r="N214" s="32">
        <v>1.2</v>
      </c>
      <c r="Q214" s="24">
        <f t="shared" si="3"/>
        <v>1.6964600329384885</v>
      </c>
    </row>
    <row r="215" spans="1:17" hidden="1">
      <c r="A215" s="32" t="s">
        <v>637</v>
      </c>
      <c r="B215" s="32" t="s">
        <v>134</v>
      </c>
      <c r="C215" s="60" t="s">
        <v>639</v>
      </c>
      <c r="D215" s="60">
        <v>1</v>
      </c>
      <c r="E215" s="60">
        <v>4</v>
      </c>
      <c r="G215" s="33" t="s">
        <v>806</v>
      </c>
      <c r="H215" s="33" t="s">
        <v>613</v>
      </c>
      <c r="I215" s="33"/>
      <c r="J215" s="33"/>
      <c r="K215" s="33" t="s">
        <v>549</v>
      </c>
      <c r="L215" s="32" t="s">
        <v>590</v>
      </c>
      <c r="M215" s="32">
        <v>1</v>
      </c>
      <c r="N215" s="32">
        <v>0.9</v>
      </c>
      <c r="Q215" s="24">
        <f t="shared" si="3"/>
        <v>0.63617251235193317</v>
      </c>
    </row>
    <row r="216" spans="1:17" hidden="1">
      <c r="A216" s="32" t="s">
        <v>637</v>
      </c>
      <c r="B216" s="32" t="s">
        <v>134</v>
      </c>
      <c r="C216" s="60" t="s">
        <v>639</v>
      </c>
      <c r="D216" s="60">
        <v>1</v>
      </c>
      <c r="E216" s="60">
        <v>4</v>
      </c>
      <c r="G216" s="33" t="s">
        <v>806</v>
      </c>
      <c r="H216" s="33" t="s">
        <v>613</v>
      </c>
      <c r="I216" s="33"/>
      <c r="J216" s="33"/>
      <c r="K216" s="33" t="s">
        <v>549</v>
      </c>
      <c r="L216" s="32" t="s">
        <v>590</v>
      </c>
      <c r="M216" s="32">
        <v>1.4</v>
      </c>
      <c r="N216" s="32">
        <v>1.2</v>
      </c>
      <c r="Q216" s="24">
        <f t="shared" si="3"/>
        <v>1.5833626974092556</v>
      </c>
    </row>
    <row r="217" spans="1:17" hidden="1">
      <c r="A217" s="32" t="s">
        <v>637</v>
      </c>
      <c r="B217" s="32" t="s">
        <v>134</v>
      </c>
      <c r="C217" s="60" t="s">
        <v>639</v>
      </c>
      <c r="D217" s="60">
        <v>1</v>
      </c>
      <c r="E217" s="60">
        <v>4</v>
      </c>
      <c r="G217" s="33" t="s">
        <v>806</v>
      </c>
      <c r="H217" s="33" t="s">
        <v>613</v>
      </c>
      <c r="I217" s="33"/>
      <c r="J217" s="33"/>
      <c r="K217" s="33" t="s">
        <v>549</v>
      </c>
      <c r="L217" s="32" t="s">
        <v>590</v>
      </c>
      <c r="M217" s="32">
        <v>1.5</v>
      </c>
      <c r="N217" s="32">
        <v>1.2</v>
      </c>
      <c r="Q217" s="24">
        <f t="shared" si="3"/>
        <v>1.6964600329384885</v>
      </c>
    </row>
    <row r="218" spans="1:17" hidden="1">
      <c r="A218" s="32" t="s">
        <v>637</v>
      </c>
      <c r="B218" s="32" t="s">
        <v>134</v>
      </c>
      <c r="C218" s="60" t="s">
        <v>639</v>
      </c>
      <c r="D218" s="60">
        <v>1</v>
      </c>
      <c r="E218" s="60">
        <v>4</v>
      </c>
      <c r="G218" s="33" t="s">
        <v>806</v>
      </c>
      <c r="H218" s="33" t="s">
        <v>613</v>
      </c>
      <c r="I218" s="33"/>
      <c r="J218" s="33"/>
      <c r="K218" s="33" t="s">
        <v>549</v>
      </c>
      <c r="L218" s="32" t="s">
        <v>590</v>
      </c>
      <c r="M218" s="32">
        <v>1.2</v>
      </c>
      <c r="N218" s="32">
        <v>0.9</v>
      </c>
      <c r="Q218" s="24">
        <f t="shared" si="3"/>
        <v>0.76340701482231976</v>
      </c>
    </row>
    <row r="219" spans="1:17" hidden="1">
      <c r="A219" s="32" t="s">
        <v>637</v>
      </c>
      <c r="B219" s="32" t="s">
        <v>134</v>
      </c>
      <c r="C219" s="60" t="s">
        <v>639</v>
      </c>
      <c r="D219" s="60">
        <v>1</v>
      </c>
      <c r="E219" s="60">
        <v>4</v>
      </c>
      <c r="G219" s="33" t="s">
        <v>806</v>
      </c>
      <c r="H219" s="33" t="s">
        <v>613</v>
      </c>
      <c r="I219" s="33"/>
      <c r="J219" s="33"/>
      <c r="K219" s="33" t="s">
        <v>549</v>
      </c>
      <c r="L219" s="32" t="s">
        <v>590</v>
      </c>
      <c r="M219" s="32">
        <v>1.1000000000000001</v>
      </c>
      <c r="N219" s="32">
        <v>0.8</v>
      </c>
      <c r="Q219" s="24">
        <f t="shared" si="3"/>
        <v>0.55292030703180373</v>
      </c>
    </row>
    <row r="220" spans="1:17" hidden="1">
      <c r="A220" s="32" t="s">
        <v>637</v>
      </c>
      <c r="B220" s="32" t="s">
        <v>134</v>
      </c>
      <c r="C220" s="60" t="s">
        <v>639</v>
      </c>
      <c r="D220" s="60">
        <v>1</v>
      </c>
      <c r="E220" s="60">
        <v>4</v>
      </c>
      <c r="G220" s="33" t="s">
        <v>806</v>
      </c>
      <c r="H220" s="33" t="s">
        <v>613</v>
      </c>
      <c r="I220" s="33"/>
      <c r="J220" s="33"/>
      <c r="K220" s="33" t="s">
        <v>549</v>
      </c>
      <c r="L220" s="32" t="s">
        <v>590</v>
      </c>
      <c r="M220" s="32">
        <v>0.9</v>
      </c>
      <c r="N220" s="32">
        <v>0.8</v>
      </c>
      <c r="Q220" s="24">
        <f t="shared" si="3"/>
        <v>0.45238934211693027</v>
      </c>
    </row>
    <row r="221" spans="1:17" hidden="1">
      <c r="A221" s="32" t="s">
        <v>637</v>
      </c>
      <c r="B221" s="32" t="s">
        <v>134</v>
      </c>
      <c r="C221" s="60" t="s">
        <v>639</v>
      </c>
      <c r="D221" s="60">
        <v>1</v>
      </c>
      <c r="E221" s="60">
        <v>7</v>
      </c>
      <c r="G221" s="33" t="s">
        <v>806</v>
      </c>
      <c r="H221" s="33" t="s">
        <v>613</v>
      </c>
      <c r="I221" s="33"/>
      <c r="J221" s="33"/>
      <c r="K221" s="33" t="s">
        <v>549</v>
      </c>
      <c r="L221" s="32" t="s">
        <v>590</v>
      </c>
      <c r="M221" s="32">
        <v>2.2000000000000002</v>
      </c>
      <c r="N221" s="32">
        <v>1.5</v>
      </c>
      <c r="Q221" s="24">
        <f t="shared" si="3"/>
        <v>3.8877209088173692</v>
      </c>
    </row>
    <row r="222" spans="1:17" hidden="1">
      <c r="A222" s="32" t="s">
        <v>637</v>
      </c>
      <c r="B222" s="32" t="s">
        <v>134</v>
      </c>
      <c r="C222" s="60" t="s">
        <v>639</v>
      </c>
      <c r="D222" s="60">
        <v>1</v>
      </c>
      <c r="E222" s="60">
        <v>7</v>
      </c>
      <c r="G222" s="33" t="s">
        <v>806</v>
      </c>
      <c r="H222" s="33" t="s">
        <v>613</v>
      </c>
      <c r="I222" s="33"/>
      <c r="J222" s="33"/>
      <c r="K222" s="33" t="s">
        <v>549</v>
      </c>
      <c r="L222" s="32" t="s">
        <v>590</v>
      </c>
      <c r="M222" s="32">
        <v>1.7</v>
      </c>
      <c r="N222" s="32">
        <v>1.2</v>
      </c>
      <c r="Q222" s="24">
        <f t="shared" si="3"/>
        <v>1.9226547039969535</v>
      </c>
    </row>
    <row r="223" spans="1:17" hidden="1">
      <c r="A223" s="32" t="s">
        <v>637</v>
      </c>
      <c r="B223" s="32" t="s">
        <v>134</v>
      </c>
      <c r="C223" s="60" t="s">
        <v>639</v>
      </c>
      <c r="D223" s="60">
        <v>1</v>
      </c>
      <c r="E223" s="60">
        <v>7</v>
      </c>
      <c r="G223" s="33" t="s">
        <v>806</v>
      </c>
      <c r="H223" s="33" t="s">
        <v>613</v>
      </c>
      <c r="I223" s="33"/>
      <c r="J223" s="33"/>
      <c r="K223" s="33" t="s">
        <v>549</v>
      </c>
      <c r="L223" s="32" t="s">
        <v>590</v>
      </c>
      <c r="M223" s="32">
        <v>0.5</v>
      </c>
      <c r="N223" s="32">
        <v>0.4</v>
      </c>
      <c r="Q223" s="24">
        <f t="shared" si="3"/>
        <v>6.2831853071795868E-2</v>
      </c>
    </row>
    <row r="224" spans="1:17" hidden="1">
      <c r="A224" s="32" t="s">
        <v>637</v>
      </c>
      <c r="B224" s="32" t="s">
        <v>134</v>
      </c>
      <c r="C224" s="60" t="s">
        <v>639</v>
      </c>
      <c r="D224" s="60">
        <v>1</v>
      </c>
      <c r="E224" s="60">
        <v>7</v>
      </c>
      <c r="G224" s="33" t="s">
        <v>806</v>
      </c>
      <c r="H224" s="33" t="s">
        <v>613</v>
      </c>
      <c r="I224" s="33"/>
      <c r="J224" s="33"/>
      <c r="K224" s="33" t="s">
        <v>549</v>
      </c>
      <c r="L224" s="32" t="s">
        <v>590</v>
      </c>
      <c r="M224" s="32">
        <v>1.5</v>
      </c>
      <c r="N224" s="32">
        <v>1.2</v>
      </c>
      <c r="Q224" s="24">
        <f t="shared" si="3"/>
        <v>1.6964600329384885</v>
      </c>
    </row>
    <row r="225" spans="1:17" hidden="1">
      <c r="A225" s="32" t="s">
        <v>637</v>
      </c>
      <c r="B225" s="32" t="s">
        <v>134</v>
      </c>
      <c r="C225" s="60" t="s">
        <v>639</v>
      </c>
      <c r="D225" s="60">
        <v>1</v>
      </c>
      <c r="E225" s="60">
        <v>7</v>
      </c>
      <c r="G225" s="33" t="s">
        <v>806</v>
      </c>
      <c r="H225" s="33" t="s">
        <v>613</v>
      </c>
      <c r="I225" s="33"/>
      <c r="J225" s="33"/>
      <c r="K225" s="33" t="s">
        <v>549</v>
      </c>
      <c r="L225" s="32" t="s">
        <v>590</v>
      </c>
      <c r="M225" s="32">
        <v>0.8</v>
      </c>
      <c r="N225" s="32">
        <v>0.6</v>
      </c>
      <c r="Q225" s="24">
        <f t="shared" si="3"/>
        <v>0.22619467105846514</v>
      </c>
    </row>
    <row r="226" spans="1:17" hidden="1">
      <c r="A226" s="32" t="s">
        <v>637</v>
      </c>
      <c r="B226" s="32" t="s">
        <v>134</v>
      </c>
      <c r="C226" s="60" t="s">
        <v>639</v>
      </c>
      <c r="D226" s="60">
        <v>1</v>
      </c>
      <c r="E226" s="60">
        <v>5</v>
      </c>
      <c r="G226" s="33" t="s">
        <v>806</v>
      </c>
      <c r="H226" s="33" t="s">
        <v>613</v>
      </c>
      <c r="I226" s="33"/>
      <c r="J226" s="33"/>
      <c r="K226" s="33" t="s">
        <v>549</v>
      </c>
      <c r="L226" s="32" t="s">
        <v>590</v>
      </c>
      <c r="M226" s="32">
        <v>1.5</v>
      </c>
      <c r="N226" s="32">
        <v>1.1000000000000001</v>
      </c>
      <c r="Q226" s="24">
        <f t="shared" si="3"/>
        <v>1.4254976665663688</v>
      </c>
    </row>
    <row r="227" spans="1:17" hidden="1">
      <c r="A227" s="32" t="s">
        <v>637</v>
      </c>
      <c r="B227" s="32" t="s">
        <v>134</v>
      </c>
      <c r="C227" s="60" t="s">
        <v>639</v>
      </c>
      <c r="D227" s="60">
        <v>1</v>
      </c>
      <c r="E227" s="60">
        <v>8</v>
      </c>
      <c r="G227" s="33" t="s">
        <v>806</v>
      </c>
      <c r="H227" s="33" t="s">
        <v>613</v>
      </c>
      <c r="I227" s="33"/>
      <c r="J227" s="33"/>
      <c r="K227" s="33" t="s">
        <v>549</v>
      </c>
      <c r="L227" s="32" t="s">
        <v>590</v>
      </c>
      <c r="M227" s="32">
        <v>1.3</v>
      </c>
      <c r="N227" s="32">
        <v>1</v>
      </c>
      <c r="Q227" s="24">
        <f t="shared" si="3"/>
        <v>1.0210176124166828</v>
      </c>
    </row>
    <row r="228" spans="1:17" hidden="1">
      <c r="A228" s="32" t="s">
        <v>637</v>
      </c>
      <c r="B228" s="32" t="s">
        <v>134</v>
      </c>
      <c r="C228" s="60" t="s">
        <v>639</v>
      </c>
      <c r="D228" s="60">
        <v>1</v>
      </c>
      <c r="E228" s="60">
        <v>8</v>
      </c>
      <c r="G228" s="33" t="s">
        <v>806</v>
      </c>
      <c r="H228" s="33" t="s">
        <v>613</v>
      </c>
      <c r="I228" s="33"/>
      <c r="J228" s="33"/>
      <c r="K228" s="33" t="s">
        <v>549</v>
      </c>
      <c r="L228" s="32" t="s">
        <v>590</v>
      </c>
      <c r="M228" s="32">
        <v>1.5</v>
      </c>
      <c r="N228" s="32">
        <v>1.3</v>
      </c>
      <c r="Q228" s="24">
        <f t="shared" si="3"/>
        <v>1.9909843442125315</v>
      </c>
    </row>
    <row r="229" spans="1:17" hidden="1">
      <c r="A229" s="32" t="s">
        <v>637</v>
      </c>
      <c r="B229" s="32" t="s">
        <v>134</v>
      </c>
      <c r="C229" s="60" t="s">
        <v>639</v>
      </c>
      <c r="D229" s="60">
        <v>1</v>
      </c>
      <c r="E229" s="60">
        <v>8</v>
      </c>
      <c r="G229" s="33" t="s">
        <v>806</v>
      </c>
      <c r="H229" s="33" t="s">
        <v>613</v>
      </c>
      <c r="I229" s="33"/>
      <c r="J229" s="33"/>
      <c r="K229" s="33" t="s">
        <v>549</v>
      </c>
      <c r="L229" s="32" t="s">
        <v>590</v>
      </c>
      <c r="M229" s="32">
        <v>1.2</v>
      </c>
      <c r="N229" s="32">
        <v>1</v>
      </c>
      <c r="Q229" s="24">
        <f t="shared" si="3"/>
        <v>0.94247779607693793</v>
      </c>
    </row>
    <row r="230" spans="1:17" hidden="1">
      <c r="A230" s="32" t="s">
        <v>637</v>
      </c>
      <c r="B230" s="32" t="s">
        <v>134</v>
      </c>
      <c r="C230" s="60" t="s">
        <v>638</v>
      </c>
      <c r="D230" s="60">
        <v>1</v>
      </c>
      <c r="E230" s="60">
        <v>8</v>
      </c>
      <c r="G230" s="33" t="s">
        <v>806</v>
      </c>
      <c r="H230" s="33" t="s">
        <v>613</v>
      </c>
      <c r="I230" s="33"/>
      <c r="J230" s="33"/>
      <c r="K230" s="33" t="s">
        <v>549</v>
      </c>
      <c r="L230" s="32" t="s">
        <v>590</v>
      </c>
      <c r="M230" s="32">
        <v>1.2</v>
      </c>
      <c r="N230" s="32">
        <v>0.8</v>
      </c>
      <c r="Q230" s="24">
        <f t="shared" si="3"/>
        <v>0.60318578948924029</v>
      </c>
    </row>
    <row r="231" spans="1:17" hidden="1">
      <c r="A231" s="32" t="s">
        <v>637</v>
      </c>
      <c r="B231" s="32" t="s">
        <v>134</v>
      </c>
      <c r="C231" s="60" t="s">
        <v>638</v>
      </c>
      <c r="D231" s="60">
        <v>1</v>
      </c>
      <c r="E231" s="60">
        <v>3</v>
      </c>
      <c r="G231" s="33" t="s">
        <v>806</v>
      </c>
      <c r="H231" s="33" t="s">
        <v>613</v>
      </c>
      <c r="I231" s="33"/>
      <c r="J231" s="33"/>
      <c r="K231" s="33" t="s">
        <v>549</v>
      </c>
      <c r="L231" s="32" t="s">
        <v>590</v>
      </c>
      <c r="M231" s="32">
        <v>3.2</v>
      </c>
      <c r="N231" s="32">
        <v>2.4</v>
      </c>
      <c r="Q231" s="24">
        <f t="shared" si="3"/>
        <v>14.476458947741769</v>
      </c>
    </row>
    <row r="232" spans="1:17" hidden="1">
      <c r="A232" s="32" t="s">
        <v>637</v>
      </c>
      <c r="B232" s="32" t="s">
        <v>134</v>
      </c>
      <c r="C232" s="60" t="s">
        <v>638</v>
      </c>
      <c r="D232" s="60">
        <v>1</v>
      </c>
      <c r="E232" s="60">
        <v>3</v>
      </c>
      <c r="G232" s="33" t="s">
        <v>806</v>
      </c>
      <c r="H232" s="33" t="s">
        <v>613</v>
      </c>
      <c r="I232" s="33"/>
      <c r="J232" s="33"/>
      <c r="K232" s="33" t="s">
        <v>549</v>
      </c>
      <c r="L232" s="32" t="s">
        <v>590</v>
      </c>
      <c r="M232" s="32">
        <v>1.2</v>
      </c>
      <c r="N232" s="32">
        <v>0.9</v>
      </c>
      <c r="Q232" s="24">
        <f t="shared" si="3"/>
        <v>0.76340701482231976</v>
      </c>
    </row>
    <row r="233" spans="1:17" hidden="1">
      <c r="A233" s="32" t="s">
        <v>637</v>
      </c>
      <c r="B233" s="32" t="s">
        <v>134</v>
      </c>
      <c r="C233" s="60" t="s">
        <v>640</v>
      </c>
      <c r="D233" s="60">
        <v>1</v>
      </c>
      <c r="E233" s="60">
        <v>4</v>
      </c>
      <c r="G233" s="33" t="s">
        <v>806</v>
      </c>
      <c r="H233" s="33" t="s">
        <v>613</v>
      </c>
      <c r="I233" s="33"/>
      <c r="J233" s="33"/>
      <c r="K233" s="33" t="s">
        <v>549</v>
      </c>
      <c r="L233" s="32" t="s">
        <v>590</v>
      </c>
      <c r="M233" s="32">
        <v>2.5</v>
      </c>
      <c r="N233" s="32">
        <v>1.8</v>
      </c>
      <c r="Q233" s="24">
        <f t="shared" si="3"/>
        <v>6.3617251235193315</v>
      </c>
    </row>
    <row r="234" spans="1:17" hidden="1">
      <c r="A234" s="32" t="s">
        <v>637</v>
      </c>
      <c r="B234" s="32" t="s">
        <v>134</v>
      </c>
      <c r="C234" s="60" t="s">
        <v>816</v>
      </c>
      <c r="D234" s="60">
        <v>1</v>
      </c>
      <c r="E234" s="60">
        <v>9</v>
      </c>
      <c r="G234" s="33" t="s">
        <v>806</v>
      </c>
      <c r="H234" s="33" t="s">
        <v>613</v>
      </c>
      <c r="I234" s="33"/>
      <c r="J234" s="33"/>
      <c r="K234" s="33" t="s">
        <v>549</v>
      </c>
      <c r="L234" s="32" t="s">
        <v>590</v>
      </c>
      <c r="M234" s="32">
        <v>1.8</v>
      </c>
      <c r="N234" s="32">
        <v>1.4</v>
      </c>
      <c r="Q234" s="24">
        <f t="shared" si="3"/>
        <v>2.770884720466197</v>
      </c>
    </row>
    <row r="235" spans="1:17" hidden="1">
      <c r="A235" s="32" t="s">
        <v>637</v>
      </c>
      <c r="B235" s="32" t="s">
        <v>134</v>
      </c>
      <c r="C235" s="60" t="s">
        <v>641</v>
      </c>
      <c r="D235" s="60">
        <v>1</v>
      </c>
      <c r="E235" s="60">
        <v>1</v>
      </c>
      <c r="G235" s="33" t="s">
        <v>806</v>
      </c>
      <c r="H235" s="33" t="s">
        <v>613</v>
      </c>
      <c r="I235" s="33"/>
      <c r="J235" s="33"/>
      <c r="K235" s="33" t="s">
        <v>549</v>
      </c>
      <c r="L235" s="32" t="s">
        <v>590</v>
      </c>
      <c r="M235" s="32">
        <v>1</v>
      </c>
      <c r="N235" s="32">
        <v>0.7</v>
      </c>
      <c r="Q235" s="24">
        <f t="shared" si="3"/>
        <v>0.38484510006474959</v>
      </c>
    </row>
    <row r="236" spans="1:17" hidden="1">
      <c r="A236" s="32" t="s">
        <v>637</v>
      </c>
      <c r="B236" s="32" t="s">
        <v>134</v>
      </c>
      <c r="C236" s="60" t="s">
        <v>641</v>
      </c>
      <c r="D236" s="60">
        <v>1</v>
      </c>
      <c r="E236" s="60">
        <v>1</v>
      </c>
      <c r="G236" s="33" t="s">
        <v>806</v>
      </c>
      <c r="H236" s="33" t="s">
        <v>613</v>
      </c>
      <c r="I236" s="33"/>
      <c r="J236" s="33"/>
      <c r="K236" s="33" t="s">
        <v>549</v>
      </c>
      <c r="L236" s="32" t="s">
        <v>590</v>
      </c>
      <c r="M236" s="32">
        <v>0.7</v>
      </c>
      <c r="N236" s="32">
        <v>0.5</v>
      </c>
      <c r="Q236" s="24">
        <f t="shared" si="3"/>
        <v>0.13744467859455345</v>
      </c>
    </row>
    <row r="237" spans="1:17" hidden="1">
      <c r="A237" s="32" t="s">
        <v>637</v>
      </c>
      <c r="B237" s="32" t="s">
        <v>134</v>
      </c>
      <c r="C237" s="60" t="s">
        <v>641</v>
      </c>
      <c r="D237" s="60">
        <v>1</v>
      </c>
      <c r="E237" s="60">
        <v>2</v>
      </c>
      <c r="G237" s="33" t="s">
        <v>806</v>
      </c>
      <c r="H237" s="33" t="s">
        <v>613</v>
      </c>
      <c r="I237" s="33"/>
      <c r="J237" s="33"/>
      <c r="K237" s="33" t="s">
        <v>549</v>
      </c>
      <c r="L237" s="32" t="s">
        <v>590</v>
      </c>
      <c r="M237" s="32">
        <v>1</v>
      </c>
      <c r="N237" s="32">
        <v>0.7</v>
      </c>
      <c r="Q237" s="24">
        <f t="shared" si="3"/>
        <v>0.38484510006474959</v>
      </c>
    </row>
    <row r="238" spans="1:17" hidden="1">
      <c r="A238" s="32" t="s">
        <v>637</v>
      </c>
      <c r="B238" s="32" t="s">
        <v>134</v>
      </c>
      <c r="C238" s="60" t="s">
        <v>641</v>
      </c>
      <c r="D238" s="60">
        <v>1</v>
      </c>
      <c r="E238" s="60">
        <v>2</v>
      </c>
      <c r="G238" s="33" t="s">
        <v>806</v>
      </c>
      <c r="H238" s="33" t="s">
        <v>613</v>
      </c>
      <c r="I238" s="33"/>
      <c r="J238" s="33"/>
      <c r="K238" s="33" t="s">
        <v>549</v>
      </c>
      <c r="L238" s="32" t="s">
        <v>590</v>
      </c>
      <c r="M238" s="32">
        <v>0.7</v>
      </c>
      <c r="N238" s="32">
        <v>0.3</v>
      </c>
      <c r="Q238" s="24">
        <f t="shared" si="3"/>
        <v>4.9480084294039238E-2</v>
      </c>
    </row>
    <row r="239" spans="1:17" hidden="1">
      <c r="A239" s="32" t="s">
        <v>637</v>
      </c>
      <c r="B239" s="32" t="s">
        <v>134</v>
      </c>
      <c r="C239" s="60" t="s">
        <v>641</v>
      </c>
      <c r="D239" s="60">
        <v>1</v>
      </c>
      <c r="E239" s="60">
        <v>4</v>
      </c>
      <c r="G239" s="33" t="s">
        <v>806</v>
      </c>
      <c r="H239" s="33" t="s">
        <v>613</v>
      </c>
      <c r="I239" s="33"/>
      <c r="J239" s="33"/>
      <c r="K239" s="33" t="s">
        <v>549</v>
      </c>
      <c r="L239" s="32" t="s">
        <v>590</v>
      </c>
      <c r="M239" s="32">
        <v>1.6</v>
      </c>
      <c r="N239" s="32">
        <v>1.1000000000000001</v>
      </c>
      <c r="Q239" s="24">
        <f t="shared" si="3"/>
        <v>1.5205308443374603</v>
      </c>
    </row>
    <row r="240" spans="1:17" hidden="1">
      <c r="A240" s="32" t="s">
        <v>637</v>
      </c>
      <c r="B240" s="32" t="s">
        <v>134</v>
      </c>
      <c r="C240" s="60" t="s">
        <v>641</v>
      </c>
      <c r="D240" s="60">
        <v>1</v>
      </c>
      <c r="E240" s="60">
        <v>12</v>
      </c>
      <c r="G240" s="33" t="s">
        <v>806</v>
      </c>
      <c r="H240" s="33" t="s">
        <v>613</v>
      </c>
      <c r="I240" s="33"/>
      <c r="J240" s="33"/>
      <c r="K240" s="33" t="s">
        <v>549</v>
      </c>
      <c r="L240" s="32" t="s">
        <v>590</v>
      </c>
      <c r="M240" s="32">
        <v>1.1000000000000001</v>
      </c>
      <c r="N240" s="32">
        <v>0.7</v>
      </c>
      <c r="Q240" s="24">
        <f t="shared" si="3"/>
        <v>0.4233296100712246</v>
      </c>
    </row>
    <row r="241" spans="1:28" hidden="1">
      <c r="A241" s="32" t="s">
        <v>642</v>
      </c>
      <c r="B241" s="32" t="s">
        <v>134</v>
      </c>
      <c r="C241" s="60" t="s">
        <v>643</v>
      </c>
      <c r="D241" s="60">
        <v>1</v>
      </c>
      <c r="E241" s="60">
        <v>1</v>
      </c>
      <c r="G241" s="33" t="s">
        <v>806</v>
      </c>
      <c r="H241" s="33" t="s">
        <v>613</v>
      </c>
      <c r="I241" s="33"/>
      <c r="J241" s="33"/>
      <c r="K241" s="33" t="s">
        <v>549</v>
      </c>
      <c r="L241" s="32" t="s">
        <v>590</v>
      </c>
      <c r="M241" s="32">
        <v>0.7</v>
      </c>
      <c r="N241" s="32">
        <v>0.3</v>
      </c>
      <c r="Q241" s="24">
        <f t="shared" si="3"/>
        <v>4.9480084294039238E-2</v>
      </c>
    </row>
    <row r="242" spans="1:28" hidden="1">
      <c r="A242" s="32" t="s">
        <v>642</v>
      </c>
      <c r="B242" s="32" t="s">
        <v>134</v>
      </c>
      <c r="C242" s="60" t="s">
        <v>643</v>
      </c>
      <c r="D242" s="60">
        <v>1</v>
      </c>
      <c r="E242" s="60">
        <v>1</v>
      </c>
      <c r="G242" s="33" t="s">
        <v>806</v>
      </c>
      <c r="H242" s="33" t="s">
        <v>613</v>
      </c>
      <c r="I242" s="33"/>
      <c r="J242" s="33"/>
      <c r="K242" s="33" t="s">
        <v>549</v>
      </c>
      <c r="L242" s="32" t="s">
        <v>590</v>
      </c>
      <c r="M242" s="32">
        <v>0.8</v>
      </c>
      <c r="N242" s="32">
        <v>0.5</v>
      </c>
      <c r="Q242" s="24">
        <f t="shared" si="3"/>
        <v>0.15707963267948966</v>
      </c>
    </row>
    <row r="243" spans="1:28" hidden="1">
      <c r="A243" s="32" t="s">
        <v>642</v>
      </c>
      <c r="B243" s="32" t="s">
        <v>134</v>
      </c>
      <c r="C243" s="60" t="s">
        <v>643</v>
      </c>
      <c r="D243" s="60">
        <v>1</v>
      </c>
      <c r="E243" s="60">
        <v>8</v>
      </c>
      <c r="G243" s="33" t="s">
        <v>806</v>
      </c>
      <c r="H243" s="33" t="s">
        <v>613</v>
      </c>
      <c r="I243" s="33"/>
      <c r="J243" s="33"/>
      <c r="K243" s="33" t="s">
        <v>549</v>
      </c>
      <c r="L243" s="32" t="s">
        <v>590</v>
      </c>
      <c r="M243" s="32">
        <v>3.3</v>
      </c>
      <c r="N243" s="32">
        <v>1.5</v>
      </c>
      <c r="Q243" s="24">
        <f t="shared" si="3"/>
        <v>5.8315813632260536</v>
      </c>
    </row>
    <row r="244" spans="1:28" hidden="1">
      <c r="A244" s="32" t="s">
        <v>642</v>
      </c>
      <c r="B244" s="32" t="s">
        <v>134</v>
      </c>
      <c r="C244" s="60" t="s">
        <v>643</v>
      </c>
      <c r="D244" s="60">
        <v>1</v>
      </c>
      <c r="E244" s="60">
        <v>10</v>
      </c>
      <c r="G244" s="33" t="s">
        <v>806</v>
      </c>
      <c r="H244" s="33" t="s">
        <v>613</v>
      </c>
      <c r="I244" s="33"/>
      <c r="J244" s="33"/>
      <c r="K244" s="33" t="s">
        <v>549</v>
      </c>
      <c r="L244" s="32" t="s">
        <v>590</v>
      </c>
      <c r="M244" s="32">
        <v>2.6</v>
      </c>
      <c r="N244" s="32">
        <v>1.8</v>
      </c>
      <c r="Q244" s="24">
        <f t="shared" si="3"/>
        <v>6.6161941284601049</v>
      </c>
    </row>
    <row r="245" spans="1:28" hidden="1">
      <c r="A245" s="32" t="s">
        <v>642</v>
      </c>
      <c r="B245" s="32" t="s">
        <v>134</v>
      </c>
      <c r="C245" s="60" t="s">
        <v>643</v>
      </c>
      <c r="D245" s="60">
        <v>1</v>
      </c>
      <c r="E245" s="60">
        <v>10</v>
      </c>
      <c r="G245" s="33" t="s">
        <v>806</v>
      </c>
      <c r="H245" s="33" t="s">
        <v>613</v>
      </c>
      <c r="I245" s="33"/>
      <c r="J245" s="33"/>
      <c r="K245" s="33" t="s">
        <v>549</v>
      </c>
      <c r="L245" s="32" t="s">
        <v>590</v>
      </c>
      <c r="M245" s="32">
        <v>0.9</v>
      </c>
      <c r="N245" s="32">
        <v>0.7</v>
      </c>
      <c r="Q245" s="24">
        <f t="shared" si="3"/>
        <v>0.34636059005827463</v>
      </c>
    </row>
    <row r="246" spans="1:28" hidden="1">
      <c r="A246" s="32" t="s">
        <v>642</v>
      </c>
      <c r="B246" s="32" t="s">
        <v>134</v>
      </c>
      <c r="C246" s="60" t="s">
        <v>644</v>
      </c>
      <c r="D246" s="60">
        <v>1</v>
      </c>
      <c r="E246" s="60">
        <v>1</v>
      </c>
      <c r="G246" s="33" t="s">
        <v>806</v>
      </c>
      <c r="H246" s="33" t="s">
        <v>613</v>
      </c>
      <c r="I246" s="33"/>
      <c r="J246" s="33"/>
      <c r="K246" s="33" t="s">
        <v>549</v>
      </c>
      <c r="L246" s="32" t="s">
        <v>590</v>
      </c>
      <c r="M246" s="32">
        <v>1.5</v>
      </c>
      <c r="N246" s="32">
        <v>1.3</v>
      </c>
      <c r="Q246" s="24">
        <f t="shared" si="3"/>
        <v>1.9909843442125315</v>
      </c>
    </row>
    <row r="247" spans="1:28" hidden="1">
      <c r="A247" s="32" t="s">
        <v>642</v>
      </c>
      <c r="B247" s="32" t="s">
        <v>134</v>
      </c>
      <c r="C247" s="60" t="s">
        <v>644</v>
      </c>
      <c r="D247" s="60">
        <v>1</v>
      </c>
      <c r="E247" s="60">
        <v>11</v>
      </c>
      <c r="G247" s="33" t="s">
        <v>806</v>
      </c>
      <c r="H247" s="33" t="s">
        <v>613</v>
      </c>
      <c r="I247" s="33"/>
      <c r="J247" s="33"/>
      <c r="K247" s="33" t="s">
        <v>549</v>
      </c>
      <c r="L247" s="32" t="s">
        <v>590</v>
      </c>
      <c r="M247" s="32">
        <v>0.9</v>
      </c>
      <c r="N247" s="32">
        <v>0.8</v>
      </c>
      <c r="Q247" s="24">
        <f t="shared" si="3"/>
        <v>0.45238934211693027</v>
      </c>
    </row>
    <row r="248" spans="1:28" hidden="1">
      <c r="A248" s="32" t="s">
        <v>642</v>
      </c>
      <c r="B248" s="32" t="s">
        <v>134</v>
      </c>
      <c r="C248" s="60" t="s">
        <v>644</v>
      </c>
      <c r="D248" s="60">
        <v>1</v>
      </c>
      <c r="E248" s="60">
        <v>11</v>
      </c>
      <c r="G248" s="33" t="s">
        <v>806</v>
      </c>
      <c r="H248" s="33" t="s">
        <v>613</v>
      </c>
      <c r="I248" s="33"/>
      <c r="J248" s="33"/>
      <c r="K248" s="33" t="s">
        <v>549</v>
      </c>
      <c r="L248" s="32" t="s">
        <v>590</v>
      </c>
      <c r="M248" s="32">
        <v>1.1000000000000001</v>
      </c>
      <c r="N248" s="32">
        <v>1</v>
      </c>
      <c r="Q248" s="24">
        <f t="shared" si="3"/>
        <v>0.86393797973719322</v>
      </c>
    </row>
    <row r="249" spans="1:28" hidden="1">
      <c r="A249" s="32" t="s">
        <v>610</v>
      </c>
      <c r="B249" s="32" t="s">
        <v>134</v>
      </c>
      <c r="C249" s="60" t="s">
        <v>645</v>
      </c>
      <c r="D249" s="60">
        <v>1</v>
      </c>
      <c r="E249" s="60">
        <v>9</v>
      </c>
      <c r="G249" s="33" t="s">
        <v>806</v>
      </c>
      <c r="H249" s="33" t="s">
        <v>613</v>
      </c>
      <c r="I249" s="33"/>
      <c r="J249" s="33"/>
      <c r="K249" s="33" t="s">
        <v>549</v>
      </c>
      <c r="L249" s="32" t="s">
        <v>590</v>
      </c>
      <c r="M249" s="32">
        <v>1.3</v>
      </c>
      <c r="N249" s="32">
        <v>1</v>
      </c>
      <c r="Q249" s="24">
        <f t="shared" si="3"/>
        <v>1.0210176124166828</v>
      </c>
    </row>
    <row r="250" spans="1:28" hidden="1">
      <c r="A250" s="32" t="s">
        <v>610</v>
      </c>
      <c r="B250" s="32" t="s">
        <v>134</v>
      </c>
      <c r="C250" s="60" t="s">
        <v>645</v>
      </c>
      <c r="D250" s="60">
        <v>1</v>
      </c>
      <c r="E250" s="60">
        <v>9</v>
      </c>
      <c r="G250" s="33" t="s">
        <v>806</v>
      </c>
      <c r="H250" s="33" t="s">
        <v>613</v>
      </c>
      <c r="I250" s="33"/>
      <c r="J250" s="33"/>
      <c r="K250" s="33" t="s">
        <v>549</v>
      </c>
      <c r="L250" s="32" t="s">
        <v>590</v>
      </c>
      <c r="M250" s="32">
        <v>3.1</v>
      </c>
      <c r="N250" s="32">
        <v>2</v>
      </c>
      <c r="Q250" s="24">
        <f t="shared" si="3"/>
        <v>9.7389372261283587</v>
      </c>
    </row>
    <row r="251" spans="1:28" hidden="1">
      <c r="A251" s="32" t="s">
        <v>610</v>
      </c>
      <c r="B251" s="32" t="s">
        <v>134</v>
      </c>
      <c r="C251" s="60" t="s">
        <v>645</v>
      </c>
      <c r="D251" s="60">
        <v>1</v>
      </c>
      <c r="E251" s="60">
        <v>9</v>
      </c>
      <c r="G251" s="33" t="s">
        <v>806</v>
      </c>
      <c r="H251" s="33" t="s">
        <v>613</v>
      </c>
      <c r="I251" s="33"/>
      <c r="J251" s="33"/>
      <c r="K251" s="33" t="s">
        <v>549</v>
      </c>
      <c r="L251" s="32" t="s">
        <v>590</v>
      </c>
      <c r="M251" s="32">
        <v>1.1000000000000001</v>
      </c>
      <c r="N251" s="32">
        <v>0.9</v>
      </c>
      <c r="Q251" s="24">
        <f t="shared" si="3"/>
        <v>0.69978976358712652</v>
      </c>
    </row>
    <row r="252" spans="1:28" hidden="1">
      <c r="A252" s="32" t="s">
        <v>610</v>
      </c>
      <c r="B252" s="32" t="s">
        <v>134</v>
      </c>
      <c r="C252" s="60" t="s">
        <v>645</v>
      </c>
      <c r="D252" s="60">
        <v>1</v>
      </c>
      <c r="E252" s="60">
        <v>9</v>
      </c>
      <c r="G252" s="33" t="s">
        <v>806</v>
      </c>
      <c r="H252" s="33" t="s">
        <v>613</v>
      </c>
      <c r="I252" s="33"/>
      <c r="J252" s="33"/>
      <c r="K252" s="33" t="s">
        <v>549</v>
      </c>
      <c r="L252" s="32" t="s">
        <v>590</v>
      </c>
      <c r="M252" s="32">
        <v>1</v>
      </c>
      <c r="N252" s="32">
        <v>0.5</v>
      </c>
      <c r="Q252" s="24">
        <f t="shared" si="3"/>
        <v>0.19634954084936207</v>
      </c>
      <c r="W252" s="32"/>
      <c r="X252" s="32"/>
      <c r="Y252" s="32"/>
      <c r="Z252" s="32"/>
      <c r="AA252" s="32"/>
      <c r="AB252" s="32"/>
    </row>
    <row r="253" spans="1:28" hidden="1">
      <c r="A253" s="32" t="s">
        <v>715</v>
      </c>
      <c r="B253" s="32" t="s">
        <v>671</v>
      </c>
      <c r="C253" s="60" t="s">
        <v>666</v>
      </c>
      <c r="D253" s="60">
        <v>1</v>
      </c>
      <c r="E253" s="60">
        <v>1</v>
      </c>
      <c r="G253" s="33" t="s">
        <v>806</v>
      </c>
      <c r="H253" s="32" t="s">
        <v>819</v>
      </c>
      <c r="I253" s="32"/>
      <c r="J253" s="32"/>
      <c r="K253" s="33" t="s">
        <v>456</v>
      </c>
      <c r="L253" s="33" t="s">
        <v>63</v>
      </c>
      <c r="M253" s="32">
        <v>1.1000000000000001</v>
      </c>
      <c r="N253" s="32">
        <v>0.8</v>
      </c>
      <c r="Q253" s="24">
        <f t="shared" si="3"/>
        <v>0.55292030703180373</v>
      </c>
    </row>
    <row r="254" spans="1:28" hidden="1">
      <c r="A254" s="32" t="s">
        <v>715</v>
      </c>
      <c r="B254" s="32" t="s">
        <v>671</v>
      </c>
      <c r="C254" s="60" t="s">
        <v>666</v>
      </c>
      <c r="D254" s="60">
        <v>1</v>
      </c>
      <c r="E254" s="60">
        <v>1</v>
      </c>
      <c r="G254" s="33" t="s">
        <v>806</v>
      </c>
      <c r="H254" s="32" t="s">
        <v>819</v>
      </c>
      <c r="I254" s="32"/>
      <c r="J254" s="32"/>
      <c r="K254" s="33" t="s">
        <v>456</v>
      </c>
      <c r="L254" s="33" t="s">
        <v>63</v>
      </c>
      <c r="M254" s="32">
        <v>4</v>
      </c>
      <c r="N254" s="32">
        <v>2.5</v>
      </c>
      <c r="Q254" s="24">
        <f t="shared" si="3"/>
        <v>19.634954084936208</v>
      </c>
    </row>
    <row r="255" spans="1:28" hidden="1">
      <c r="A255" s="32" t="s">
        <v>715</v>
      </c>
      <c r="B255" s="32" t="s">
        <v>671</v>
      </c>
      <c r="C255" s="60" t="s">
        <v>668</v>
      </c>
      <c r="D255" s="60">
        <v>1</v>
      </c>
      <c r="E255" s="60">
        <v>1</v>
      </c>
      <c r="G255" s="33" t="s">
        <v>806</v>
      </c>
      <c r="H255" s="32" t="s">
        <v>819</v>
      </c>
      <c r="I255" s="32"/>
      <c r="J255" s="32"/>
      <c r="K255" s="33" t="s">
        <v>456</v>
      </c>
      <c r="L255" s="33" t="s">
        <v>63</v>
      </c>
      <c r="M255" s="32">
        <v>0.6</v>
      </c>
      <c r="N255" s="32">
        <v>1.4</v>
      </c>
      <c r="Q255" s="24">
        <f t="shared" si="3"/>
        <v>0.92362824015539902</v>
      </c>
    </row>
    <row r="256" spans="1:28" hidden="1">
      <c r="A256" s="32" t="s">
        <v>715</v>
      </c>
      <c r="B256" s="32" t="s">
        <v>671</v>
      </c>
      <c r="C256" s="60" t="s">
        <v>668</v>
      </c>
      <c r="D256" s="60">
        <v>1</v>
      </c>
      <c r="E256" s="60">
        <v>1</v>
      </c>
      <c r="G256" s="33" t="s">
        <v>806</v>
      </c>
      <c r="H256" s="32" t="s">
        <v>819</v>
      </c>
      <c r="I256" s="32"/>
      <c r="J256" s="32"/>
      <c r="K256" s="33" t="s">
        <v>456</v>
      </c>
      <c r="L256" s="33" t="s">
        <v>63</v>
      </c>
      <c r="M256" s="32">
        <v>1</v>
      </c>
      <c r="N256" s="32">
        <v>0.6</v>
      </c>
      <c r="Q256" s="24">
        <f t="shared" si="3"/>
        <v>0.28274333882308139</v>
      </c>
    </row>
    <row r="257" spans="1:17" hidden="1">
      <c r="A257" s="32" t="s">
        <v>715</v>
      </c>
      <c r="B257" s="32" t="s">
        <v>671</v>
      </c>
      <c r="C257" s="60" t="s">
        <v>668</v>
      </c>
      <c r="D257" s="60">
        <v>1</v>
      </c>
      <c r="E257" s="60">
        <v>1</v>
      </c>
      <c r="G257" s="33" t="s">
        <v>806</v>
      </c>
      <c r="H257" s="32" t="s">
        <v>819</v>
      </c>
      <c r="I257" s="32"/>
      <c r="J257" s="32"/>
      <c r="K257" s="33" t="s">
        <v>456</v>
      </c>
      <c r="L257" s="33" t="s">
        <v>63</v>
      </c>
      <c r="M257" s="32">
        <v>0.9</v>
      </c>
      <c r="N257" s="32">
        <v>0.7</v>
      </c>
      <c r="Q257" s="24">
        <f t="shared" si="3"/>
        <v>0.34636059005827463</v>
      </c>
    </row>
    <row r="258" spans="1:17" hidden="1">
      <c r="A258" s="32" t="s">
        <v>715</v>
      </c>
      <c r="B258" s="32" t="s">
        <v>671</v>
      </c>
      <c r="C258" s="60" t="s">
        <v>668</v>
      </c>
      <c r="D258" s="60">
        <v>1</v>
      </c>
      <c r="E258" s="60">
        <v>1</v>
      </c>
      <c r="G258" s="33" t="s">
        <v>806</v>
      </c>
      <c r="H258" s="32" t="s">
        <v>819</v>
      </c>
      <c r="I258" s="32"/>
      <c r="J258" s="32"/>
      <c r="K258" s="33" t="s">
        <v>125</v>
      </c>
      <c r="L258" s="33" t="s">
        <v>63</v>
      </c>
      <c r="M258" s="32">
        <v>1</v>
      </c>
      <c r="N258" s="32">
        <v>0.9</v>
      </c>
      <c r="Q258" s="24">
        <f t="shared" si="3"/>
        <v>0.63617251235193317</v>
      </c>
    </row>
    <row r="259" spans="1:17" hidden="1">
      <c r="A259" s="32" t="s">
        <v>715</v>
      </c>
      <c r="B259" s="32" t="s">
        <v>671</v>
      </c>
      <c r="C259" s="60" t="s">
        <v>667</v>
      </c>
      <c r="D259" s="60">
        <v>1</v>
      </c>
      <c r="E259" s="60">
        <v>1</v>
      </c>
      <c r="G259" s="33" t="s">
        <v>806</v>
      </c>
      <c r="H259" s="32" t="s">
        <v>819</v>
      </c>
      <c r="I259" s="32"/>
      <c r="J259" s="32"/>
      <c r="K259" s="33" t="s">
        <v>456</v>
      </c>
      <c r="L259" s="33" t="s">
        <v>63</v>
      </c>
      <c r="M259" s="32">
        <v>1.3</v>
      </c>
      <c r="N259" s="32">
        <v>0.5</v>
      </c>
      <c r="Q259" s="24">
        <f t="shared" ref="Q259:Q265" si="4">PI()*(N259/2)^2*M259</f>
        <v>0.25525440310417069</v>
      </c>
    </row>
    <row r="260" spans="1:17" hidden="1">
      <c r="A260" s="32" t="s">
        <v>715</v>
      </c>
      <c r="B260" s="32" t="s">
        <v>671</v>
      </c>
      <c r="C260" s="60" t="s">
        <v>667</v>
      </c>
      <c r="D260" s="60">
        <v>1</v>
      </c>
      <c r="E260" s="60">
        <v>1</v>
      </c>
      <c r="G260" s="33" t="s">
        <v>806</v>
      </c>
      <c r="H260" s="32" t="s">
        <v>819</v>
      </c>
      <c r="I260" s="32"/>
      <c r="J260" s="32"/>
      <c r="K260" s="33" t="s">
        <v>456</v>
      </c>
      <c r="L260" s="33" t="s">
        <v>63</v>
      </c>
      <c r="M260" s="32">
        <v>0.5</v>
      </c>
      <c r="N260" s="32">
        <v>0.4</v>
      </c>
      <c r="Q260" s="24">
        <f t="shared" si="4"/>
        <v>6.2831853071795868E-2</v>
      </c>
    </row>
    <row r="261" spans="1:17" hidden="1">
      <c r="A261" s="32" t="s">
        <v>715</v>
      </c>
      <c r="B261" s="32" t="s">
        <v>671</v>
      </c>
      <c r="C261" s="60" t="s">
        <v>667</v>
      </c>
      <c r="D261" s="60">
        <v>1</v>
      </c>
      <c r="E261" s="60">
        <v>1</v>
      </c>
      <c r="G261" s="33" t="s">
        <v>806</v>
      </c>
      <c r="H261" s="32" t="s">
        <v>819</v>
      </c>
      <c r="I261" s="32"/>
      <c r="J261" s="32"/>
      <c r="K261" s="33" t="s">
        <v>456</v>
      </c>
      <c r="L261" s="33" t="s">
        <v>63</v>
      </c>
      <c r="M261" s="32">
        <v>1</v>
      </c>
      <c r="N261" s="32">
        <v>0.6</v>
      </c>
      <c r="Q261" s="24">
        <f t="shared" si="4"/>
        <v>0.28274333882308139</v>
      </c>
    </row>
    <row r="262" spans="1:17" hidden="1">
      <c r="A262" s="32" t="s">
        <v>712</v>
      </c>
      <c r="B262" s="32" t="s">
        <v>79</v>
      </c>
      <c r="C262" s="60" t="s">
        <v>670</v>
      </c>
      <c r="D262" s="60">
        <v>1</v>
      </c>
      <c r="E262" s="60">
        <v>4</v>
      </c>
      <c r="G262" s="33" t="s">
        <v>806</v>
      </c>
      <c r="H262" s="32" t="s">
        <v>819</v>
      </c>
      <c r="I262" s="32"/>
      <c r="J262" s="32"/>
      <c r="K262" s="33" t="s">
        <v>456</v>
      </c>
      <c r="L262" s="33" t="s">
        <v>63</v>
      </c>
      <c r="M262" s="32">
        <v>0.7</v>
      </c>
      <c r="N262" s="32">
        <v>0.5</v>
      </c>
      <c r="Q262" s="24">
        <f t="shared" si="4"/>
        <v>0.13744467859455345</v>
      </c>
    </row>
    <row r="263" spans="1:17" hidden="1">
      <c r="A263" s="32" t="s">
        <v>712</v>
      </c>
      <c r="B263" s="32" t="s">
        <v>79</v>
      </c>
      <c r="C263" s="60" t="s">
        <v>670</v>
      </c>
      <c r="D263" s="60">
        <v>1</v>
      </c>
      <c r="E263" s="60">
        <v>4</v>
      </c>
      <c r="G263" s="33" t="s">
        <v>806</v>
      </c>
      <c r="H263" s="32" t="s">
        <v>819</v>
      </c>
      <c r="I263" s="32"/>
      <c r="J263" s="32"/>
      <c r="K263" s="33" t="s">
        <v>456</v>
      </c>
      <c r="L263" s="33" t="s">
        <v>63</v>
      </c>
      <c r="M263" s="32">
        <v>0.6</v>
      </c>
      <c r="N263" s="32">
        <v>0.5</v>
      </c>
      <c r="Q263" s="24">
        <f t="shared" si="4"/>
        <v>0.11780972450961724</v>
      </c>
    </row>
    <row r="264" spans="1:17" hidden="1">
      <c r="A264" s="32" t="s">
        <v>712</v>
      </c>
      <c r="B264" s="32" t="s">
        <v>79</v>
      </c>
      <c r="C264" s="60" t="s">
        <v>670</v>
      </c>
      <c r="D264" s="60">
        <v>1</v>
      </c>
      <c r="E264" s="60">
        <v>3</v>
      </c>
      <c r="G264" s="33" t="s">
        <v>806</v>
      </c>
      <c r="H264" s="32" t="s">
        <v>819</v>
      </c>
      <c r="I264" s="32"/>
      <c r="J264" s="32"/>
      <c r="K264" s="33" t="s">
        <v>456</v>
      </c>
      <c r="L264" s="33" t="s">
        <v>63</v>
      </c>
      <c r="M264" s="32">
        <v>0.8</v>
      </c>
      <c r="N264" s="32">
        <v>0.6</v>
      </c>
      <c r="Q264" s="24">
        <f t="shared" si="4"/>
        <v>0.22619467105846514</v>
      </c>
    </row>
    <row r="265" spans="1:17" hidden="1">
      <c r="A265" s="32" t="s">
        <v>712</v>
      </c>
      <c r="B265" s="32" t="s">
        <v>79</v>
      </c>
      <c r="C265" s="60" t="s">
        <v>670</v>
      </c>
      <c r="D265" s="60">
        <v>1</v>
      </c>
      <c r="E265" s="60">
        <v>2</v>
      </c>
      <c r="G265" s="33" t="s">
        <v>806</v>
      </c>
      <c r="H265" s="32" t="s">
        <v>819</v>
      </c>
      <c r="I265" s="32"/>
      <c r="J265" s="32"/>
      <c r="K265" s="33" t="s">
        <v>456</v>
      </c>
      <c r="L265" s="33" t="s">
        <v>63</v>
      </c>
      <c r="M265" s="32">
        <v>0.7</v>
      </c>
      <c r="N265" s="32">
        <v>0.5</v>
      </c>
      <c r="Q265" s="24">
        <f t="shared" si="4"/>
        <v>0.13744467859455345</v>
      </c>
    </row>
  </sheetData>
  <autoFilter ref="A1:H265">
    <filterColumn colId="0">
      <filters>
        <filter val="OR1_1132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zoomScaleNormal="100" workbookViewId="0">
      <pane ySplit="1" topLeftCell="A2" activePane="bottomLeft" state="frozen"/>
      <selection pane="bottomLeft" activeCell="E1" sqref="A1:E1048576"/>
    </sheetView>
  </sheetViews>
  <sheetFormatPr defaultRowHeight="15.75"/>
  <cols>
    <col min="1" max="18" width="14.85546875" style="32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9" t="s">
        <v>15</v>
      </c>
      <c r="R1" s="29" t="s">
        <v>58</v>
      </c>
    </row>
    <row r="2" spans="1:18">
      <c r="A2" s="32" t="s">
        <v>487</v>
      </c>
      <c r="B2" s="32" t="s">
        <v>122</v>
      </c>
      <c r="C2" s="60" t="s">
        <v>497</v>
      </c>
      <c r="D2" s="60">
        <v>1</v>
      </c>
      <c r="E2" s="60">
        <v>1</v>
      </c>
      <c r="G2" s="32" t="s">
        <v>805</v>
      </c>
      <c r="H2" s="32" t="s">
        <v>701</v>
      </c>
      <c r="K2" s="32" t="s">
        <v>119</v>
      </c>
      <c r="L2" s="32" t="s">
        <v>808</v>
      </c>
      <c r="M2" s="32">
        <v>1.1000000000000001</v>
      </c>
      <c r="N2" s="32">
        <v>0.2</v>
      </c>
      <c r="Q2" s="24">
        <f>PI()*(N2/2)^2*M2</f>
        <v>3.4557519189487733E-2</v>
      </c>
    </row>
    <row r="3" spans="1:18">
      <c r="A3" s="32" t="s">
        <v>487</v>
      </c>
      <c r="B3" s="32" t="s">
        <v>122</v>
      </c>
      <c r="C3" s="60" t="s">
        <v>497</v>
      </c>
      <c r="D3" s="60">
        <v>1</v>
      </c>
      <c r="E3" s="60">
        <v>1</v>
      </c>
      <c r="G3" s="32" t="s">
        <v>805</v>
      </c>
      <c r="H3" s="32" t="s">
        <v>701</v>
      </c>
      <c r="K3" s="32" t="s">
        <v>119</v>
      </c>
      <c r="L3" s="32" t="s">
        <v>808</v>
      </c>
      <c r="M3" s="32">
        <v>1</v>
      </c>
      <c r="N3" s="32">
        <v>0.2</v>
      </c>
      <c r="Q3" s="24">
        <f t="shared" ref="Q3:Q66" si="0">PI()*(N3/2)^2*M3</f>
        <v>3.1415926535897934E-2</v>
      </c>
    </row>
    <row r="4" spans="1:18">
      <c r="A4" s="32" t="s">
        <v>487</v>
      </c>
      <c r="B4" s="32" t="s">
        <v>122</v>
      </c>
      <c r="C4" s="60" t="s">
        <v>497</v>
      </c>
      <c r="D4" s="60">
        <v>1</v>
      </c>
      <c r="E4" s="60">
        <v>1</v>
      </c>
      <c r="G4" s="32" t="s">
        <v>805</v>
      </c>
      <c r="H4" s="32" t="s">
        <v>701</v>
      </c>
      <c r="K4" s="32" t="s">
        <v>119</v>
      </c>
      <c r="L4" s="32" t="s">
        <v>808</v>
      </c>
      <c r="M4" s="32">
        <v>1.2</v>
      </c>
      <c r="N4" s="32">
        <v>0.2</v>
      </c>
      <c r="Q4" s="24">
        <f t="shared" si="0"/>
        <v>3.7699111843077518E-2</v>
      </c>
    </row>
    <row r="5" spans="1:18">
      <c r="A5" s="32" t="s">
        <v>487</v>
      </c>
      <c r="B5" s="32" t="s">
        <v>122</v>
      </c>
      <c r="C5" s="60" t="s">
        <v>497</v>
      </c>
      <c r="D5" s="60">
        <v>1</v>
      </c>
      <c r="E5" s="60">
        <v>1</v>
      </c>
      <c r="G5" s="32" t="s">
        <v>805</v>
      </c>
      <c r="H5" s="32" t="s">
        <v>701</v>
      </c>
      <c r="K5" s="32" t="s">
        <v>119</v>
      </c>
      <c r="L5" s="32" t="s">
        <v>808</v>
      </c>
      <c r="M5" s="32">
        <v>1</v>
      </c>
      <c r="N5" s="32">
        <v>0.2</v>
      </c>
      <c r="Q5" s="24">
        <f t="shared" si="0"/>
        <v>3.1415926535897934E-2</v>
      </c>
    </row>
    <row r="6" spans="1:18">
      <c r="A6" s="32" t="s">
        <v>487</v>
      </c>
      <c r="B6" s="32" t="s">
        <v>122</v>
      </c>
      <c r="C6" s="60" t="s">
        <v>497</v>
      </c>
      <c r="D6" s="60">
        <v>1</v>
      </c>
      <c r="E6" s="60">
        <v>1</v>
      </c>
      <c r="G6" s="32" t="s">
        <v>805</v>
      </c>
      <c r="H6" s="32" t="s">
        <v>701</v>
      </c>
      <c r="K6" s="32" t="s">
        <v>119</v>
      </c>
      <c r="L6" s="32" t="s">
        <v>808</v>
      </c>
      <c r="M6" s="32">
        <v>0.8</v>
      </c>
      <c r="N6" s="32">
        <v>0.2</v>
      </c>
      <c r="Q6" s="24">
        <f t="shared" si="0"/>
        <v>2.513274122871835E-2</v>
      </c>
    </row>
    <row r="7" spans="1:18">
      <c r="A7" s="32" t="s">
        <v>487</v>
      </c>
      <c r="B7" s="32" t="s">
        <v>122</v>
      </c>
      <c r="C7" s="60" t="s">
        <v>497</v>
      </c>
      <c r="D7" s="60">
        <v>1</v>
      </c>
      <c r="E7" s="60">
        <v>1</v>
      </c>
      <c r="G7" s="32" t="s">
        <v>805</v>
      </c>
      <c r="H7" s="32" t="s">
        <v>701</v>
      </c>
      <c r="K7" s="32" t="s">
        <v>119</v>
      </c>
      <c r="L7" s="32" t="s">
        <v>808</v>
      </c>
      <c r="M7" s="32">
        <v>0.8</v>
      </c>
      <c r="N7" s="32">
        <v>0.2</v>
      </c>
      <c r="Q7" s="24">
        <f t="shared" si="0"/>
        <v>2.513274122871835E-2</v>
      </c>
    </row>
    <row r="8" spans="1:18">
      <c r="A8" s="32" t="s">
        <v>487</v>
      </c>
      <c r="B8" s="32" t="s">
        <v>122</v>
      </c>
      <c r="C8" s="60" t="s">
        <v>497</v>
      </c>
      <c r="D8" s="60">
        <v>1</v>
      </c>
      <c r="E8" s="60">
        <v>1</v>
      </c>
      <c r="G8" s="32" t="s">
        <v>805</v>
      </c>
      <c r="H8" s="32" t="s">
        <v>701</v>
      </c>
      <c r="K8" s="32" t="s">
        <v>119</v>
      </c>
      <c r="L8" s="32" t="s">
        <v>808</v>
      </c>
      <c r="M8" s="32">
        <v>0.9</v>
      </c>
      <c r="N8" s="32">
        <v>0.2</v>
      </c>
      <c r="Q8" s="24">
        <f t="shared" si="0"/>
        <v>2.8274333882308142E-2</v>
      </c>
    </row>
    <row r="9" spans="1:18">
      <c r="A9" s="32" t="s">
        <v>487</v>
      </c>
      <c r="B9" s="32" t="s">
        <v>122</v>
      </c>
      <c r="C9" s="60" t="s">
        <v>497</v>
      </c>
      <c r="D9" s="60">
        <v>1</v>
      </c>
      <c r="E9" s="60">
        <v>1</v>
      </c>
      <c r="G9" s="32" t="s">
        <v>805</v>
      </c>
      <c r="H9" s="32" t="s">
        <v>701</v>
      </c>
      <c r="K9" s="32" t="s">
        <v>119</v>
      </c>
      <c r="L9" s="32" t="s">
        <v>808</v>
      </c>
      <c r="M9" s="32">
        <v>1.1000000000000001</v>
      </c>
      <c r="N9" s="32">
        <v>0.2</v>
      </c>
      <c r="Q9" s="24">
        <f t="shared" si="0"/>
        <v>3.4557519189487733E-2</v>
      </c>
    </row>
    <row r="10" spans="1:18">
      <c r="A10" s="32" t="s">
        <v>487</v>
      </c>
      <c r="B10" s="32" t="s">
        <v>122</v>
      </c>
      <c r="C10" s="60" t="s">
        <v>497</v>
      </c>
      <c r="D10" s="60">
        <v>1</v>
      </c>
      <c r="E10" s="60">
        <v>1</v>
      </c>
      <c r="G10" s="32" t="s">
        <v>805</v>
      </c>
      <c r="H10" s="32" t="s">
        <v>701</v>
      </c>
      <c r="K10" s="32" t="s">
        <v>119</v>
      </c>
      <c r="L10" s="32" t="s">
        <v>808</v>
      </c>
      <c r="M10" s="32">
        <v>1.5</v>
      </c>
      <c r="N10" s="32">
        <v>0.2</v>
      </c>
      <c r="Q10" s="24">
        <f t="shared" si="0"/>
        <v>4.7123889803846901E-2</v>
      </c>
    </row>
    <row r="11" spans="1:18">
      <c r="A11" s="32" t="s">
        <v>487</v>
      </c>
      <c r="B11" s="32" t="s">
        <v>122</v>
      </c>
      <c r="C11" s="60" t="s">
        <v>497</v>
      </c>
      <c r="D11" s="60">
        <v>1</v>
      </c>
      <c r="E11" s="60">
        <v>2</v>
      </c>
      <c r="G11" s="32" t="s">
        <v>805</v>
      </c>
      <c r="H11" s="32" t="s">
        <v>701</v>
      </c>
      <c r="K11" s="32" t="s">
        <v>119</v>
      </c>
      <c r="L11" s="32" t="s">
        <v>808</v>
      </c>
      <c r="M11" s="32">
        <v>1.1000000000000001</v>
      </c>
      <c r="N11" s="32">
        <v>0.2</v>
      </c>
      <c r="Q11" s="24">
        <f t="shared" si="0"/>
        <v>3.4557519189487733E-2</v>
      </c>
    </row>
    <row r="12" spans="1:18">
      <c r="A12" s="32" t="s">
        <v>487</v>
      </c>
      <c r="B12" s="32" t="s">
        <v>122</v>
      </c>
      <c r="C12" s="60" t="s">
        <v>497</v>
      </c>
      <c r="D12" s="60">
        <v>1</v>
      </c>
      <c r="E12" s="60">
        <v>2</v>
      </c>
      <c r="G12" s="32" t="s">
        <v>805</v>
      </c>
      <c r="H12" s="32" t="s">
        <v>701</v>
      </c>
      <c r="K12" s="32" t="s">
        <v>119</v>
      </c>
      <c r="L12" s="32" t="s">
        <v>808</v>
      </c>
      <c r="M12" s="32">
        <v>1.1000000000000001</v>
      </c>
      <c r="N12" s="32">
        <v>0.2</v>
      </c>
      <c r="Q12" s="24">
        <f t="shared" si="0"/>
        <v>3.4557519189487733E-2</v>
      </c>
    </row>
    <row r="13" spans="1:18">
      <c r="A13" s="32" t="s">
        <v>487</v>
      </c>
      <c r="B13" s="32" t="s">
        <v>122</v>
      </c>
      <c r="C13" s="60" t="s">
        <v>497</v>
      </c>
      <c r="D13" s="60">
        <v>1</v>
      </c>
      <c r="E13" s="60">
        <v>2</v>
      </c>
      <c r="G13" s="32" t="s">
        <v>805</v>
      </c>
      <c r="H13" s="32" t="s">
        <v>701</v>
      </c>
      <c r="K13" s="32" t="s">
        <v>119</v>
      </c>
      <c r="L13" s="32" t="s">
        <v>808</v>
      </c>
      <c r="M13" s="32">
        <v>1.1000000000000001</v>
      </c>
      <c r="N13" s="32">
        <v>0.2</v>
      </c>
      <c r="Q13" s="24">
        <f t="shared" si="0"/>
        <v>3.4557519189487733E-2</v>
      </c>
    </row>
    <row r="14" spans="1:18">
      <c r="A14" s="32" t="s">
        <v>75</v>
      </c>
      <c r="B14" s="32" t="s">
        <v>122</v>
      </c>
      <c r="C14" s="60" t="s">
        <v>26</v>
      </c>
      <c r="D14" s="60">
        <v>1</v>
      </c>
      <c r="E14" s="60">
        <v>2</v>
      </c>
      <c r="G14" s="32" t="s">
        <v>805</v>
      </c>
      <c r="H14" s="32" t="s">
        <v>701</v>
      </c>
      <c r="K14" s="32" t="s">
        <v>119</v>
      </c>
      <c r="L14" s="32" t="s">
        <v>808</v>
      </c>
      <c r="M14" s="32">
        <v>1.1000000000000001</v>
      </c>
      <c r="N14" s="32">
        <v>0.2</v>
      </c>
      <c r="Q14" s="24">
        <f t="shared" si="0"/>
        <v>3.4557519189487733E-2</v>
      </c>
    </row>
    <row r="15" spans="1:18">
      <c r="A15" s="32" t="s">
        <v>75</v>
      </c>
      <c r="B15" s="32" t="s">
        <v>122</v>
      </c>
      <c r="C15" s="60" t="s">
        <v>26</v>
      </c>
      <c r="D15" s="60">
        <v>1</v>
      </c>
      <c r="E15" s="60">
        <v>2</v>
      </c>
      <c r="G15" s="32" t="s">
        <v>805</v>
      </c>
      <c r="H15" s="32" t="s">
        <v>701</v>
      </c>
      <c r="K15" s="32" t="s">
        <v>119</v>
      </c>
      <c r="L15" s="32" t="s">
        <v>808</v>
      </c>
      <c r="M15" s="32">
        <v>1.2</v>
      </c>
      <c r="N15" s="32">
        <v>0.2</v>
      </c>
      <c r="Q15" s="24">
        <f t="shared" si="0"/>
        <v>3.7699111843077518E-2</v>
      </c>
    </row>
    <row r="16" spans="1:18">
      <c r="A16" s="32" t="s">
        <v>75</v>
      </c>
      <c r="B16" s="32" t="s">
        <v>122</v>
      </c>
      <c r="C16" s="60" t="s">
        <v>26</v>
      </c>
      <c r="D16" s="60">
        <v>1</v>
      </c>
      <c r="E16" s="60">
        <v>2</v>
      </c>
      <c r="G16" s="32" t="s">
        <v>805</v>
      </c>
      <c r="H16" s="32" t="s">
        <v>701</v>
      </c>
      <c r="K16" s="32" t="s">
        <v>119</v>
      </c>
      <c r="L16" s="32" t="s">
        <v>808</v>
      </c>
      <c r="M16" s="32">
        <v>0.9</v>
      </c>
      <c r="N16" s="32">
        <v>0.2</v>
      </c>
      <c r="Q16" s="24">
        <f t="shared" si="0"/>
        <v>2.8274333882308142E-2</v>
      </c>
    </row>
    <row r="17" spans="1:17">
      <c r="A17" s="32" t="s">
        <v>75</v>
      </c>
      <c r="B17" s="32" t="s">
        <v>122</v>
      </c>
      <c r="C17" s="60" t="s">
        <v>26</v>
      </c>
      <c r="D17" s="60">
        <v>1</v>
      </c>
      <c r="E17" s="60">
        <v>2</v>
      </c>
      <c r="G17" s="32" t="s">
        <v>805</v>
      </c>
      <c r="H17" s="32" t="s">
        <v>701</v>
      </c>
      <c r="K17" s="32" t="s">
        <v>119</v>
      </c>
      <c r="L17" s="32" t="s">
        <v>808</v>
      </c>
      <c r="M17" s="32">
        <v>1.1000000000000001</v>
      </c>
      <c r="N17" s="32">
        <v>0.2</v>
      </c>
      <c r="Q17" s="24">
        <f t="shared" si="0"/>
        <v>3.4557519189487733E-2</v>
      </c>
    </row>
    <row r="18" spans="1:17">
      <c r="A18" s="32" t="s">
        <v>75</v>
      </c>
      <c r="B18" s="32" t="s">
        <v>122</v>
      </c>
      <c r="C18" s="60" t="s">
        <v>26</v>
      </c>
      <c r="D18" s="60">
        <v>1</v>
      </c>
      <c r="E18" s="60">
        <v>2</v>
      </c>
      <c r="G18" s="32" t="s">
        <v>805</v>
      </c>
      <c r="H18" s="32" t="s">
        <v>701</v>
      </c>
      <c r="K18" s="32" t="s">
        <v>119</v>
      </c>
      <c r="L18" s="32" t="s">
        <v>808</v>
      </c>
      <c r="M18" s="32">
        <v>0.9</v>
      </c>
      <c r="N18" s="32">
        <v>0.2</v>
      </c>
      <c r="Q18" s="24">
        <f t="shared" si="0"/>
        <v>2.8274333882308142E-2</v>
      </c>
    </row>
    <row r="19" spans="1:17">
      <c r="A19" s="32" t="s">
        <v>75</v>
      </c>
      <c r="B19" s="32" t="s">
        <v>122</v>
      </c>
      <c r="C19" s="60" t="s">
        <v>26</v>
      </c>
      <c r="D19" s="60">
        <v>1</v>
      </c>
      <c r="E19" s="60">
        <v>2</v>
      </c>
      <c r="G19" s="32" t="s">
        <v>805</v>
      </c>
      <c r="H19" s="32" t="s">
        <v>701</v>
      </c>
      <c r="K19" s="32" t="s">
        <v>119</v>
      </c>
      <c r="L19" s="32" t="s">
        <v>808</v>
      </c>
      <c r="M19" s="32">
        <v>1.1000000000000001</v>
      </c>
      <c r="N19" s="32">
        <v>0.2</v>
      </c>
      <c r="Q19" s="24">
        <f t="shared" si="0"/>
        <v>3.4557519189487733E-2</v>
      </c>
    </row>
    <row r="20" spans="1:17">
      <c r="A20" s="32" t="s">
        <v>75</v>
      </c>
      <c r="B20" s="32" t="s">
        <v>122</v>
      </c>
      <c r="C20" s="60" t="s">
        <v>26</v>
      </c>
      <c r="D20" s="60">
        <v>1</v>
      </c>
      <c r="E20" s="60">
        <v>2</v>
      </c>
      <c r="G20" s="32" t="s">
        <v>805</v>
      </c>
      <c r="H20" s="32" t="s">
        <v>701</v>
      </c>
      <c r="K20" s="32" t="s">
        <v>119</v>
      </c>
      <c r="L20" s="32" t="s">
        <v>808</v>
      </c>
      <c r="M20" s="32">
        <v>1.3</v>
      </c>
      <c r="N20" s="32">
        <v>0.2</v>
      </c>
      <c r="Q20" s="24">
        <f t="shared" si="0"/>
        <v>4.0840704496667317E-2</v>
      </c>
    </row>
    <row r="21" spans="1:17">
      <c r="A21" s="32" t="s">
        <v>75</v>
      </c>
      <c r="B21" s="32" t="s">
        <v>122</v>
      </c>
      <c r="C21" s="60" t="s">
        <v>26</v>
      </c>
      <c r="D21" s="60">
        <v>1</v>
      </c>
      <c r="E21" s="60">
        <v>2</v>
      </c>
      <c r="G21" s="32" t="s">
        <v>805</v>
      </c>
      <c r="H21" s="32" t="s">
        <v>701</v>
      </c>
      <c r="K21" s="32" t="s">
        <v>119</v>
      </c>
      <c r="L21" s="32" t="s">
        <v>808</v>
      </c>
      <c r="M21" s="32">
        <v>1.3</v>
      </c>
      <c r="N21" s="32">
        <v>0.2</v>
      </c>
      <c r="Q21" s="24">
        <f t="shared" si="0"/>
        <v>4.0840704496667317E-2</v>
      </c>
    </row>
    <row r="22" spans="1:17">
      <c r="A22" s="32" t="s">
        <v>75</v>
      </c>
      <c r="B22" s="32" t="s">
        <v>122</v>
      </c>
      <c r="C22" s="60" t="s">
        <v>26</v>
      </c>
      <c r="D22" s="60">
        <v>1</v>
      </c>
      <c r="E22" s="60">
        <v>2</v>
      </c>
      <c r="G22" s="32" t="s">
        <v>805</v>
      </c>
      <c r="H22" s="32" t="s">
        <v>701</v>
      </c>
      <c r="K22" s="32" t="s">
        <v>119</v>
      </c>
      <c r="L22" s="32" t="s">
        <v>808</v>
      </c>
      <c r="M22" s="32">
        <v>1</v>
      </c>
      <c r="N22" s="32">
        <v>0.2</v>
      </c>
      <c r="Q22" s="24">
        <f t="shared" si="0"/>
        <v>3.1415926535897934E-2</v>
      </c>
    </row>
    <row r="23" spans="1:17">
      <c r="A23" s="32" t="s">
        <v>75</v>
      </c>
      <c r="B23" s="32" t="s">
        <v>122</v>
      </c>
      <c r="C23" s="60" t="s">
        <v>26</v>
      </c>
      <c r="D23" s="60">
        <v>1</v>
      </c>
      <c r="E23" s="60">
        <v>2</v>
      </c>
      <c r="G23" s="32" t="s">
        <v>805</v>
      </c>
      <c r="H23" s="32" t="s">
        <v>701</v>
      </c>
      <c r="K23" s="32" t="s">
        <v>119</v>
      </c>
      <c r="L23" s="32" t="s">
        <v>808</v>
      </c>
      <c r="M23" s="32">
        <v>1</v>
      </c>
      <c r="N23" s="32">
        <v>0.2</v>
      </c>
      <c r="Q23" s="24">
        <f t="shared" si="0"/>
        <v>3.1415926535897934E-2</v>
      </c>
    </row>
    <row r="24" spans="1:17">
      <c r="A24" s="32" t="s">
        <v>75</v>
      </c>
      <c r="B24" s="32" t="s">
        <v>122</v>
      </c>
      <c r="C24" s="60" t="s">
        <v>26</v>
      </c>
      <c r="D24" s="60">
        <v>1</v>
      </c>
      <c r="E24" s="60">
        <v>2</v>
      </c>
      <c r="G24" s="32" t="s">
        <v>805</v>
      </c>
      <c r="H24" s="32" t="s">
        <v>701</v>
      </c>
      <c r="K24" s="32" t="s">
        <v>119</v>
      </c>
      <c r="L24" s="32" t="s">
        <v>808</v>
      </c>
      <c r="M24" s="32">
        <v>1.5</v>
      </c>
      <c r="N24" s="32">
        <v>0.2</v>
      </c>
      <c r="Q24" s="24">
        <f t="shared" si="0"/>
        <v>4.7123889803846901E-2</v>
      </c>
    </row>
    <row r="25" spans="1:17">
      <c r="A25" s="32" t="s">
        <v>75</v>
      </c>
      <c r="B25" s="32" t="s">
        <v>122</v>
      </c>
      <c r="C25" s="60" t="s">
        <v>26</v>
      </c>
      <c r="D25" s="60">
        <v>1</v>
      </c>
      <c r="E25" s="60">
        <v>2</v>
      </c>
      <c r="G25" s="32" t="s">
        <v>805</v>
      </c>
      <c r="H25" s="32" t="s">
        <v>701</v>
      </c>
      <c r="K25" s="32" t="s">
        <v>119</v>
      </c>
      <c r="L25" s="32" t="s">
        <v>808</v>
      </c>
      <c r="M25" s="32">
        <v>1.2</v>
      </c>
      <c r="N25" s="32">
        <v>0.2</v>
      </c>
      <c r="Q25" s="24">
        <f t="shared" si="0"/>
        <v>3.7699111843077518E-2</v>
      </c>
    </row>
    <row r="26" spans="1:17">
      <c r="A26" s="32" t="s">
        <v>75</v>
      </c>
      <c r="B26" s="32" t="s">
        <v>122</v>
      </c>
      <c r="C26" s="60" t="s">
        <v>26</v>
      </c>
      <c r="D26" s="60">
        <v>1</v>
      </c>
      <c r="E26" s="60">
        <v>2</v>
      </c>
      <c r="G26" s="32" t="s">
        <v>805</v>
      </c>
      <c r="H26" s="32" t="s">
        <v>701</v>
      </c>
      <c r="K26" s="32" t="s">
        <v>119</v>
      </c>
      <c r="L26" s="32" t="s">
        <v>808</v>
      </c>
      <c r="M26" s="32">
        <v>1.2</v>
      </c>
      <c r="N26" s="32">
        <v>0.2</v>
      </c>
      <c r="Q26" s="24">
        <f t="shared" si="0"/>
        <v>3.7699111843077518E-2</v>
      </c>
    </row>
    <row r="27" spans="1:17">
      <c r="A27" s="32" t="s">
        <v>75</v>
      </c>
      <c r="B27" s="32" t="s">
        <v>122</v>
      </c>
      <c r="C27" s="60" t="s">
        <v>26</v>
      </c>
      <c r="D27" s="60">
        <v>1</v>
      </c>
      <c r="E27" s="60">
        <v>2</v>
      </c>
      <c r="G27" s="32" t="s">
        <v>805</v>
      </c>
      <c r="H27" s="32" t="s">
        <v>701</v>
      </c>
      <c r="K27" s="32" t="s">
        <v>119</v>
      </c>
      <c r="L27" s="32" t="s">
        <v>808</v>
      </c>
      <c r="M27" s="32">
        <v>1.3</v>
      </c>
      <c r="N27" s="32">
        <v>0.2</v>
      </c>
      <c r="Q27" s="24">
        <f t="shared" si="0"/>
        <v>4.0840704496667317E-2</v>
      </c>
    </row>
    <row r="28" spans="1:17">
      <c r="A28" s="32" t="s">
        <v>75</v>
      </c>
      <c r="B28" s="32" t="s">
        <v>122</v>
      </c>
      <c r="C28" s="60" t="s">
        <v>26</v>
      </c>
      <c r="D28" s="60">
        <v>1</v>
      </c>
      <c r="E28" s="60">
        <v>2</v>
      </c>
      <c r="G28" s="32" t="s">
        <v>805</v>
      </c>
      <c r="H28" s="32" t="s">
        <v>701</v>
      </c>
      <c r="K28" s="32" t="s">
        <v>119</v>
      </c>
      <c r="L28" s="32" t="s">
        <v>808</v>
      </c>
      <c r="M28" s="32">
        <v>1.1000000000000001</v>
      </c>
      <c r="N28" s="32">
        <v>0.2</v>
      </c>
      <c r="Q28" s="24">
        <f t="shared" si="0"/>
        <v>3.4557519189487733E-2</v>
      </c>
    </row>
    <row r="29" spans="1:17">
      <c r="A29" s="32" t="s">
        <v>75</v>
      </c>
      <c r="B29" s="32" t="s">
        <v>122</v>
      </c>
      <c r="C29" s="60" t="s">
        <v>26</v>
      </c>
      <c r="D29" s="60">
        <v>1</v>
      </c>
      <c r="E29" s="60">
        <v>2</v>
      </c>
      <c r="G29" s="32" t="s">
        <v>805</v>
      </c>
      <c r="H29" s="32" t="s">
        <v>701</v>
      </c>
      <c r="K29" s="32" t="s">
        <v>119</v>
      </c>
      <c r="L29" s="32" t="s">
        <v>808</v>
      </c>
      <c r="M29" s="32">
        <v>1</v>
      </c>
      <c r="N29" s="32">
        <v>0.2</v>
      </c>
      <c r="Q29" s="24">
        <f t="shared" si="0"/>
        <v>3.1415926535897934E-2</v>
      </c>
    </row>
    <row r="30" spans="1:17">
      <c r="A30" s="32" t="s">
        <v>75</v>
      </c>
      <c r="B30" s="32" t="s">
        <v>122</v>
      </c>
      <c r="C30" s="60" t="s">
        <v>26</v>
      </c>
      <c r="D30" s="60">
        <v>1</v>
      </c>
      <c r="E30" s="60">
        <v>2</v>
      </c>
      <c r="G30" s="32" t="s">
        <v>805</v>
      </c>
      <c r="H30" s="32" t="s">
        <v>701</v>
      </c>
      <c r="K30" s="32" t="s">
        <v>119</v>
      </c>
      <c r="L30" s="32" t="s">
        <v>808</v>
      </c>
      <c r="M30" s="32">
        <v>1.3</v>
      </c>
      <c r="N30" s="32">
        <v>0.2</v>
      </c>
      <c r="Q30" s="24">
        <f t="shared" si="0"/>
        <v>4.0840704496667317E-2</v>
      </c>
    </row>
    <row r="31" spans="1:17">
      <c r="A31" s="32" t="s">
        <v>75</v>
      </c>
      <c r="B31" s="32" t="s">
        <v>122</v>
      </c>
      <c r="C31" s="60" t="s">
        <v>26</v>
      </c>
      <c r="D31" s="60">
        <v>1</v>
      </c>
      <c r="E31" s="60">
        <v>2</v>
      </c>
      <c r="G31" s="32" t="s">
        <v>805</v>
      </c>
      <c r="H31" s="32" t="s">
        <v>701</v>
      </c>
      <c r="K31" s="32" t="s">
        <v>119</v>
      </c>
      <c r="L31" s="32" t="s">
        <v>808</v>
      </c>
      <c r="M31" s="32">
        <v>0.7</v>
      </c>
      <c r="N31" s="32">
        <v>0.2</v>
      </c>
      <c r="Q31" s="24">
        <f t="shared" si="0"/>
        <v>2.1991148575128551E-2</v>
      </c>
    </row>
    <row r="32" spans="1:17">
      <c r="A32" s="32" t="s">
        <v>75</v>
      </c>
      <c r="B32" s="32" t="s">
        <v>122</v>
      </c>
      <c r="C32" s="60" t="s">
        <v>26</v>
      </c>
      <c r="D32" s="60">
        <v>1</v>
      </c>
      <c r="E32" s="60">
        <v>2</v>
      </c>
      <c r="G32" s="32" t="s">
        <v>805</v>
      </c>
      <c r="H32" s="32" t="s">
        <v>701</v>
      </c>
      <c r="K32" s="32" t="s">
        <v>119</v>
      </c>
      <c r="L32" s="32" t="s">
        <v>808</v>
      </c>
      <c r="M32" s="32">
        <v>1</v>
      </c>
      <c r="N32" s="32">
        <v>0.2</v>
      </c>
      <c r="Q32" s="24">
        <f t="shared" si="0"/>
        <v>3.1415926535897934E-2</v>
      </c>
    </row>
    <row r="33" spans="1:17">
      <c r="A33" s="32" t="s">
        <v>75</v>
      </c>
      <c r="B33" s="32" t="s">
        <v>122</v>
      </c>
      <c r="C33" s="60" t="s">
        <v>26</v>
      </c>
      <c r="D33" s="60">
        <v>1</v>
      </c>
      <c r="E33" s="60">
        <v>2</v>
      </c>
      <c r="G33" s="32" t="s">
        <v>805</v>
      </c>
      <c r="H33" s="32" t="s">
        <v>701</v>
      </c>
      <c r="K33" s="32" t="s">
        <v>119</v>
      </c>
      <c r="L33" s="32" t="s">
        <v>808</v>
      </c>
      <c r="M33" s="32">
        <v>1.3</v>
      </c>
      <c r="N33" s="32">
        <v>0.2</v>
      </c>
      <c r="Q33" s="24">
        <f t="shared" si="0"/>
        <v>4.0840704496667317E-2</v>
      </c>
    </row>
    <row r="34" spans="1:17">
      <c r="A34" s="32" t="s">
        <v>75</v>
      </c>
      <c r="B34" s="32" t="s">
        <v>122</v>
      </c>
      <c r="C34" s="60" t="s">
        <v>26</v>
      </c>
      <c r="D34" s="60">
        <v>1</v>
      </c>
      <c r="E34" s="60">
        <v>2</v>
      </c>
      <c r="G34" s="32" t="s">
        <v>805</v>
      </c>
      <c r="H34" s="32" t="s">
        <v>701</v>
      </c>
      <c r="K34" s="32" t="s">
        <v>119</v>
      </c>
      <c r="L34" s="32" t="s">
        <v>808</v>
      </c>
      <c r="M34" s="32">
        <v>1</v>
      </c>
      <c r="N34" s="32">
        <v>0.2</v>
      </c>
      <c r="Q34" s="24">
        <f t="shared" si="0"/>
        <v>3.1415926535897934E-2</v>
      </c>
    </row>
    <row r="35" spans="1:17">
      <c r="A35" s="32" t="s">
        <v>75</v>
      </c>
      <c r="B35" s="32" t="s">
        <v>122</v>
      </c>
      <c r="C35" s="60" t="s">
        <v>26</v>
      </c>
      <c r="D35" s="60">
        <v>1</v>
      </c>
      <c r="E35" s="60">
        <v>2</v>
      </c>
      <c r="G35" s="32" t="s">
        <v>805</v>
      </c>
      <c r="H35" s="32" t="s">
        <v>701</v>
      </c>
      <c r="K35" s="32" t="s">
        <v>119</v>
      </c>
      <c r="L35" s="32" t="s">
        <v>808</v>
      </c>
      <c r="M35" s="32">
        <v>1.2</v>
      </c>
      <c r="N35" s="32">
        <v>0.2</v>
      </c>
      <c r="Q35" s="24">
        <f t="shared" si="0"/>
        <v>3.7699111843077518E-2</v>
      </c>
    </row>
    <row r="36" spans="1:17">
      <c r="A36" s="32" t="s">
        <v>75</v>
      </c>
      <c r="B36" s="32" t="s">
        <v>122</v>
      </c>
      <c r="C36" s="60" t="s">
        <v>26</v>
      </c>
      <c r="D36" s="60">
        <v>1</v>
      </c>
      <c r="E36" s="60">
        <v>2</v>
      </c>
      <c r="G36" s="32" t="s">
        <v>805</v>
      </c>
      <c r="H36" s="32" t="s">
        <v>701</v>
      </c>
      <c r="K36" s="32" t="s">
        <v>119</v>
      </c>
      <c r="L36" s="32" t="s">
        <v>808</v>
      </c>
      <c r="M36" s="32">
        <v>1.3</v>
      </c>
      <c r="N36" s="32">
        <v>0.2</v>
      </c>
      <c r="Q36" s="24">
        <f t="shared" si="0"/>
        <v>4.0840704496667317E-2</v>
      </c>
    </row>
    <row r="37" spans="1:17">
      <c r="A37" s="32" t="s">
        <v>75</v>
      </c>
      <c r="B37" s="32" t="s">
        <v>122</v>
      </c>
      <c r="C37" s="60" t="s">
        <v>26</v>
      </c>
      <c r="D37" s="60">
        <v>1</v>
      </c>
      <c r="E37" s="60">
        <v>2</v>
      </c>
      <c r="G37" s="32" t="s">
        <v>805</v>
      </c>
      <c r="H37" s="32" t="s">
        <v>701</v>
      </c>
      <c r="K37" s="32" t="s">
        <v>119</v>
      </c>
      <c r="L37" s="32" t="s">
        <v>808</v>
      </c>
      <c r="M37" s="32">
        <v>1.1000000000000001</v>
      </c>
      <c r="N37" s="32">
        <v>0.2</v>
      </c>
      <c r="Q37" s="24">
        <f t="shared" si="0"/>
        <v>3.4557519189487733E-2</v>
      </c>
    </row>
    <row r="38" spans="1:17">
      <c r="A38" s="32" t="s">
        <v>75</v>
      </c>
      <c r="B38" s="32" t="s">
        <v>122</v>
      </c>
      <c r="C38" s="60" t="s">
        <v>26</v>
      </c>
      <c r="D38" s="60">
        <v>1</v>
      </c>
      <c r="E38" s="60">
        <v>2</v>
      </c>
      <c r="G38" s="32" t="s">
        <v>805</v>
      </c>
      <c r="H38" s="32" t="s">
        <v>701</v>
      </c>
      <c r="K38" s="32" t="s">
        <v>119</v>
      </c>
      <c r="L38" s="32" t="s">
        <v>808</v>
      </c>
      <c r="M38" s="32">
        <v>1</v>
      </c>
      <c r="N38" s="32">
        <v>0.2</v>
      </c>
      <c r="Q38" s="24">
        <f t="shared" si="0"/>
        <v>3.1415926535897934E-2</v>
      </c>
    </row>
    <row r="39" spans="1:17">
      <c r="A39" s="32" t="s">
        <v>75</v>
      </c>
      <c r="B39" s="32" t="s">
        <v>122</v>
      </c>
      <c r="C39" s="60" t="s">
        <v>26</v>
      </c>
      <c r="D39" s="60">
        <v>1</v>
      </c>
      <c r="E39" s="60">
        <v>2</v>
      </c>
      <c r="G39" s="32" t="s">
        <v>805</v>
      </c>
      <c r="H39" s="32" t="s">
        <v>701</v>
      </c>
      <c r="K39" s="32" t="s">
        <v>119</v>
      </c>
      <c r="L39" s="32" t="s">
        <v>808</v>
      </c>
      <c r="M39" s="32">
        <v>1</v>
      </c>
      <c r="N39" s="32">
        <v>0.2</v>
      </c>
      <c r="Q39" s="24">
        <f t="shared" si="0"/>
        <v>3.1415926535897934E-2</v>
      </c>
    </row>
    <row r="40" spans="1:17">
      <c r="A40" s="32" t="s">
        <v>75</v>
      </c>
      <c r="B40" s="32" t="s">
        <v>122</v>
      </c>
      <c r="C40" s="60" t="s">
        <v>26</v>
      </c>
      <c r="D40" s="60">
        <v>1</v>
      </c>
      <c r="E40" s="60">
        <v>2</v>
      </c>
      <c r="G40" s="32" t="s">
        <v>805</v>
      </c>
      <c r="H40" s="32" t="s">
        <v>701</v>
      </c>
      <c r="K40" s="32" t="s">
        <v>119</v>
      </c>
      <c r="L40" s="32" t="s">
        <v>808</v>
      </c>
      <c r="M40" s="32">
        <v>1.2</v>
      </c>
      <c r="N40" s="32">
        <v>0.2</v>
      </c>
      <c r="Q40" s="24">
        <f t="shared" si="0"/>
        <v>3.7699111843077518E-2</v>
      </c>
    </row>
    <row r="41" spans="1:17">
      <c r="A41" s="32" t="s">
        <v>75</v>
      </c>
      <c r="B41" s="32" t="s">
        <v>122</v>
      </c>
      <c r="C41" s="60" t="s">
        <v>26</v>
      </c>
      <c r="D41" s="60">
        <v>1</v>
      </c>
      <c r="E41" s="60">
        <v>3</v>
      </c>
      <c r="G41" s="32" t="s">
        <v>805</v>
      </c>
      <c r="H41" s="32" t="s">
        <v>701</v>
      </c>
      <c r="K41" s="32" t="s">
        <v>119</v>
      </c>
      <c r="L41" s="32" t="s">
        <v>808</v>
      </c>
      <c r="M41" s="32">
        <v>1</v>
      </c>
      <c r="N41" s="32">
        <v>0.2</v>
      </c>
      <c r="Q41" s="24">
        <f t="shared" si="0"/>
        <v>3.1415926535897934E-2</v>
      </c>
    </row>
    <row r="42" spans="1:17">
      <c r="A42" s="32" t="s">
        <v>75</v>
      </c>
      <c r="B42" s="32" t="s">
        <v>122</v>
      </c>
      <c r="C42" s="60" t="s">
        <v>26</v>
      </c>
      <c r="D42" s="60">
        <v>1</v>
      </c>
      <c r="E42" s="60">
        <v>3</v>
      </c>
      <c r="G42" s="32" t="s">
        <v>805</v>
      </c>
      <c r="H42" s="32" t="s">
        <v>701</v>
      </c>
      <c r="K42" s="32" t="s">
        <v>119</v>
      </c>
      <c r="L42" s="32" t="s">
        <v>808</v>
      </c>
      <c r="M42" s="32">
        <v>1</v>
      </c>
      <c r="N42" s="32">
        <v>0.2</v>
      </c>
      <c r="Q42" s="24">
        <f t="shared" si="0"/>
        <v>3.1415926535897934E-2</v>
      </c>
    </row>
    <row r="43" spans="1:17">
      <c r="A43" s="32" t="s">
        <v>75</v>
      </c>
      <c r="B43" s="32" t="s">
        <v>122</v>
      </c>
      <c r="C43" s="60" t="s">
        <v>26</v>
      </c>
      <c r="D43" s="60">
        <v>1</v>
      </c>
      <c r="E43" s="60">
        <v>3</v>
      </c>
      <c r="G43" s="32" t="s">
        <v>805</v>
      </c>
      <c r="H43" s="32" t="s">
        <v>701</v>
      </c>
      <c r="K43" s="32" t="s">
        <v>119</v>
      </c>
      <c r="L43" s="32" t="s">
        <v>808</v>
      </c>
      <c r="M43" s="32">
        <v>0.8</v>
      </c>
      <c r="N43" s="32">
        <v>0.2</v>
      </c>
      <c r="Q43" s="24">
        <f t="shared" si="0"/>
        <v>2.513274122871835E-2</v>
      </c>
    </row>
    <row r="44" spans="1:17">
      <c r="A44" s="32" t="s">
        <v>75</v>
      </c>
      <c r="B44" s="32" t="s">
        <v>122</v>
      </c>
      <c r="C44" s="60" t="s">
        <v>26</v>
      </c>
      <c r="D44" s="60">
        <v>1</v>
      </c>
      <c r="E44" s="60">
        <v>3</v>
      </c>
      <c r="G44" s="32" t="s">
        <v>805</v>
      </c>
      <c r="H44" s="32" t="s">
        <v>701</v>
      </c>
      <c r="K44" s="32" t="s">
        <v>119</v>
      </c>
      <c r="L44" s="32" t="s">
        <v>808</v>
      </c>
      <c r="M44" s="32">
        <v>0.9</v>
      </c>
      <c r="N44" s="32">
        <v>0.2</v>
      </c>
      <c r="Q44" s="24">
        <f t="shared" si="0"/>
        <v>2.8274333882308142E-2</v>
      </c>
    </row>
    <row r="45" spans="1:17">
      <c r="A45" s="32" t="s">
        <v>75</v>
      </c>
      <c r="B45" s="32" t="s">
        <v>122</v>
      </c>
      <c r="C45" s="60" t="s">
        <v>26</v>
      </c>
      <c r="D45" s="60">
        <v>1</v>
      </c>
      <c r="E45" s="60">
        <v>3</v>
      </c>
      <c r="G45" s="32" t="s">
        <v>805</v>
      </c>
      <c r="H45" s="32" t="s">
        <v>701</v>
      </c>
      <c r="K45" s="32" t="s">
        <v>119</v>
      </c>
      <c r="L45" s="32" t="s">
        <v>808</v>
      </c>
      <c r="M45" s="32">
        <v>1</v>
      </c>
      <c r="N45" s="32">
        <v>0.2</v>
      </c>
      <c r="Q45" s="24">
        <f t="shared" si="0"/>
        <v>3.1415926535897934E-2</v>
      </c>
    </row>
    <row r="46" spans="1:17">
      <c r="A46" s="32" t="s">
        <v>75</v>
      </c>
      <c r="B46" s="32" t="s">
        <v>122</v>
      </c>
      <c r="C46" s="60" t="s">
        <v>26</v>
      </c>
      <c r="D46" s="60">
        <v>1</v>
      </c>
      <c r="E46" s="60">
        <v>3</v>
      </c>
      <c r="G46" s="32" t="s">
        <v>805</v>
      </c>
      <c r="H46" s="32" t="s">
        <v>701</v>
      </c>
      <c r="K46" s="32" t="s">
        <v>119</v>
      </c>
      <c r="L46" s="32" t="s">
        <v>808</v>
      </c>
      <c r="M46" s="32">
        <v>1.1000000000000001</v>
      </c>
      <c r="N46" s="32">
        <v>0.2</v>
      </c>
      <c r="Q46" s="24">
        <f t="shared" si="0"/>
        <v>3.4557519189487733E-2</v>
      </c>
    </row>
    <row r="47" spans="1:17">
      <c r="A47" s="32" t="s">
        <v>75</v>
      </c>
      <c r="B47" s="32" t="s">
        <v>122</v>
      </c>
      <c r="C47" s="60" t="s">
        <v>26</v>
      </c>
      <c r="D47" s="60">
        <v>1</v>
      </c>
      <c r="E47" s="60">
        <v>3</v>
      </c>
      <c r="G47" s="32" t="s">
        <v>805</v>
      </c>
      <c r="H47" s="32" t="s">
        <v>701</v>
      </c>
      <c r="K47" s="32" t="s">
        <v>119</v>
      </c>
      <c r="L47" s="32" t="s">
        <v>808</v>
      </c>
      <c r="M47" s="32">
        <v>1.2</v>
      </c>
      <c r="N47" s="32">
        <v>0.2</v>
      </c>
      <c r="Q47" s="24">
        <f t="shared" si="0"/>
        <v>3.7699111843077518E-2</v>
      </c>
    </row>
    <row r="48" spans="1:17">
      <c r="A48" s="32" t="s">
        <v>75</v>
      </c>
      <c r="B48" s="32" t="s">
        <v>122</v>
      </c>
      <c r="C48" s="60" t="s">
        <v>26</v>
      </c>
      <c r="D48" s="60">
        <v>1</v>
      </c>
      <c r="E48" s="60">
        <v>3</v>
      </c>
      <c r="G48" s="32" t="s">
        <v>805</v>
      </c>
      <c r="H48" s="32" t="s">
        <v>701</v>
      </c>
      <c r="K48" s="32" t="s">
        <v>119</v>
      </c>
      <c r="L48" s="32" t="s">
        <v>808</v>
      </c>
      <c r="M48" s="32">
        <v>1.1000000000000001</v>
      </c>
      <c r="N48" s="32">
        <v>0.2</v>
      </c>
      <c r="Q48" s="24">
        <f t="shared" si="0"/>
        <v>3.4557519189487733E-2</v>
      </c>
    </row>
    <row r="49" spans="1:17">
      <c r="A49" s="32" t="s">
        <v>75</v>
      </c>
      <c r="B49" s="32" t="s">
        <v>122</v>
      </c>
      <c r="C49" s="60" t="s">
        <v>26</v>
      </c>
      <c r="D49" s="60">
        <v>1</v>
      </c>
      <c r="E49" s="60">
        <v>3</v>
      </c>
      <c r="G49" s="32" t="s">
        <v>805</v>
      </c>
      <c r="H49" s="32" t="s">
        <v>701</v>
      </c>
      <c r="K49" s="32" t="s">
        <v>119</v>
      </c>
      <c r="L49" s="32" t="s">
        <v>808</v>
      </c>
      <c r="M49" s="32">
        <v>1</v>
      </c>
      <c r="N49" s="32">
        <v>0.2</v>
      </c>
      <c r="Q49" s="24">
        <f t="shared" si="0"/>
        <v>3.1415926535897934E-2</v>
      </c>
    </row>
    <row r="50" spans="1:17">
      <c r="A50" s="32" t="s">
        <v>75</v>
      </c>
      <c r="B50" s="32" t="s">
        <v>122</v>
      </c>
      <c r="C50" s="60" t="s">
        <v>26</v>
      </c>
      <c r="D50" s="60">
        <v>1</v>
      </c>
      <c r="E50" s="60">
        <v>3</v>
      </c>
      <c r="G50" s="32" t="s">
        <v>805</v>
      </c>
      <c r="H50" s="32" t="s">
        <v>701</v>
      </c>
      <c r="K50" s="32" t="s">
        <v>119</v>
      </c>
      <c r="L50" s="32" t="s">
        <v>808</v>
      </c>
      <c r="M50" s="32">
        <v>1</v>
      </c>
      <c r="N50" s="32">
        <v>0.2</v>
      </c>
      <c r="Q50" s="24">
        <f t="shared" si="0"/>
        <v>3.1415926535897934E-2</v>
      </c>
    </row>
    <row r="51" spans="1:17">
      <c r="A51" s="32" t="s">
        <v>494</v>
      </c>
      <c r="B51" s="32" t="s">
        <v>122</v>
      </c>
      <c r="C51" s="60" t="s">
        <v>703</v>
      </c>
      <c r="D51" s="60">
        <v>1</v>
      </c>
      <c r="E51" s="60">
        <v>1</v>
      </c>
      <c r="G51" s="32" t="s">
        <v>805</v>
      </c>
      <c r="H51" s="32" t="s">
        <v>701</v>
      </c>
      <c r="K51" s="32" t="s">
        <v>119</v>
      </c>
      <c r="L51" s="32" t="s">
        <v>808</v>
      </c>
      <c r="M51" s="32">
        <v>1</v>
      </c>
      <c r="N51" s="32">
        <v>0.1</v>
      </c>
      <c r="Q51" s="24">
        <f t="shared" si="0"/>
        <v>7.8539816339744835E-3</v>
      </c>
    </row>
    <row r="52" spans="1:17">
      <c r="A52" s="32" t="s">
        <v>494</v>
      </c>
      <c r="B52" s="32" t="s">
        <v>122</v>
      </c>
      <c r="C52" s="60" t="s">
        <v>703</v>
      </c>
      <c r="D52" s="60">
        <v>1</v>
      </c>
      <c r="E52" s="60">
        <v>1</v>
      </c>
      <c r="G52" s="32" t="s">
        <v>805</v>
      </c>
      <c r="H52" s="32" t="s">
        <v>701</v>
      </c>
      <c r="K52" s="32" t="s">
        <v>119</v>
      </c>
      <c r="L52" s="32" t="s">
        <v>808</v>
      </c>
      <c r="M52" s="32">
        <v>1.1000000000000001</v>
      </c>
      <c r="N52" s="32">
        <v>0.1</v>
      </c>
      <c r="Q52" s="24">
        <f t="shared" si="0"/>
        <v>8.6393797973719332E-3</v>
      </c>
    </row>
    <row r="53" spans="1:17">
      <c r="A53" s="32" t="s">
        <v>494</v>
      </c>
      <c r="B53" s="32" t="s">
        <v>122</v>
      </c>
      <c r="C53" s="60" t="s">
        <v>704</v>
      </c>
      <c r="D53" s="60">
        <v>2</v>
      </c>
      <c r="E53" s="60">
        <v>12</v>
      </c>
      <c r="G53" s="32" t="s">
        <v>805</v>
      </c>
      <c r="H53" s="32" t="s">
        <v>701</v>
      </c>
      <c r="K53" s="32" t="s">
        <v>119</v>
      </c>
      <c r="L53" s="32" t="s">
        <v>808</v>
      </c>
      <c r="M53" s="32">
        <v>0.7</v>
      </c>
      <c r="N53" s="32">
        <v>0.1</v>
      </c>
      <c r="Q53" s="24">
        <f t="shared" si="0"/>
        <v>5.4977871437821377E-3</v>
      </c>
    </row>
    <row r="54" spans="1:17">
      <c r="A54" s="32" t="s">
        <v>494</v>
      </c>
      <c r="B54" s="32" t="s">
        <v>122</v>
      </c>
      <c r="C54" s="60" t="s">
        <v>704</v>
      </c>
      <c r="D54" s="60">
        <v>6</v>
      </c>
      <c r="E54" s="60">
        <v>2</v>
      </c>
      <c r="G54" s="32" t="s">
        <v>805</v>
      </c>
      <c r="H54" s="32" t="s">
        <v>701</v>
      </c>
      <c r="K54" s="32" t="s">
        <v>119</v>
      </c>
      <c r="L54" s="32" t="s">
        <v>808</v>
      </c>
      <c r="M54" s="32">
        <v>1.2</v>
      </c>
      <c r="N54" s="32">
        <v>0.2</v>
      </c>
      <c r="Q54" s="24">
        <f t="shared" si="0"/>
        <v>3.7699111843077518E-2</v>
      </c>
    </row>
    <row r="55" spans="1:17">
      <c r="A55" s="32" t="s">
        <v>494</v>
      </c>
      <c r="B55" s="32" t="s">
        <v>122</v>
      </c>
      <c r="C55" s="60" t="s">
        <v>704</v>
      </c>
      <c r="D55" s="60">
        <v>6</v>
      </c>
      <c r="E55" s="60">
        <v>2</v>
      </c>
      <c r="G55" s="32" t="s">
        <v>805</v>
      </c>
      <c r="H55" s="32" t="s">
        <v>701</v>
      </c>
      <c r="K55" s="32" t="s">
        <v>119</v>
      </c>
      <c r="L55" s="32" t="s">
        <v>808</v>
      </c>
      <c r="M55" s="32">
        <v>0.7</v>
      </c>
      <c r="N55" s="32">
        <v>0.1</v>
      </c>
      <c r="Q55" s="24">
        <f t="shared" si="0"/>
        <v>5.4977871437821377E-3</v>
      </c>
    </row>
    <row r="56" spans="1:17">
      <c r="A56" s="32" t="s">
        <v>494</v>
      </c>
      <c r="B56" s="32" t="s">
        <v>122</v>
      </c>
      <c r="C56" s="60" t="s">
        <v>704</v>
      </c>
      <c r="D56" s="60">
        <v>6</v>
      </c>
      <c r="E56" s="60">
        <v>2</v>
      </c>
      <c r="G56" s="32" t="s">
        <v>805</v>
      </c>
      <c r="H56" s="32" t="s">
        <v>701</v>
      </c>
      <c r="K56" s="32" t="s">
        <v>119</v>
      </c>
      <c r="L56" s="32" t="s">
        <v>808</v>
      </c>
      <c r="M56" s="32">
        <v>0.6</v>
      </c>
      <c r="N56" s="32">
        <v>0.1</v>
      </c>
      <c r="Q56" s="24">
        <f t="shared" si="0"/>
        <v>4.7123889803846897E-3</v>
      </c>
    </row>
    <row r="57" spans="1:17">
      <c r="A57" s="32" t="s">
        <v>494</v>
      </c>
      <c r="B57" s="32" t="s">
        <v>122</v>
      </c>
      <c r="C57" s="60" t="s">
        <v>704</v>
      </c>
      <c r="D57" s="60">
        <v>6</v>
      </c>
      <c r="E57" s="60">
        <v>2</v>
      </c>
      <c r="G57" s="32" t="s">
        <v>805</v>
      </c>
      <c r="H57" s="32" t="s">
        <v>701</v>
      </c>
      <c r="K57" s="32" t="s">
        <v>119</v>
      </c>
      <c r="L57" s="32" t="s">
        <v>808</v>
      </c>
      <c r="M57" s="32">
        <v>0.6</v>
      </c>
      <c r="N57" s="32">
        <v>0.1</v>
      </c>
      <c r="Q57" s="24">
        <f t="shared" si="0"/>
        <v>4.7123889803846897E-3</v>
      </c>
    </row>
    <row r="58" spans="1:17">
      <c r="A58" s="32" t="s">
        <v>494</v>
      </c>
      <c r="B58" s="32" t="s">
        <v>122</v>
      </c>
      <c r="C58" s="60" t="s">
        <v>704</v>
      </c>
      <c r="D58" s="60">
        <v>4</v>
      </c>
      <c r="E58" s="60">
        <v>8</v>
      </c>
      <c r="G58" s="32" t="s">
        <v>805</v>
      </c>
      <c r="H58" s="32" t="s">
        <v>701</v>
      </c>
      <c r="K58" s="32" t="s">
        <v>119</v>
      </c>
      <c r="L58" s="32" t="s">
        <v>808</v>
      </c>
      <c r="M58" s="32">
        <v>0.9</v>
      </c>
      <c r="N58" s="32">
        <v>0.2</v>
      </c>
      <c r="Q58" s="24">
        <f t="shared" si="0"/>
        <v>2.8274333882308142E-2</v>
      </c>
    </row>
    <row r="59" spans="1:17">
      <c r="A59" s="32" t="s">
        <v>494</v>
      </c>
      <c r="B59" s="32" t="s">
        <v>122</v>
      </c>
      <c r="C59" s="60" t="s">
        <v>704</v>
      </c>
      <c r="D59" s="60">
        <v>4</v>
      </c>
      <c r="E59" s="60">
        <v>8</v>
      </c>
      <c r="G59" s="32" t="s">
        <v>805</v>
      </c>
      <c r="H59" s="32" t="s">
        <v>701</v>
      </c>
      <c r="K59" s="32" t="s">
        <v>119</v>
      </c>
      <c r="L59" s="32" t="s">
        <v>808</v>
      </c>
      <c r="M59" s="32">
        <v>0.9</v>
      </c>
      <c r="N59" s="32">
        <v>0.2</v>
      </c>
      <c r="Q59" s="24">
        <f t="shared" si="0"/>
        <v>2.8274333882308142E-2</v>
      </c>
    </row>
    <row r="60" spans="1:17">
      <c r="A60" s="32" t="s">
        <v>494</v>
      </c>
      <c r="B60" s="32" t="s">
        <v>122</v>
      </c>
      <c r="C60" s="60" t="s">
        <v>704</v>
      </c>
      <c r="D60" s="60">
        <v>4</v>
      </c>
      <c r="E60" s="60">
        <v>8</v>
      </c>
      <c r="G60" s="32" t="s">
        <v>805</v>
      </c>
      <c r="H60" s="32" t="s">
        <v>701</v>
      </c>
      <c r="K60" s="32" t="s">
        <v>119</v>
      </c>
      <c r="L60" s="32" t="s">
        <v>808</v>
      </c>
      <c r="M60" s="32">
        <v>0.8</v>
      </c>
      <c r="N60" s="32">
        <v>0.2</v>
      </c>
      <c r="Q60" s="24">
        <f t="shared" si="0"/>
        <v>2.513274122871835E-2</v>
      </c>
    </row>
    <row r="61" spans="1:17">
      <c r="A61" s="32" t="s">
        <v>494</v>
      </c>
      <c r="B61" s="32" t="s">
        <v>122</v>
      </c>
      <c r="C61" s="60" t="s">
        <v>704</v>
      </c>
      <c r="D61" s="60">
        <v>4</v>
      </c>
      <c r="E61" s="60">
        <v>8</v>
      </c>
      <c r="G61" s="32" t="s">
        <v>805</v>
      </c>
      <c r="H61" s="32" t="s">
        <v>701</v>
      </c>
      <c r="K61" s="32" t="s">
        <v>119</v>
      </c>
      <c r="L61" s="32" t="s">
        <v>808</v>
      </c>
      <c r="M61" s="32">
        <v>0.6</v>
      </c>
      <c r="N61" s="32">
        <v>0.2</v>
      </c>
      <c r="Q61" s="24">
        <f t="shared" si="0"/>
        <v>1.8849555921538759E-2</v>
      </c>
    </row>
    <row r="62" spans="1:17">
      <c r="A62" s="32" t="s">
        <v>494</v>
      </c>
      <c r="B62" s="32" t="s">
        <v>122</v>
      </c>
      <c r="C62" s="60" t="s">
        <v>497</v>
      </c>
      <c r="D62" s="60">
        <v>1</v>
      </c>
      <c r="E62" s="60">
        <v>2</v>
      </c>
      <c r="G62" s="32" t="s">
        <v>805</v>
      </c>
      <c r="H62" s="32" t="s">
        <v>701</v>
      </c>
      <c r="K62" s="32" t="s">
        <v>119</v>
      </c>
      <c r="L62" s="32" t="s">
        <v>808</v>
      </c>
      <c r="M62" s="32">
        <v>0.6</v>
      </c>
      <c r="N62" s="32">
        <v>0.1</v>
      </c>
      <c r="Q62" s="24">
        <f t="shared" si="0"/>
        <v>4.7123889803846897E-3</v>
      </c>
    </row>
    <row r="63" spans="1:17">
      <c r="A63" s="32" t="s">
        <v>494</v>
      </c>
      <c r="B63" s="32" t="s">
        <v>122</v>
      </c>
      <c r="C63" s="60" t="s">
        <v>497</v>
      </c>
      <c r="D63" s="60">
        <v>1</v>
      </c>
      <c r="E63" s="60">
        <v>2</v>
      </c>
      <c r="G63" s="32" t="s">
        <v>805</v>
      </c>
      <c r="H63" s="32" t="s">
        <v>701</v>
      </c>
      <c r="K63" s="32" t="s">
        <v>119</v>
      </c>
      <c r="L63" s="32" t="s">
        <v>808</v>
      </c>
      <c r="M63" s="32">
        <v>0.8</v>
      </c>
      <c r="N63" s="32">
        <v>0.2</v>
      </c>
      <c r="Q63" s="24">
        <f t="shared" si="0"/>
        <v>2.513274122871835E-2</v>
      </c>
    </row>
    <row r="64" spans="1:17">
      <c r="A64" s="32" t="s">
        <v>19</v>
      </c>
      <c r="B64" s="32" t="s">
        <v>122</v>
      </c>
      <c r="C64" s="60" t="s">
        <v>26</v>
      </c>
      <c r="D64" s="60">
        <v>1</v>
      </c>
      <c r="E64" s="60">
        <v>2</v>
      </c>
      <c r="G64" s="32" t="s">
        <v>805</v>
      </c>
      <c r="H64" s="32" t="s">
        <v>701</v>
      </c>
      <c r="K64" s="32" t="s">
        <v>119</v>
      </c>
      <c r="L64" s="32" t="s">
        <v>808</v>
      </c>
      <c r="M64" s="32">
        <v>0.9</v>
      </c>
      <c r="N64" s="32">
        <v>0.2</v>
      </c>
      <c r="Q64" s="24">
        <f t="shared" si="0"/>
        <v>2.8274333882308142E-2</v>
      </c>
    </row>
    <row r="65" spans="1:17">
      <c r="A65" s="32" t="s">
        <v>19</v>
      </c>
      <c r="B65" s="32" t="s">
        <v>122</v>
      </c>
      <c r="C65" s="60" t="s">
        <v>26</v>
      </c>
      <c r="D65" s="60">
        <v>1</v>
      </c>
      <c r="E65" s="60">
        <v>2</v>
      </c>
      <c r="G65" s="32" t="s">
        <v>805</v>
      </c>
      <c r="H65" s="32" t="s">
        <v>701</v>
      </c>
      <c r="K65" s="32" t="s">
        <v>119</v>
      </c>
      <c r="L65" s="32" t="s">
        <v>808</v>
      </c>
      <c r="M65" s="32">
        <v>1</v>
      </c>
      <c r="N65" s="32">
        <v>0.2</v>
      </c>
      <c r="Q65" s="24">
        <f t="shared" si="0"/>
        <v>3.1415926535897934E-2</v>
      </c>
    </row>
    <row r="66" spans="1:17">
      <c r="A66" s="32" t="s">
        <v>19</v>
      </c>
      <c r="B66" s="32" t="s">
        <v>122</v>
      </c>
      <c r="C66" s="60" t="s">
        <v>26</v>
      </c>
      <c r="D66" s="60">
        <v>1</v>
      </c>
      <c r="E66" s="60">
        <v>2</v>
      </c>
      <c r="G66" s="32" t="s">
        <v>805</v>
      </c>
      <c r="H66" s="32" t="s">
        <v>701</v>
      </c>
      <c r="K66" s="32" t="s">
        <v>119</v>
      </c>
      <c r="L66" s="32" t="s">
        <v>808</v>
      </c>
      <c r="M66" s="32">
        <v>0.9</v>
      </c>
      <c r="N66" s="32">
        <v>0.2</v>
      </c>
      <c r="Q66" s="24">
        <f t="shared" si="0"/>
        <v>2.8274333882308142E-2</v>
      </c>
    </row>
    <row r="67" spans="1:17">
      <c r="A67" s="32" t="s">
        <v>19</v>
      </c>
      <c r="B67" s="32" t="s">
        <v>122</v>
      </c>
      <c r="C67" s="60" t="s">
        <v>26</v>
      </c>
      <c r="D67" s="60">
        <v>1</v>
      </c>
      <c r="E67" s="60">
        <v>2</v>
      </c>
      <c r="G67" s="32" t="s">
        <v>805</v>
      </c>
      <c r="H67" s="32" t="s">
        <v>701</v>
      </c>
      <c r="K67" s="32" t="s">
        <v>119</v>
      </c>
      <c r="L67" s="32" t="s">
        <v>808</v>
      </c>
      <c r="M67" s="32">
        <v>0.7</v>
      </c>
      <c r="N67" s="32">
        <v>0.1</v>
      </c>
      <c r="Q67" s="24">
        <f t="shared" ref="Q67:Q130" si="1">PI()*(N67/2)^2*M67</f>
        <v>5.4977871437821377E-3</v>
      </c>
    </row>
    <row r="68" spans="1:17">
      <c r="A68" s="32" t="s">
        <v>19</v>
      </c>
      <c r="B68" s="32" t="s">
        <v>122</v>
      </c>
      <c r="C68" s="60" t="s">
        <v>26</v>
      </c>
      <c r="D68" s="60">
        <v>1</v>
      </c>
      <c r="E68" s="60">
        <v>2</v>
      </c>
      <c r="G68" s="32" t="s">
        <v>805</v>
      </c>
      <c r="H68" s="32" t="s">
        <v>701</v>
      </c>
      <c r="K68" s="32" t="s">
        <v>119</v>
      </c>
      <c r="L68" s="32" t="s">
        <v>808</v>
      </c>
      <c r="M68" s="32">
        <v>0.8</v>
      </c>
      <c r="N68" s="32">
        <v>0.2</v>
      </c>
      <c r="Q68" s="24">
        <f t="shared" si="1"/>
        <v>2.513274122871835E-2</v>
      </c>
    </row>
    <row r="69" spans="1:17">
      <c r="A69" s="32" t="s">
        <v>19</v>
      </c>
      <c r="B69" s="32" t="s">
        <v>122</v>
      </c>
      <c r="C69" s="60" t="s">
        <v>26</v>
      </c>
      <c r="D69" s="60">
        <v>1</v>
      </c>
      <c r="E69" s="60">
        <v>2</v>
      </c>
      <c r="G69" s="32" t="s">
        <v>805</v>
      </c>
      <c r="H69" s="32" t="s">
        <v>701</v>
      </c>
      <c r="K69" s="32" t="s">
        <v>119</v>
      </c>
      <c r="L69" s="32" t="s">
        <v>808</v>
      </c>
      <c r="M69" s="32">
        <v>0.8</v>
      </c>
      <c r="N69" s="32">
        <v>0.2</v>
      </c>
      <c r="Q69" s="24">
        <f t="shared" si="1"/>
        <v>2.513274122871835E-2</v>
      </c>
    </row>
    <row r="70" spans="1:17">
      <c r="A70" s="32" t="s">
        <v>19</v>
      </c>
      <c r="B70" s="32" t="s">
        <v>122</v>
      </c>
      <c r="C70" s="60" t="s">
        <v>26</v>
      </c>
      <c r="D70" s="60">
        <v>1</v>
      </c>
      <c r="E70" s="60">
        <v>2</v>
      </c>
      <c r="G70" s="32" t="s">
        <v>805</v>
      </c>
      <c r="H70" s="32" t="s">
        <v>701</v>
      </c>
      <c r="K70" s="32" t="s">
        <v>119</v>
      </c>
      <c r="L70" s="32" t="s">
        <v>808</v>
      </c>
      <c r="M70" s="32">
        <v>0.7</v>
      </c>
      <c r="N70" s="32">
        <v>0.1</v>
      </c>
      <c r="Q70" s="24">
        <f t="shared" si="1"/>
        <v>5.4977871437821377E-3</v>
      </c>
    </row>
    <row r="71" spans="1:17">
      <c r="A71" s="32" t="s">
        <v>19</v>
      </c>
      <c r="B71" s="32" t="s">
        <v>122</v>
      </c>
      <c r="C71" s="60" t="s">
        <v>26</v>
      </c>
      <c r="D71" s="60">
        <v>1</v>
      </c>
      <c r="E71" s="60">
        <v>4</v>
      </c>
      <c r="G71" s="32" t="s">
        <v>805</v>
      </c>
      <c r="H71" s="32" t="s">
        <v>701</v>
      </c>
      <c r="K71" s="32" t="s">
        <v>119</v>
      </c>
      <c r="L71" s="32" t="s">
        <v>808</v>
      </c>
      <c r="M71" s="32">
        <v>0.9</v>
      </c>
      <c r="N71" s="32">
        <v>0.2</v>
      </c>
      <c r="Q71" s="24">
        <f t="shared" si="1"/>
        <v>2.8274333882308142E-2</v>
      </c>
    </row>
    <row r="72" spans="1:17">
      <c r="A72" s="32" t="s">
        <v>19</v>
      </c>
      <c r="B72" s="32" t="s">
        <v>122</v>
      </c>
      <c r="C72" s="60" t="s">
        <v>26</v>
      </c>
      <c r="D72" s="60">
        <v>1</v>
      </c>
      <c r="E72" s="60">
        <v>4</v>
      </c>
      <c r="G72" s="32" t="s">
        <v>805</v>
      </c>
      <c r="H72" s="32" t="s">
        <v>701</v>
      </c>
      <c r="K72" s="32" t="s">
        <v>119</v>
      </c>
      <c r="L72" s="32" t="s">
        <v>808</v>
      </c>
      <c r="M72" s="32">
        <v>1</v>
      </c>
      <c r="N72" s="32">
        <v>0.2</v>
      </c>
      <c r="Q72" s="24">
        <f t="shared" si="1"/>
        <v>3.1415926535897934E-2</v>
      </c>
    </row>
    <row r="73" spans="1:17">
      <c r="A73" s="32" t="s">
        <v>19</v>
      </c>
      <c r="B73" s="32" t="s">
        <v>122</v>
      </c>
      <c r="C73" s="60" t="s">
        <v>26</v>
      </c>
      <c r="D73" s="60">
        <v>1</v>
      </c>
      <c r="E73" s="60">
        <v>4</v>
      </c>
      <c r="G73" s="32" t="s">
        <v>805</v>
      </c>
      <c r="H73" s="32" t="s">
        <v>701</v>
      </c>
      <c r="K73" s="32" t="s">
        <v>119</v>
      </c>
      <c r="L73" s="32" t="s">
        <v>808</v>
      </c>
      <c r="M73" s="32">
        <v>0.7</v>
      </c>
      <c r="N73" s="32">
        <v>0.2</v>
      </c>
      <c r="Q73" s="24">
        <f t="shared" si="1"/>
        <v>2.1991148575128551E-2</v>
      </c>
    </row>
    <row r="74" spans="1:17">
      <c r="A74" s="32" t="s">
        <v>19</v>
      </c>
      <c r="B74" s="32" t="s">
        <v>122</v>
      </c>
      <c r="C74" s="60" t="s">
        <v>26</v>
      </c>
      <c r="D74" s="60">
        <v>1</v>
      </c>
      <c r="E74" s="60">
        <v>4</v>
      </c>
      <c r="G74" s="32" t="s">
        <v>805</v>
      </c>
      <c r="H74" s="32" t="s">
        <v>701</v>
      </c>
      <c r="K74" s="32" t="s">
        <v>119</v>
      </c>
      <c r="L74" s="32" t="s">
        <v>808</v>
      </c>
      <c r="M74" s="32">
        <v>0.8</v>
      </c>
      <c r="N74" s="32">
        <v>0.2</v>
      </c>
      <c r="Q74" s="24">
        <f t="shared" si="1"/>
        <v>2.513274122871835E-2</v>
      </c>
    </row>
    <row r="75" spans="1:17">
      <c r="A75" s="32" t="s">
        <v>19</v>
      </c>
      <c r="B75" s="32" t="s">
        <v>122</v>
      </c>
      <c r="C75" s="60" t="s">
        <v>26</v>
      </c>
      <c r="D75" s="60">
        <v>1</v>
      </c>
      <c r="E75" s="60">
        <v>4</v>
      </c>
      <c r="G75" s="32" t="s">
        <v>805</v>
      </c>
      <c r="H75" s="32" t="s">
        <v>701</v>
      </c>
      <c r="K75" s="32" t="s">
        <v>119</v>
      </c>
      <c r="L75" s="32" t="s">
        <v>808</v>
      </c>
      <c r="M75" s="32">
        <v>0.7</v>
      </c>
      <c r="N75" s="32">
        <v>0.2</v>
      </c>
      <c r="Q75" s="24">
        <f t="shared" si="1"/>
        <v>2.1991148575128551E-2</v>
      </c>
    </row>
    <row r="76" spans="1:17">
      <c r="A76" s="32" t="s">
        <v>19</v>
      </c>
      <c r="B76" s="32" t="s">
        <v>122</v>
      </c>
      <c r="C76" s="60" t="s">
        <v>26</v>
      </c>
      <c r="D76" s="60">
        <v>1</v>
      </c>
      <c r="E76" s="60">
        <v>4</v>
      </c>
      <c r="G76" s="32" t="s">
        <v>805</v>
      </c>
      <c r="H76" s="32" t="s">
        <v>701</v>
      </c>
      <c r="K76" s="32" t="s">
        <v>119</v>
      </c>
      <c r="L76" s="32" t="s">
        <v>808</v>
      </c>
      <c r="M76" s="32">
        <v>1</v>
      </c>
      <c r="N76" s="32">
        <v>0.2</v>
      </c>
      <c r="Q76" s="24">
        <f t="shared" si="1"/>
        <v>3.1415926535897934E-2</v>
      </c>
    </row>
    <row r="77" spans="1:17">
      <c r="A77" s="32" t="s">
        <v>19</v>
      </c>
      <c r="B77" s="32" t="s">
        <v>122</v>
      </c>
      <c r="C77" s="60" t="s">
        <v>26</v>
      </c>
      <c r="D77" s="60">
        <v>1</v>
      </c>
      <c r="E77" s="60">
        <v>4</v>
      </c>
      <c r="G77" s="32" t="s">
        <v>805</v>
      </c>
      <c r="H77" s="32" t="s">
        <v>701</v>
      </c>
      <c r="K77" s="32" t="s">
        <v>119</v>
      </c>
      <c r="L77" s="32" t="s">
        <v>808</v>
      </c>
      <c r="M77" s="32">
        <v>1</v>
      </c>
      <c r="N77" s="32">
        <v>0.2</v>
      </c>
      <c r="Q77" s="24">
        <f t="shared" si="1"/>
        <v>3.1415926535897934E-2</v>
      </c>
    </row>
    <row r="78" spans="1:17">
      <c r="A78" s="32" t="s">
        <v>19</v>
      </c>
      <c r="B78" s="32" t="s">
        <v>122</v>
      </c>
      <c r="C78" s="60" t="s">
        <v>26</v>
      </c>
      <c r="D78" s="60">
        <v>1</v>
      </c>
      <c r="E78" s="60">
        <v>4</v>
      </c>
      <c r="G78" s="32" t="s">
        <v>805</v>
      </c>
      <c r="H78" s="32" t="s">
        <v>701</v>
      </c>
      <c r="K78" s="32" t="s">
        <v>119</v>
      </c>
      <c r="L78" s="32" t="s">
        <v>808</v>
      </c>
      <c r="M78" s="32">
        <v>0.7</v>
      </c>
      <c r="N78" s="32">
        <v>0.2</v>
      </c>
      <c r="Q78" s="24">
        <f t="shared" si="1"/>
        <v>2.1991148575128551E-2</v>
      </c>
    </row>
    <row r="79" spans="1:17">
      <c r="A79" s="32" t="s">
        <v>19</v>
      </c>
      <c r="B79" s="32" t="s">
        <v>122</v>
      </c>
      <c r="C79" s="60" t="s">
        <v>26</v>
      </c>
      <c r="D79" s="60">
        <v>1</v>
      </c>
      <c r="E79" s="60">
        <v>4</v>
      </c>
      <c r="G79" s="32" t="s">
        <v>805</v>
      </c>
      <c r="H79" s="32" t="s">
        <v>701</v>
      </c>
      <c r="K79" s="32" t="s">
        <v>119</v>
      </c>
      <c r="L79" s="32" t="s">
        <v>808</v>
      </c>
      <c r="M79" s="32">
        <v>0.9</v>
      </c>
      <c r="N79" s="32">
        <v>0.2</v>
      </c>
      <c r="Q79" s="24">
        <f t="shared" si="1"/>
        <v>2.8274333882308142E-2</v>
      </c>
    </row>
    <row r="80" spans="1:17">
      <c r="A80" s="32" t="s">
        <v>19</v>
      </c>
      <c r="B80" s="32" t="s">
        <v>122</v>
      </c>
      <c r="C80" s="60" t="s">
        <v>26</v>
      </c>
      <c r="D80" s="60">
        <v>1</v>
      </c>
      <c r="E80" s="60">
        <v>4</v>
      </c>
      <c r="G80" s="32" t="s">
        <v>805</v>
      </c>
      <c r="H80" s="32" t="s">
        <v>701</v>
      </c>
      <c r="K80" s="32" t="s">
        <v>119</v>
      </c>
      <c r="L80" s="32" t="s">
        <v>808</v>
      </c>
      <c r="M80" s="32">
        <v>0.8</v>
      </c>
      <c r="N80" s="32">
        <v>0.2</v>
      </c>
      <c r="Q80" s="24">
        <f t="shared" si="1"/>
        <v>2.513274122871835E-2</v>
      </c>
    </row>
    <row r="81" spans="1:17">
      <c r="A81" s="32" t="s">
        <v>19</v>
      </c>
      <c r="B81" s="32" t="s">
        <v>122</v>
      </c>
      <c r="C81" s="60" t="s">
        <v>26</v>
      </c>
      <c r="D81" s="60">
        <v>1</v>
      </c>
      <c r="E81" s="60">
        <v>4</v>
      </c>
      <c r="G81" s="32" t="s">
        <v>805</v>
      </c>
      <c r="H81" s="32" t="s">
        <v>701</v>
      </c>
      <c r="K81" s="32" t="s">
        <v>119</v>
      </c>
      <c r="L81" s="32" t="s">
        <v>808</v>
      </c>
      <c r="M81" s="32">
        <v>0.8</v>
      </c>
      <c r="N81" s="32">
        <v>0.2</v>
      </c>
      <c r="Q81" s="24">
        <f t="shared" si="1"/>
        <v>2.513274122871835E-2</v>
      </c>
    </row>
    <row r="82" spans="1:17">
      <c r="A82" s="32" t="s">
        <v>19</v>
      </c>
      <c r="B82" s="32" t="s">
        <v>122</v>
      </c>
      <c r="C82" s="60" t="s">
        <v>26</v>
      </c>
      <c r="D82" s="60">
        <v>1</v>
      </c>
      <c r="E82" s="60">
        <v>4</v>
      </c>
      <c r="G82" s="32" t="s">
        <v>805</v>
      </c>
      <c r="H82" s="32" t="s">
        <v>701</v>
      </c>
      <c r="K82" s="32" t="s">
        <v>119</v>
      </c>
      <c r="L82" s="32" t="s">
        <v>808</v>
      </c>
      <c r="M82" s="32">
        <v>0.6</v>
      </c>
      <c r="N82" s="32">
        <v>0.2</v>
      </c>
      <c r="Q82" s="24">
        <f t="shared" si="1"/>
        <v>1.8849555921538759E-2</v>
      </c>
    </row>
    <row r="83" spans="1:17">
      <c r="A83" s="32" t="s">
        <v>19</v>
      </c>
      <c r="B83" s="32" t="s">
        <v>122</v>
      </c>
      <c r="C83" s="60" t="s">
        <v>26</v>
      </c>
      <c r="D83" s="60">
        <v>1</v>
      </c>
      <c r="E83" s="60">
        <v>4</v>
      </c>
      <c r="G83" s="32" t="s">
        <v>805</v>
      </c>
      <c r="H83" s="32" t="s">
        <v>701</v>
      </c>
      <c r="K83" s="32" t="s">
        <v>119</v>
      </c>
      <c r="L83" s="32" t="s">
        <v>808</v>
      </c>
      <c r="M83" s="32">
        <v>0.8</v>
      </c>
      <c r="N83" s="32">
        <v>0.1</v>
      </c>
      <c r="Q83" s="24">
        <f t="shared" si="1"/>
        <v>6.2831853071795875E-3</v>
      </c>
    </row>
    <row r="84" spans="1:17">
      <c r="A84" s="32" t="s">
        <v>19</v>
      </c>
      <c r="B84" s="32" t="s">
        <v>122</v>
      </c>
      <c r="C84" s="60" t="s">
        <v>26</v>
      </c>
      <c r="D84" s="60">
        <v>1</v>
      </c>
      <c r="E84" s="60">
        <v>4</v>
      </c>
      <c r="G84" s="32" t="s">
        <v>805</v>
      </c>
      <c r="H84" s="32" t="s">
        <v>701</v>
      </c>
      <c r="K84" s="32" t="s">
        <v>119</v>
      </c>
      <c r="L84" s="32" t="s">
        <v>808</v>
      </c>
      <c r="M84" s="32">
        <v>1</v>
      </c>
      <c r="N84" s="32">
        <v>0.2</v>
      </c>
      <c r="Q84" s="24">
        <f t="shared" si="1"/>
        <v>3.1415926535897934E-2</v>
      </c>
    </row>
    <row r="85" spans="1:17">
      <c r="A85" s="32" t="s">
        <v>19</v>
      </c>
      <c r="B85" s="32" t="s">
        <v>122</v>
      </c>
      <c r="C85" s="60" t="s">
        <v>26</v>
      </c>
      <c r="D85" s="60">
        <v>1</v>
      </c>
      <c r="E85" s="60">
        <v>4</v>
      </c>
      <c r="G85" s="32" t="s">
        <v>805</v>
      </c>
      <c r="H85" s="32" t="s">
        <v>701</v>
      </c>
      <c r="K85" s="32" t="s">
        <v>119</v>
      </c>
      <c r="L85" s="32" t="s">
        <v>808</v>
      </c>
      <c r="M85" s="32">
        <v>1.1000000000000001</v>
      </c>
      <c r="N85" s="32">
        <v>0.2</v>
      </c>
      <c r="Q85" s="24">
        <f t="shared" si="1"/>
        <v>3.4557519189487733E-2</v>
      </c>
    </row>
    <row r="86" spans="1:17">
      <c r="A86" s="32" t="s">
        <v>19</v>
      </c>
      <c r="B86" s="32" t="s">
        <v>122</v>
      </c>
      <c r="C86" s="60" t="s">
        <v>26</v>
      </c>
      <c r="D86" s="60">
        <v>1</v>
      </c>
      <c r="E86" s="60">
        <v>7</v>
      </c>
      <c r="G86" s="32" t="s">
        <v>805</v>
      </c>
      <c r="H86" s="32" t="s">
        <v>701</v>
      </c>
      <c r="K86" s="32" t="s">
        <v>119</v>
      </c>
      <c r="L86" s="32" t="s">
        <v>808</v>
      </c>
      <c r="M86" s="32">
        <v>0.8</v>
      </c>
      <c r="N86" s="32">
        <v>0.2</v>
      </c>
      <c r="Q86" s="24">
        <f t="shared" si="1"/>
        <v>2.513274122871835E-2</v>
      </c>
    </row>
    <row r="87" spans="1:17">
      <c r="A87" s="32" t="s">
        <v>19</v>
      </c>
      <c r="B87" s="32" t="s">
        <v>122</v>
      </c>
      <c r="C87" s="60" t="s">
        <v>26</v>
      </c>
      <c r="D87" s="60">
        <v>1</v>
      </c>
      <c r="E87" s="60">
        <v>7</v>
      </c>
      <c r="G87" s="32" t="s">
        <v>805</v>
      </c>
      <c r="H87" s="32" t="s">
        <v>701</v>
      </c>
      <c r="K87" s="32" t="s">
        <v>119</v>
      </c>
      <c r="L87" s="32" t="s">
        <v>808</v>
      </c>
      <c r="M87" s="32">
        <v>0.7</v>
      </c>
      <c r="N87" s="32">
        <v>0.1</v>
      </c>
      <c r="Q87" s="24">
        <f t="shared" si="1"/>
        <v>5.4977871437821377E-3</v>
      </c>
    </row>
    <row r="88" spans="1:17">
      <c r="A88" s="32" t="s">
        <v>19</v>
      </c>
      <c r="B88" s="32" t="s">
        <v>122</v>
      </c>
      <c r="C88" s="60" t="s">
        <v>26</v>
      </c>
      <c r="D88" s="60">
        <v>1</v>
      </c>
      <c r="E88" s="60">
        <v>7</v>
      </c>
      <c r="G88" s="32" t="s">
        <v>805</v>
      </c>
      <c r="H88" s="32" t="s">
        <v>701</v>
      </c>
      <c r="K88" s="32" t="s">
        <v>119</v>
      </c>
      <c r="L88" s="32" t="s">
        <v>808</v>
      </c>
      <c r="M88" s="32">
        <v>1</v>
      </c>
      <c r="N88" s="32">
        <v>0.2</v>
      </c>
      <c r="Q88" s="24">
        <f t="shared" si="1"/>
        <v>3.1415926535897934E-2</v>
      </c>
    </row>
    <row r="89" spans="1:17">
      <c r="A89" s="32" t="s">
        <v>19</v>
      </c>
      <c r="B89" s="32" t="s">
        <v>122</v>
      </c>
      <c r="C89" s="60" t="s">
        <v>26</v>
      </c>
      <c r="D89" s="60">
        <v>1</v>
      </c>
      <c r="E89" s="60">
        <v>7</v>
      </c>
      <c r="G89" s="32" t="s">
        <v>805</v>
      </c>
      <c r="H89" s="32" t="s">
        <v>701</v>
      </c>
      <c r="K89" s="32" t="s">
        <v>119</v>
      </c>
      <c r="L89" s="32" t="s">
        <v>808</v>
      </c>
      <c r="M89" s="32">
        <v>0.7</v>
      </c>
      <c r="N89" s="32">
        <v>0.1</v>
      </c>
      <c r="Q89" s="24">
        <f t="shared" si="1"/>
        <v>5.4977871437821377E-3</v>
      </c>
    </row>
    <row r="90" spans="1:17">
      <c r="A90" s="32" t="s">
        <v>19</v>
      </c>
      <c r="B90" s="32" t="s">
        <v>122</v>
      </c>
      <c r="C90" s="60" t="s">
        <v>26</v>
      </c>
      <c r="D90" s="60">
        <v>1</v>
      </c>
      <c r="E90" s="60">
        <v>7</v>
      </c>
      <c r="G90" s="32" t="s">
        <v>805</v>
      </c>
      <c r="H90" s="32" t="s">
        <v>701</v>
      </c>
      <c r="K90" s="32" t="s">
        <v>119</v>
      </c>
      <c r="L90" s="32" t="s">
        <v>808</v>
      </c>
      <c r="M90" s="32">
        <v>0.8</v>
      </c>
      <c r="N90" s="32">
        <v>0.1</v>
      </c>
      <c r="Q90" s="24">
        <f t="shared" si="1"/>
        <v>6.2831853071795875E-3</v>
      </c>
    </row>
    <row r="91" spans="1:17">
      <c r="A91" s="32" t="s">
        <v>19</v>
      </c>
      <c r="B91" s="32" t="s">
        <v>706</v>
      </c>
      <c r="C91" s="60" t="s">
        <v>705</v>
      </c>
      <c r="D91" s="60">
        <v>1</v>
      </c>
      <c r="E91" s="60">
        <v>6</v>
      </c>
      <c r="G91" s="32" t="s">
        <v>805</v>
      </c>
      <c r="H91" s="32" t="s">
        <v>701</v>
      </c>
      <c r="K91" s="32" t="s">
        <v>119</v>
      </c>
      <c r="L91" s="32" t="s">
        <v>808</v>
      </c>
      <c r="M91" s="32">
        <v>0.9</v>
      </c>
      <c r="N91" s="32">
        <v>0.1</v>
      </c>
      <c r="Q91" s="24">
        <f t="shared" si="1"/>
        <v>7.0685834705770355E-3</v>
      </c>
    </row>
    <row r="92" spans="1:17">
      <c r="A92" s="32" t="s">
        <v>19</v>
      </c>
      <c r="B92" s="32" t="s">
        <v>134</v>
      </c>
      <c r="C92" s="60" t="s">
        <v>705</v>
      </c>
      <c r="D92" s="60">
        <v>1</v>
      </c>
      <c r="E92" s="60">
        <v>6</v>
      </c>
      <c r="G92" s="32" t="s">
        <v>805</v>
      </c>
      <c r="H92" s="32" t="s">
        <v>701</v>
      </c>
      <c r="K92" s="32" t="s">
        <v>119</v>
      </c>
      <c r="L92" s="32" t="s">
        <v>808</v>
      </c>
      <c r="M92" s="32">
        <v>0.9</v>
      </c>
      <c r="N92" s="32">
        <v>0.1</v>
      </c>
      <c r="Q92" s="24">
        <f t="shared" si="1"/>
        <v>7.0685834705770355E-3</v>
      </c>
    </row>
    <row r="93" spans="1:17">
      <c r="A93" s="32" t="s">
        <v>19</v>
      </c>
      <c r="B93" s="32" t="s">
        <v>134</v>
      </c>
      <c r="C93" s="60" t="s">
        <v>707</v>
      </c>
      <c r="D93" s="60">
        <v>1</v>
      </c>
      <c r="E93" s="60">
        <v>1</v>
      </c>
      <c r="G93" s="32" t="s">
        <v>805</v>
      </c>
      <c r="H93" s="32" t="s">
        <v>701</v>
      </c>
      <c r="K93" s="32" t="s">
        <v>119</v>
      </c>
      <c r="L93" s="32" t="s">
        <v>808</v>
      </c>
      <c r="M93" s="32">
        <v>0.8</v>
      </c>
      <c r="N93" s="32">
        <v>0.1</v>
      </c>
      <c r="Q93" s="24">
        <f t="shared" si="1"/>
        <v>6.2831853071795875E-3</v>
      </c>
    </row>
    <row r="94" spans="1:17">
      <c r="A94" s="32" t="s">
        <v>19</v>
      </c>
      <c r="B94" s="32" t="s">
        <v>134</v>
      </c>
      <c r="C94" s="60" t="s">
        <v>707</v>
      </c>
      <c r="D94" s="60">
        <v>1</v>
      </c>
      <c r="E94" s="60">
        <v>1</v>
      </c>
      <c r="G94" s="32" t="s">
        <v>805</v>
      </c>
      <c r="H94" s="32" t="s">
        <v>701</v>
      </c>
      <c r="K94" s="32" t="s">
        <v>119</v>
      </c>
      <c r="L94" s="32" t="s">
        <v>808</v>
      </c>
      <c r="M94" s="32">
        <v>1.3</v>
      </c>
      <c r="N94" s="32">
        <v>0.2</v>
      </c>
      <c r="Q94" s="24">
        <f t="shared" si="1"/>
        <v>4.0840704496667317E-2</v>
      </c>
    </row>
    <row r="95" spans="1:17">
      <c r="A95" s="32" t="s">
        <v>19</v>
      </c>
      <c r="B95" s="32" t="s">
        <v>134</v>
      </c>
      <c r="C95" s="60" t="s">
        <v>707</v>
      </c>
      <c r="D95" s="60">
        <v>1</v>
      </c>
      <c r="E95" s="60">
        <v>4</v>
      </c>
      <c r="G95" s="32" t="s">
        <v>805</v>
      </c>
      <c r="H95" s="32" t="s">
        <v>701</v>
      </c>
      <c r="K95" s="32" t="s">
        <v>119</v>
      </c>
      <c r="L95" s="32" t="s">
        <v>808</v>
      </c>
      <c r="M95" s="32">
        <v>0.7</v>
      </c>
      <c r="N95" s="32">
        <v>0.2</v>
      </c>
      <c r="Q95" s="24">
        <f t="shared" si="1"/>
        <v>2.1991148575128551E-2</v>
      </c>
    </row>
    <row r="96" spans="1:17">
      <c r="A96" s="32" t="s">
        <v>19</v>
      </c>
      <c r="B96" s="32" t="s">
        <v>134</v>
      </c>
      <c r="C96" s="60" t="s">
        <v>707</v>
      </c>
      <c r="D96" s="60">
        <v>1</v>
      </c>
      <c r="E96" s="60">
        <v>6</v>
      </c>
      <c r="G96" s="32" t="s">
        <v>805</v>
      </c>
      <c r="H96" s="32" t="s">
        <v>701</v>
      </c>
      <c r="K96" s="32" t="s">
        <v>119</v>
      </c>
      <c r="L96" s="32" t="s">
        <v>808</v>
      </c>
      <c r="M96" s="32">
        <v>1</v>
      </c>
      <c r="N96" s="32">
        <v>0.1</v>
      </c>
      <c r="Q96" s="24">
        <f t="shared" si="1"/>
        <v>7.8539816339744835E-3</v>
      </c>
    </row>
    <row r="97" spans="1:17">
      <c r="A97" s="32" t="s">
        <v>19</v>
      </c>
      <c r="B97" s="32" t="s">
        <v>134</v>
      </c>
      <c r="C97" s="60" t="s">
        <v>708</v>
      </c>
      <c r="D97" s="60">
        <v>1</v>
      </c>
      <c r="E97" s="60">
        <v>3</v>
      </c>
      <c r="G97" s="32" t="s">
        <v>805</v>
      </c>
      <c r="H97" s="32" t="s">
        <v>701</v>
      </c>
      <c r="K97" s="32" t="s">
        <v>119</v>
      </c>
      <c r="L97" s="32" t="s">
        <v>808</v>
      </c>
      <c r="M97" s="32">
        <v>1.5</v>
      </c>
      <c r="N97" s="32">
        <v>0.3</v>
      </c>
      <c r="Q97" s="24">
        <f t="shared" si="1"/>
        <v>0.10602875205865553</v>
      </c>
    </row>
    <row r="98" spans="1:17">
      <c r="A98" s="32" t="s">
        <v>19</v>
      </c>
      <c r="B98" s="32" t="s">
        <v>134</v>
      </c>
      <c r="C98" s="60" t="s">
        <v>708</v>
      </c>
      <c r="D98" s="60">
        <v>1</v>
      </c>
      <c r="E98" s="60">
        <v>3</v>
      </c>
      <c r="G98" s="32" t="s">
        <v>805</v>
      </c>
      <c r="H98" s="32" t="s">
        <v>701</v>
      </c>
      <c r="K98" s="32" t="s">
        <v>119</v>
      </c>
      <c r="L98" s="32" t="s">
        <v>808</v>
      </c>
      <c r="M98" s="32">
        <v>1.8</v>
      </c>
      <c r="N98" s="32">
        <v>0.3</v>
      </c>
      <c r="Q98" s="24">
        <f t="shared" si="1"/>
        <v>0.12723450247038662</v>
      </c>
    </row>
    <row r="99" spans="1:17">
      <c r="A99" s="32" t="s">
        <v>19</v>
      </c>
      <c r="B99" s="32" t="s">
        <v>134</v>
      </c>
      <c r="C99" s="60" t="s">
        <v>44</v>
      </c>
      <c r="D99" s="60">
        <v>1</v>
      </c>
      <c r="E99" s="60">
        <v>3</v>
      </c>
      <c r="G99" s="32" t="s">
        <v>805</v>
      </c>
      <c r="H99" s="32" t="s">
        <v>701</v>
      </c>
      <c r="K99" s="32" t="s">
        <v>119</v>
      </c>
      <c r="L99" s="32" t="s">
        <v>808</v>
      </c>
      <c r="M99" s="32">
        <v>1.7</v>
      </c>
      <c r="N99" s="32">
        <v>0.3</v>
      </c>
      <c r="Q99" s="24">
        <f t="shared" si="1"/>
        <v>0.12016591899980959</v>
      </c>
    </row>
    <row r="100" spans="1:17">
      <c r="A100" s="32" t="s">
        <v>19</v>
      </c>
      <c r="B100" s="32" t="s">
        <v>134</v>
      </c>
      <c r="C100" s="60" t="s">
        <v>44</v>
      </c>
      <c r="D100" s="60">
        <v>1</v>
      </c>
      <c r="E100" s="60">
        <v>3</v>
      </c>
      <c r="G100" s="32" t="s">
        <v>805</v>
      </c>
      <c r="H100" s="32" t="s">
        <v>701</v>
      </c>
      <c r="K100" s="32" t="s">
        <v>119</v>
      </c>
      <c r="L100" s="32" t="s">
        <v>808</v>
      </c>
      <c r="M100" s="32">
        <v>4.2</v>
      </c>
      <c r="N100" s="32">
        <v>0.5</v>
      </c>
      <c r="Q100" s="24">
        <f t="shared" si="1"/>
        <v>0.82466807156732069</v>
      </c>
    </row>
    <row r="101" spans="1:17">
      <c r="A101" s="32" t="s">
        <v>19</v>
      </c>
      <c r="B101" s="32" t="s">
        <v>134</v>
      </c>
      <c r="C101" s="60" t="s">
        <v>44</v>
      </c>
      <c r="D101" s="60">
        <v>1</v>
      </c>
      <c r="E101" s="60">
        <v>3</v>
      </c>
      <c r="G101" s="32" t="s">
        <v>805</v>
      </c>
      <c r="H101" s="32" t="s">
        <v>701</v>
      </c>
      <c r="K101" s="32" t="s">
        <v>119</v>
      </c>
      <c r="L101" s="32" t="s">
        <v>808</v>
      </c>
      <c r="M101" s="32">
        <v>2.5</v>
      </c>
      <c r="N101" s="32">
        <v>0.3</v>
      </c>
      <c r="Q101" s="24">
        <f t="shared" si="1"/>
        <v>0.17671458676442586</v>
      </c>
    </row>
    <row r="102" spans="1:17">
      <c r="A102" s="32" t="s">
        <v>19</v>
      </c>
      <c r="B102" s="32" t="s">
        <v>134</v>
      </c>
      <c r="C102" s="60" t="s">
        <v>44</v>
      </c>
      <c r="D102" s="60">
        <v>1</v>
      </c>
      <c r="E102" s="60">
        <v>10</v>
      </c>
      <c r="G102" s="32" t="s">
        <v>805</v>
      </c>
      <c r="H102" s="32" t="s">
        <v>701</v>
      </c>
      <c r="K102" s="32" t="s">
        <v>119</v>
      </c>
      <c r="L102" s="32" t="s">
        <v>808</v>
      </c>
      <c r="M102" s="32">
        <v>2.1</v>
      </c>
      <c r="N102" s="32">
        <v>0.4</v>
      </c>
      <c r="Q102" s="24">
        <f t="shared" si="1"/>
        <v>0.26389378290154264</v>
      </c>
    </row>
    <row r="103" spans="1:17">
      <c r="A103" s="32" t="s">
        <v>417</v>
      </c>
      <c r="B103" s="32" t="s">
        <v>55</v>
      </c>
      <c r="C103" s="60" t="s">
        <v>709</v>
      </c>
      <c r="D103" s="60">
        <v>1</v>
      </c>
      <c r="E103" s="60">
        <v>1</v>
      </c>
      <c r="G103" s="32" t="s">
        <v>805</v>
      </c>
      <c r="H103" s="32" t="s">
        <v>701</v>
      </c>
      <c r="K103" s="32" t="s">
        <v>119</v>
      </c>
      <c r="L103" s="32" t="s">
        <v>808</v>
      </c>
      <c r="M103" s="32">
        <v>0.9</v>
      </c>
      <c r="N103" s="32">
        <v>0.2</v>
      </c>
      <c r="Q103" s="24">
        <f t="shared" si="1"/>
        <v>2.8274333882308142E-2</v>
      </c>
    </row>
    <row r="104" spans="1:17">
      <c r="A104" s="32" t="s">
        <v>417</v>
      </c>
      <c r="B104" s="32" t="s">
        <v>55</v>
      </c>
      <c r="C104" s="60" t="s">
        <v>709</v>
      </c>
      <c r="D104" s="60">
        <v>1</v>
      </c>
      <c r="E104" s="60">
        <v>1</v>
      </c>
      <c r="G104" s="32" t="s">
        <v>805</v>
      </c>
      <c r="H104" s="32" t="s">
        <v>701</v>
      </c>
      <c r="K104" s="32" t="s">
        <v>119</v>
      </c>
      <c r="L104" s="32" t="s">
        <v>808</v>
      </c>
      <c r="M104" s="32">
        <v>0.9</v>
      </c>
      <c r="N104" s="32">
        <v>0.2</v>
      </c>
      <c r="Q104" s="24">
        <f t="shared" si="1"/>
        <v>2.8274333882308142E-2</v>
      </c>
    </row>
    <row r="105" spans="1:17">
      <c r="A105" s="32" t="s">
        <v>46</v>
      </c>
      <c r="B105" s="32" t="s">
        <v>55</v>
      </c>
      <c r="C105" s="60" t="s">
        <v>26</v>
      </c>
      <c r="D105" s="60">
        <v>1</v>
      </c>
      <c r="E105" s="60">
        <v>1</v>
      </c>
      <c r="G105" s="32" t="s">
        <v>805</v>
      </c>
      <c r="H105" s="32" t="s">
        <v>701</v>
      </c>
      <c r="K105" s="32" t="s">
        <v>119</v>
      </c>
      <c r="L105" s="32" t="s">
        <v>808</v>
      </c>
      <c r="M105" s="32">
        <v>1.5</v>
      </c>
      <c r="N105" s="32">
        <v>0.2</v>
      </c>
      <c r="Q105" s="24">
        <f t="shared" si="1"/>
        <v>4.7123889803846901E-2</v>
      </c>
    </row>
    <row r="106" spans="1:17">
      <c r="A106" s="32" t="s">
        <v>46</v>
      </c>
      <c r="B106" s="32" t="s">
        <v>55</v>
      </c>
      <c r="C106" s="60" t="s">
        <v>26</v>
      </c>
      <c r="D106" s="60">
        <v>1</v>
      </c>
      <c r="E106" s="60">
        <v>1</v>
      </c>
      <c r="G106" s="32" t="s">
        <v>805</v>
      </c>
      <c r="H106" s="32" t="s">
        <v>701</v>
      </c>
      <c r="K106" s="32" t="s">
        <v>119</v>
      </c>
      <c r="L106" s="32" t="s">
        <v>808</v>
      </c>
      <c r="M106" s="32">
        <v>0.8</v>
      </c>
      <c r="N106" s="32">
        <v>0.2</v>
      </c>
      <c r="Q106" s="24">
        <f t="shared" si="1"/>
        <v>2.513274122871835E-2</v>
      </c>
    </row>
    <row r="107" spans="1:17">
      <c r="A107" s="32" t="s">
        <v>46</v>
      </c>
      <c r="B107" s="32" t="s">
        <v>55</v>
      </c>
      <c r="C107" s="60" t="s">
        <v>26</v>
      </c>
      <c r="D107" s="60">
        <v>1</v>
      </c>
      <c r="E107" s="60">
        <v>1</v>
      </c>
      <c r="G107" s="32" t="s">
        <v>805</v>
      </c>
      <c r="H107" s="32" t="s">
        <v>701</v>
      </c>
      <c r="K107" s="32" t="s">
        <v>119</v>
      </c>
      <c r="L107" s="32" t="s">
        <v>808</v>
      </c>
      <c r="M107" s="32">
        <v>1</v>
      </c>
      <c r="N107" s="32">
        <v>0.2</v>
      </c>
      <c r="Q107" s="24">
        <f t="shared" si="1"/>
        <v>3.1415926535897934E-2</v>
      </c>
    </row>
    <row r="108" spans="1:17">
      <c r="A108" s="32" t="s">
        <v>46</v>
      </c>
      <c r="B108" s="32" t="s">
        <v>55</v>
      </c>
      <c r="C108" s="60" t="s">
        <v>26</v>
      </c>
      <c r="D108" s="60">
        <v>1</v>
      </c>
      <c r="E108" s="60">
        <v>1</v>
      </c>
      <c r="G108" s="32" t="s">
        <v>805</v>
      </c>
      <c r="H108" s="32" t="s">
        <v>701</v>
      </c>
      <c r="K108" s="32" t="s">
        <v>119</v>
      </c>
      <c r="L108" s="32" t="s">
        <v>808</v>
      </c>
      <c r="M108" s="32">
        <v>1</v>
      </c>
      <c r="N108" s="32">
        <v>0.2</v>
      </c>
      <c r="Q108" s="24">
        <f t="shared" si="1"/>
        <v>3.1415926535897934E-2</v>
      </c>
    </row>
    <row r="109" spans="1:17">
      <c r="A109" s="32" t="s">
        <v>46</v>
      </c>
      <c r="B109" s="32" t="s">
        <v>55</v>
      </c>
      <c r="C109" s="60" t="s">
        <v>26</v>
      </c>
      <c r="D109" s="60">
        <v>1</v>
      </c>
      <c r="E109" s="60">
        <v>1</v>
      </c>
      <c r="G109" s="32" t="s">
        <v>805</v>
      </c>
      <c r="H109" s="32" t="s">
        <v>701</v>
      </c>
      <c r="K109" s="32" t="s">
        <v>119</v>
      </c>
      <c r="L109" s="32" t="s">
        <v>808</v>
      </c>
      <c r="M109" s="32">
        <v>0.8</v>
      </c>
      <c r="N109" s="32">
        <v>0.2</v>
      </c>
      <c r="Q109" s="24">
        <f t="shared" si="1"/>
        <v>2.513274122871835E-2</v>
      </c>
    </row>
    <row r="110" spans="1:17">
      <c r="A110" s="32" t="s">
        <v>46</v>
      </c>
      <c r="B110" s="32" t="s">
        <v>55</v>
      </c>
      <c r="C110" s="60" t="s">
        <v>26</v>
      </c>
      <c r="D110" s="60">
        <v>1</v>
      </c>
      <c r="E110" s="60">
        <v>1</v>
      </c>
      <c r="G110" s="32" t="s">
        <v>805</v>
      </c>
      <c r="H110" s="32" t="s">
        <v>701</v>
      </c>
      <c r="K110" s="32" t="s">
        <v>119</v>
      </c>
      <c r="L110" s="32" t="s">
        <v>808</v>
      </c>
      <c r="M110" s="32">
        <v>0.9</v>
      </c>
      <c r="N110" s="32">
        <v>0.2</v>
      </c>
      <c r="Q110" s="24">
        <f t="shared" si="1"/>
        <v>2.8274333882308142E-2</v>
      </c>
    </row>
    <row r="111" spans="1:17">
      <c r="A111" s="32" t="s">
        <v>46</v>
      </c>
      <c r="B111" s="32" t="s">
        <v>55</v>
      </c>
      <c r="C111" s="60" t="s">
        <v>26</v>
      </c>
      <c r="D111" s="60">
        <v>1</v>
      </c>
      <c r="E111" s="60">
        <v>1</v>
      </c>
      <c r="G111" s="32" t="s">
        <v>805</v>
      </c>
      <c r="H111" s="32" t="s">
        <v>701</v>
      </c>
      <c r="K111" s="32" t="s">
        <v>119</v>
      </c>
      <c r="L111" s="32" t="s">
        <v>808</v>
      </c>
      <c r="M111" s="32">
        <v>0.7</v>
      </c>
      <c r="N111" s="32">
        <v>0.1</v>
      </c>
      <c r="Q111" s="24">
        <f t="shared" si="1"/>
        <v>5.4977871437821377E-3</v>
      </c>
    </row>
    <row r="112" spans="1:17">
      <c r="A112" s="32" t="s">
        <v>46</v>
      </c>
      <c r="B112" s="32" t="s">
        <v>55</v>
      </c>
      <c r="C112" s="60" t="s">
        <v>26</v>
      </c>
      <c r="D112" s="60">
        <v>1</v>
      </c>
      <c r="E112" s="60">
        <v>1</v>
      </c>
      <c r="G112" s="32" t="s">
        <v>805</v>
      </c>
      <c r="H112" s="32" t="s">
        <v>701</v>
      </c>
      <c r="K112" s="32" t="s">
        <v>119</v>
      </c>
      <c r="L112" s="32" t="s">
        <v>808</v>
      </c>
      <c r="M112" s="32">
        <v>0.9</v>
      </c>
      <c r="N112" s="32">
        <v>0.2</v>
      </c>
      <c r="Q112" s="24">
        <f t="shared" si="1"/>
        <v>2.8274333882308142E-2</v>
      </c>
    </row>
    <row r="113" spans="1:17">
      <c r="A113" s="32" t="s">
        <v>46</v>
      </c>
      <c r="B113" s="32" t="s">
        <v>55</v>
      </c>
      <c r="C113" s="60" t="s">
        <v>26</v>
      </c>
      <c r="D113" s="60">
        <v>1</v>
      </c>
      <c r="E113" s="60">
        <v>1</v>
      </c>
      <c r="G113" s="32" t="s">
        <v>805</v>
      </c>
      <c r="H113" s="32" t="s">
        <v>701</v>
      </c>
      <c r="K113" s="32" t="s">
        <v>119</v>
      </c>
      <c r="L113" s="32" t="s">
        <v>808</v>
      </c>
      <c r="M113" s="32">
        <v>0.9</v>
      </c>
      <c r="N113" s="32">
        <v>0.2</v>
      </c>
      <c r="Q113" s="24">
        <f t="shared" si="1"/>
        <v>2.8274333882308142E-2</v>
      </c>
    </row>
    <row r="114" spans="1:17">
      <c r="A114" s="32" t="s">
        <v>46</v>
      </c>
      <c r="B114" s="32" t="s">
        <v>55</v>
      </c>
      <c r="C114" s="60" t="s">
        <v>26</v>
      </c>
      <c r="D114" s="60">
        <v>1</v>
      </c>
      <c r="E114" s="60">
        <v>1</v>
      </c>
      <c r="G114" s="32" t="s">
        <v>805</v>
      </c>
      <c r="H114" s="32" t="s">
        <v>701</v>
      </c>
      <c r="K114" s="32" t="s">
        <v>119</v>
      </c>
      <c r="L114" s="32" t="s">
        <v>808</v>
      </c>
      <c r="M114" s="32">
        <v>0.8</v>
      </c>
      <c r="N114" s="32">
        <v>0.2</v>
      </c>
      <c r="Q114" s="24">
        <f t="shared" si="1"/>
        <v>2.513274122871835E-2</v>
      </c>
    </row>
    <row r="115" spans="1:17">
      <c r="A115" s="32" t="s">
        <v>46</v>
      </c>
      <c r="B115" s="32" t="s">
        <v>55</v>
      </c>
      <c r="C115" s="60" t="s">
        <v>26</v>
      </c>
      <c r="D115" s="60">
        <v>1</v>
      </c>
      <c r="E115" s="60">
        <v>1</v>
      </c>
      <c r="G115" s="32" t="s">
        <v>805</v>
      </c>
      <c r="H115" s="32" t="s">
        <v>701</v>
      </c>
      <c r="K115" s="32" t="s">
        <v>119</v>
      </c>
      <c r="L115" s="32" t="s">
        <v>808</v>
      </c>
      <c r="M115" s="32">
        <v>0.6</v>
      </c>
      <c r="N115" s="32">
        <v>0.2</v>
      </c>
      <c r="Q115" s="24">
        <f t="shared" si="1"/>
        <v>1.8849555921538759E-2</v>
      </c>
    </row>
    <row r="116" spans="1:17">
      <c r="A116" s="32" t="s">
        <v>46</v>
      </c>
      <c r="B116" s="32" t="s">
        <v>55</v>
      </c>
      <c r="C116" s="60" t="s">
        <v>26</v>
      </c>
      <c r="D116" s="60">
        <v>3</v>
      </c>
      <c r="E116" s="60">
        <v>4</v>
      </c>
      <c r="G116" s="32" t="s">
        <v>805</v>
      </c>
      <c r="H116" s="32" t="s">
        <v>701</v>
      </c>
      <c r="K116" s="32" t="s">
        <v>119</v>
      </c>
      <c r="L116" s="32" t="s">
        <v>808</v>
      </c>
      <c r="M116" s="32">
        <v>0.9</v>
      </c>
      <c r="N116" s="32">
        <v>0.2</v>
      </c>
      <c r="Q116" s="24">
        <f t="shared" si="1"/>
        <v>2.8274333882308142E-2</v>
      </c>
    </row>
    <row r="117" spans="1:17">
      <c r="A117" s="32" t="s">
        <v>46</v>
      </c>
      <c r="B117" s="32" t="s">
        <v>55</v>
      </c>
      <c r="C117" s="60" t="s">
        <v>26</v>
      </c>
      <c r="D117" s="60">
        <v>3</v>
      </c>
      <c r="E117" s="60">
        <v>4</v>
      </c>
      <c r="G117" s="32" t="s">
        <v>805</v>
      </c>
      <c r="H117" s="32" t="s">
        <v>701</v>
      </c>
      <c r="K117" s="32" t="s">
        <v>119</v>
      </c>
      <c r="L117" s="32" t="s">
        <v>808</v>
      </c>
      <c r="M117" s="32">
        <v>0.8</v>
      </c>
      <c r="N117" s="32">
        <v>0.2</v>
      </c>
      <c r="Q117" s="24">
        <f t="shared" si="1"/>
        <v>2.513274122871835E-2</v>
      </c>
    </row>
    <row r="118" spans="1:17">
      <c r="A118" s="32" t="s">
        <v>46</v>
      </c>
      <c r="B118" s="32" t="s">
        <v>55</v>
      </c>
      <c r="C118" s="60" t="s">
        <v>26</v>
      </c>
      <c r="D118" s="60">
        <v>3</v>
      </c>
      <c r="E118" s="60">
        <v>4</v>
      </c>
      <c r="G118" s="32" t="s">
        <v>805</v>
      </c>
      <c r="H118" s="32" t="s">
        <v>701</v>
      </c>
      <c r="K118" s="32" t="s">
        <v>119</v>
      </c>
      <c r="L118" s="32" t="s">
        <v>808</v>
      </c>
      <c r="M118" s="32">
        <v>0.8</v>
      </c>
      <c r="N118" s="32">
        <v>0.2</v>
      </c>
      <c r="Q118" s="24">
        <f t="shared" si="1"/>
        <v>2.513274122871835E-2</v>
      </c>
    </row>
    <row r="119" spans="1:17">
      <c r="A119" s="32" t="s">
        <v>46</v>
      </c>
      <c r="B119" s="32" t="s">
        <v>55</v>
      </c>
      <c r="C119" s="60" t="s">
        <v>26</v>
      </c>
      <c r="D119" s="60">
        <v>3</v>
      </c>
      <c r="E119" s="60">
        <v>4</v>
      </c>
      <c r="G119" s="32" t="s">
        <v>805</v>
      </c>
      <c r="H119" s="32" t="s">
        <v>701</v>
      </c>
      <c r="K119" s="32" t="s">
        <v>119</v>
      </c>
      <c r="L119" s="32" t="s">
        <v>808</v>
      </c>
      <c r="M119" s="32">
        <v>1</v>
      </c>
      <c r="N119" s="32">
        <v>0.2</v>
      </c>
      <c r="Q119" s="24">
        <f t="shared" si="1"/>
        <v>3.1415926535897934E-2</v>
      </c>
    </row>
    <row r="120" spans="1:17">
      <c r="A120" s="32" t="s">
        <v>46</v>
      </c>
      <c r="B120" s="32" t="s">
        <v>55</v>
      </c>
      <c r="C120" s="60" t="s">
        <v>26</v>
      </c>
      <c r="D120" s="60">
        <v>3</v>
      </c>
      <c r="E120" s="60">
        <v>4</v>
      </c>
      <c r="G120" s="32" t="s">
        <v>805</v>
      </c>
      <c r="H120" s="32" t="s">
        <v>701</v>
      </c>
      <c r="K120" s="32" t="s">
        <v>119</v>
      </c>
      <c r="L120" s="32" t="s">
        <v>808</v>
      </c>
      <c r="M120" s="32">
        <v>0.9</v>
      </c>
      <c r="N120" s="32">
        <v>0.2</v>
      </c>
      <c r="Q120" s="24">
        <f t="shared" si="1"/>
        <v>2.8274333882308142E-2</v>
      </c>
    </row>
    <row r="121" spans="1:17">
      <c r="A121" s="32" t="s">
        <v>46</v>
      </c>
      <c r="B121" s="32" t="s">
        <v>55</v>
      </c>
      <c r="C121" s="60" t="s">
        <v>26</v>
      </c>
      <c r="D121" s="60">
        <v>3</v>
      </c>
      <c r="E121" s="60">
        <v>4</v>
      </c>
      <c r="G121" s="32" t="s">
        <v>805</v>
      </c>
      <c r="H121" s="32" t="s">
        <v>701</v>
      </c>
      <c r="K121" s="32" t="s">
        <v>119</v>
      </c>
      <c r="L121" s="32" t="s">
        <v>808</v>
      </c>
      <c r="M121" s="32">
        <v>1.5</v>
      </c>
      <c r="N121" s="32">
        <v>0.2</v>
      </c>
      <c r="Q121" s="24">
        <f t="shared" si="1"/>
        <v>4.7123889803846901E-2</v>
      </c>
    </row>
    <row r="122" spans="1:17">
      <c r="A122" s="32" t="s">
        <v>46</v>
      </c>
      <c r="B122" s="32" t="s">
        <v>55</v>
      </c>
      <c r="C122" s="60" t="s">
        <v>26</v>
      </c>
      <c r="D122" s="60">
        <v>3</v>
      </c>
      <c r="E122" s="60">
        <v>4</v>
      </c>
      <c r="G122" s="32" t="s">
        <v>805</v>
      </c>
      <c r="H122" s="32" t="s">
        <v>701</v>
      </c>
      <c r="K122" s="32" t="s">
        <v>119</v>
      </c>
      <c r="L122" s="32" t="s">
        <v>808</v>
      </c>
      <c r="M122" s="32">
        <v>0.8</v>
      </c>
      <c r="N122" s="32">
        <v>0.2</v>
      </c>
      <c r="Q122" s="24">
        <f t="shared" si="1"/>
        <v>2.513274122871835E-2</v>
      </c>
    </row>
    <row r="123" spans="1:17">
      <c r="A123" s="32" t="s">
        <v>46</v>
      </c>
      <c r="B123" s="32" t="s">
        <v>55</v>
      </c>
      <c r="C123" s="60" t="s">
        <v>26</v>
      </c>
      <c r="D123" s="60">
        <v>3</v>
      </c>
      <c r="E123" s="60">
        <v>4</v>
      </c>
      <c r="G123" s="32" t="s">
        <v>805</v>
      </c>
      <c r="H123" s="32" t="s">
        <v>701</v>
      </c>
      <c r="K123" s="32" t="s">
        <v>119</v>
      </c>
      <c r="L123" s="32" t="s">
        <v>808</v>
      </c>
      <c r="M123" s="32">
        <v>0.8</v>
      </c>
      <c r="N123" s="32">
        <v>0.2</v>
      </c>
      <c r="Q123" s="24">
        <f t="shared" si="1"/>
        <v>2.513274122871835E-2</v>
      </c>
    </row>
    <row r="124" spans="1:17">
      <c r="A124" s="32" t="s">
        <v>46</v>
      </c>
      <c r="B124" s="32" t="s">
        <v>55</v>
      </c>
      <c r="C124" s="60" t="s">
        <v>26</v>
      </c>
      <c r="D124" s="60">
        <v>3</v>
      </c>
      <c r="E124" s="60">
        <v>4</v>
      </c>
      <c r="G124" s="32" t="s">
        <v>805</v>
      </c>
      <c r="H124" s="32" t="s">
        <v>701</v>
      </c>
      <c r="K124" s="32" t="s">
        <v>119</v>
      </c>
      <c r="L124" s="32" t="s">
        <v>808</v>
      </c>
      <c r="M124" s="32">
        <v>0.9</v>
      </c>
      <c r="N124" s="32">
        <v>0.2</v>
      </c>
      <c r="Q124" s="24">
        <f t="shared" si="1"/>
        <v>2.8274333882308142E-2</v>
      </c>
    </row>
    <row r="125" spans="1:17">
      <c r="A125" s="32" t="s">
        <v>46</v>
      </c>
      <c r="B125" s="32" t="s">
        <v>55</v>
      </c>
      <c r="C125" s="60" t="s">
        <v>26</v>
      </c>
      <c r="D125" s="60">
        <v>3</v>
      </c>
      <c r="E125" s="60">
        <v>4</v>
      </c>
      <c r="G125" s="32" t="s">
        <v>805</v>
      </c>
      <c r="H125" s="32" t="s">
        <v>701</v>
      </c>
      <c r="K125" s="32" t="s">
        <v>119</v>
      </c>
      <c r="L125" s="32" t="s">
        <v>808</v>
      </c>
      <c r="M125" s="32">
        <v>1</v>
      </c>
      <c r="N125" s="32">
        <v>0.2</v>
      </c>
      <c r="Q125" s="24">
        <f t="shared" si="1"/>
        <v>3.1415926535897934E-2</v>
      </c>
    </row>
    <row r="126" spans="1:17">
      <c r="A126" s="32" t="s">
        <v>46</v>
      </c>
      <c r="B126" s="32" t="s">
        <v>55</v>
      </c>
      <c r="C126" s="60" t="s">
        <v>26</v>
      </c>
      <c r="D126" s="60">
        <v>3</v>
      </c>
      <c r="E126" s="60">
        <v>4</v>
      </c>
      <c r="G126" s="32" t="s">
        <v>805</v>
      </c>
      <c r="H126" s="32" t="s">
        <v>701</v>
      </c>
      <c r="K126" s="32" t="s">
        <v>119</v>
      </c>
      <c r="L126" s="32" t="s">
        <v>808</v>
      </c>
      <c r="M126" s="32">
        <v>1.1000000000000001</v>
      </c>
      <c r="N126" s="32">
        <v>0.2</v>
      </c>
      <c r="Q126" s="24">
        <f t="shared" si="1"/>
        <v>3.4557519189487733E-2</v>
      </c>
    </row>
    <row r="127" spans="1:17">
      <c r="A127" s="32" t="s">
        <v>46</v>
      </c>
      <c r="B127" s="32" t="s">
        <v>55</v>
      </c>
      <c r="C127" s="60" t="s">
        <v>26</v>
      </c>
      <c r="D127" s="60">
        <v>3</v>
      </c>
      <c r="E127" s="60">
        <v>4</v>
      </c>
      <c r="G127" s="32" t="s">
        <v>805</v>
      </c>
      <c r="H127" s="32" t="s">
        <v>701</v>
      </c>
      <c r="K127" s="32" t="s">
        <v>119</v>
      </c>
      <c r="L127" s="32" t="s">
        <v>808</v>
      </c>
      <c r="M127" s="32">
        <v>1.2</v>
      </c>
      <c r="N127" s="32">
        <v>0.2</v>
      </c>
      <c r="Q127" s="24">
        <f t="shared" si="1"/>
        <v>3.7699111843077518E-2</v>
      </c>
    </row>
    <row r="128" spans="1:17">
      <c r="A128" s="32" t="s">
        <v>46</v>
      </c>
      <c r="B128" s="32" t="s">
        <v>55</v>
      </c>
      <c r="C128" s="60" t="s">
        <v>26</v>
      </c>
      <c r="D128" s="60">
        <v>3</v>
      </c>
      <c r="E128" s="60">
        <v>4</v>
      </c>
      <c r="G128" s="32" t="s">
        <v>805</v>
      </c>
      <c r="H128" s="32" t="s">
        <v>701</v>
      </c>
      <c r="K128" s="32" t="s">
        <v>119</v>
      </c>
      <c r="L128" s="32" t="s">
        <v>808</v>
      </c>
      <c r="M128" s="32">
        <v>0.9</v>
      </c>
      <c r="N128" s="32">
        <v>0.2</v>
      </c>
      <c r="Q128" s="24">
        <f t="shared" si="1"/>
        <v>2.8274333882308142E-2</v>
      </c>
    </row>
    <row r="129" spans="1:17">
      <c r="A129" s="32" t="s">
        <v>46</v>
      </c>
      <c r="B129" s="32" t="s">
        <v>55</v>
      </c>
      <c r="C129" s="60" t="s">
        <v>26</v>
      </c>
      <c r="D129" s="60">
        <v>3</v>
      </c>
      <c r="E129" s="60">
        <v>4</v>
      </c>
      <c r="G129" s="32" t="s">
        <v>805</v>
      </c>
      <c r="H129" s="32" t="s">
        <v>701</v>
      </c>
      <c r="K129" s="32" t="s">
        <v>119</v>
      </c>
      <c r="L129" s="32" t="s">
        <v>808</v>
      </c>
      <c r="M129" s="32">
        <v>0.8</v>
      </c>
      <c r="N129" s="32">
        <v>0.2</v>
      </c>
      <c r="Q129" s="24">
        <f t="shared" si="1"/>
        <v>2.513274122871835E-2</v>
      </c>
    </row>
    <row r="130" spans="1:17">
      <c r="A130" s="32" t="s">
        <v>46</v>
      </c>
      <c r="B130" s="32" t="s">
        <v>55</v>
      </c>
      <c r="C130" s="60" t="s">
        <v>26</v>
      </c>
      <c r="D130" s="60">
        <v>3</v>
      </c>
      <c r="E130" s="60">
        <v>6</v>
      </c>
      <c r="G130" s="32" t="s">
        <v>805</v>
      </c>
      <c r="H130" s="32" t="s">
        <v>701</v>
      </c>
      <c r="K130" s="32" t="s">
        <v>119</v>
      </c>
      <c r="L130" s="32" t="s">
        <v>808</v>
      </c>
      <c r="M130" s="32">
        <v>1.2</v>
      </c>
      <c r="N130" s="32">
        <v>0.2</v>
      </c>
      <c r="Q130" s="24">
        <f t="shared" si="1"/>
        <v>3.7699111843077518E-2</v>
      </c>
    </row>
    <row r="131" spans="1:17">
      <c r="A131" s="32" t="s">
        <v>46</v>
      </c>
      <c r="B131" s="32" t="s">
        <v>55</v>
      </c>
      <c r="C131" s="60" t="s">
        <v>26</v>
      </c>
      <c r="D131" s="60">
        <v>3</v>
      </c>
      <c r="E131" s="60">
        <v>6</v>
      </c>
      <c r="G131" s="32" t="s">
        <v>805</v>
      </c>
      <c r="H131" s="32" t="s">
        <v>701</v>
      </c>
      <c r="K131" s="32" t="s">
        <v>119</v>
      </c>
      <c r="L131" s="32" t="s">
        <v>808</v>
      </c>
      <c r="M131" s="32">
        <v>1.1000000000000001</v>
      </c>
      <c r="N131" s="32">
        <v>0.2</v>
      </c>
      <c r="Q131" s="24">
        <f t="shared" ref="Q131:Q145" si="2">PI()*(N131/2)^2*M131</f>
        <v>3.4557519189487733E-2</v>
      </c>
    </row>
    <row r="132" spans="1:17">
      <c r="A132" s="32" t="s">
        <v>46</v>
      </c>
      <c r="B132" s="32" t="s">
        <v>55</v>
      </c>
      <c r="C132" s="60" t="s">
        <v>26</v>
      </c>
      <c r="D132" s="60">
        <v>3</v>
      </c>
      <c r="E132" s="60">
        <v>6</v>
      </c>
      <c r="G132" s="32" t="s">
        <v>805</v>
      </c>
      <c r="H132" s="32" t="s">
        <v>701</v>
      </c>
      <c r="K132" s="32" t="s">
        <v>119</v>
      </c>
      <c r="L132" s="32" t="s">
        <v>808</v>
      </c>
      <c r="M132" s="32">
        <v>1</v>
      </c>
      <c r="N132" s="32">
        <v>0.2</v>
      </c>
      <c r="Q132" s="24">
        <f t="shared" si="2"/>
        <v>3.1415926535897934E-2</v>
      </c>
    </row>
    <row r="133" spans="1:17">
      <c r="A133" s="32" t="s">
        <v>46</v>
      </c>
      <c r="B133" s="32" t="s">
        <v>55</v>
      </c>
      <c r="C133" s="60" t="s">
        <v>26</v>
      </c>
      <c r="D133" s="60">
        <v>3</v>
      </c>
      <c r="E133" s="60">
        <v>6</v>
      </c>
      <c r="G133" s="32" t="s">
        <v>805</v>
      </c>
      <c r="H133" s="32" t="s">
        <v>701</v>
      </c>
      <c r="K133" s="32" t="s">
        <v>119</v>
      </c>
      <c r="L133" s="32" t="s">
        <v>808</v>
      </c>
      <c r="M133" s="32">
        <v>1.1000000000000001</v>
      </c>
      <c r="N133" s="32">
        <v>0.2</v>
      </c>
      <c r="Q133" s="24">
        <f t="shared" si="2"/>
        <v>3.4557519189487733E-2</v>
      </c>
    </row>
    <row r="134" spans="1:17">
      <c r="A134" s="32" t="s">
        <v>46</v>
      </c>
      <c r="B134" s="32" t="s">
        <v>55</v>
      </c>
      <c r="C134" s="60" t="s">
        <v>26</v>
      </c>
      <c r="D134" s="60">
        <v>3</v>
      </c>
      <c r="E134" s="60">
        <v>6</v>
      </c>
      <c r="G134" s="32" t="s">
        <v>805</v>
      </c>
      <c r="H134" s="32" t="s">
        <v>701</v>
      </c>
      <c r="K134" s="32" t="s">
        <v>119</v>
      </c>
      <c r="L134" s="32" t="s">
        <v>808</v>
      </c>
      <c r="M134" s="32">
        <v>1.8</v>
      </c>
      <c r="N134" s="32">
        <v>0.2</v>
      </c>
      <c r="Q134" s="24">
        <f t="shared" si="2"/>
        <v>5.6548667764616284E-2</v>
      </c>
    </row>
    <row r="135" spans="1:17">
      <c r="A135" s="32" t="s">
        <v>46</v>
      </c>
      <c r="B135" s="32" t="s">
        <v>55</v>
      </c>
      <c r="C135" s="60" t="s">
        <v>26</v>
      </c>
      <c r="D135" s="60">
        <v>3</v>
      </c>
      <c r="E135" s="60">
        <v>6</v>
      </c>
      <c r="G135" s="32" t="s">
        <v>805</v>
      </c>
      <c r="H135" s="32" t="s">
        <v>701</v>
      </c>
      <c r="K135" s="32" t="s">
        <v>119</v>
      </c>
      <c r="L135" s="32" t="s">
        <v>808</v>
      </c>
      <c r="M135" s="32">
        <v>1.1000000000000001</v>
      </c>
      <c r="N135" s="32">
        <v>0.2</v>
      </c>
      <c r="Q135" s="24">
        <f t="shared" si="2"/>
        <v>3.4557519189487733E-2</v>
      </c>
    </row>
    <row r="136" spans="1:17">
      <c r="A136" s="32" t="s">
        <v>46</v>
      </c>
      <c r="B136" s="32" t="s">
        <v>55</v>
      </c>
      <c r="C136" s="60" t="s">
        <v>26</v>
      </c>
      <c r="D136" s="60">
        <v>3</v>
      </c>
      <c r="E136" s="60">
        <v>6</v>
      </c>
      <c r="G136" s="32" t="s">
        <v>805</v>
      </c>
      <c r="H136" s="32" t="s">
        <v>701</v>
      </c>
      <c r="K136" s="32" t="s">
        <v>119</v>
      </c>
      <c r="L136" s="32" t="s">
        <v>808</v>
      </c>
      <c r="M136" s="32">
        <v>1.1000000000000001</v>
      </c>
      <c r="N136" s="32">
        <v>0.2</v>
      </c>
      <c r="Q136" s="24">
        <f t="shared" si="2"/>
        <v>3.4557519189487733E-2</v>
      </c>
    </row>
    <row r="137" spans="1:17">
      <c r="A137" s="32" t="s">
        <v>46</v>
      </c>
      <c r="B137" s="32" t="s">
        <v>55</v>
      </c>
      <c r="C137" s="60" t="s">
        <v>26</v>
      </c>
      <c r="D137" s="60">
        <v>3</v>
      </c>
      <c r="E137" s="60">
        <v>6</v>
      </c>
      <c r="G137" s="32" t="s">
        <v>805</v>
      </c>
      <c r="H137" s="32" t="s">
        <v>701</v>
      </c>
      <c r="K137" s="32" t="s">
        <v>119</v>
      </c>
      <c r="L137" s="32" t="s">
        <v>808</v>
      </c>
      <c r="M137" s="32">
        <v>1</v>
      </c>
      <c r="N137" s="32">
        <v>0.2</v>
      </c>
      <c r="Q137" s="24">
        <f t="shared" si="2"/>
        <v>3.1415926535897934E-2</v>
      </c>
    </row>
    <row r="138" spans="1:17">
      <c r="A138" s="32" t="s">
        <v>46</v>
      </c>
      <c r="B138" s="32" t="s">
        <v>55</v>
      </c>
      <c r="C138" s="60" t="s">
        <v>26</v>
      </c>
      <c r="D138" s="60">
        <v>3</v>
      </c>
      <c r="E138" s="60">
        <v>6</v>
      </c>
      <c r="G138" s="32" t="s">
        <v>805</v>
      </c>
      <c r="H138" s="32" t="s">
        <v>701</v>
      </c>
      <c r="K138" s="32" t="s">
        <v>119</v>
      </c>
      <c r="L138" s="32" t="s">
        <v>808</v>
      </c>
      <c r="M138" s="32">
        <v>0.8</v>
      </c>
      <c r="N138" s="32">
        <v>0.2</v>
      </c>
      <c r="Q138" s="24">
        <f t="shared" si="2"/>
        <v>2.513274122871835E-2</v>
      </c>
    </row>
    <row r="139" spans="1:17">
      <c r="A139" s="32" t="s">
        <v>46</v>
      </c>
      <c r="B139" s="32" t="s">
        <v>55</v>
      </c>
      <c r="C139" s="60" t="s">
        <v>26</v>
      </c>
      <c r="D139" s="60">
        <v>3</v>
      </c>
      <c r="E139" s="60">
        <v>6</v>
      </c>
      <c r="G139" s="32" t="s">
        <v>805</v>
      </c>
      <c r="H139" s="32" t="s">
        <v>701</v>
      </c>
      <c r="K139" s="32" t="s">
        <v>119</v>
      </c>
      <c r="L139" s="32" t="s">
        <v>808</v>
      </c>
      <c r="M139" s="32">
        <v>1.2</v>
      </c>
      <c r="N139" s="32">
        <v>0.2</v>
      </c>
      <c r="Q139" s="24">
        <f t="shared" si="2"/>
        <v>3.7699111843077518E-2</v>
      </c>
    </row>
    <row r="140" spans="1:17">
      <c r="A140" s="32" t="s">
        <v>46</v>
      </c>
      <c r="B140" s="32" t="s">
        <v>55</v>
      </c>
      <c r="C140" s="60" t="s">
        <v>26</v>
      </c>
      <c r="D140" s="60">
        <v>3</v>
      </c>
      <c r="E140" s="60">
        <v>6</v>
      </c>
      <c r="G140" s="32" t="s">
        <v>805</v>
      </c>
      <c r="H140" s="32" t="s">
        <v>701</v>
      </c>
      <c r="K140" s="32" t="s">
        <v>119</v>
      </c>
      <c r="L140" s="32" t="s">
        <v>808</v>
      </c>
      <c r="M140" s="32">
        <v>1</v>
      </c>
      <c r="N140" s="32">
        <v>0.2</v>
      </c>
      <c r="Q140" s="24">
        <f t="shared" si="2"/>
        <v>3.1415926535897934E-2</v>
      </c>
    </row>
    <row r="141" spans="1:17">
      <c r="A141" s="32" t="s">
        <v>46</v>
      </c>
      <c r="B141" s="32" t="s">
        <v>55</v>
      </c>
      <c r="C141" s="60" t="s">
        <v>26</v>
      </c>
      <c r="D141" s="60">
        <v>3</v>
      </c>
      <c r="E141" s="60">
        <v>6</v>
      </c>
      <c r="G141" s="32" t="s">
        <v>805</v>
      </c>
      <c r="H141" s="32" t="s">
        <v>701</v>
      </c>
      <c r="K141" s="32" t="s">
        <v>119</v>
      </c>
      <c r="L141" s="32" t="s">
        <v>808</v>
      </c>
      <c r="M141" s="32">
        <v>1.2</v>
      </c>
      <c r="N141" s="32">
        <v>0.2</v>
      </c>
      <c r="Q141" s="24">
        <f t="shared" si="2"/>
        <v>3.7699111843077518E-2</v>
      </c>
    </row>
    <row r="142" spans="1:17">
      <c r="A142" s="32" t="s">
        <v>46</v>
      </c>
      <c r="B142" s="32" t="s">
        <v>55</v>
      </c>
      <c r="C142" s="60" t="s">
        <v>26</v>
      </c>
      <c r="D142" s="60">
        <v>3</v>
      </c>
      <c r="E142" s="60">
        <v>6</v>
      </c>
      <c r="G142" s="32" t="s">
        <v>805</v>
      </c>
      <c r="H142" s="32" t="s">
        <v>701</v>
      </c>
      <c r="K142" s="32" t="s">
        <v>119</v>
      </c>
      <c r="L142" s="32" t="s">
        <v>808</v>
      </c>
      <c r="M142" s="32">
        <v>1</v>
      </c>
      <c r="N142" s="32">
        <v>0.2</v>
      </c>
      <c r="Q142" s="24">
        <f t="shared" si="2"/>
        <v>3.1415926535897934E-2</v>
      </c>
    </row>
    <row r="143" spans="1:17">
      <c r="A143" s="32" t="s">
        <v>46</v>
      </c>
      <c r="B143" s="32" t="s">
        <v>55</v>
      </c>
      <c r="C143" s="60" t="s">
        <v>26</v>
      </c>
      <c r="D143" s="60">
        <v>3</v>
      </c>
      <c r="E143" s="60">
        <v>6</v>
      </c>
      <c r="G143" s="32" t="s">
        <v>805</v>
      </c>
      <c r="H143" s="32" t="s">
        <v>701</v>
      </c>
      <c r="K143" s="32" t="s">
        <v>119</v>
      </c>
      <c r="L143" s="32" t="s">
        <v>808</v>
      </c>
      <c r="M143" s="32">
        <v>0.8</v>
      </c>
      <c r="N143" s="32">
        <v>0.2</v>
      </c>
      <c r="Q143" s="24">
        <f t="shared" si="2"/>
        <v>2.513274122871835E-2</v>
      </c>
    </row>
    <row r="144" spans="1:17">
      <c r="A144" s="32" t="s">
        <v>46</v>
      </c>
      <c r="B144" s="32" t="s">
        <v>134</v>
      </c>
      <c r="C144" s="60" t="s">
        <v>708</v>
      </c>
      <c r="D144" s="60">
        <v>1</v>
      </c>
      <c r="E144" s="60">
        <v>6</v>
      </c>
      <c r="G144" s="32" t="s">
        <v>805</v>
      </c>
      <c r="H144" s="32" t="s">
        <v>701</v>
      </c>
      <c r="K144" s="32" t="s">
        <v>119</v>
      </c>
      <c r="L144" s="32" t="s">
        <v>808</v>
      </c>
      <c r="M144" s="32">
        <v>1.3</v>
      </c>
      <c r="N144" s="32">
        <v>0.2</v>
      </c>
      <c r="Q144" s="24">
        <f t="shared" si="2"/>
        <v>4.0840704496667317E-2</v>
      </c>
    </row>
    <row r="145" spans="1:17">
      <c r="A145" s="32" t="s">
        <v>713</v>
      </c>
      <c r="B145" s="32" t="s">
        <v>671</v>
      </c>
      <c r="C145" s="60" t="s">
        <v>669</v>
      </c>
      <c r="D145" s="60">
        <v>1</v>
      </c>
      <c r="E145" s="60">
        <v>2</v>
      </c>
      <c r="G145" s="32" t="s">
        <v>805</v>
      </c>
      <c r="H145" s="32" t="s">
        <v>700</v>
      </c>
      <c r="K145" s="32" t="s">
        <v>456</v>
      </c>
      <c r="L145" s="32" t="s">
        <v>808</v>
      </c>
      <c r="M145" s="32">
        <v>1.8</v>
      </c>
      <c r="N145" s="32">
        <v>0.7</v>
      </c>
      <c r="Q145" s="24">
        <f t="shared" si="2"/>
        <v>0.69272118011654926</v>
      </c>
    </row>
  </sheetData>
  <autoFilter ref="A1:E145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2017-11-16T09:13:37Z</dcterms:modified>
</cp:coreProperties>
</file>