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-15" windowWidth="14430" windowHeight="12240" tabRatio="694" firstSheet="5" activeTab="11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Amphipoda!$A$1:$G$521</definedName>
    <definedName name="_xlnm._FilterDatabase" localSheetId="9" hidden="1">Aplacophora!$A$1:$E$43</definedName>
    <definedName name="_xlnm._FilterDatabase" localSheetId="7" hidden="1">Bivalvia!$A$1:$G$265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Isopoda!$A$1:$G$450</definedName>
    <definedName name="_xlnm._FilterDatabase" localSheetId="5" hidden="1">Nematoda!$A$1:$G$563</definedName>
    <definedName name="_xlnm._FilterDatabase" localSheetId="13" hidden="1">Nemertea!$A$1:$E$174</definedName>
    <definedName name="_xlnm._FilterDatabase" localSheetId="6" hidden="1">Osrtracoda!$A$1:$G$111</definedName>
    <definedName name="_xlnm._FilterDatabase" localSheetId="0" hidden="1">Polychaeta!$C$1:$C$2428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0" i="12" l="1"/>
  <c r="P551" i="12"/>
  <c r="P552" i="12"/>
  <c r="P553" i="12"/>
  <c r="P554" i="12"/>
  <c r="P555" i="12"/>
  <c r="P556" i="12"/>
  <c r="P557" i="12"/>
  <c r="P558" i="12"/>
  <c r="P559" i="12"/>
  <c r="P560" i="12"/>
  <c r="P561" i="12"/>
  <c r="P562" i="12"/>
  <c r="P563" i="12"/>
  <c r="P564" i="12"/>
  <c r="P565" i="12"/>
  <c r="P566" i="12"/>
  <c r="P567" i="12"/>
  <c r="P568" i="12"/>
  <c r="P569" i="12"/>
  <c r="P570" i="12"/>
  <c r="P571" i="12"/>
  <c r="P572" i="12"/>
  <c r="P573" i="12"/>
  <c r="P574" i="12"/>
  <c r="P575" i="12"/>
  <c r="P576" i="12"/>
  <c r="P577" i="12"/>
  <c r="P578" i="12"/>
  <c r="P579" i="12"/>
  <c r="P580" i="12"/>
  <c r="P581" i="12"/>
  <c r="P582" i="12"/>
  <c r="P583" i="12"/>
  <c r="P584" i="12"/>
  <c r="P585" i="12"/>
  <c r="P586" i="12"/>
  <c r="P587" i="12"/>
  <c r="P588" i="12"/>
  <c r="P589" i="12"/>
  <c r="P590" i="12"/>
  <c r="P591" i="12"/>
  <c r="P592" i="12"/>
  <c r="P593" i="12"/>
  <c r="P594" i="12"/>
  <c r="P595" i="12"/>
  <c r="P596" i="12"/>
  <c r="P597" i="12"/>
  <c r="P598" i="12"/>
  <c r="P599" i="12"/>
  <c r="P600" i="12"/>
  <c r="P601" i="12"/>
  <c r="P602" i="12"/>
  <c r="P603" i="12"/>
  <c r="P604" i="12"/>
  <c r="P605" i="12"/>
  <c r="P606" i="12"/>
  <c r="P607" i="12"/>
  <c r="P608" i="12"/>
  <c r="P609" i="12"/>
  <c r="P610" i="12"/>
  <c r="P611" i="12"/>
  <c r="P612" i="12"/>
  <c r="P613" i="12"/>
  <c r="P614" i="12"/>
  <c r="P615" i="12"/>
  <c r="P616" i="12"/>
  <c r="P617" i="12"/>
  <c r="P618" i="12"/>
  <c r="P619" i="12"/>
  <c r="P620" i="12"/>
  <c r="P621" i="12"/>
  <c r="P622" i="12"/>
  <c r="P623" i="12"/>
  <c r="P624" i="12"/>
  <c r="P625" i="12"/>
  <c r="P626" i="12"/>
  <c r="P627" i="12"/>
  <c r="P628" i="12"/>
  <c r="P629" i="12"/>
  <c r="P630" i="12"/>
  <c r="P631" i="12"/>
  <c r="P632" i="12"/>
  <c r="P633" i="12"/>
  <c r="P634" i="12"/>
  <c r="P635" i="12"/>
  <c r="P636" i="12"/>
  <c r="P637" i="12"/>
  <c r="P638" i="12"/>
  <c r="P639" i="12"/>
  <c r="P640" i="12"/>
  <c r="P641" i="12"/>
  <c r="P642" i="12"/>
  <c r="P643" i="12"/>
  <c r="P644" i="12"/>
  <c r="P645" i="12"/>
  <c r="P646" i="12"/>
  <c r="P647" i="12"/>
  <c r="P648" i="12"/>
  <c r="P649" i="12"/>
  <c r="P650" i="12"/>
  <c r="P651" i="12"/>
  <c r="P652" i="12"/>
  <c r="P653" i="12"/>
  <c r="P654" i="12"/>
  <c r="P655" i="12"/>
  <c r="P656" i="12"/>
  <c r="P657" i="12"/>
  <c r="P658" i="12"/>
  <c r="P659" i="12"/>
  <c r="P660" i="12"/>
  <c r="P661" i="12"/>
  <c r="P662" i="12"/>
  <c r="P663" i="12"/>
  <c r="P664" i="12"/>
  <c r="P665" i="12"/>
  <c r="P666" i="12"/>
  <c r="P667" i="12"/>
  <c r="P668" i="12"/>
  <c r="P669" i="12"/>
  <c r="P670" i="12"/>
  <c r="P671" i="12"/>
  <c r="P672" i="12"/>
  <c r="P673" i="12"/>
  <c r="P674" i="12"/>
  <c r="P675" i="12"/>
  <c r="P676" i="12"/>
  <c r="P677" i="12"/>
  <c r="P678" i="12"/>
  <c r="P679" i="12"/>
  <c r="P680" i="12"/>
  <c r="P681" i="12"/>
  <c r="P682" i="12"/>
  <c r="P683" i="12"/>
  <c r="P684" i="12"/>
  <c r="P685" i="12"/>
  <c r="P686" i="12"/>
  <c r="P687" i="12"/>
  <c r="P688" i="12"/>
  <c r="P689" i="12"/>
  <c r="P690" i="12"/>
  <c r="P691" i="12"/>
  <c r="P692" i="12"/>
  <c r="P693" i="12"/>
  <c r="P694" i="12"/>
  <c r="P695" i="12"/>
  <c r="P696" i="12"/>
  <c r="P697" i="12"/>
  <c r="P698" i="12"/>
  <c r="P699" i="12"/>
  <c r="P700" i="12"/>
  <c r="P701" i="12"/>
  <c r="P702" i="12"/>
  <c r="P703" i="12"/>
  <c r="P704" i="12"/>
  <c r="P705" i="12"/>
  <c r="P706" i="12"/>
  <c r="P707" i="12"/>
  <c r="P708" i="12"/>
  <c r="P709" i="12"/>
  <c r="P710" i="12"/>
  <c r="P711" i="12"/>
  <c r="P712" i="12"/>
  <c r="P713" i="12"/>
  <c r="P714" i="12"/>
  <c r="P715" i="12"/>
  <c r="P716" i="12"/>
  <c r="P717" i="12"/>
  <c r="P718" i="12"/>
  <c r="P719" i="12"/>
  <c r="P720" i="12"/>
  <c r="P721" i="12"/>
  <c r="P722" i="12"/>
  <c r="P723" i="12"/>
  <c r="P724" i="12"/>
  <c r="P725" i="12"/>
  <c r="P726" i="12"/>
  <c r="P727" i="12"/>
  <c r="P728" i="12"/>
  <c r="P729" i="12"/>
  <c r="P730" i="12"/>
  <c r="P731" i="12"/>
  <c r="P732" i="12"/>
  <c r="P733" i="12"/>
  <c r="P734" i="12"/>
  <c r="P735" i="12"/>
  <c r="P736" i="12"/>
  <c r="P737" i="12"/>
  <c r="P738" i="12"/>
  <c r="P739" i="12"/>
  <c r="P740" i="12"/>
  <c r="P741" i="12"/>
  <c r="P742" i="12"/>
  <c r="P743" i="12"/>
  <c r="P744" i="12"/>
  <c r="P745" i="12"/>
  <c r="P746" i="12"/>
  <c r="P747" i="12"/>
  <c r="P748" i="12"/>
  <c r="P749" i="12"/>
  <c r="P750" i="12"/>
  <c r="P751" i="12"/>
  <c r="P752" i="12"/>
  <c r="P753" i="12"/>
  <c r="P754" i="12"/>
  <c r="P755" i="12"/>
  <c r="P756" i="12"/>
  <c r="P757" i="12"/>
  <c r="P758" i="12"/>
  <c r="P759" i="12"/>
  <c r="P760" i="12"/>
  <c r="P761" i="12"/>
  <c r="P762" i="12"/>
  <c r="P763" i="12"/>
  <c r="P764" i="12"/>
  <c r="P765" i="12"/>
  <c r="P766" i="12"/>
  <c r="P767" i="12"/>
  <c r="P768" i="12"/>
  <c r="P769" i="12"/>
  <c r="P770" i="12"/>
  <c r="P771" i="12"/>
  <c r="P772" i="12"/>
  <c r="P773" i="12"/>
  <c r="P774" i="12"/>
  <c r="P775" i="12"/>
  <c r="P776" i="12"/>
  <c r="P777" i="12"/>
  <c r="P778" i="12"/>
  <c r="P779" i="12"/>
  <c r="P780" i="12"/>
  <c r="P781" i="12"/>
  <c r="P782" i="12"/>
  <c r="P783" i="12"/>
  <c r="P784" i="12"/>
  <c r="P785" i="12"/>
  <c r="P786" i="12"/>
  <c r="P787" i="12"/>
  <c r="P788" i="12"/>
  <c r="P789" i="12"/>
  <c r="P790" i="12"/>
  <c r="P791" i="12"/>
  <c r="P792" i="12"/>
  <c r="P793" i="12"/>
  <c r="P794" i="12"/>
  <c r="P795" i="12"/>
  <c r="P796" i="12"/>
  <c r="P797" i="12"/>
  <c r="P798" i="12"/>
  <c r="P799" i="12"/>
  <c r="P800" i="12"/>
  <c r="P801" i="12"/>
  <c r="P802" i="12"/>
  <c r="P803" i="12"/>
  <c r="P804" i="12"/>
  <c r="P805" i="12"/>
  <c r="P806" i="12"/>
  <c r="P807" i="12"/>
  <c r="P808" i="12"/>
  <c r="P809" i="12"/>
  <c r="P810" i="12"/>
  <c r="P811" i="12"/>
  <c r="P812" i="12"/>
  <c r="P813" i="12"/>
  <c r="P814" i="12"/>
  <c r="P815" i="12"/>
  <c r="P816" i="12"/>
  <c r="P817" i="12"/>
  <c r="P818" i="12"/>
  <c r="P819" i="12"/>
  <c r="P820" i="12"/>
  <c r="P821" i="12"/>
  <c r="P822" i="12"/>
  <c r="P823" i="12"/>
  <c r="P824" i="12"/>
  <c r="P825" i="12"/>
  <c r="P826" i="12"/>
  <c r="P827" i="12"/>
  <c r="P828" i="12"/>
  <c r="P829" i="12"/>
  <c r="P830" i="12"/>
  <c r="P831" i="12"/>
  <c r="P832" i="12"/>
  <c r="P833" i="12"/>
  <c r="P834" i="12"/>
  <c r="P835" i="12"/>
  <c r="P836" i="12"/>
  <c r="P837" i="12"/>
  <c r="P838" i="12"/>
  <c r="P839" i="12"/>
  <c r="P840" i="12"/>
  <c r="P841" i="12"/>
  <c r="P842" i="12"/>
  <c r="P843" i="12"/>
  <c r="P844" i="12"/>
  <c r="P845" i="12"/>
  <c r="P846" i="12"/>
  <c r="P847" i="12"/>
  <c r="P848" i="12"/>
  <c r="P849" i="12"/>
  <c r="P850" i="12"/>
  <c r="P851" i="12"/>
  <c r="P852" i="12"/>
  <c r="P853" i="12"/>
  <c r="P854" i="12"/>
  <c r="P855" i="12"/>
  <c r="P856" i="12"/>
  <c r="P857" i="12"/>
  <c r="P858" i="12"/>
  <c r="P859" i="12"/>
  <c r="P860" i="12"/>
  <c r="P861" i="12"/>
  <c r="P862" i="12"/>
  <c r="P863" i="12"/>
  <c r="P864" i="12"/>
  <c r="P865" i="12"/>
  <c r="P866" i="12"/>
  <c r="P867" i="12"/>
  <c r="P868" i="12"/>
  <c r="P869" i="12"/>
  <c r="P870" i="12"/>
  <c r="P871" i="12"/>
  <c r="P872" i="12"/>
  <c r="P873" i="12"/>
  <c r="P874" i="12"/>
  <c r="P875" i="12"/>
  <c r="P876" i="12"/>
  <c r="P877" i="12"/>
  <c r="P878" i="12"/>
  <c r="P879" i="12"/>
  <c r="P880" i="12"/>
  <c r="P881" i="12"/>
  <c r="P882" i="12"/>
  <c r="P883" i="12"/>
  <c r="P884" i="12"/>
  <c r="P885" i="12"/>
  <c r="P886" i="12"/>
  <c r="P887" i="12"/>
  <c r="P888" i="12"/>
  <c r="P889" i="12"/>
  <c r="P890" i="12"/>
  <c r="P891" i="12"/>
  <c r="P892" i="12"/>
  <c r="P893" i="12"/>
  <c r="P894" i="12"/>
  <c r="P895" i="12"/>
  <c r="P896" i="12"/>
  <c r="P897" i="12"/>
  <c r="P898" i="12"/>
  <c r="P899" i="12"/>
  <c r="P900" i="12"/>
  <c r="P901" i="12"/>
  <c r="P902" i="12"/>
  <c r="P903" i="12"/>
  <c r="P904" i="12"/>
  <c r="P905" i="12"/>
  <c r="P906" i="12"/>
  <c r="P907" i="12"/>
  <c r="P492" i="12" l="1"/>
  <c r="P493" i="12"/>
  <c r="P494" i="12"/>
  <c r="P495" i="12"/>
  <c r="P496" i="12"/>
  <c r="P497" i="12"/>
  <c r="P498" i="12"/>
  <c r="P499" i="12"/>
  <c r="P500" i="12"/>
  <c r="P501" i="12"/>
  <c r="P502" i="12"/>
  <c r="P503" i="12"/>
  <c r="P504" i="12"/>
  <c r="P505" i="12"/>
  <c r="P506" i="12"/>
  <c r="P507" i="12"/>
  <c r="P508" i="12"/>
  <c r="P509" i="12"/>
  <c r="P510" i="12"/>
  <c r="P511" i="12"/>
  <c r="P512" i="12"/>
  <c r="P513" i="12"/>
  <c r="P514" i="12"/>
  <c r="P515" i="12"/>
  <c r="P516" i="12"/>
  <c r="P517" i="12"/>
  <c r="P518" i="12"/>
  <c r="P519" i="12"/>
  <c r="P520" i="12"/>
  <c r="P521" i="12"/>
  <c r="P522" i="12"/>
  <c r="P523" i="12"/>
  <c r="P524" i="12"/>
  <c r="P525" i="12"/>
  <c r="P526" i="12"/>
  <c r="P527" i="12"/>
  <c r="P528" i="12"/>
  <c r="P529" i="12"/>
  <c r="P530" i="12"/>
  <c r="P531" i="12"/>
  <c r="P532" i="12"/>
  <c r="P533" i="12"/>
  <c r="P534" i="12"/>
  <c r="P535" i="12"/>
  <c r="P536" i="12"/>
  <c r="P537" i="12"/>
  <c r="P538" i="12"/>
  <c r="P539" i="12"/>
  <c r="P540" i="12"/>
  <c r="P541" i="12"/>
  <c r="P542" i="12"/>
  <c r="P543" i="12"/>
  <c r="P544" i="12"/>
  <c r="P545" i="12"/>
  <c r="P546" i="12"/>
  <c r="P547" i="12"/>
  <c r="P548" i="12"/>
  <c r="P549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342" i="12"/>
  <c r="P343" i="12"/>
  <c r="P344" i="12"/>
  <c r="P345" i="12"/>
  <c r="P346" i="12"/>
  <c r="P347" i="12"/>
  <c r="P348" i="12"/>
  <c r="P349" i="12"/>
  <c r="P350" i="12"/>
  <c r="P351" i="12"/>
  <c r="P352" i="12"/>
  <c r="P353" i="12"/>
  <c r="P354" i="12"/>
  <c r="P355" i="12"/>
  <c r="P356" i="12"/>
  <c r="P357" i="12"/>
  <c r="P358" i="12"/>
  <c r="P359" i="12"/>
  <c r="P360" i="12"/>
  <c r="P361" i="12"/>
  <c r="P362" i="12"/>
  <c r="P363" i="12"/>
  <c r="P364" i="12"/>
  <c r="P365" i="12"/>
  <c r="P366" i="12"/>
  <c r="P367" i="12"/>
  <c r="P368" i="12"/>
  <c r="P369" i="12"/>
  <c r="P370" i="12"/>
  <c r="P371" i="12"/>
  <c r="P372" i="12"/>
  <c r="P373" i="12"/>
  <c r="P374" i="12"/>
  <c r="P375" i="12"/>
  <c r="P376" i="12"/>
  <c r="P377" i="12"/>
  <c r="P378" i="12"/>
  <c r="P379" i="12"/>
  <c r="P380" i="12"/>
  <c r="P381" i="12"/>
  <c r="P382" i="12"/>
  <c r="P383" i="12"/>
  <c r="P384" i="12"/>
  <c r="P385" i="12"/>
  <c r="P386" i="12"/>
  <c r="P387" i="12"/>
  <c r="P388" i="12"/>
  <c r="P389" i="12"/>
  <c r="P390" i="12"/>
  <c r="P391" i="12"/>
  <c r="P392" i="12"/>
  <c r="P393" i="12"/>
  <c r="P394" i="12"/>
  <c r="P395" i="12"/>
  <c r="P396" i="12"/>
  <c r="P397" i="12"/>
  <c r="P398" i="12"/>
  <c r="P399" i="12"/>
  <c r="P400" i="12"/>
  <c r="P401" i="12"/>
  <c r="P402" i="12"/>
  <c r="P403" i="12"/>
  <c r="P404" i="12"/>
  <c r="P405" i="12"/>
  <c r="P406" i="12"/>
  <c r="P407" i="12"/>
  <c r="P408" i="12"/>
  <c r="P409" i="12"/>
  <c r="P410" i="12"/>
  <c r="P411" i="12"/>
  <c r="P412" i="12"/>
  <c r="P413" i="12"/>
  <c r="P414" i="12"/>
  <c r="P415" i="12"/>
  <c r="P416" i="12"/>
  <c r="P417" i="12"/>
  <c r="P418" i="12"/>
  <c r="P419" i="12"/>
  <c r="P420" i="12"/>
  <c r="P421" i="12"/>
  <c r="P422" i="12"/>
  <c r="P423" i="12"/>
  <c r="P424" i="12"/>
  <c r="P425" i="12"/>
  <c r="P426" i="12"/>
  <c r="P427" i="12"/>
  <c r="P428" i="12"/>
  <c r="P429" i="12"/>
  <c r="P430" i="12"/>
  <c r="P431" i="12"/>
  <c r="P432" i="12"/>
  <c r="P433" i="12"/>
  <c r="P434" i="12"/>
  <c r="P435" i="12"/>
  <c r="P436" i="12"/>
  <c r="P437" i="12"/>
  <c r="P438" i="12"/>
  <c r="P439" i="12"/>
  <c r="P440" i="12"/>
  <c r="P441" i="12"/>
  <c r="P442" i="12"/>
  <c r="P443" i="12"/>
  <c r="P444" i="12"/>
  <c r="P445" i="12"/>
  <c r="P446" i="12"/>
  <c r="P447" i="12"/>
  <c r="P448" i="12"/>
  <c r="P449" i="12"/>
  <c r="P450" i="12"/>
  <c r="P451" i="12"/>
  <c r="P452" i="12"/>
  <c r="P453" i="12"/>
  <c r="P454" i="12"/>
  <c r="P455" i="12"/>
  <c r="P456" i="12"/>
  <c r="P457" i="12"/>
  <c r="P458" i="12"/>
  <c r="P459" i="12"/>
  <c r="P460" i="12"/>
  <c r="P461" i="12"/>
  <c r="P462" i="12"/>
  <c r="P463" i="12"/>
  <c r="P464" i="12"/>
  <c r="P465" i="12"/>
  <c r="P466" i="12"/>
  <c r="P467" i="12"/>
  <c r="P468" i="12"/>
  <c r="P469" i="12"/>
  <c r="P470" i="12"/>
  <c r="P471" i="12"/>
  <c r="P472" i="12"/>
  <c r="P473" i="12"/>
  <c r="P474" i="12"/>
  <c r="P475" i="12"/>
  <c r="P476" i="12"/>
  <c r="P477" i="12"/>
  <c r="P478" i="12"/>
  <c r="P479" i="12"/>
  <c r="P480" i="12"/>
  <c r="P481" i="12"/>
  <c r="P482" i="12"/>
  <c r="P483" i="12"/>
  <c r="P484" i="12"/>
  <c r="P485" i="12"/>
  <c r="P486" i="12"/>
  <c r="P487" i="12"/>
  <c r="P488" i="12"/>
  <c r="P489" i="12"/>
  <c r="P490" i="12"/>
  <c r="P491" i="12"/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2" i="19"/>
  <c r="P254" i="5" l="1"/>
  <c r="P321" i="7" l="1"/>
  <c r="P316" i="7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<sst xmlns="http://schemas.openxmlformats.org/spreadsheetml/2006/main" count="47017" uniqueCount="904">
  <si>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</si>
  <si>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</si>
  <si>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</si>
  <si>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</si>
  <si>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</si>
  <si>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</si>
  <si>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</si>
  <si>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</si>
  <si>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</si>
  <si>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</si>
  <si>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</si>
  <si>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</si>
  <si>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</si>
  <si>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</si>
  <si>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</si>
  <si>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</si>
  <si>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</si>
  <si>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</si>
  <si>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</si>
  <si>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</si>
  <si>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</si>
  <si>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</si>
  <si>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</si>
  <si>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</si>
  <si>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</si>
  <si>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</si>
  <si>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</si>
  <si>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</si>
  <si>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</si>
  <si>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</si>
  <si>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</si>
  <si>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</si>
  <si>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</si>
  <si>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</si>
  <si>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</si>
  <si>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</si>
  <si>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</si>
  <si>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</si>
  <si>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</si>
  <si>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</si>
  <si>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</si>
  <si>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</si>
  <si>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</si>
  <si>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</si>
  <si>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</si>
  <si>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</si>
  <si>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</si>
  <si>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</si>
  <si>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</si>
  <si>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</si>
  <si>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</si>
  <si>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</si>
  <si>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</si>
  <si>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</si>
  <si>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</si>
  <si>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</si>
  <si>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</si>
  <si>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</si>
  <si>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</si>
  <si>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</si>
  <si>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</si>
  <si>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</si>
  <si>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</si>
  <si>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</si>
  <si>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</si>
  <si>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</si>
  <si>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</si>
  <si>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</si>
  <si>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</si>
  <si>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</si>
  <si>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</si>
  <si>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</si>
  <si>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</si>
  <si>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</si>
  <si>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</si>
  <si>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</si>
  <si>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</si>
  <si>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</si>
  <si>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</si>
  <si>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</si>
  <si>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</si>
  <si>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</si>
  <si>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</si>
  <si>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</si>
  <si>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</si>
  <si>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</si>
  <si>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</si>
  <si>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</si>
  <si>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</si>
  <si>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</si>
  <si>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</si>
  <si>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</si>
  <si>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</si>
  <si>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</si>
  <si>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</si>
  <si>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</si>
  <si>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</si>
  <si>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</si>
  <si>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</si>
  <si>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</si>
  <si>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</si>
  <si>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</si>
  <si>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</si>
  <si>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</si>
  <si>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</si>
  <si>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</si>
  <si>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</si>
  <si>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</si>
  <si>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</si>
  <si>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</si>
  <si>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</si>
  <si>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</si>
  <si>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</si>
  <si>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</si>
  <si>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</si>
  <si>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</si>
  <si>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</si>
  <si>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</si>
  <si>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</si>
  <si>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</si>
  <si>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</si>
  <si>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</si>
  <si>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</si>
  <si>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</si>
  <si>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</si>
  <si>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</si>
  <si>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</si>
  <si>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</si>
  <si>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</si>
  <si>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</si>
  <si>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</si>
  <si>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</si>
  <si>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</si>
  <si>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</si>
  <si>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</si>
  <si>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</si>
  <si>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</si>
  <si>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</si>
  <si>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</si>
  <si>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</si>
  <si>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</si>
  <si>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</si>
  <si>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</si>
  <si>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</si>
  <si>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</si>
  <si>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</si>
  <si>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</si>
  <si>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</si>
  <si>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</si>
  <si>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</si>
  <si>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</si>
  <si>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</si>
  <si>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</si>
  <si>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</si>
  <si>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</si>
  <si>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</si>
  <si>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</si>
  <si>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</si>
  <si>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</si>
  <si>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</si>
  <si>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</si>
  <si>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</si>
  <si>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</si>
  <si>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</si>
  <si>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</si>
  <si>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</si>
  <si>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</si>
  <si>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</si>
  <si>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</si>
  <si>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</si>
  <si>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</si>
  <si>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</si>
  <si>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</si>
  <si>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</si>
  <si>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</si>
  <si>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</si>
  <si>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</si>
  <si>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</si>
  <si>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</si>
  <si>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</si>
  <si>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</si>
  <si>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</si>
  <si>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</si>
  <si>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</si>
  <si>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</si>
  <si>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</si>
  <si>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</si>
  <si>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</si>
  <si>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</si>
  <si>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</si>
  <si>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</si>
  <si>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</si>
  <si>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</si>
  <si>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</si>
  <si>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</si>
  <si>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</si>
  <si>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</si>
  <si>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</si>
  <si>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</si>
  <si>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</si>
  <si>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</si>
  <si>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</si>
  <si>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</si>
  <si>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</si>
  <si>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</si>
  <si>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</si>
  <si>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</si>
  <si>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</si>
  <si>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</si>
  <si>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</si>
  <si>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</si>
  <si>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</si>
  <si>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</si>
  <si>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</si>
  <si>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</si>
  <si>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</si>
  <si>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</si>
  <si>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</si>
  <si>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</si>
  <si>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</si>
  <si>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</si>
  <si>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</si>
  <si>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</si>
  <si>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</si>
  <si>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</si>
  <si>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</si>
  <si>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</si>
  <si>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</si>
  <si>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</si>
  <si>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</si>
  <si>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</si>
  <si>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</si>
  <si>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</si>
  <si>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</si>
  <si>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</si>
  <si>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</si>
  <si>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</si>
  <si>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</si>
  <si>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</si>
  <si>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</si>
  <si>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</si>
  <si>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</si>
  <si>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</si>
  <si>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</si>
  <si>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</si>
  <si>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</si>
  <si>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</si>
  <si>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</si>
  <si>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</si>
  <si>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</si>
  <si>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</si>
  <si>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</si>
  <si>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</si>
  <si>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</si>
  <si>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</si>
  <si>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</si>
  <si>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</si>
  <si>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</si>
  <si>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</si>
  <si>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</si>
  <si>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</si>
  <si>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</si>
  <si>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</si>
  <si>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</si>
  <si>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</si>
  <si>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</si>
  <si>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</si>
  <si>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</si>
  <si>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</si>
  <si>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</si>
  <si>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</si>
  <si>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</si>
  <si>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</si>
  <si>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</si>
  <si>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</si>
  <si>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</si>
  <si>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</si>
  <si>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</si>
  <si>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</si>
  <si>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</si>
  <si>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</si>
  <si>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</si>
  <si>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</si>
  <si>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</si>
  <si>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</si>
  <si>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</si>
  <si>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</si>
  <si>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</si>
  <si>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</si>
  <si>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</si>
  <si>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</si>
  <si>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</si>
  <si>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</si>
  <si>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</si>
  <si>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</si>
  <si>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</si>
  <si>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</si>
  <si>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</si>
  <si>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</si>
  <si>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</si>
  <si>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</si>
  <si>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</si>
  <si>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</si>
  <si>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</si>
  <si>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</si>
  <si>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</si>
  <si>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</si>
  <si>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</si>
  <si>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</si>
  <si>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</si>
  <si>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</si>
  <si>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</si>
  <si>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</si>
  <si>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</si>
  <si>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</si>
  <si>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</si>
  <si>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</si>
  <si>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</si>
  <si>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</si>
  <si>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</si>
  <si>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</si>
  <si>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</si>
  <si>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</si>
  <si>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</si>
  <si>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</si>
  <si>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</si>
  <si>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</si>
  <si>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</si>
  <si>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</si>
  <si>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</si>
  <si>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</si>
  <si>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</si>
  <si>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</si>
  <si>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</si>
  <si>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</si>
  <si>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</si>
  <si>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</si>
  <si>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</si>
  <si>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</si>
  <si>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</si>
  <si>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</si>
  <si>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</si>
  <si>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</si>
  <si>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</si>
  <si>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</si>
  <si>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</si>
  <si>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</si>
  <si>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</si>
  <si>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</si>
  <si>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</si>
  <si>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</si>
  <si>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</si>
  <si>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</si>
  <si>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</si>
  <si>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</si>
  <si>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</si>
  <si>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</si>
  <si>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</si>
  <si>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</si>
  <si>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</si>
  <si>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</si>
  <si>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</si>
  <si>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</si>
  <si>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</si>
  <si>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</si>
  <si>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</si>
  <si>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</si>
  <si>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</si>
  <si>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</si>
  <si>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</si>
  <si>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</si>
  <si>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</si>
  <si>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</si>
  <si>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</si>
  <si>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</si>
  <si>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</si>
  <si>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</si>
  <si>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</si>
  <si>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</si>
  <si>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</si>
  <si>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</si>
  <si>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</si>
  <si>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</si>
  <si>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</si>
  <si>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</si>
  <si>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</si>
  <si>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</si>
  <si>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</si>
  <si>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</si>
  <si>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</si>
  <si>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</si>
  <si>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</si>
  <si>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</si>
  <si>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</si>
  <si>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</si>
  <si>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</si>
  <si>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</si>
  <si>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</si>
  <si>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</si>
  <si>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</si>
  <si>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</si>
  <si>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</si>
  <si>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</si>
  <si>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</si>
  <si>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</si>
  <si>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</si>
  <si>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</si>
  <si>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</si>
  <si>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</si>
  <si>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</si>
  <si>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</si>
  <si>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</si>
  <si>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</si>
  <si>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</si>
  <si>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</si>
  <si>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</si>
  <si>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</si>
  <si>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</si>
  <si>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</si>
  <si>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</si>
  <si>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</si>
  <si>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</si>
  <si>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</si>
  <si>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</si>
  <si>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</si>
  <si>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</si>
  <si>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</si>
  <si>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</si>
  <si>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</si>
  <si>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</si>
  <si>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</si>
  <si>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</si>
  <si>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</si>
  <si>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</si>
  <si>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</si>
  <si>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</si>
  <si>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</si>
  <si>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</si>
  <si>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</si>
  <si>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</si>
  <si>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</si>
  <si>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</si>
  <si>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</si>
  <si>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</si>
  <si>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</si>
  <si>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</si>
  <si>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</si>
  <si>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</si>
  <si>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</si>
  <si>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</si>
  <si>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</si>
  <si>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</si>
  <si>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</si>
  <si>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</si>
  <si>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</si>
  <si>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</si>
  <si>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</si>
  <si>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</si>
  <si>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</si>
  <si>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</si>
  <si>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</si>
  <si>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</si>
  <si>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</si>
  <si>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</si>
  <si>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</si>
  <si>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</si>
  <si>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</si>
  <si>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</si>
  <si>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</si>
  <si>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</si>
  <si>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</si>
  <si>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</si>
  <si>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</si>
  <si>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</si>
  <si>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</si>
  <si>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</si>
  <si>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</si>
  <si>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</si>
  <si>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</si>
  <si>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</si>
  <si>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</si>
  <si>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</si>
  <si>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</si>
  <si>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</si>
  <si>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</si>
  <si>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</si>
  <si>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</si>
  <si>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</si>
  <si>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</si>
  <si>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</si>
  <si>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</si>
  <si>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</si>
  <si>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</si>
  <si>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</si>
  <si>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</si>
  <si>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</si>
  <si>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</si>
  <si>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</si>
  <si>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</si>
  <si>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</si>
  <si>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</si>
  <si>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</si>
  <si>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</si>
  <si>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</si>
  <si>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</si>
  <si>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</si>
  <si>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</si>
  <si>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</si>
  <si>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</si>
  <si>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</si>
  <si>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</si>
  <si>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</si>
  <si>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</si>
  <si>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</si>
  <si>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</si>
  <si>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</si>
  <si>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</si>
  <si>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</si>
  <si>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</si>
  <si>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</si>
  <si>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</si>
  <si>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</si>
  <si>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</si>
  <si>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</si>
  <si>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</si>
  <si>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</si>
  <si>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</si>
  <si>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</si>
  <si>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</si>
  <si>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</si>
  <si>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</si>
  <si>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</si>
  <si>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</si>
  <si>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</si>
  <si>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</si>
  <si>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</si>
  <si>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</si>
  <si>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</si>
  <si>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</si>
  <si>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</si>
  <si>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</si>
  <si>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</si>
  <si>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</si>
  <si>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</si>
  <si>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</si>
  <si>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</si>
  <si>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</si>
  <si>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</si>
  <si>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</si>
  <si>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</si>
  <si>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</si>
  <si>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</si>
  <si>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</si>
  <si>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</si>
  <si>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</si>
  <si>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</si>
  <si>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</si>
  <si>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</si>
  <si>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</si>
  <si>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</si>
  <si>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</si>
  <si>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</si>
  <si>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</si>
  <si>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</si>
  <si>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</si>
  <si>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</si>
  <si>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</si>
  <si>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</si>
  <si>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</si>
  <si>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</si>
  <si>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</si>
  <si>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</si>
  <si>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</si>
  <si>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</si>
  <si>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</si>
  <si>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</si>
  <si>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</si>
  <si>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</si>
  <si>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</si>
  <si>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</si>
  <si>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</si>
  <si>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</si>
  <si>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</si>
  <si>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</si>
  <si>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</si>
  <si>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</si>
  <si>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</si>
  <si>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</si>
  <si>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</si>
  <si>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</si>
  <si>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</si>
  <si>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</si>
  <si>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</si>
  <si>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</si>
  <si>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</si>
  <si>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</si>
  <si>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</si>
  <si>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</si>
  <si>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</si>
  <si>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</si>
  <si>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</si>
  <si>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</si>
  <si>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</si>
  <si>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</si>
  <si>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</si>
  <si>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</si>
  <si>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</si>
  <si>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</si>
  <si>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</si>
  <si>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</si>
  <si>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</si>
  <si>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</si>
  <si>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</si>
  <si>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</si>
  <si>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</si>
  <si>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</si>
  <si>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</si>
  <si>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</si>
  <si>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</si>
  <si>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</si>
  <si>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</si>
  <si>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</si>
  <si>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</si>
  <si>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</si>
  <si>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</si>
  <si>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</si>
  <si>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</si>
  <si>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</si>
  <si>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</si>
  <si>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</si>
  <si>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</si>
  <si>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</si>
  <si>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</si>
  <si>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</si>
  <si>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</si>
  <si>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</si>
  <si>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</si>
  <si>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</si>
  <si>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</si>
  <si>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</si>
  <si>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</si>
  <si>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</si>
  <si>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</si>
  <si>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</si>
  <si>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</si>
  <si>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</si>
  <si>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</si>
  <si>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</si>
  <si>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</si>
  <si>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</si>
  <si>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</si>
  <si>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</si>
  <si>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</si>
  <si>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</si>
  <si>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</si>
  <si>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</si>
  <si>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</si>
  <si>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</si>
  <si>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</si>
  <si>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</si>
  <si>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</si>
  <si>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</si>
  <si>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</si>
  <si>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</si>
  <si>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</si>
  <si>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</si>
  <si>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</si>
  <si>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</si>
  <si>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</si>
  <si>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</si>
  <si>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</si>
  <si>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</si>
  <si>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</si>
  <si>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</si>
  <si>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</si>
  <si>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</si>
  <si>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</si>
  <si>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</si>
  <si>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</si>
  <si>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</si>
  <si>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</si>
  <si>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</si>
  <si>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</si>
  <si>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</si>
  <si>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</si>
  <si>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</si>
  <si>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</si>
  <si>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</si>
  <si>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</si>
  <si>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</si>
  <si>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</si>
  <si>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</si>
  <si>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</si>
  <si>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</si>
  <si>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</si>
  <si>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</si>
  <si>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</si>
  <si>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</si>
  <si>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</si>
  <si>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</si>
  <si>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</si>
  <si>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</si>
  <si>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</si>
  <si>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</si>
  <si>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</si>
  <si>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</si>
  <si>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</si>
  <si>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</si>
  <si>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</si>
  <si>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</si>
  <si>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</si>
  <si>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</si>
  <si>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</si>
  <si>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</si>
  <si>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</si>
  <si>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</si>
  <si>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</si>
  <si>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</si>
  <si>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</si>
  <si>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</si>
  <si>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</si>
  <si>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</si>
  <si>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</si>
  <si>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</si>
  <si>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</si>
  <si>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</si>
  <si>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</si>
  <si>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</si>
  <si>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</si>
  <si>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</si>
  <si>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</si>
  <si>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</si>
  <si>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</si>
  <si>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</si>
  <si>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</si>
  <si>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</si>
  <si>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</si>
  <si>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</si>
  <si>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</si>
  <si>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</si>
  <si>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</si>
  <si>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</si>
  <si>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</si>
  <si>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</si>
  <si>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</si>
  <si>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</si>
  <si>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</si>
  <si>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</si>
  <si>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</si>
  <si>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</si>
  <si>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</si>
  <si>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</si>
  <si>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</si>
  <si>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</si>
  <si>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</si>
  <si>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</si>
  <si>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</si>
  <si>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</si>
  <si>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</si>
  <si>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</si>
  <si>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</si>
  <si>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</si>
  <si>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</si>
  <si>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</si>
  <si>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</si>
  <si>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</si>
  <si>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</si>
  <si>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</si>
  <si>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</si>
  <si>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</si>
  <si>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</si>
  <si>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</si>
  <si>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</si>
  <si>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</si>
  <si>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</si>
  <si>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</si>
  <si>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</si>
  <si>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</si>
  <si>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</si>
  <si>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</si>
  <si>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</si>
  <si>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</si>
  <si>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</si>
  <si>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</si>
  <si>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</si>
  <si>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</si>
  <si>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</si>
  <si>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</si>
  <si>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</si>
  <si>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</si>
  <si>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</si>
  <si>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</si>
  <si>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</si>
  <si>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</si>
  <si>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</si>
  <si>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</si>
  <si>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</si>
  <si>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</si>
  <si>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</si>
  <si>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</si>
  <si>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</si>
  <si>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</si>
  <si>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</si>
  <si>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</si>
  <si>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</si>
  <si>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</si>
  <si>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</si>
  <si>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</si>
  <si>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</si>
  <si>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</si>
  <si>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</si>
  <si>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</si>
  <si>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</si>
  <si>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</si>
  <si>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</si>
  <si>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</si>
  <si>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</si>
  <si>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</si>
  <si>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</si>
  <si>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</si>
  <si>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</si>
  <si>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</si>
  <si>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</si>
  <si>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</si>
  <si>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</si>
  <si>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</si>
  <si>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</si>
  <si>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</si>
  <si>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</si>
  <si>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</si>
  <si>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</si>
  <si>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</si>
  <si>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</si>
  <si>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</si>
  <si>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</si>
  <si>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</si>
  <si>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2" type="noConversion"/>
  </si>
  <si>
    <t>Canyon</t>
    <phoneticPr fontId="2" type="noConversion"/>
  </si>
  <si>
    <t>SC1</t>
    <phoneticPr fontId="2" type="noConversion"/>
  </si>
  <si>
    <t>SC2</t>
    <phoneticPr fontId="2" type="noConversion"/>
  </si>
  <si>
    <t>OR1_1182</t>
    <phoneticPr fontId="2" type="noConversion"/>
  </si>
  <si>
    <t>SC3</t>
  </si>
  <si>
    <t>SC3</t>
    <phoneticPr fontId="2" type="noConversion"/>
  </si>
  <si>
    <t>KS1</t>
    <phoneticPr fontId="2" type="noConversion"/>
  </si>
  <si>
    <t>KS2</t>
  </si>
  <si>
    <t>KS2</t>
    <phoneticPr fontId="2" type="noConversion"/>
  </si>
  <si>
    <t>KS3</t>
  </si>
  <si>
    <t>OR1_1182</t>
    <phoneticPr fontId="2" type="noConversion"/>
  </si>
  <si>
    <t>KS3</t>
    <phoneticPr fontId="2" type="noConversion"/>
  </si>
  <si>
    <t>OR1_1190</t>
  </si>
  <si>
    <t>Canyon</t>
    <phoneticPr fontId="2" type="noConversion"/>
  </si>
  <si>
    <t>FC1</t>
    <phoneticPr fontId="2" type="noConversion"/>
  </si>
  <si>
    <t>0-10</t>
  </si>
  <si>
    <t>FC1</t>
  </si>
  <si>
    <t>FC2</t>
    <phoneticPr fontId="2" type="noConversion"/>
  </si>
  <si>
    <t>FC2</t>
  </si>
  <si>
    <t>FC2A</t>
    <phoneticPr fontId="2" type="noConversion"/>
  </si>
  <si>
    <t>FC2A</t>
  </si>
  <si>
    <t>OR1_1191</t>
  </si>
  <si>
    <t>OR1_1192</t>
  </si>
  <si>
    <t>OR1_1193</t>
  </si>
  <si>
    <t>OR1_1194</t>
  </si>
  <si>
    <t>OR1_1195</t>
  </si>
  <si>
    <t>OR1_1196</t>
  </si>
  <si>
    <t>OR1_1197</t>
  </si>
  <si>
    <t>OR1_1198</t>
  </si>
  <si>
    <t>OR1_1199</t>
  </si>
  <si>
    <t>OR1_1200</t>
  </si>
  <si>
    <t>OR1_1201</t>
  </si>
  <si>
    <t>OR1_1202</t>
  </si>
  <si>
    <t>OR1_1203</t>
  </si>
  <si>
    <t>OR1_1204</t>
  </si>
  <si>
    <t>OR1_1205</t>
  </si>
  <si>
    <t>OR1_1190</t>
    <phoneticPr fontId="2" type="noConversion"/>
  </si>
  <si>
    <t>FC3</t>
    <phoneticPr fontId="2" type="noConversion"/>
  </si>
  <si>
    <t>FC3</t>
  </si>
  <si>
    <t>FC4</t>
    <phoneticPr fontId="2" type="noConversion"/>
  </si>
  <si>
    <t>FC4</t>
  </si>
  <si>
    <t>FC5A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</si>
  <si>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</si>
  <si>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</si>
  <si>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</si>
  <si>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GC5</t>
    <phoneticPr fontId="2" type="noConversion"/>
  </si>
  <si>
    <t>GC5</t>
  </si>
  <si>
    <t>GC6</t>
    <phoneticPr fontId="2" type="noConversion"/>
  </si>
  <si>
    <t>GC6</t>
  </si>
  <si>
    <t>HC4</t>
    <phoneticPr fontId="2" type="noConversion"/>
  </si>
  <si>
    <t>Slope</t>
    <phoneticPr fontId="2" type="noConversion"/>
  </si>
  <si>
    <t>FS1</t>
    <phoneticPr fontId="2" type="noConversion"/>
  </si>
  <si>
    <t>FS2</t>
    <phoneticPr fontId="2" type="noConversion"/>
  </si>
  <si>
    <t>FS3</t>
    <phoneticPr fontId="2" type="noConversion"/>
  </si>
  <si>
    <t>FS4</t>
    <phoneticPr fontId="2" type="noConversion"/>
  </si>
  <si>
    <t>FS4</t>
  </si>
  <si>
    <t>FS5C</t>
    <phoneticPr fontId="2" type="noConversion"/>
  </si>
  <si>
    <t>FS5C</t>
  </si>
  <si>
    <t>GS1</t>
    <phoneticPr fontId="2" type="noConversion"/>
  </si>
  <si>
    <t>0-10</t>
    <phoneticPr fontId="2" type="noConversion"/>
  </si>
  <si>
    <t>cylinder</t>
    <phoneticPr fontId="2" type="noConversion"/>
  </si>
  <si>
    <t>Harpacticoida</t>
    <phoneticPr fontId="2" type="noConversion"/>
  </si>
  <si>
    <t>GS3</t>
    <phoneticPr fontId="2" type="noConversion"/>
  </si>
  <si>
    <t>GS5</t>
    <phoneticPr fontId="2" type="noConversion"/>
  </si>
  <si>
    <t>GS5B</t>
    <phoneticPr fontId="2" type="noConversion"/>
  </si>
  <si>
    <t>GS5B</t>
  </si>
  <si>
    <t>GS6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</si>
</sst>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61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20" fillId="5" borderId="0" applyNumberFormat="0" applyBorder="0" applyAlignment="0" applyProtection="0"/>
    <xf numFmtId="0" fontId="18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5" borderId="0" xfId="4" applyAlignment="1">
      <alignment vertical="center"/>
    </xf>
    <xf numFmtId="0" fontId="18" fillId="0" borderId="0" xfId="5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/>
    </xf>
    <xf numFmtId="0" fontId="18" fillId="0" borderId="0" xfId="5" applyFill="1" applyAlignment="1">
      <alignment horizontal="center" vertical="center"/>
    </xf>
    <xf numFmtId="0" fontId="18" fillId="0" borderId="0" xfId="5">
      <alignment vertical="center"/>
    </xf>
    <xf numFmtId="0" fontId="18" fillId="0" borderId="0" xfId="5" applyAlignment="1">
      <alignment horizontal="center" vertical="center"/>
    </xf>
    <xf numFmtId="0" fontId="18" fillId="0" borderId="0" xfId="5" applyFill="1">
      <alignment vertical="center"/>
    </xf>
    <xf numFmtId="0" fontId="18" fillId="0" borderId="0" xfId="5" applyBorder="1" applyAlignment="1">
      <alignment horizontal="center" vertical="center"/>
    </xf>
    <xf numFmtId="0" fontId="18" fillId="0" borderId="0" xfId="5" applyBorder="1">
      <alignment vertical="center"/>
    </xf>
    <xf numFmtId="0" fontId="17" fillId="0" borderId="0" xfId="5" applyFont="1" applyBorder="1" applyAlignment="1">
      <alignment horizontal="center" vertical="center"/>
    </xf>
    <xf numFmtId="0" fontId="18" fillId="0" borderId="0" xfId="5" applyFill="1" applyBorder="1">
      <alignment vertical="center"/>
    </xf>
    <xf numFmtId="0" fontId="5" fillId="0" borderId="0" xfId="5" applyFont="1" applyFill="1" applyBorder="1" applyAlignment="1">
      <alignment horizontal="center" vertical="center"/>
    </xf>
  </cellXfs>
  <cellStyles count="6">
    <cellStyle name="Normal 2" xfId="1"/>
    <cellStyle name="Normal 2 2" xfId="2"/>
    <cellStyle name="一般" xfId="0" builtinId="0"/>
    <cellStyle name="一般 2" xfId="3"/>
    <cellStyle name="一般 3" xfId="5"/>
    <cellStyle name="好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8"/>
  <sheetViews>
    <sheetView workbookViewId="0">
      <pane ySplit="1" topLeftCell="A2409" activePane="bottomLeft" state="frozen"/>
      <selection activeCell="J1" sqref="J1"/>
      <selection pane="bottomLeft" activeCell="C2392" sqref="C2392:C2428"/>
    </sheetView>
  </sheetViews>
  <sheetFormatPr defaultRowHeight="15.7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43" t="s">
        <v>805</v>
      </c>
    </row>
    <row r="2" spans="1:17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>
      <c r="A308" t="s">
        <v>191</v>
      </c>
      <c r="B308" t="s">
        <v>162</v>
      </c>
      <c r="C308" s="56" t="s">
        <v>163</v>
      </c>
      <c r="D308" s="56">
        <v>2</v>
      </c>
      <c r="E308" s="56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>
      <c r="A309" t="s">
        <v>191</v>
      </c>
      <c r="B309" t="s">
        <v>162</v>
      </c>
      <c r="C309" s="56" t="s">
        <v>163</v>
      </c>
      <c r="D309" s="56">
        <v>2</v>
      </c>
      <c r="E309" s="56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>
      <c r="A310" t="s">
        <v>191</v>
      </c>
      <c r="B310" t="s">
        <v>162</v>
      </c>
      <c r="C310" s="56" t="s">
        <v>163</v>
      </c>
      <c r="D310" s="56">
        <v>2</v>
      </c>
      <c r="E310" s="56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>
      <c r="A311" t="s">
        <v>191</v>
      </c>
      <c r="B311" t="s">
        <v>162</v>
      </c>
      <c r="C311" s="56" t="s">
        <v>192</v>
      </c>
      <c r="D311" s="56">
        <v>1</v>
      </c>
      <c r="E311" s="56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>
      <c r="A312" t="s">
        <v>191</v>
      </c>
      <c r="B312" t="s">
        <v>162</v>
      </c>
      <c r="C312" s="56" t="s">
        <v>192</v>
      </c>
      <c r="D312" s="56">
        <v>1</v>
      </c>
      <c r="E312" s="56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>
      <c r="A313" t="s">
        <v>191</v>
      </c>
      <c r="B313" t="s">
        <v>162</v>
      </c>
      <c r="C313" s="56" t="s">
        <v>192</v>
      </c>
      <c r="D313" s="56">
        <v>1</v>
      </c>
      <c r="E313" s="56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>
      <c r="A314" t="s">
        <v>191</v>
      </c>
      <c r="B314" t="s">
        <v>162</v>
      </c>
      <c r="C314" s="56" t="s">
        <v>192</v>
      </c>
      <c r="D314" s="56">
        <v>1</v>
      </c>
      <c r="E314" s="56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>
      <c r="A315" t="s">
        <v>191</v>
      </c>
      <c r="B315" t="s">
        <v>162</v>
      </c>
      <c r="C315" s="56" t="s">
        <v>192</v>
      </c>
      <c r="D315" s="56">
        <v>1</v>
      </c>
      <c r="E315" s="56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>
      <c r="A316" t="s">
        <v>74</v>
      </c>
      <c r="B316" t="s">
        <v>162</v>
      </c>
      <c r="C316" s="56" t="s">
        <v>19</v>
      </c>
      <c r="D316" s="56">
        <v>1</v>
      </c>
      <c r="E316" s="56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>
      <c r="A317" t="s">
        <v>74</v>
      </c>
      <c r="B317" t="s">
        <v>162</v>
      </c>
      <c r="C317" s="56" t="s">
        <v>19</v>
      </c>
      <c r="D317" s="56">
        <v>1</v>
      </c>
      <c r="E317" s="56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>
      <c r="A318" t="s">
        <v>74</v>
      </c>
      <c r="B318" t="s">
        <v>162</v>
      </c>
      <c r="C318" s="56" t="s">
        <v>19</v>
      </c>
      <c r="D318" s="56">
        <v>1</v>
      </c>
      <c r="E318" s="56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>
      <c r="A319" t="s">
        <v>191</v>
      </c>
      <c r="B319" t="s">
        <v>162</v>
      </c>
      <c r="C319" s="56" t="s">
        <v>20</v>
      </c>
      <c r="D319" s="56">
        <v>1</v>
      </c>
      <c r="E319" s="56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>
      <c r="A320" t="s">
        <v>191</v>
      </c>
      <c r="B320" t="s">
        <v>162</v>
      </c>
      <c r="C320" s="56" t="s">
        <v>20</v>
      </c>
      <c r="D320" s="56">
        <v>1</v>
      </c>
      <c r="E320" s="56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>
      <c r="A321" t="s">
        <v>74</v>
      </c>
      <c r="B321" t="s">
        <v>168</v>
      </c>
      <c r="C321" s="56" t="s">
        <v>20</v>
      </c>
      <c r="D321" s="56">
        <v>1</v>
      </c>
      <c r="E321" s="56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>
      <c r="A322" t="s">
        <v>74</v>
      </c>
      <c r="B322" t="s">
        <v>162</v>
      </c>
      <c r="C322" s="56" t="s">
        <v>20</v>
      </c>
      <c r="D322" s="56">
        <v>1</v>
      </c>
      <c r="E322" s="56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>
      <c r="A323" t="s">
        <v>74</v>
      </c>
      <c r="B323" t="s">
        <v>162</v>
      </c>
      <c r="C323" s="56" t="s">
        <v>20</v>
      </c>
      <c r="D323" s="56">
        <v>1</v>
      </c>
      <c r="E323" s="56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>
      <c r="A324" t="s">
        <v>74</v>
      </c>
      <c r="B324" t="s">
        <v>162</v>
      </c>
      <c r="C324" s="56" t="s">
        <v>20</v>
      </c>
      <c r="D324" s="56">
        <v>1</v>
      </c>
      <c r="E324" s="56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>
      <c r="A325" t="s">
        <v>74</v>
      </c>
      <c r="B325" t="s">
        <v>162</v>
      </c>
      <c r="C325" s="56" t="s">
        <v>20</v>
      </c>
      <c r="D325" s="56">
        <v>1</v>
      </c>
      <c r="E325" s="56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>
      <c r="A326" t="s">
        <v>74</v>
      </c>
      <c r="B326" t="s">
        <v>162</v>
      </c>
      <c r="C326" s="56" t="s">
        <v>20</v>
      </c>
      <c r="D326" s="56">
        <v>1</v>
      </c>
      <c r="E326" s="56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t="s">
        <v>74</v>
      </c>
      <c r="B327" t="s">
        <v>162</v>
      </c>
      <c r="C327" s="56" t="s">
        <v>20</v>
      </c>
      <c r="D327" s="56">
        <v>1</v>
      </c>
      <c r="E327" s="56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t="s">
        <v>74</v>
      </c>
      <c r="B328" t="s">
        <v>162</v>
      </c>
      <c r="C328" s="56" t="s">
        <v>20</v>
      </c>
      <c r="D328" s="56">
        <v>1</v>
      </c>
      <c r="E328" s="56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t="s">
        <v>74</v>
      </c>
      <c r="B329" t="s">
        <v>162</v>
      </c>
      <c r="C329" s="56" t="s">
        <v>20</v>
      </c>
      <c r="D329" s="56">
        <v>1</v>
      </c>
      <c r="E329" s="56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t="s">
        <v>74</v>
      </c>
      <c r="B330" t="s">
        <v>162</v>
      </c>
      <c r="C330" s="56" t="s">
        <v>20</v>
      </c>
      <c r="D330" s="56">
        <v>1</v>
      </c>
      <c r="E330" s="56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t="s">
        <v>74</v>
      </c>
      <c r="B331" t="s">
        <v>162</v>
      </c>
      <c r="C331" s="56" t="s">
        <v>25</v>
      </c>
      <c r="D331" s="56">
        <v>1</v>
      </c>
      <c r="E331" s="56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t="s">
        <v>74</v>
      </c>
      <c r="B332" t="s">
        <v>162</v>
      </c>
      <c r="C332" s="56" t="s">
        <v>25</v>
      </c>
      <c r="D332" s="56">
        <v>1</v>
      </c>
      <c r="E332" s="56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t="s">
        <v>74</v>
      </c>
      <c r="B333" t="s">
        <v>162</v>
      </c>
      <c r="C333" s="56" t="s">
        <v>25</v>
      </c>
      <c r="D333" s="56">
        <v>1</v>
      </c>
      <c r="E333" s="56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t="s">
        <v>191</v>
      </c>
      <c r="B334" t="s">
        <v>176</v>
      </c>
      <c r="C334" s="56" t="s">
        <v>177</v>
      </c>
      <c r="D334" s="56">
        <v>1</v>
      </c>
      <c r="E334" s="56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t="s">
        <v>191</v>
      </c>
      <c r="B335" t="s">
        <v>176</v>
      </c>
      <c r="C335" s="56" t="s">
        <v>177</v>
      </c>
      <c r="D335" s="56">
        <v>1</v>
      </c>
      <c r="E335" s="56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t="s">
        <v>191</v>
      </c>
      <c r="B336" t="s">
        <v>176</v>
      </c>
      <c r="C336" s="56" t="s">
        <v>177</v>
      </c>
      <c r="D336" s="56">
        <v>1</v>
      </c>
      <c r="E336" s="56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t="s">
        <v>191</v>
      </c>
      <c r="B337" t="s">
        <v>176</v>
      </c>
      <c r="C337" s="56" t="s">
        <v>177</v>
      </c>
      <c r="D337" s="56">
        <v>1</v>
      </c>
      <c r="E337" s="56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t="s">
        <v>199</v>
      </c>
      <c r="B338" t="s">
        <v>200</v>
      </c>
      <c r="C338" s="56" t="s">
        <v>201</v>
      </c>
      <c r="D338" s="56">
        <v>1</v>
      </c>
      <c r="E338" s="56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t="s">
        <v>199</v>
      </c>
      <c r="B339" t="s">
        <v>200</v>
      </c>
      <c r="C339" s="56" t="s">
        <v>201</v>
      </c>
      <c r="D339" s="56">
        <v>1</v>
      </c>
      <c r="E339" s="56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t="s">
        <v>191</v>
      </c>
      <c r="B340" t="s">
        <v>176</v>
      </c>
      <c r="C340" s="56" t="s">
        <v>29</v>
      </c>
      <c r="D340" s="56">
        <v>1</v>
      </c>
      <c r="E340" s="56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t="s">
        <v>191</v>
      </c>
      <c r="B341" t="s">
        <v>176</v>
      </c>
      <c r="C341" s="56" t="s">
        <v>29</v>
      </c>
      <c r="D341" s="56">
        <v>1</v>
      </c>
      <c r="E341" s="56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t="s">
        <v>74</v>
      </c>
      <c r="B342" t="s">
        <v>176</v>
      </c>
      <c r="C342" s="56" t="s">
        <v>29</v>
      </c>
      <c r="D342" s="56">
        <v>1</v>
      </c>
      <c r="E342" s="56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t="s">
        <v>74</v>
      </c>
      <c r="B343" t="s">
        <v>176</v>
      </c>
      <c r="C343" s="56" t="s">
        <v>29</v>
      </c>
      <c r="D343" s="56">
        <v>1</v>
      </c>
      <c r="E343" s="56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t="s">
        <v>74</v>
      </c>
      <c r="B344" t="s">
        <v>176</v>
      </c>
      <c r="C344" s="56" t="s">
        <v>29</v>
      </c>
      <c r="D344" s="56">
        <v>1</v>
      </c>
      <c r="E344" s="56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t="s">
        <v>191</v>
      </c>
      <c r="B345" t="s">
        <v>176</v>
      </c>
      <c r="C345" s="56" t="s">
        <v>29</v>
      </c>
      <c r="D345" s="56">
        <v>1</v>
      </c>
      <c r="E345" s="56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t="s">
        <v>191</v>
      </c>
      <c r="B346" t="s">
        <v>176</v>
      </c>
      <c r="C346" s="56" t="s">
        <v>29</v>
      </c>
      <c r="D346" s="56">
        <v>1</v>
      </c>
      <c r="E346" s="56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t="s">
        <v>74</v>
      </c>
      <c r="B347" t="s">
        <v>176</v>
      </c>
      <c r="C347" s="56" t="s">
        <v>29</v>
      </c>
      <c r="D347" s="56">
        <v>1</v>
      </c>
      <c r="E347" s="56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t="s">
        <v>74</v>
      </c>
      <c r="B348" t="s">
        <v>176</v>
      </c>
      <c r="C348" s="56" t="s">
        <v>29</v>
      </c>
      <c r="D348" s="56">
        <v>1</v>
      </c>
      <c r="E348" s="56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t="s">
        <v>74</v>
      </c>
      <c r="B349" t="s">
        <v>176</v>
      </c>
      <c r="C349" s="56" t="s">
        <v>29</v>
      </c>
      <c r="D349" s="56">
        <v>1</v>
      </c>
      <c r="E349" s="56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t="s">
        <v>74</v>
      </c>
      <c r="B350" t="s">
        <v>176</v>
      </c>
      <c r="C350" s="56" t="s">
        <v>29</v>
      </c>
      <c r="D350" s="56">
        <v>1</v>
      </c>
      <c r="E350" s="56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t="s">
        <v>74</v>
      </c>
      <c r="B351" t="s">
        <v>176</v>
      </c>
      <c r="C351" s="56" t="s">
        <v>29</v>
      </c>
      <c r="D351" s="56">
        <v>1</v>
      </c>
      <c r="E351" s="56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t="s">
        <v>74</v>
      </c>
      <c r="B352" t="s">
        <v>176</v>
      </c>
      <c r="C352" s="56" t="s">
        <v>29</v>
      </c>
      <c r="D352" s="56">
        <v>1</v>
      </c>
      <c r="E352" s="56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t="s">
        <v>74</v>
      </c>
      <c r="B353" t="s">
        <v>176</v>
      </c>
      <c r="C353" s="56" t="s">
        <v>29</v>
      </c>
      <c r="D353" s="56">
        <v>1</v>
      </c>
      <c r="E353" s="56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t="s">
        <v>74</v>
      </c>
      <c r="B354" t="s">
        <v>176</v>
      </c>
      <c r="C354" s="56" t="s">
        <v>29</v>
      </c>
      <c r="D354" s="56">
        <v>1</v>
      </c>
      <c r="E354" s="56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t="s">
        <v>74</v>
      </c>
      <c r="B355" t="s">
        <v>176</v>
      </c>
      <c r="C355" s="56" t="s">
        <v>29</v>
      </c>
      <c r="D355" s="56">
        <v>1</v>
      </c>
      <c r="E355" s="56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t="s">
        <v>74</v>
      </c>
      <c r="B356" t="s">
        <v>176</v>
      </c>
      <c r="C356" s="56" t="s">
        <v>29</v>
      </c>
      <c r="D356" s="56">
        <v>1</v>
      </c>
      <c r="E356" s="56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t="s">
        <v>74</v>
      </c>
      <c r="B357" t="s">
        <v>176</v>
      </c>
      <c r="C357" s="56" t="s">
        <v>29</v>
      </c>
      <c r="D357" s="56">
        <v>1</v>
      </c>
      <c r="E357" s="56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t="s">
        <v>74</v>
      </c>
      <c r="B358" t="s">
        <v>176</v>
      </c>
      <c r="C358" s="56" t="s">
        <v>29</v>
      </c>
      <c r="D358" s="56">
        <v>1</v>
      </c>
      <c r="E358" s="56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t="s">
        <v>74</v>
      </c>
      <c r="B359" t="s">
        <v>176</v>
      </c>
      <c r="C359" s="56" t="s">
        <v>29</v>
      </c>
      <c r="D359" s="56">
        <v>1</v>
      </c>
      <c r="E359" s="56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t="s">
        <v>74</v>
      </c>
      <c r="B360" t="s">
        <v>176</v>
      </c>
      <c r="C360" s="56" t="s">
        <v>29</v>
      </c>
      <c r="D360" s="56">
        <v>1</v>
      </c>
      <c r="E360" s="56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t="s">
        <v>74</v>
      </c>
      <c r="B361" t="s">
        <v>176</v>
      </c>
      <c r="C361" s="56" t="s">
        <v>29</v>
      </c>
      <c r="D361" s="56">
        <v>1</v>
      </c>
      <c r="E361" s="56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t="s">
        <v>74</v>
      </c>
      <c r="B362" t="s">
        <v>176</v>
      </c>
      <c r="C362" s="56" t="s">
        <v>29</v>
      </c>
      <c r="D362" s="56">
        <v>1</v>
      </c>
      <c r="E362" s="56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t="s">
        <v>74</v>
      </c>
      <c r="B363" t="s">
        <v>176</v>
      </c>
      <c r="C363" s="56" t="s">
        <v>29</v>
      </c>
      <c r="D363" s="56">
        <v>1</v>
      </c>
      <c r="E363" s="56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>
      <c r="A364" t="s">
        <v>74</v>
      </c>
      <c r="B364" t="s">
        <v>176</v>
      </c>
      <c r="C364" s="56" t="s">
        <v>29</v>
      </c>
      <c r="D364" s="56">
        <v>1</v>
      </c>
      <c r="E364" s="56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>
      <c r="A365" t="s">
        <v>74</v>
      </c>
      <c r="B365" t="s">
        <v>176</v>
      </c>
      <c r="C365" s="56" t="s">
        <v>29</v>
      </c>
      <c r="D365" s="56">
        <v>1</v>
      </c>
      <c r="E365" s="56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>
      <c r="A366" t="s">
        <v>74</v>
      </c>
      <c r="B366" t="s">
        <v>176</v>
      </c>
      <c r="C366" s="56" t="s">
        <v>29</v>
      </c>
      <c r="D366" s="56">
        <v>1</v>
      </c>
      <c r="E366" s="56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>
      <c r="A367" t="s">
        <v>74</v>
      </c>
      <c r="B367" t="s">
        <v>176</v>
      </c>
      <c r="C367" s="56" t="s">
        <v>29</v>
      </c>
      <c r="D367" s="56">
        <v>1</v>
      </c>
      <c r="E367" s="56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>
      <c r="A368" t="s">
        <v>74</v>
      </c>
      <c r="B368" t="s">
        <v>176</v>
      </c>
      <c r="C368" s="56" t="s">
        <v>29</v>
      </c>
      <c r="D368" s="56">
        <v>1</v>
      </c>
      <c r="E368" s="56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>
      <c r="A369" t="s">
        <v>74</v>
      </c>
      <c r="B369" t="s">
        <v>176</v>
      </c>
      <c r="C369" s="56" t="s">
        <v>29</v>
      </c>
      <c r="D369" s="56">
        <v>1</v>
      </c>
      <c r="E369" s="56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>
      <c r="A370" t="s">
        <v>74</v>
      </c>
      <c r="B370" t="s">
        <v>176</v>
      </c>
      <c r="C370" s="56" t="s">
        <v>29</v>
      </c>
      <c r="D370" s="56">
        <v>1</v>
      </c>
      <c r="E370" s="56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>
      <c r="A371" t="s">
        <v>74</v>
      </c>
      <c r="B371" t="s">
        <v>176</v>
      </c>
      <c r="C371" s="56" t="s">
        <v>29</v>
      </c>
      <c r="D371" s="56">
        <v>1</v>
      </c>
      <c r="E371" s="56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>
      <c r="A372" t="s">
        <v>74</v>
      </c>
      <c r="B372" t="s">
        <v>176</v>
      </c>
      <c r="C372" s="56" t="s">
        <v>29</v>
      </c>
      <c r="D372" s="56">
        <v>1</v>
      </c>
      <c r="E372" s="56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>
      <c r="A373" t="s">
        <v>74</v>
      </c>
      <c r="B373" t="s">
        <v>176</v>
      </c>
      <c r="C373" s="56" t="s">
        <v>29</v>
      </c>
      <c r="D373" s="56">
        <v>1</v>
      </c>
      <c r="E373" s="56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>
      <c r="A374" t="s">
        <v>74</v>
      </c>
      <c r="B374" t="s">
        <v>176</v>
      </c>
      <c r="C374" s="56" t="s">
        <v>29</v>
      </c>
      <c r="D374" s="56">
        <v>1</v>
      </c>
      <c r="E374" s="56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>
      <c r="A375" t="s">
        <v>74</v>
      </c>
      <c r="B375" t="s">
        <v>176</v>
      </c>
      <c r="C375" s="56" t="s">
        <v>29</v>
      </c>
      <c r="D375" s="56">
        <v>1</v>
      </c>
      <c r="E375" s="56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>
      <c r="A376" t="s">
        <v>74</v>
      </c>
      <c r="B376" t="s">
        <v>176</v>
      </c>
      <c r="C376" s="56" t="s">
        <v>29</v>
      </c>
      <c r="D376" s="56">
        <v>1</v>
      </c>
      <c r="E376" s="56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>
      <c r="A377" t="s">
        <v>74</v>
      </c>
      <c r="B377" t="s">
        <v>176</v>
      </c>
      <c r="C377" s="56" t="s">
        <v>29</v>
      </c>
      <c r="D377" s="56">
        <v>1</v>
      </c>
      <c r="E377" s="56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>
      <c r="A378" t="s">
        <v>74</v>
      </c>
      <c r="B378" t="s">
        <v>176</v>
      </c>
      <c r="C378" s="56" t="s">
        <v>29</v>
      </c>
      <c r="D378" s="56">
        <v>1</v>
      </c>
      <c r="E378" s="56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>
      <c r="A379" t="s">
        <v>74</v>
      </c>
      <c r="B379" t="s">
        <v>176</v>
      </c>
      <c r="C379" s="56" t="s">
        <v>29</v>
      </c>
      <c r="D379" s="56">
        <v>1</v>
      </c>
      <c r="E379" s="56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>
      <c r="A380" t="s">
        <v>74</v>
      </c>
      <c r="B380" t="s">
        <v>176</v>
      </c>
      <c r="C380" s="56" t="s">
        <v>29</v>
      </c>
      <c r="D380" s="56">
        <v>1</v>
      </c>
      <c r="E380" s="56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>
      <c r="A381" t="s">
        <v>74</v>
      </c>
      <c r="B381" t="s">
        <v>176</v>
      </c>
      <c r="C381" s="56" t="s">
        <v>29</v>
      </c>
      <c r="D381" s="56">
        <v>1</v>
      </c>
      <c r="E381" s="56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>
      <c r="A382" t="s">
        <v>74</v>
      </c>
      <c r="B382" t="s">
        <v>176</v>
      </c>
      <c r="C382" s="56" t="s">
        <v>29</v>
      </c>
      <c r="D382" s="56">
        <v>1</v>
      </c>
      <c r="E382" s="56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>
      <c r="A383" t="s">
        <v>74</v>
      </c>
      <c r="B383" t="s">
        <v>176</v>
      </c>
      <c r="C383" s="56" t="s">
        <v>29</v>
      </c>
      <c r="D383" s="56">
        <v>1</v>
      </c>
      <c r="E383" s="56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>
      <c r="A384" t="s">
        <v>74</v>
      </c>
      <c r="B384" t="s">
        <v>176</v>
      </c>
      <c r="C384" s="56" t="s">
        <v>29</v>
      </c>
      <c r="D384" s="56">
        <v>1</v>
      </c>
      <c r="E384" s="56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>
      <c r="A385" t="s">
        <v>74</v>
      </c>
      <c r="B385" t="s">
        <v>176</v>
      </c>
      <c r="C385" s="56" t="s">
        <v>29</v>
      </c>
      <c r="D385" s="56">
        <v>1</v>
      </c>
      <c r="E385" s="56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>
      <c r="A386" t="s">
        <v>74</v>
      </c>
      <c r="B386" t="s">
        <v>176</v>
      </c>
      <c r="C386" s="56" t="s">
        <v>29</v>
      </c>
      <c r="D386" s="56">
        <v>1</v>
      </c>
      <c r="E386" s="56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>
      <c r="A387" t="s">
        <v>74</v>
      </c>
      <c r="B387" t="s">
        <v>176</v>
      </c>
      <c r="C387" s="56" t="s">
        <v>29</v>
      </c>
      <c r="D387" s="56">
        <v>1</v>
      </c>
      <c r="E387" s="56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>
      <c r="A388" t="s">
        <v>74</v>
      </c>
      <c r="B388" t="s">
        <v>176</v>
      </c>
      <c r="C388" s="56" t="s">
        <v>29</v>
      </c>
      <c r="D388" s="56">
        <v>1</v>
      </c>
      <c r="E388" s="56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>
      <c r="A389" t="s">
        <v>74</v>
      </c>
      <c r="B389" t="s">
        <v>176</v>
      </c>
      <c r="C389" s="56" t="s">
        <v>29</v>
      </c>
      <c r="D389" s="56">
        <v>1</v>
      </c>
      <c r="E389" s="56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>
      <c r="A390" t="s">
        <v>74</v>
      </c>
      <c r="B390" t="s">
        <v>176</v>
      </c>
      <c r="C390" s="56" t="s">
        <v>29</v>
      </c>
      <c r="D390" s="56">
        <v>1</v>
      </c>
      <c r="E390" s="56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>
      <c r="A391" t="s">
        <v>74</v>
      </c>
      <c r="B391" t="s">
        <v>176</v>
      </c>
      <c r="C391" s="56" t="s">
        <v>29</v>
      </c>
      <c r="D391" s="56">
        <v>1</v>
      </c>
      <c r="E391" s="56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>
      <c r="A392" t="s">
        <v>74</v>
      </c>
      <c r="B392" t="s">
        <v>176</v>
      </c>
      <c r="C392" s="56" t="s">
        <v>29</v>
      </c>
      <c r="D392" s="56">
        <v>1</v>
      </c>
      <c r="E392" s="56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>
      <c r="A393" t="s">
        <v>74</v>
      </c>
      <c r="B393" t="s">
        <v>176</v>
      </c>
      <c r="C393" s="56" t="s">
        <v>29</v>
      </c>
      <c r="D393" s="56">
        <v>1</v>
      </c>
      <c r="E393" s="56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>
      <c r="A394" t="s">
        <v>74</v>
      </c>
      <c r="B394" t="s">
        <v>176</v>
      </c>
      <c r="C394" s="56" t="s">
        <v>29</v>
      </c>
      <c r="D394" s="56">
        <v>1</v>
      </c>
      <c r="E394" s="56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>
      <c r="A395" t="s">
        <v>74</v>
      </c>
      <c r="B395" t="s">
        <v>176</v>
      </c>
      <c r="C395" s="56" t="s">
        <v>29</v>
      </c>
      <c r="D395" s="56">
        <v>1</v>
      </c>
      <c r="E395" s="56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>
      <c r="A396" t="s">
        <v>74</v>
      </c>
      <c r="B396" t="s">
        <v>176</v>
      </c>
      <c r="C396" s="56" t="s">
        <v>29</v>
      </c>
      <c r="D396" s="56">
        <v>1</v>
      </c>
      <c r="E396" s="56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>
      <c r="A397" t="s">
        <v>74</v>
      </c>
      <c r="B397" t="s">
        <v>176</v>
      </c>
      <c r="C397" s="56" t="s">
        <v>29</v>
      </c>
      <c r="D397" s="56">
        <v>1</v>
      </c>
      <c r="E397" s="56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>
      <c r="A398" t="s">
        <v>74</v>
      </c>
      <c r="B398" t="s">
        <v>176</v>
      </c>
      <c r="C398" s="56" t="s">
        <v>29</v>
      </c>
      <c r="D398" s="56">
        <v>1</v>
      </c>
      <c r="E398" s="56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>
      <c r="A399" t="s">
        <v>74</v>
      </c>
      <c r="B399" t="s">
        <v>176</v>
      </c>
      <c r="C399" s="56" t="s">
        <v>29</v>
      </c>
      <c r="D399" s="56">
        <v>1</v>
      </c>
      <c r="E399" s="56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>
      <c r="A400" t="s">
        <v>74</v>
      </c>
      <c r="B400" t="s">
        <v>176</v>
      </c>
      <c r="C400" s="56" t="s">
        <v>29</v>
      </c>
      <c r="D400" s="56">
        <v>1</v>
      </c>
      <c r="E400" s="56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>
      <c r="A401" t="s">
        <v>74</v>
      </c>
      <c r="B401" t="s">
        <v>176</v>
      </c>
      <c r="C401" s="56" t="s">
        <v>29</v>
      </c>
      <c r="D401" s="56">
        <v>1</v>
      </c>
      <c r="E401" s="56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>
      <c r="A402" t="s">
        <v>74</v>
      </c>
      <c r="B402" t="s">
        <v>176</v>
      </c>
      <c r="C402" s="56" t="s">
        <v>29</v>
      </c>
      <c r="D402" s="56">
        <v>1</v>
      </c>
      <c r="E402" s="56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>
      <c r="A403" t="s">
        <v>74</v>
      </c>
      <c r="B403" t="s">
        <v>176</v>
      </c>
      <c r="C403" s="56" t="s">
        <v>29</v>
      </c>
      <c r="D403" s="56">
        <v>1</v>
      </c>
      <c r="E403" s="56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>
      <c r="A404" t="s">
        <v>74</v>
      </c>
      <c r="B404" t="s">
        <v>176</v>
      </c>
      <c r="C404" s="56" t="s">
        <v>29</v>
      </c>
      <c r="D404" s="56">
        <v>1</v>
      </c>
      <c r="E404" s="56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>
      <c r="A405" t="s">
        <v>74</v>
      </c>
      <c r="B405" t="s">
        <v>176</v>
      </c>
      <c r="C405" s="56" t="s">
        <v>29</v>
      </c>
      <c r="D405" s="56">
        <v>1</v>
      </c>
      <c r="E405" s="56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>
      <c r="A406" t="s">
        <v>74</v>
      </c>
      <c r="B406" t="s">
        <v>176</v>
      </c>
      <c r="C406" s="56" t="s">
        <v>29</v>
      </c>
      <c r="D406" s="56">
        <v>1</v>
      </c>
      <c r="E406" s="56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>
      <c r="A407" t="s">
        <v>74</v>
      </c>
      <c r="B407" t="s">
        <v>176</v>
      </c>
      <c r="C407" s="56" t="s">
        <v>29</v>
      </c>
      <c r="D407" s="56">
        <v>1</v>
      </c>
      <c r="E407" s="56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>
      <c r="A408" t="s">
        <v>74</v>
      </c>
      <c r="B408" t="s">
        <v>176</v>
      </c>
      <c r="C408" s="56" t="s">
        <v>29</v>
      </c>
      <c r="D408" s="56">
        <v>1</v>
      </c>
      <c r="E408" s="56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>
      <c r="A409" t="s">
        <v>74</v>
      </c>
      <c r="B409" t="s">
        <v>176</v>
      </c>
      <c r="C409" s="56" t="s">
        <v>29</v>
      </c>
      <c r="D409" s="56">
        <v>1</v>
      </c>
      <c r="E409" s="56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>
      <c r="A410" t="s">
        <v>74</v>
      </c>
      <c r="B410" t="s">
        <v>176</v>
      </c>
      <c r="C410" s="56" t="s">
        <v>282</v>
      </c>
      <c r="D410" s="56">
        <v>1</v>
      </c>
      <c r="E410" s="56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>
      <c r="A411" t="s">
        <v>74</v>
      </c>
      <c r="B411" t="s">
        <v>176</v>
      </c>
      <c r="C411" s="56" t="s">
        <v>282</v>
      </c>
      <c r="D411" s="56">
        <v>1</v>
      </c>
      <c r="E411" s="56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>
      <c r="A412" t="s">
        <v>74</v>
      </c>
      <c r="B412" t="s">
        <v>286</v>
      </c>
      <c r="C412" s="56" t="s">
        <v>287</v>
      </c>
      <c r="D412" s="56">
        <v>1</v>
      </c>
      <c r="E412" s="56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>
      <c r="A413" t="s">
        <v>74</v>
      </c>
      <c r="B413" t="s">
        <v>286</v>
      </c>
      <c r="C413" s="56" t="s">
        <v>287</v>
      </c>
      <c r="D413" s="56">
        <v>1</v>
      </c>
      <c r="E413" s="56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>
      <c r="A414" t="s">
        <v>74</v>
      </c>
      <c r="B414" t="s">
        <v>286</v>
      </c>
      <c r="C414" s="56" t="s">
        <v>34</v>
      </c>
      <c r="D414" s="56">
        <v>1</v>
      </c>
      <c r="E414" s="56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>
      <c r="A415" t="s">
        <v>74</v>
      </c>
      <c r="B415" t="s">
        <v>286</v>
      </c>
      <c r="C415" s="56" t="s">
        <v>34</v>
      </c>
      <c r="D415" s="56">
        <v>1</v>
      </c>
      <c r="E415" s="56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>
      <c r="A416" t="s">
        <v>74</v>
      </c>
      <c r="B416" t="s">
        <v>286</v>
      </c>
      <c r="C416" s="56" t="s">
        <v>34</v>
      </c>
      <c r="D416" s="56">
        <v>1</v>
      </c>
      <c r="E416" s="56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>
      <c r="A417" t="s">
        <v>74</v>
      </c>
      <c r="B417" t="s">
        <v>176</v>
      </c>
      <c r="C417" s="56" t="s">
        <v>34</v>
      </c>
      <c r="D417" s="56">
        <v>1</v>
      </c>
      <c r="E417" s="56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>
      <c r="A418" t="s">
        <v>74</v>
      </c>
      <c r="B418" t="s">
        <v>176</v>
      </c>
      <c r="C418" s="56" t="s">
        <v>34</v>
      </c>
      <c r="D418" s="56">
        <v>1</v>
      </c>
      <c r="E418" s="56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>
      <c r="A419" t="s">
        <v>74</v>
      </c>
      <c r="B419" t="s">
        <v>300</v>
      </c>
      <c r="C419" s="56" t="s">
        <v>34</v>
      </c>
      <c r="D419" s="56">
        <v>1</v>
      </c>
      <c r="E419" s="56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>
      <c r="A420" t="s">
        <v>74</v>
      </c>
      <c r="B420" t="s">
        <v>176</v>
      </c>
      <c r="C420" s="56" t="s">
        <v>34</v>
      </c>
      <c r="D420" s="56">
        <v>1</v>
      </c>
      <c r="E420" s="56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>
      <c r="A421" t="s">
        <v>74</v>
      </c>
      <c r="B421" t="s">
        <v>176</v>
      </c>
      <c r="C421" s="56" t="s">
        <v>34</v>
      </c>
      <c r="D421" s="56">
        <v>1</v>
      </c>
      <c r="E421" s="56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>
      <c r="A422" t="s">
        <v>74</v>
      </c>
      <c r="B422" t="s">
        <v>176</v>
      </c>
      <c r="C422" s="56" t="s">
        <v>34</v>
      </c>
      <c r="D422" s="56">
        <v>1</v>
      </c>
      <c r="E422" s="56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>
      <c r="A423" t="s">
        <v>74</v>
      </c>
      <c r="B423" t="s">
        <v>176</v>
      </c>
      <c r="C423" s="56" t="s">
        <v>34</v>
      </c>
      <c r="D423" s="56">
        <v>1</v>
      </c>
      <c r="E423" s="56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>
      <c r="A424" t="s">
        <v>74</v>
      </c>
      <c r="B424" t="s">
        <v>176</v>
      </c>
      <c r="C424" s="56" t="s">
        <v>34</v>
      </c>
      <c r="D424" s="56">
        <v>1</v>
      </c>
      <c r="E424" s="56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>
      <c r="A425" t="s">
        <v>74</v>
      </c>
      <c r="B425" t="s">
        <v>176</v>
      </c>
      <c r="C425" s="56" t="s">
        <v>34</v>
      </c>
      <c r="D425" s="56">
        <v>1</v>
      </c>
      <c r="E425" s="56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>
      <c r="A426" t="s">
        <v>74</v>
      </c>
      <c r="B426" t="s">
        <v>176</v>
      </c>
      <c r="C426" s="56" t="s">
        <v>34</v>
      </c>
      <c r="D426" s="56">
        <v>1</v>
      </c>
      <c r="E426" s="56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>
      <c r="A427" t="s">
        <v>74</v>
      </c>
      <c r="B427" t="s">
        <v>176</v>
      </c>
      <c r="C427" s="56" t="s">
        <v>34</v>
      </c>
      <c r="D427" s="56">
        <v>1</v>
      </c>
      <c r="E427" s="56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>
      <c r="A428" t="s">
        <v>74</v>
      </c>
      <c r="B428" t="s">
        <v>176</v>
      </c>
      <c r="C428" s="56" t="s">
        <v>34</v>
      </c>
      <c r="D428" s="56">
        <v>1</v>
      </c>
      <c r="E428" s="56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>
      <c r="A429" t="s">
        <v>74</v>
      </c>
      <c r="B429" t="s">
        <v>176</v>
      </c>
      <c r="C429" s="56" t="s">
        <v>34</v>
      </c>
      <c r="D429" s="56">
        <v>1</v>
      </c>
      <c r="E429" s="56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>
      <c r="A430" t="s">
        <v>74</v>
      </c>
      <c r="B430" t="s">
        <v>176</v>
      </c>
      <c r="C430" s="56" t="s">
        <v>34</v>
      </c>
      <c r="D430" s="56">
        <v>1</v>
      </c>
      <c r="E430" s="56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>
      <c r="A431" t="s">
        <v>74</v>
      </c>
      <c r="B431" t="s">
        <v>176</v>
      </c>
      <c r="C431" s="56" t="s">
        <v>34</v>
      </c>
      <c r="D431" s="56">
        <v>1</v>
      </c>
      <c r="E431" s="56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>
      <c r="A432" t="s">
        <v>74</v>
      </c>
      <c r="B432" t="s">
        <v>176</v>
      </c>
      <c r="C432" s="56" t="s">
        <v>34</v>
      </c>
      <c r="D432" s="56">
        <v>1</v>
      </c>
      <c r="E432" s="56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>
      <c r="A433" t="s">
        <v>74</v>
      </c>
      <c r="B433" t="s">
        <v>176</v>
      </c>
      <c r="C433" s="56" t="s">
        <v>34</v>
      </c>
      <c r="D433" s="56">
        <v>1</v>
      </c>
      <c r="E433" s="56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>
      <c r="A434" t="s">
        <v>74</v>
      </c>
      <c r="B434" t="s">
        <v>176</v>
      </c>
      <c r="C434" s="56" t="s">
        <v>34</v>
      </c>
      <c r="D434" s="56">
        <v>1</v>
      </c>
      <c r="E434" s="56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>
      <c r="A435" t="s">
        <v>74</v>
      </c>
      <c r="B435" t="s">
        <v>176</v>
      </c>
      <c r="C435" s="56" t="s">
        <v>34</v>
      </c>
      <c r="D435" s="56">
        <v>1</v>
      </c>
      <c r="E435" s="56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>
      <c r="A436" t="s">
        <v>74</v>
      </c>
      <c r="B436" t="s">
        <v>176</v>
      </c>
      <c r="C436" s="56" t="s">
        <v>34</v>
      </c>
      <c r="D436" s="56">
        <v>1</v>
      </c>
      <c r="E436" s="56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>
      <c r="A437" t="s">
        <v>74</v>
      </c>
      <c r="B437" t="s">
        <v>176</v>
      </c>
      <c r="C437" s="56" t="s">
        <v>34</v>
      </c>
      <c r="D437" s="56">
        <v>1</v>
      </c>
      <c r="E437" s="56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>
      <c r="A438" t="s">
        <v>74</v>
      </c>
      <c r="B438" t="s">
        <v>186</v>
      </c>
      <c r="C438" s="56" t="s">
        <v>34</v>
      </c>
      <c r="D438" s="56">
        <v>1</v>
      </c>
      <c r="E438" s="56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>
      <c r="A439" t="s">
        <v>74</v>
      </c>
      <c r="B439" t="s">
        <v>176</v>
      </c>
      <c r="C439" s="56" t="s">
        <v>34</v>
      </c>
      <c r="D439" s="56">
        <v>1</v>
      </c>
      <c r="E439" s="56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>
      <c r="A440" t="s">
        <v>74</v>
      </c>
      <c r="B440" t="s">
        <v>176</v>
      </c>
      <c r="C440" s="56" t="s">
        <v>34</v>
      </c>
      <c r="D440" s="56">
        <v>1</v>
      </c>
      <c r="E440" s="56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>
      <c r="A441" t="s">
        <v>74</v>
      </c>
      <c r="B441" t="s">
        <v>176</v>
      </c>
      <c r="C441" s="56" t="s">
        <v>34</v>
      </c>
      <c r="D441" s="56">
        <v>1</v>
      </c>
      <c r="E441" s="56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>
      <c r="A442" t="s">
        <v>74</v>
      </c>
      <c r="B442" t="s">
        <v>176</v>
      </c>
      <c r="C442" s="56" t="s">
        <v>34</v>
      </c>
      <c r="D442" s="56">
        <v>1</v>
      </c>
      <c r="E442" s="56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>
      <c r="A443" t="s">
        <v>74</v>
      </c>
      <c r="B443" t="s">
        <v>176</v>
      </c>
      <c r="C443" s="56" t="s">
        <v>34</v>
      </c>
      <c r="D443" s="56">
        <v>1</v>
      </c>
      <c r="E443" s="56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>
      <c r="A444" t="s">
        <v>74</v>
      </c>
      <c r="B444" t="s">
        <v>176</v>
      </c>
      <c r="C444" s="56" t="s">
        <v>34</v>
      </c>
      <c r="D444" s="56">
        <v>1</v>
      </c>
      <c r="E444" s="56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>
      <c r="A445" t="s">
        <v>74</v>
      </c>
      <c r="B445" t="s">
        <v>176</v>
      </c>
      <c r="C445" s="56" t="s">
        <v>34</v>
      </c>
      <c r="D445" s="56">
        <v>1</v>
      </c>
      <c r="E445" s="56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>
      <c r="A446" t="s">
        <v>74</v>
      </c>
      <c r="B446" t="s">
        <v>176</v>
      </c>
      <c r="C446" s="56" t="s">
        <v>34</v>
      </c>
      <c r="D446" s="56">
        <v>1</v>
      </c>
      <c r="E446" s="56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>
      <c r="A447" t="s">
        <v>74</v>
      </c>
      <c r="B447" t="s">
        <v>176</v>
      </c>
      <c r="C447" s="56" t="s">
        <v>34</v>
      </c>
      <c r="D447" s="56">
        <v>1</v>
      </c>
      <c r="E447" s="56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>
      <c r="A448" t="s">
        <v>74</v>
      </c>
      <c r="B448" t="s">
        <v>176</v>
      </c>
      <c r="C448" s="56" t="s">
        <v>34</v>
      </c>
      <c r="D448" s="56">
        <v>1</v>
      </c>
      <c r="E448" s="56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>
      <c r="A449" t="s">
        <v>74</v>
      </c>
      <c r="B449" t="s">
        <v>176</v>
      </c>
      <c r="C449" s="56" t="s">
        <v>34</v>
      </c>
      <c r="D449" s="56">
        <v>1</v>
      </c>
      <c r="E449" s="56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>
      <c r="A450" t="s">
        <v>74</v>
      </c>
      <c r="B450" t="s">
        <v>176</v>
      </c>
      <c r="C450" s="56" t="s">
        <v>34</v>
      </c>
      <c r="D450" s="56">
        <v>1</v>
      </c>
      <c r="E450" s="56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>
      <c r="A451" t="s">
        <v>74</v>
      </c>
      <c r="B451" t="s">
        <v>176</v>
      </c>
      <c r="C451" s="56" t="s">
        <v>34</v>
      </c>
      <c r="D451" s="56">
        <v>1</v>
      </c>
      <c r="E451" s="56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>
      <c r="A452" t="s">
        <v>74</v>
      </c>
      <c r="B452" t="s">
        <v>176</v>
      </c>
      <c r="C452" s="56" t="s">
        <v>34</v>
      </c>
      <c r="D452" s="56">
        <v>1</v>
      </c>
      <c r="E452" s="56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>
      <c r="A453" t="s">
        <v>74</v>
      </c>
      <c r="B453" t="s">
        <v>176</v>
      </c>
      <c r="C453" s="56" t="s">
        <v>34</v>
      </c>
      <c r="D453" s="56">
        <v>1</v>
      </c>
      <c r="E453" s="56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>
      <c r="A454" t="s">
        <v>74</v>
      </c>
      <c r="B454" t="s">
        <v>176</v>
      </c>
      <c r="C454" s="56" t="s">
        <v>34</v>
      </c>
      <c r="D454" s="56">
        <v>1</v>
      </c>
      <c r="E454" s="56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>
      <c r="A455" t="s">
        <v>74</v>
      </c>
      <c r="B455" t="s">
        <v>176</v>
      </c>
      <c r="C455" s="56" t="s">
        <v>34</v>
      </c>
      <c r="D455" s="56">
        <v>1</v>
      </c>
      <c r="E455" s="56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>
      <c r="A456" t="s">
        <v>74</v>
      </c>
      <c r="B456" t="s">
        <v>176</v>
      </c>
      <c r="C456" s="56" t="s">
        <v>34</v>
      </c>
      <c r="D456" s="56">
        <v>1</v>
      </c>
      <c r="E456" s="56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>
      <c r="A457" t="s">
        <v>74</v>
      </c>
      <c r="B457" t="s">
        <v>176</v>
      </c>
      <c r="C457" s="56" t="s">
        <v>34</v>
      </c>
      <c r="D457" s="56">
        <v>1</v>
      </c>
      <c r="E457" s="56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>
      <c r="A458" t="s">
        <v>74</v>
      </c>
      <c r="B458" t="s">
        <v>176</v>
      </c>
      <c r="C458" s="56" t="s">
        <v>34</v>
      </c>
      <c r="D458" s="56">
        <v>1</v>
      </c>
      <c r="E458" s="56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>
      <c r="A459" t="s">
        <v>74</v>
      </c>
      <c r="B459" t="s">
        <v>176</v>
      </c>
      <c r="C459" s="56" t="s">
        <v>34</v>
      </c>
      <c r="D459" s="56">
        <v>1</v>
      </c>
      <c r="E459" s="56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>
      <c r="A460" t="s">
        <v>74</v>
      </c>
      <c r="B460" t="s">
        <v>176</v>
      </c>
      <c r="C460" s="56" t="s">
        <v>34</v>
      </c>
      <c r="D460" s="56">
        <v>1</v>
      </c>
      <c r="E460" s="56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>
      <c r="A461" t="s">
        <v>74</v>
      </c>
      <c r="B461" t="s">
        <v>176</v>
      </c>
      <c r="C461" s="56" t="s">
        <v>34</v>
      </c>
      <c r="D461" s="56">
        <v>1</v>
      </c>
      <c r="E461" s="56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>
      <c r="A462" t="s">
        <v>74</v>
      </c>
      <c r="B462" t="s">
        <v>176</v>
      </c>
      <c r="C462" s="56" t="s">
        <v>34</v>
      </c>
      <c r="D462" s="56">
        <v>1</v>
      </c>
      <c r="E462" s="56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>
      <c r="A463" t="s">
        <v>74</v>
      </c>
      <c r="B463" t="s">
        <v>176</v>
      </c>
      <c r="C463" s="56" t="s">
        <v>34</v>
      </c>
      <c r="D463" s="56">
        <v>1</v>
      </c>
      <c r="E463" s="56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>
      <c r="A464" t="s">
        <v>74</v>
      </c>
      <c r="B464" t="s">
        <v>176</v>
      </c>
      <c r="C464" s="56" t="s">
        <v>34</v>
      </c>
      <c r="D464" s="56">
        <v>1</v>
      </c>
      <c r="E464" s="56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>
      <c r="A465" t="s">
        <v>74</v>
      </c>
      <c r="B465" t="s">
        <v>176</v>
      </c>
      <c r="C465" s="56" t="s">
        <v>34</v>
      </c>
      <c r="D465" s="56">
        <v>1</v>
      </c>
      <c r="E465" s="56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>
      <c r="A466" t="s">
        <v>74</v>
      </c>
      <c r="B466" t="s">
        <v>176</v>
      </c>
      <c r="C466" s="56" t="s">
        <v>34</v>
      </c>
      <c r="D466" s="56">
        <v>1</v>
      </c>
      <c r="E466" s="56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>
      <c r="A467" t="s">
        <v>74</v>
      </c>
      <c r="B467" t="s">
        <v>176</v>
      </c>
      <c r="C467" s="56" t="s">
        <v>34</v>
      </c>
      <c r="D467" s="56">
        <v>1</v>
      </c>
      <c r="E467" s="56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>
      <c r="A468" t="s">
        <v>74</v>
      </c>
      <c r="B468" t="s">
        <v>176</v>
      </c>
      <c r="C468" s="56" t="s">
        <v>34</v>
      </c>
      <c r="D468" s="56">
        <v>1</v>
      </c>
      <c r="E468" s="56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>
      <c r="A469" t="s">
        <v>74</v>
      </c>
      <c r="B469" t="s">
        <v>176</v>
      </c>
      <c r="C469" s="56" t="s">
        <v>34</v>
      </c>
      <c r="D469" s="56">
        <v>1</v>
      </c>
      <c r="E469" s="56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>
      <c r="A470" t="s">
        <v>74</v>
      </c>
      <c r="B470" t="s">
        <v>176</v>
      </c>
      <c r="C470" s="56" t="s">
        <v>34</v>
      </c>
      <c r="D470" s="56">
        <v>1</v>
      </c>
      <c r="E470" s="56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>
      <c r="A471" t="s">
        <v>74</v>
      </c>
      <c r="B471" t="s">
        <v>176</v>
      </c>
      <c r="C471" s="56" t="s">
        <v>34</v>
      </c>
      <c r="D471" s="56">
        <v>1</v>
      </c>
      <c r="E471" s="56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>
      <c r="A472" t="s">
        <v>74</v>
      </c>
      <c r="B472" t="s">
        <v>176</v>
      </c>
      <c r="C472" s="56" t="s">
        <v>34</v>
      </c>
      <c r="D472" s="56">
        <v>1</v>
      </c>
      <c r="E472" s="56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>
      <c r="A473" t="s">
        <v>74</v>
      </c>
      <c r="B473" t="s">
        <v>176</v>
      </c>
      <c r="C473" s="56" t="s">
        <v>34</v>
      </c>
      <c r="D473" s="56">
        <v>1</v>
      </c>
      <c r="E473" s="56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>
      <c r="A474" t="s">
        <v>74</v>
      </c>
      <c r="B474" t="s">
        <v>176</v>
      </c>
      <c r="C474" s="56" t="s">
        <v>34</v>
      </c>
      <c r="D474" s="56">
        <v>1</v>
      </c>
      <c r="E474" s="56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>
      <c r="A475" t="s">
        <v>74</v>
      </c>
      <c r="B475" t="s">
        <v>176</v>
      </c>
      <c r="C475" s="56" t="s">
        <v>34</v>
      </c>
      <c r="D475" s="56">
        <v>1</v>
      </c>
      <c r="E475" s="56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>
      <c r="A476" t="s">
        <v>74</v>
      </c>
      <c r="B476" t="s">
        <v>176</v>
      </c>
      <c r="C476" s="56" t="s">
        <v>34</v>
      </c>
      <c r="D476" s="56">
        <v>1</v>
      </c>
      <c r="E476" s="56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>
      <c r="A477" t="s">
        <v>74</v>
      </c>
      <c r="B477" t="s">
        <v>176</v>
      </c>
      <c r="C477" s="56" t="s">
        <v>34</v>
      </c>
      <c r="D477" s="56">
        <v>1</v>
      </c>
      <c r="E477" s="56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>
      <c r="A478" t="s">
        <v>74</v>
      </c>
      <c r="B478" t="s">
        <v>176</v>
      </c>
      <c r="C478" s="56" t="s">
        <v>34</v>
      </c>
      <c r="D478" s="56">
        <v>1</v>
      </c>
      <c r="E478" s="56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>
      <c r="A479" t="s">
        <v>74</v>
      </c>
      <c r="B479" t="s">
        <v>176</v>
      </c>
      <c r="C479" s="56" t="s">
        <v>40</v>
      </c>
      <c r="D479" s="56">
        <v>1</v>
      </c>
      <c r="E479" s="56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>
      <c r="A480" t="s">
        <v>74</v>
      </c>
      <c r="B480" t="s">
        <v>176</v>
      </c>
      <c r="C480" s="56" t="s">
        <v>40</v>
      </c>
      <c r="D480" s="56">
        <v>1</v>
      </c>
      <c r="E480" s="56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>
      <c r="A481" t="s">
        <v>74</v>
      </c>
      <c r="B481" t="s">
        <v>176</v>
      </c>
      <c r="C481" s="56" t="s">
        <v>40</v>
      </c>
      <c r="D481" s="56">
        <v>1</v>
      </c>
      <c r="E481" s="56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>
      <c r="A482" t="s">
        <v>74</v>
      </c>
      <c r="B482" t="s">
        <v>176</v>
      </c>
      <c r="C482" s="56" t="s">
        <v>40</v>
      </c>
      <c r="D482" s="56">
        <v>1</v>
      </c>
      <c r="E482" s="56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>
      <c r="A483" t="s">
        <v>74</v>
      </c>
      <c r="B483" t="s">
        <v>176</v>
      </c>
      <c r="C483" s="56" t="s">
        <v>40</v>
      </c>
      <c r="D483" s="56">
        <v>1</v>
      </c>
      <c r="E483" s="56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>
      <c r="A484" t="s">
        <v>74</v>
      </c>
      <c r="B484" t="s">
        <v>176</v>
      </c>
      <c r="C484" s="56" t="s">
        <v>40</v>
      </c>
      <c r="D484" s="56">
        <v>1</v>
      </c>
      <c r="E484" s="56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7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7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7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7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7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7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7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7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7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7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7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7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7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7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7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7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7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7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7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7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7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7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7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7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7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7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7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7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7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7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7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7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7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7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7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7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7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7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7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7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7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7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7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7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7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7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7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7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7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7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7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7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7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7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7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7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7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7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7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7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7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7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7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7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7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7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7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7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7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7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7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7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7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7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7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7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7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7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7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7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7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7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7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7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7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7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7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7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7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7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7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7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7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7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7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7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7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7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7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7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7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7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7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7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7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7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7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7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7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7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7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7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7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7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7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7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7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7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7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7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7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7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7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7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7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7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7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7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7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7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7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7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7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7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7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7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7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7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7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7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7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7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7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7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7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7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7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7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7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7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7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7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7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7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7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7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7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7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7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7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7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7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7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7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7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7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7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7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7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7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7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7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7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7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7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7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7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7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7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7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7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7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7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7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7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7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7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7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7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7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7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7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7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7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7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7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7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7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7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7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7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7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7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7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7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7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7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7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7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7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7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7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7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7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7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7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7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7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7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7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7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7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7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7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7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7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7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7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7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7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7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7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7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7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7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7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7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7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7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7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7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7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7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7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7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7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7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7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7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7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7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7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7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7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7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7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7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7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7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7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7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7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7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7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7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7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7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7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7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7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7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7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7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7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7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7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7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7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7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7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7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7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7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7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7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7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7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7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7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7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7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7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7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7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7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7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7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7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7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7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7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7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7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7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7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7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7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7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7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7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7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7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7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7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7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7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7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7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7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7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7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7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7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7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7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7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7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7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7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7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7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7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7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7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7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7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7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7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7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7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7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7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7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7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7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7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7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7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7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7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7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7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7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7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7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7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7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7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7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7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7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7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7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7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7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7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7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7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7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7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7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7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7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7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7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7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7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7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7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7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7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7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7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7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7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7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7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7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7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7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7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7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7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7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7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7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7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7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7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7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7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7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7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7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7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7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7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7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7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7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7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7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7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7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7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7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7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7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7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7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7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7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7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7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7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7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7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7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7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7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7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7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7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7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7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7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7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7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7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7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7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7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7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7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7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7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7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7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7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7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7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7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7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7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7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7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7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7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7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7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7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7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7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7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7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7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7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7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7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7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7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7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7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7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7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7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7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7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7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7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7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7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7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7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7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7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7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7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7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7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7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7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7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7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7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7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7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7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7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7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7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7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7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7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7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7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7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7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7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7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7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7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7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7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7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7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7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7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7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7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7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7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7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7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7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7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7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7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7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7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7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7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7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7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7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7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7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7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7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7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7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7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7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7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7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7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7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7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7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7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7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7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7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7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7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7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7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7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7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7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7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7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7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7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7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7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7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7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7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7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7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7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7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7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7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7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7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7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7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7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7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7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7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7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7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7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7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7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7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7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7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7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7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7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7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7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7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7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7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7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7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7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7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7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7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7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7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7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7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7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7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7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7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7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7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7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7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7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7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7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7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7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7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7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7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7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7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7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7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7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7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7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7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7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7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7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7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7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7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7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7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7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7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7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7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7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7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7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7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7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7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7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7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7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7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7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7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7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7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7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7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7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7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7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7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7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7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7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7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7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7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7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7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7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7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7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7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7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7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7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7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7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7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7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7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7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7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7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7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7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7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7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7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7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7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7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7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7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7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7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7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7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7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7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7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7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7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7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7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7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7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7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7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7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7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7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7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7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7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7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7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7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7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7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7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7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7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7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7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7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7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7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7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7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7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7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7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7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7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7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7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7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7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7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7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7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7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7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7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7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7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7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7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7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7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7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7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7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7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7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7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7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7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7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7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7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7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7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7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7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7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7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7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7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7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7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7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7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7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7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7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7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7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7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7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7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7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7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7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7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7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7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7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7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7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7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7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7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7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7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7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7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7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7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7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7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7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7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7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7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7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7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7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7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7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7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7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7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7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7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7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7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7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7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7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7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7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7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7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7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7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7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7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7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7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7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7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7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7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7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7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7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7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7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7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7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7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7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7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7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7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7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7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7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7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7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7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7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7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7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7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7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7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7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7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7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7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7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7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7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7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7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7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7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7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7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7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7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7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7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7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7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7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7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7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7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7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7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7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7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7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7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7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7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7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7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7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7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7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7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7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7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7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7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7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7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7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7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7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7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7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7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7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7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7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7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7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7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7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7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7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7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7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7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7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7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7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7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7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7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7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7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7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7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7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7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7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7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7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7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7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7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7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7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7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7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7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7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7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7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7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7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7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7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7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7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7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7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7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7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7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7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7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7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7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7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7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7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7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7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7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7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7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7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7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7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7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7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7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7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7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7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7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7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7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7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7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7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7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7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7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7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7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7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7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7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7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7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7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7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7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7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7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7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7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7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7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7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7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7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7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7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7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7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7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7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7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7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7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7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5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7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5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7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5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7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5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7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5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7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5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7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7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7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7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7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7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7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7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7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7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7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7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7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7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7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7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7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7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7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7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7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7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7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7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7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7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7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7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7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7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7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7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7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7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7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7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7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7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7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7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7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7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7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7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7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7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7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7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7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7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7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7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7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7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7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7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7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7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7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7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7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7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7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7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7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7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7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7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7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7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7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7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7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7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7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7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7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7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7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7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7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7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7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7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7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7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7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7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7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7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7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7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7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7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7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7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7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7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7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7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7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7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7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7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7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7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7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7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7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7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7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7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7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7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7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7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7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7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7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7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7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7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7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7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7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7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7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7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7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7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7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7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7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7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7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7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7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7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7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7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7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7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7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7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7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7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7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7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7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7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7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7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7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7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7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7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7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7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7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7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7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7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7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7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7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7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7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7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7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7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7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7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7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7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7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7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7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7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7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7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7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7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7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7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7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7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7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7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7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7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7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7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7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7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7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7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7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7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7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7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7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7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7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7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7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7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7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7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7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7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7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7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7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7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7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7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7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7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7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7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7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7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7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7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7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7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7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7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7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7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7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7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7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7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7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7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7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7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7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7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>
      <c r="A2283" t="s">
        <v>502</v>
      </c>
      <c r="B2283" t="s">
        <v>78</v>
      </c>
      <c r="C2283" s="61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>
      <c r="A2284" t="s">
        <v>502</v>
      </c>
      <c r="B2284" t="s">
        <v>78</v>
      </c>
      <c r="C2284" s="61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>
      <c r="A2285" t="s">
        <v>502</v>
      </c>
      <c r="B2285" t="s">
        <v>78</v>
      </c>
      <c r="C2285" s="61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>
      <c r="A2286" t="s">
        <v>502</v>
      </c>
      <c r="B2286" t="s">
        <v>78</v>
      </c>
      <c r="C2286" s="61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>
      <c r="A2287" t="s">
        <v>502</v>
      </c>
      <c r="B2287" t="s">
        <v>78</v>
      </c>
      <c r="C2287" s="61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>
      <c r="A2288" t="s">
        <v>502</v>
      </c>
      <c r="B2288" t="s">
        <v>78</v>
      </c>
      <c r="C2288" s="61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>
      <c r="A2289" t="s">
        <v>502</v>
      </c>
      <c r="B2289" t="s">
        <v>78</v>
      </c>
      <c r="C2289" s="61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>
      <c r="A2290" t="s">
        <v>502</v>
      </c>
      <c r="B2290" t="s">
        <v>78</v>
      </c>
      <c r="C2290" s="61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>
      <c r="A2291" t="s">
        <v>502</v>
      </c>
      <c r="B2291" t="s">
        <v>78</v>
      </c>
      <c r="C2291" s="61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>
      <c r="A2292" t="s">
        <v>502</v>
      </c>
      <c r="B2292" t="s">
        <v>78</v>
      </c>
      <c r="C2292" s="61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>
      <c r="A2293" t="s">
        <v>502</v>
      </c>
      <c r="B2293" t="s">
        <v>78</v>
      </c>
      <c r="C2293" s="61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>
      <c r="A2294" t="s">
        <v>502</v>
      </c>
      <c r="B2294" t="s">
        <v>78</v>
      </c>
      <c r="C2294" s="61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>
      <c r="A2295" t="s">
        <v>502</v>
      </c>
      <c r="B2295" t="s">
        <v>78</v>
      </c>
      <c r="C2295" s="61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>
      <c r="A2296" t="s">
        <v>502</v>
      </c>
      <c r="B2296" t="s">
        <v>78</v>
      </c>
      <c r="C2296" s="61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>
      <c r="A2297" t="s">
        <v>502</v>
      </c>
      <c r="B2297" t="s">
        <v>78</v>
      </c>
      <c r="C2297" s="61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>
      <c r="A2298" t="s">
        <v>502</v>
      </c>
      <c r="B2298" t="s">
        <v>78</v>
      </c>
      <c r="C2298" s="61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>
      <c r="A2299" t="s">
        <v>502</v>
      </c>
      <c r="B2299" t="s">
        <v>78</v>
      </c>
      <c r="C2299" s="61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>
      <c r="A2300" t="s">
        <v>502</v>
      </c>
      <c r="B2300" t="s">
        <v>78</v>
      </c>
      <c r="C2300" s="61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>
      <c r="A2301" t="s">
        <v>502</v>
      </c>
      <c r="B2301" t="s">
        <v>78</v>
      </c>
      <c r="C2301" s="61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>
      <c r="A2302" t="s">
        <v>502</v>
      </c>
      <c r="B2302" t="s">
        <v>78</v>
      </c>
      <c r="C2302" s="61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>
      <c r="A2303" t="s">
        <v>502</v>
      </c>
      <c r="B2303" t="s">
        <v>78</v>
      </c>
      <c r="C2303" s="61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>
      <c r="A2304" t="s">
        <v>502</v>
      </c>
      <c r="B2304" t="s">
        <v>78</v>
      </c>
      <c r="C2304" s="61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>
      <c r="A2305" t="s">
        <v>502</v>
      </c>
      <c r="B2305" t="s">
        <v>78</v>
      </c>
      <c r="C2305" s="61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>
      <c r="A2306" t="s">
        <v>502</v>
      </c>
      <c r="B2306" t="s">
        <v>78</v>
      </c>
      <c r="C2306" s="61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>
      <c r="A2307" t="s">
        <v>502</v>
      </c>
      <c r="B2307" t="s">
        <v>78</v>
      </c>
      <c r="C2307" s="61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>
      <c r="A2308" t="s">
        <v>502</v>
      </c>
      <c r="B2308" t="s">
        <v>78</v>
      </c>
      <c r="C2308" s="61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>
      <c r="A2392" t="s">
        <v>502</v>
      </c>
      <c r="B2392" t="s">
        <v>669</v>
      </c>
      <c r="C2392" s="61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>
      <c r="A2393" t="s">
        <v>502</v>
      </c>
      <c r="B2393" t="s">
        <v>669</v>
      </c>
      <c r="C2393" s="61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>
      <c r="A2394" t="s">
        <v>502</v>
      </c>
      <c r="B2394" t="s">
        <v>669</v>
      </c>
      <c r="C2394" s="61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>
      <c r="A2395" t="s">
        <v>502</v>
      </c>
      <c r="B2395" t="s">
        <v>669</v>
      </c>
      <c r="C2395" s="61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>
      <c r="A2396" t="s">
        <v>502</v>
      </c>
      <c r="B2396" t="s">
        <v>669</v>
      </c>
      <c r="C2396" s="61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>
      <c r="A2397" t="s">
        <v>502</v>
      </c>
      <c r="B2397" t="s">
        <v>669</v>
      </c>
      <c r="C2397" s="61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>
      <c r="A2398" t="s">
        <v>502</v>
      </c>
      <c r="B2398" t="s">
        <v>669</v>
      </c>
      <c r="C2398" s="61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>
      <c r="A2399" t="s">
        <v>502</v>
      </c>
      <c r="B2399" t="s">
        <v>669</v>
      </c>
      <c r="C2399" s="61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>
      <c r="A2400" t="s">
        <v>502</v>
      </c>
      <c r="B2400" t="s">
        <v>669</v>
      </c>
      <c r="C2400" s="61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>
      <c r="A2401" t="s">
        <v>502</v>
      </c>
      <c r="B2401" t="s">
        <v>669</v>
      </c>
      <c r="C2401" s="61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>
      <c r="A2402" t="s">
        <v>502</v>
      </c>
      <c r="B2402" t="s">
        <v>669</v>
      </c>
      <c r="C2402" s="61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>
      <c r="A2403" t="s">
        <v>502</v>
      </c>
      <c r="B2403" t="s">
        <v>669</v>
      </c>
      <c r="C2403" s="61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>
      <c r="A2404" t="s">
        <v>502</v>
      </c>
      <c r="B2404" t="s">
        <v>669</v>
      </c>
      <c r="C2404" s="61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>
      <c r="A2405" t="s">
        <v>502</v>
      </c>
      <c r="B2405" t="s">
        <v>669</v>
      </c>
      <c r="C2405" s="61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>
      <c r="A2406" t="s">
        <v>502</v>
      </c>
      <c r="B2406" t="s">
        <v>669</v>
      </c>
      <c r="C2406" s="61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>
      <c r="A2407" t="s">
        <v>502</v>
      </c>
      <c r="B2407" t="s">
        <v>669</v>
      </c>
      <c r="C2407" s="61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>
      <c r="A2408" t="s">
        <v>502</v>
      </c>
      <c r="B2408" t="s">
        <v>669</v>
      </c>
      <c r="C2408" s="61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>
      <c r="A2409" t="s">
        <v>502</v>
      </c>
      <c r="B2409" t="s">
        <v>669</v>
      </c>
      <c r="C2409" s="61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>
      <c r="A2410" t="s">
        <v>502</v>
      </c>
      <c r="B2410" t="s">
        <v>669</v>
      </c>
      <c r="C2410" s="61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>
      <c r="A2411" t="s">
        <v>502</v>
      </c>
      <c r="B2411" t="s">
        <v>669</v>
      </c>
      <c r="C2411" s="61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>
      <c r="A2412" t="s">
        <v>502</v>
      </c>
      <c r="B2412" t="s">
        <v>669</v>
      </c>
      <c r="C2412" s="61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>
      <c r="A2413" t="s">
        <v>502</v>
      </c>
      <c r="B2413" t="s">
        <v>669</v>
      </c>
      <c r="C2413" s="61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>
      <c r="A2414" t="s">
        <v>502</v>
      </c>
      <c r="B2414" t="s">
        <v>669</v>
      </c>
      <c r="C2414" s="61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>
      <c r="A2415" t="s">
        <v>502</v>
      </c>
      <c r="B2415" t="s">
        <v>669</v>
      </c>
      <c r="C2415" s="61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>
      <c r="A2416" t="s">
        <v>502</v>
      </c>
      <c r="B2416" t="s">
        <v>669</v>
      </c>
      <c r="C2416" s="61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>
      <c r="A2417" t="s">
        <v>502</v>
      </c>
      <c r="B2417" t="s">
        <v>669</v>
      </c>
      <c r="C2417" s="61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>
      <c r="A2418" t="s">
        <v>502</v>
      </c>
      <c r="B2418" t="s">
        <v>669</v>
      </c>
      <c r="C2418" s="61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>
      <c r="A2419" t="s">
        <v>502</v>
      </c>
      <c r="B2419" t="s">
        <v>669</v>
      </c>
      <c r="C2419" s="61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>
      <c r="A2420" t="s">
        <v>502</v>
      </c>
      <c r="B2420" t="s">
        <v>669</v>
      </c>
      <c r="C2420" s="61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>
      <c r="A2421" t="s">
        <v>502</v>
      </c>
      <c r="B2421" t="s">
        <v>669</v>
      </c>
      <c r="C2421" s="61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>
      <c r="A2422" t="s">
        <v>502</v>
      </c>
      <c r="B2422" t="s">
        <v>669</v>
      </c>
      <c r="C2422" s="61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>
      <c r="A2423" t="s">
        <v>502</v>
      </c>
      <c r="B2423" t="s">
        <v>669</v>
      </c>
      <c r="C2423" s="61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>
      <c r="A2424" t="s">
        <v>502</v>
      </c>
      <c r="B2424" t="s">
        <v>669</v>
      </c>
      <c r="C2424" s="61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>
      <c r="A2425" t="s">
        <v>502</v>
      </c>
      <c r="B2425" t="s">
        <v>669</v>
      </c>
      <c r="C2425" s="61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>
      <c r="A2426" t="s">
        <v>502</v>
      </c>
      <c r="B2426" t="s">
        <v>669</v>
      </c>
      <c r="C2426" s="61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>
      <c r="A2427" t="s">
        <v>502</v>
      </c>
      <c r="B2427" t="s">
        <v>669</v>
      </c>
      <c r="C2427" s="61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>
      <c r="A2428" t="s">
        <v>502</v>
      </c>
      <c r="B2428" t="s">
        <v>669</v>
      </c>
      <c r="C2428" s="61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12" activePane="bottomLeft" state="frozen"/>
      <selection pane="bottomLeft" activeCell="F1" sqref="F1:F1048576"/>
    </sheetView>
  </sheetViews>
  <sheetFormatPr defaultRowHeight="15.75"/>
  <cols>
    <col min="1" max="1" width="11.42578125" style="32" customWidth="1"/>
    <col min="2" max="2" width="14.140625" style="32" customWidth="1"/>
    <col min="3" max="3" width="13.85546875" style="32" customWidth="1"/>
    <col min="4" max="4" width="15" style="32" customWidth="1"/>
    <col min="5" max="5" width="13.28515625" style="32" customWidth="1"/>
    <col min="6" max="6" width="14.5703125" style="32" customWidth="1"/>
    <col min="7" max="9" width="14.28515625" style="32" customWidth="1"/>
    <col min="10" max="10" width="21.7109375" style="32" customWidth="1"/>
    <col min="11" max="13" width="9.140625" style="32"/>
    <col min="14" max="15" width="9" style="32"/>
    <col min="16" max="17" width="9.140625" style="32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822</v>
      </c>
      <c r="O1" s="16" t="s">
        <v>56</v>
      </c>
      <c r="P1" s="31" t="s">
        <v>14</v>
      </c>
      <c r="Q1" s="29" t="s">
        <v>57</v>
      </c>
    </row>
    <row r="2" spans="1:17">
      <c r="A2" s="32" t="s">
        <v>644</v>
      </c>
      <c r="B2" s="32" t="s">
        <v>645</v>
      </c>
      <c r="C2" s="60" t="s">
        <v>646</v>
      </c>
      <c r="D2" s="60">
        <v>1</v>
      </c>
      <c r="E2" s="60">
        <v>1</v>
      </c>
      <c r="F2" s="32" t="s">
        <v>803</v>
      </c>
      <c r="G2" s="32" t="s">
        <v>647</v>
      </c>
      <c r="J2" s="32" t="s">
        <v>648</v>
      </c>
      <c r="K2" s="32" t="s">
        <v>588</v>
      </c>
      <c r="L2" s="32">
        <v>1.4</v>
      </c>
      <c r="M2" s="32">
        <v>0.3</v>
      </c>
      <c r="P2" s="32">
        <f>PI()*(M2/2)^2*L2</f>
        <v>9.8960168588078476E-2</v>
      </c>
    </row>
    <row r="3" spans="1:17">
      <c r="A3" s="32" t="s">
        <v>649</v>
      </c>
      <c r="B3" s="32" t="s">
        <v>132</v>
      </c>
      <c r="C3" s="60" t="s">
        <v>650</v>
      </c>
      <c r="D3" s="60">
        <v>1</v>
      </c>
      <c r="E3" s="60">
        <v>1</v>
      </c>
      <c r="F3" s="32" t="s">
        <v>803</v>
      </c>
      <c r="G3" s="32" t="s">
        <v>651</v>
      </c>
      <c r="J3" s="32" t="s">
        <v>648</v>
      </c>
      <c r="K3" s="32" t="s">
        <v>652</v>
      </c>
      <c r="L3" s="32">
        <v>1.8</v>
      </c>
      <c r="M3" s="32">
        <v>0.2</v>
      </c>
      <c r="P3" s="32">
        <f t="shared" ref="P3:P43" si="0">PI()*(M3/2)^2*L3</f>
        <v>5.6548667764616284E-2</v>
      </c>
    </row>
    <row r="4" spans="1:17">
      <c r="A4" s="32" t="s">
        <v>653</v>
      </c>
      <c r="B4" s="32" t="s">
        <v>132</v>
      </c>
      <c r="C4" s="60" t="s">
        <v>650</v>
      </c>
      <c r="D4" s="60">
        <v>1</v>
      </c>
      <c r="E4" s="60">
        <v>1</v>
      </c>
      <c r="F4" s="32" t="s">
        <v>803</v>
      </c>
      <c r="G4" s="32" t="s">
        <v>651</v>
      </c>
      <c r="J4" s="32" t="s">
        <v>648</v>
      </c>
      <c r="K4" s="32" t="s">
        <v>652</v>
      </c>
      <c r="L4" s="32">
        <v>1.3</v>
      </c>
      <c r="M4" s="32">
        <v>0.5</v>
      </c>
      <c r="P4" s="32">
        <f t="shared" si="0"/>
        <v>0.25525440310417069</v>
      </c>
    </row>
    <row r="5" spans="1:17">
      <c r="A5" s="32" t="s">
        <v>653</v>
      </c>
      <c r="B5" s="32" t="s">
        <v>132</v>
      </c>
      <c r="C5" s="60" t="s">
        <v>650</v>
      </c>
      <c r="D5" s="60">
        <v>1</v>
      </c>
      <c r="E5" s="60">
        <v>2</v>
      </c>
      <c r="F5" s="32" t="s">
        <v>803</v>
      </c>
      <c r="G5" s="32" t="s">
        <v>651</v>
      </c>
      <c r="J5" s="32" t="s">
        <v>648</v>
      </c>
      <c r="K5" s="32" t="s">
        <v>652</v>
      </c>
      <c r="L5" s="32">
        <v>3</v>
      </c>
      <c r="M5" s="32">
        <v>0.2</v>
      </c>
      <c r="P5" s="32">
        <f t="shared" si="0"/>
        <v>9.4247779607693802E-2</v>
      </c>
    </row>
    <row r="6" spans="1:17">
      <c r="A6" s="32" t="s">
        <v>653</v>
      </c>
      <c r="B6" s="32" t="s">
        <v>132</v>
      </c>
      <c r="C6" s="60" t="s">
        <v>650</v>
      </c>
      <c r="D6" s="60">
        <v>1</v>
      </c>
      <c r="E6" s="60">
        <v>2</v>
      </c>
      <c r="F6" s="32" t="s">
        <v>803</v>
      </c>
      <c r="G6" s="32" t="s">
        <v>651</v>
      </c>
      <c r="J6" s="32" t="s">
        <v>648</v>
      </c>
      <c r="K6" s="32" t="s">
        <v>652</v>
      </c>
      <c r="L6" s="32">
        <v>1.2</v>
      </c>
      <c r="M6" s="32">
        <v>0.2</v>
      </c>
      <c r="P6" s="32">
        <f t="shared" si="0"/>
        <v>3.7699111843077518E-2</v>
      </c>
    </row>
    <row r="7" spans="1:17">
      <c r="A7" s="32" t="s">
        <v>653</v>
      </c>
      <c r="B7" s="32" t="s">
        <v>132</v>
      </c>
      <c r="C7" s="60" t="s">
        <v>646</v>
      </c>
      <c r="D7" s="60">
        <v>1</v>
      </c>
      <c r="E7" s="60">
        <v>1</v>
      </c>
      <c r="F7" s="32" t="s">
        <v>803</v>
      </c>
      <c r="G7" s="32" t="s">
        <v>651</v>
      </c>
      <c r="J7" s="32" t="s">
        <v>648</v>
      </c>
      <c r="K7" s="32" t="s">
        <v>652</v>
      </c>
      <c r="L7" s="32">
        <v>1.4</v>
      </c>
      <c r="M7" s="32">
        <v>0.4</v>
      </c>
      <c r="P7" s="32">
        <f t="shared" si="0"/>
        <v>0.17592918860102841</v>
      </c>
    </row>
    <row r="8" spans="1:17">
      <c r="A8" s="32" t="s">
        <v>653</v>
      </c>
      <c r="B8" s="32" t="s">
        <v>132</v>
      </c>
      <c r="C8" s="60" t="s">
        <v>646</v>
      </c>
      <c r="D8" s="60">
        <v>1</v>
      </c>
      <c r="E8" s="60">
        <v>2</v>
      </c>
      <c r="F8" s="32" t="s">
        <v>803</v>
      </c>
      <c r="G8" s="32" t="s">
        <v>651</v>
      </c>
      <c r="J8" s="32" t="s">
        <v>648</v>
      </c>
      <c r="K8" s="32" t="s">
        <v>652</v>
      </c>
      <c r="L8" s="32">
        <v>2</v>
      </c>
      <c r="M8" s="32">
        <v>0.3</v>
      </c>
      <c r="P8" s="32">
        <f t="shared" si="0"/>
        <v>0.1413716694115407</v>
      </c>
    </row>
    <row r="9" spans="1:17">
      <c r="A9" s="32" t="s">
        <v>653</v>
      </c>
      <c r="B9" s="32" t="s">
        <v>132</v>
      </c>
      <c r="C9" s="60" t="s">
        <v>646</v>
      </c>
      <c r="D9" s="60">
        <v>1</v>
      </c>
      <c r="E9" s="60">
        <v>3</v>
      </c>
      <c r="F9" s="32" t="s">
        <v>803</v>
      </c>
      <c r="G9" s="32" t="s">
        <v>651</v>
      </c>
      <c r="J9" s="32" t="s">
        <v>648</v>
      </c>
      <c r="K9" s="32" t="s">
        <v>652</v>
      </c>
      <c r="L9" s="32">
        <v>3.5</v>
      </c>
      <c r="M9" s="32">
        <v>0.2</v>
      </c>
      <c r="P9" s="32">
        <f t="shared" si="0"/>
        <v>0.10995574287564278</v>
      </c>
    </row>
    <row r="10" spans="1:17">
      <c r="A10" s="32" t="s">
        <v>654</v>
      </c>
      <c r="B10" s="32" t="s">
        <v>120</v>
      </c>
      <c r="C10" s="60" t="s">
        <v>655</v>
      </c>
      <c r="D10" s="60">
        <v>1</v>
      </c>
      <c r="E10" s="60">
        <v>2</v>
      </c>
      <c r="F10" s="32" t="s">
        <v>803</v>
      </c>
      <c r="G10" s="32" t="s">
        <v>651</v>
      </c>
      <c r="J10" s="32" t="s">
        <v>648</v>
      </c>
      <c r="K10" s="32" t="s">
        <v>652</v>
      </c>
      <c r="L10" s="32">
        <v>3</v>
      </c>
      <c r="M10" s="32">
        <v>0.2</v>
      </c>
      <c r="P10" s="32">
        <f t="shared" si="0"/>
        <v>9.4247779607693802E-2</v>
      </c>
    </row>
    <row r="11" spans="1:17">
      <c r="A11" s="32" t="s">
        <v>654</v>
      </c>
      <c r="B11" s="32" t="s">
        <v>54</v>
      </c>
      <c r="C11" s="60" t="s">
        <v>655</v>
      </c>
      <c r="D11" s="60">
        <v>1</v>
      </c>
      <c r="E11" s="60">
        <v>4</v>
      </c>
      <c r="F11" s="32" t="s">
        <v>803</v>
      </c>
      <c r="G11" s="32" t="s">
        <v>651</v>
      </c>
      <c r="J11" s="32" t="s">
        <v>648</v>
      </c>
      <c r="K11" s="32" t="s">
        <v>652</v>
      </c>
      <c r="L11" s="32">
        <v>1.4</v>
      </c>
      <c r="M11" s="32">
        <v>0.1</v>
      </c>
      <c r="P11" s="32">
        <f t="shared" si="0"/>
        <v>1.0995574287564275E-2</v>
      </c>
    </row>
    <row r="12" spans="1:17">
      <c r="A12" s="32" t="s">
        <v>654</v>
      </c>
      <c r="B12" s="32" t="s">
        <v>54</v>
      </c>
      <c r="C12" s="60" t="s">
        <v>655</v>
      </c>
      <c r="D12" s="60">
        <v>1</v>
      </c>
      <c r="E12" s="60">
        <v>4</v>
      </c>
      <c r="F12" s="32" t="s">
        <v>803</v>
      </c>
      <c r="G12" s="32" t="s">
        <v>651</v>
      </c>
      <c r="J12" s="32" t="s">
        <v>648</v>
      </c>
      <c r="K12" s="32" t="s">
        <v>652</v>
      </c>
      <c r="L12" s="32">
        <v>0.8</v>
      </c>
      <c r="M12" s="32">
        <v>0.1</v>
      </c>
      <c r="P12" s="32">
        <f t="shared" si="0"/>
        <v>6.2831853071795875E-3</v>
      </c>
    </row>
    <row r="13" spans="1:17">
      <c r="A13" s="32" t="s">
        <v>654</v>
      </c>
      <c r="B13" s="32" t="s">
        <v>132</v>
      </c>
      <c r="C13" s="60" t="s">
        <v>650</v>
      </c>
      <c r="D13" s="60">
        <v>1</v>
      </c>
      <c r="E13" s="60">
        <v>3</v>
      </c>
      <c r="F13" s="32" t="s">
        <v>803</v>
      </c>
      <c r="G13" s="32" t="s">
        <v>651</v>
      </c>
      <c r="J13" s="32" t="s">
        <v>648</v>
      </c>
      <c r="K13" s="32" t="s">
        <v>652</v>
      </c>
      <c r="L13" s="32">
        <v>1.5</v>
      </c>
      <c r="M13" s="32">
        <v>0.2</v>
      </c>
      <c r="P13" s="32">
        <f t="shared" si="0"/>
        <v>4.7123889803846901E-2</v>
      </c>
    </row>
    <row r="14" spans="1:17">
      <c r="A14" s="32" t="s">
        <v>654</v>
      </c>
      <c r="B14" s="32" t="s">
        <v>132</v>
      </c>
      <c r="C14" s="60" t="s">
        <v>650</v>
      </c>
      <c r="D14" s="60">
        <v>1</v>
      </c>
      <c r="E14" s="60">
        <v>3</v>
      </c>
      <c r="F14" s="32" t="s">
        <v>803</v>
      </c>
      <c r="G14" s="32" t="s">
        <v>651</v>
      </c>
      <c r="J14" s="32" t="s">
        <v>648</v>
      </c>
      <c r="K14" s="32" t="s">
        <v>652</v>
      </c>
      <c r="L14" s="32">
        <v>1.1000000000000001</v>
      </c>
      <c r="M14" s="32">
        <v>0.2</v>
      </c>
      <c r="P14" s="32">
        <f t="shared" si="0"/>
        <v>3.4557519189487733E-2</v>
      </c>
    </row>
    <row r="15" spans="1:17">
      <c r="A15" s="32" t="s">
        <v>654</v>
      </c>
      <c r="B15" s="32" t="s">
        <v>132</v>
      </c>
      <c r="C15" s="60" t="s">
        <v>650</v>
      </c>
      <c r="D15" s="60">
        <v>1</v>
      </c>
      <c r="E15" s="60">
        <v>3</v>
      </c>
      <c r="F15" s="32" t="s">
        <v>803</v>
      </c>
      <c r="G15" s="32" t="s">
        <v>651</v>
      </c>
      <c r="J15" s="32" t="s">
        <v>648</v>
      </c>
      <c r="K15" s="32" t="s">
        <v>652</v>
      </c>
      <c r="L15" s="32">
        <v>1.3</v>
      </c>
      <c r="M15" s="32">
        <v>0.2</v>
      </c>
      <c r="P15" s="32">
        <f t="shared" si="0"/>
        <v>4.0840704496667317E-2</v>
      </c>
    </row>
    <row r="16" spans="1:17">
      <c r="A16" s="32" t="s">
        <v>654</v>
      </c>
      <c r="B16" s="32" t="s">
        <v>132</v>
      </c>
      <c r="C16" s="60" t="s">
        <v>646</v>
      </c>
      <c r="D16" s="60">
        <v>1</v>
      </c>
      <c r="E16" s="60">
        <v>1</v>
      </c>
      <c r="F16" s="32" t="s">
        <v>803</v>
      </c>
      <c r="G16" s="32" t="s">
        <v>651</v>
      </c>
      <c r="J16" s="32" t="s">
        <v>648</v>
      </c>
      <c r="K16" s="32" t="s">
        <v>652</v>
      </c>
      <c r="L16" s="32">
        <v>2.7</v>
      </c>
      <c r="M16" s="32">
        <v>0.5</v>
      </c>
      <c r="P16" s="32">
        <f t="shared" si="0"/>
        <v>0.53014376029327759</v>
      </c>
    </row>
    <row r="17" spans="1:16">
      <c r="A17" s="32" t="s">
        <v>654</v>
      </c>
      <c r="B17" s="32" t="s">
        <v>132</v>
      </c>
      <c r="C17" s="60" t="s">
        <v>646</v>
      </c>
      <c r="D17" s="60">
        <v>1</v>
      </c>
      <c r="E17" s="60">
        <v>10</v>
      </c>
      <c r="F17" s="32" t="s">
        <v>803</v>
      </c>
      <c r="G17" s="32" t="s">
        <v>651</v>
      </c>
      <c r="J17" s="32" t="s">
        <v>648</v>
      </c>
      <c r="K17" s="32" t="s">
        <v>652</v>
      </c>
      <c r="L17" s="32">
        <v>1.7</v>
      </c>
      <c r="M17" s="32">
        <v>0.4</v>
      </c>
      <c r="P17" s="32">
        <f t="shared" si="0"/>
        <v>0.21362830044410594</v>
      </c>
    </row>
    <row r="18" spans="1:16">
      <c r="A18" s="32" t="s">
        <v>654</v>
      </c>
      <c r="B18" s="32" t="s">
        <v>132</v>
      </c>
      <c r="C18" s="60" t="s">
        <v>656</v>
      </c>
      <c r="D18" s="60">
        <v>1</v>
      </c>
      <c r="E18" s="60">
        <v>9</v>
      </c>
      <c r="F18" s="32" t="s">
        <v>803</v>
      </c>
      <c r="G18" s="32" t="s">
        <v>651</v>
      </c>
      <c r="J18" s="32" t="s">
        <v>648</v>
      </c>
      <c r="K18" s="32" t="s">
        <v>652</v>
      </c>
      <c r="L18" s="32">
        <v>2.5</v>
      </c>
      <c r="M18" s="32">
        <v>0.3</v>
      </c>
      <c r="P18" s="32">
        <f t="shared" si="0"/>
        <v>0.17671458676442586</v>
      </c>
    </row>
    <row r="19" spans="1:16">
      <c r="A19" s="32" t="s">
        <v>654</v>
      </c>
      <c r="B19" s="32" t="s">
        <v>132</v>
      </c>
      <c r="C19" s="60" t="s">
        <v>656</v>
      </c>
      <c r="D19" s="60">
        <v>1</v>
      </c>
      <c r="E19" s="60">
        <v>9</v>
      </c>
      <c r="F19" s="32" t="s">
        <v>803</v>
      </c>
      <c r="G19" s="32" t="s">
        <v>651</v>
      </c>
      <c r="J19" s="32" t="s">
        <v>648</v>
      </c>
      <c r="K19" s="32" t="s">
        <v>652</v>
      </c>
      <c r="L19" s="32">
        <v>2.1</v>
      </c>
      <c r="M19" s="32">
        <v>0.4</v>
      </c>
      <c r="P19" s="32">
        <f t="shared" si="0"/>
        <v>0.26389378290154264</v>
      </c>
    </row>
    <row r="20" spans="1:16">
      <c r="A20" s="32" t="s">
        <v>654</v>
      </c>
      <c r="B20" s="32" t="s">
        <v>132</v>
      </c>
      <c r="C20" s="60" t="s">
        <v>656</v>
      </c>
      <c r="D20" s="60">
        <v>1</v>
      </c>
      <c r="E20" s="60">
        <v>10</v>
      </c>
      <c r="F20" s="32" t="s">
        <v>803</v>
      </c>
      <c r="G20" s="32" t="s">
        <v>651</v>
      </c>
      <c r="J20" s="32" t="s">
        <v>648</v>
      </c>
      <c r="K20" s="32" t="s">
        <v>652</v>
      </c>
      <c r="L20" s="32">
        <v>1.5</v>
      </c>
      <c r="M20" s="32">
        <v>0.4</v>
      </c>
      <c r="P20" s="32">
        <f t="shared" si="0"/>
        <v>0.1884955592153876</v>
      </c>
    </row>
    <row r="21" spans="1:16">
      <c r="A21" s="32" t="s">
        <v>654</v>
      </c>
      <c r="B21" s="32" t="s">
        <v>132</v>
      </c>
      <c r="C21" s="60" t="s">
        <v>656</v>
      </c>
      <c r="D21" s="60">
        <v>1</v>
      </c>
      <c r="E21" s="60">
        <v>10</v>
      </c>
      <c r="F21" s="32" t="s">
        <v>803</v>
      </c>
      <c r="G21" s="32" t="s">
        <v>651</v>
      </c>
      <c r="J21" s="32" t="s">
        <v>648</v>
      </c>
      <c r="K21" s="32" t="s">
        <v>652</v>
      </c>
      <c r="L21" s="32">
        <v>1.6</v>
      </c>
      <c r="M21" s="32">
        <v>0.4</v>
      </c>
      <c r="P21" s="32">
        <f t="shared" si="0"/>
        <v>0.2010619298297468</v>
      </c>
    </row>
    <row r="22" spans="1:16">
      <c r="A22" s="32" t="s">
        <v>659</v>
      </c>
      <c r="B22" s="32" t="s">
        <v>54</v>
      </c>
      <c r="C22" s="60" t="s">
        <v>658</v>
      </c>
      <c r="D22" s="60">
        <v>1</v>
      </c>
      <c r="E22" s="60">
        <v>11</v>
      </c>
      <c r="F22" s="32" t="s">
        <v>803</v>
      </c>
      <c r="G22" s="32" t="s">
        <v>651</v>
      </c>
      <c r="J22" s="32" t="s">
        <v>648</v>
      </c>
      <c r="K22" s="32" t="s">
        <v>652</v>
      </c>
      <c r="L22" s="32">
        <v>8</v>
      </c>
      <c r="M22" s="32">
        <v>0.3</v>
      </c>
      <c r="P22" s="32">
        <f t="shared" si="0"/>
        <v>0.56548667764616278</v>
      </c>
    </row>
    <row r="23" spans="1:16">
      <c r="A23" s="32" t="s">
        <v>657</v>
      </c>
      <c r="B23" s="32" t="s">
        <v>132</v>
      </c>
      <c r="C23" s="60" t="s">
        <v>650</v>
      </c>
      <c r="D23" s="60">
        <v>1</v>
      </c>
      <c r="E23" s="60">
        <v>1</v>
      </c>
      <c r="F23" s="32" t="s">
        <v>803</v>
      </c>
      <c r="G23" s="32" t="s">
        <v>651</v>
      </c>
      <c r="J23" s="32" t="s">
        <v>648</v>
      </c>
      <c r="K23" s="32" t="s">
        <v>652</v>
      </c>
      <c r="L23" s="32">
        <v>1</v>
      </c>
      <c r="M23" s="32">
        <v>0.2</v>
      </c>
      <c r="P23" s="32">
        <f t="shared" si="0"/>
        <v>3.1415926535897934E-2</v>
      </c>
    </row>
    <row r="24" spans="1:16">
      <c r="A24" s="32" t="s">
        <v>657</v>
      </c>
      <c r="B24" s="32" t="s">
        <v>132</v>
      </c>
      <c r="C24" s="60" t="s">
        <v>650</v>
      </c>
      <c r="D24" s="60">
        <v>1</v>
      </c>
      <c r="E24" s="60">
        <v>1</v>
      </c>
      <c r="F24" s="32" t="s">
        <v>803</v>
      </c>
      <c r="G24" s="32" t="s">
        <v>651</v>
      </c>
      <c r="J24" s="32" t="s">
        <v>648</v>
      </c>
      <c r="K24" s="32" t="s">
        <v>652</v>
      </c>
      <c r="L24" s="32">
        <v>2.5</v>
      </c>
      <c r="M24" s="32">
        <v>0.3</v>
      </c>
      <c r="P24" s="32">
        <f t="shared" si="0"/>
        <v>0.17671458676442586</v>
      </c>
    </row>
    <row r="25" spans="1:16">
      <c r="A25" s="32" t="s">
        <v>657</v>
      </c>
      <c r="B25" s="32" t="s">
        <v>132</v>
      </c>
      <c r="C25" s="60" t="s">
        <v>646</v>
      </c>
      <c r="D25" s="60">
        <v>2</v>
      </c>
      <c r="E25" s="60">
        <v>2</v>
      </c>
      <c r="F25" s="32" t="s">
        <v>803</v>
      </c>
      <c r="G25" s="32" t="s">
        <v>651</v>
      </c>
      <c r="J25" s="32" t="s">
        <v>648</v>
      </c>
      <c r="K25" s="32" t="s">
        <v>652</v>
      </c>
      <c r="L25" s="32">
        <v>1.9</v>
      </c>
      <c r="M25" s="32">
        <v>0.3</v>
      </c>
      <c r="P25" s="32">
        <f t="shared" si="0"/>
        <v>0.13430308594096366</v>
      </c>
    </row>
    <row r="26" spans="1:16">
      <c r="A26" s="32" t="s">
        <v>415</v>
      </c>
      <c r="B26" s="32" t="s">
        <v>46</v>
      </c>
      <c r="C26" s="60" t="s">
        <v>426</v>
      </c>
      <c r="D26" s="60">
        <v>1</v>
      </c>
      <c r="E26" s="60">
        <v>10</v>
      </c>
      <c r="F26" s="32" t="s">
        <v>803</v>
      </c>
      <c r="G26" s="32" t="s">
        <v>647</v>
      </c>
      <c r="J26" s="32" t="s">
        <v>93</v>
      </c>
      <c r="K26" s="32" t="s">
        <v>114</v>
      </c>
      <c r="L26" s="32">
        <v>3.8</v>
      </c>
      <c r="M26" s="32">
        <v>0.5</v>
      </c>
      <c r="P26" s="32">
        <f t="shared" si="0"/>
        <v>0.74612825522757587</v>
      </c>
    </row>
    <row r="27" spans="1:16">
      <c r="A27" s="32" t="s">
        <v>415</v>
      </c>
      <c r="B27" s="32" t="s">
        <v>46</v>
      </c>
      <c r="C27" s="60" t="s">
        <v>426</v>
      </c>
      <c r="D27" s="60">
        <v>1</v>
      </c>
      <c r="E27" s="60">
        <v>10</v>
      </c>
      <c r="F27" s="32" t="s">
        <v>803</v>
      </c>
      <c r="G27" s="32" t="s">
        <v>647</v>
      </c>
      <c r="J27" s="32" t="s">
        <v>93</v>
      </c>
      <c r="K27" s="32" t="s">
        <v>114</v>
      </c>
      <c r="L27" s="32">
        <v>3.3</v>
      </c>
      <c r="M27" s="32">
        <v>0.3</v>
      </c>
      <c r="P27" s="32">
        <f t="shared" si="0"/>
        <v>0.23326325452904215</v>
      </c>
    </row>
    <row r="28" spans="1:16">
      <c r="A28" s="32" t="s">
        <v>657</v>
      </c>
      <c r="B28" s="32" t="s">
        <v>132</v>
      </c>
      <c r="C28" s="60" t="s">
        <v>823</v>
      </c>
      <c r="D28" s="60">
        <v>1</v>
      </c>
      <c r="E28" s="60">
        <v>6</v>
      </c>
      <c r="F28" s="32" t="s">
        <v>803</v>
      </c>
      <c r="G28" s="32" t="s">
        <v>651</v>
      </c>
      <c r="J28" s="32" t="s">
        <v>648</v>
      </c>
      <c r="K28" s="32" t="s">
        <v>652</v>
      </c>
      <c r="L28" s="32">
        <v>3.5</v>
      </c>
      <c r="M28" s="32">
        <v>0.2</v>
      </c>
      <c r="P28" s="32">
        <f>PI()*(M28/2)^2*L28</f>
        <v>0.10995574287564278</v>
      </c>
    </row>
    <row r="29" spans="1:16">
      <c r="A29" s="32" t="s">
        <v>657</v>
      </c>
      <c r="B29" s="32" t="s">
        <v>132</v>
      </c>
      <c r="C29" s="60" t="s">
        <v>656</v>
      </c>
      <c r="D29" s="60">
        <v>1</v>
      </c>
      <c r="E29" s="60">
        <v>6</v>
      </c>
      <c r="F29" s="32" t="s">
        <v>803</v>
      </c>
      <c r="G29" s="32" t="s">
        <v>651</v>
      </c>
      <c r="J29" s="32" t="s">
        <v>648</v>
      </c>
      <c r="K29" s="32" t="s">
        <v>652</v>
      </c>
      <c r="L29" s="32">
        <v>2.5</v>
      </c>
      <c r="M29" s="32">
        <v>0.6</v>
      </c>
      <c r="P29" s="32">
        <f t="shared" si="0"/>
        <v>0.70685834705770345</v>
      </c>
    </row>
    <row r="30" spans="1:16">
      <c r="A30" s="32" t="s">
        <v>657</v>
      </c>
      <c r="B30" s="32" t="s">
        <v>132</v>
      </c>
      <c r="C30" s="60" t="s">
        <v>656</v>
      </c>
      <c r="D30" s="60">
        <v>1</v>
      </c>
      <c r="E30" s="60">
        <v>6</v>
      </c>
      <c r="F30" s="32" t="s">
        <v>803</v>
      </c>
      <c r="G30" s="32" t="s">
        <v>651</v>
      </c>
      <c r="J30" s="32" t="s">
        <v>648</v>
      </c>
      <c r="K30" s="32" t="s">
        <v>652</v>
      </c>
      <c r="L30" s="32">
        <v>0.8</v>
      </c>
      <c r="M30" s="32">
        <v>0.2</v>
      </c>
      <c r="P30" s="32">
        <f t="shared" si="0"/>
        <v>2.513274122871835E-2</v>
      </c>
    </row>
    <row r="31" spans="1:16">
      <c r="A31" s="32" t="s">
        <v>657</v>
      </c>
      <c r="B31" s="32" t="s">
        <v>132</v>
      </c>
      <c r="C31" s="60" t="s">
        <v>656</v>
      </c>
      <c r="D31" s="60">
        <v>1</v>
      </c>
      <c r="E31" s="60">
        <v>10</v>
      </c>
      <c r="F31" s="32" t="s">
        <v>803</v>
      </c>
      <c r="G31" s="32" t="s">
        <v>651</v>
      </c>
      <c r="J31" s="32" t="s">
        <v>648</v>
      </c>
      <c r="K31" s="32" t="s">
        <v>652</v>
      </c>
      <c r="L31" s="32">
        <v>2.4</v>
      </c>
      <c r="M31" s="32">
        <v>0.5</v>
      </c>
      <c r="P31" s="32">
        <f t="shared" si="0"/>
        <v>0.47123889803846897</v>
      </c>
    </row>
    <row r="32" spans="1:16">
      <c r="A32" s="32" t="s">
        <v>691</v>
      </c>
      <c r="B32" s="32" t="s">
        <v>46</v>
      </c>
      <c r="C32" s="60" t="s">
        <v>692</v>
      </c>
      <c r="D32" s="60">
        <v>1</v>
      </c>
      <c r="E32" s="60">
        <v>11</v>
      </c>
      <c r="F32" s="32" t="s">
        <v>803</v>
      </c>
      <c r="G32" s="32" t="s">
        <v>647</v>
      </c>
      <c r="J32" s="32" t="s">
        <v>93</v>
      </c>
      <c r="K32" s="32" t="s">
        <v>114</v>
      </c>
      <c r="L32" s="32">
        <v>3.5</v>
      </c>
      <c r="M32" s="32">
        <v>0.4</v>
      </c>
      <c r="P32" s="32">
        <f t="shared" si="0"/>
        <v>0.4398229715025711</v>
      </c>
    </row>
    <row r="33" spans="1:16">
      <c r="A33" s="32" t="s">
        <v>708</v>
      </c>
      <c r="B33" s="32" t="s">
        <v>132</v>
      </c>
      <c r="C33" s="60" t="s">
        <v>709</v>
      </c>
      <c r="D33" s="60">
        <v>1</v>
      </c>
      <c r="E33" s="60">
        <v>8</v>
      </c>
      <c r="F33" s="32" t="s">
        <v>803</v>
      </c>
      <c r="G33" s="32" t="s">
        <v>647</v>
      </c>
      <c r="J33" s="32" t="s">
        <v>93</v>
      </c>
      <c r="K33" s="32" t="s">
        <v>114</v>
      </c>
      <c r="L33" s="32">
        <v>2.2000000000000002</v>
      </c>
      <c r="M33" s="32">
        <v>0.3</v>
      </c>
      <c r="P33" s="32">
        <f t="shared" si="0"/>
        <v>0.15550883635269477</v>
      </c>
    </row>
    <row r="34" spans="1:16">
      <c r="A34" s="32" t="s">
        <v>660</v>
      </c>
      <c r="B34" s="32" t="s">
        <v>132</v>
      </c>
      <c r="C34" s="60" t="s">
        <v>650</v>
      </c>
      <c r="D34" s="60">
        <v>1</v>
      </c>
      <c r="E34" s="60">
        <v>8</v>
      </c>
      <c r="F34" s="32" t="s">
        <v>803</v>
      </c>
      <c r="G34" s="32" t="s">
        <v>651</v>
      </c>
      <c r="J34" s="32" t="s">
        <v>648</v>
      </c>
      <c r="K34" s="32" t="s">
        <v>652</v>
      </c>
      <c r="L34" s="32">
        <v>2.6</v>
      </c>
      <c r="M34" s="32">
        <v>0.2</v>
      </c>
      <c r="P34" s="32">
        <f t="shared" si="0"/>
        <v>8.1681408993334634E-2</v>
      </c>
    </row>
    <row r="35" spans="1:16">
      <c r="A35" s="32" t="s">
        <v>661</v>
      </c>
      <c r="B35" s="32" t="s">
        <v>132</v>
      </c>
      <c r="C35" s="60" t="s">
        <v>650</v>
      </c>
      <c r="D35" s="60">
        <v>1</v>
      </c>
      <c r="E35" s="60">
        <v>8</v>
      </c>
      <c r="F35" s="32" t="s">
        <v>803</v>
      </c>
      <c r="G35" s="32" t="s">
        <v>651</v>
      </c>
      <c r="J35" s="32" t="s">
        <v>648</v>
      </c>
      <c r="K35" s="32" t="s">
        <v>652</v>
      </c>
      <c r="L35" s="32">
        <v>3.5</v>
      </c>
      <c r="M35" s="32">
        <v>0.2</v>
      </c>
      <c r="P35" s="32">
        <f t="shared" si="0"/>
        <v>0.10995574287564278</v>
      </c>
    </row>
    <row r="36" spans="1:16">
      <c r="A36" s="32" t="s">
        <v>660</v>
      </c>
      <c r="B36" s="32" t="s">
        <v>132</v>
      </c>
      <c r="C36" s="60" t="s">
        <v>650</v>
      </c>
      <c r="D36" s="60">
        <v>1</v>
      </c>
      <c r="E36" s="60">
        <v>10</v>
      </c>
      <c r="F36" s="32" t="s">
        <v>803</v>
      </c>
      <c r="G36" s="32" t="s">
        <v>651</v>
      </c>
      <c r="J36" s="32" t="s">
        <v>648</v>
      </c>
      <c r="K36" s="32" t="s">
        <v>652</v>
      </c>
      <c r="L36" s="32">
        <v>1.3</v>
      </c>
      <c r="M36" s="32">
        <v>0.2</v>
      </c>
      <c r="P36" s="32">
        <f t="shared" si="0"/>
        <v>4.0840704496667317E-2</v>
      </c>
    </row>
    <row r="37" spans="1:16">
      <c r="A37" s="32" t="s">
        <v>661</v>
      </c>
      <c r="B37" s="32" t="s">
        <v>132</v>
      </c>
      <c r="C37" s="60" t="s">
        <v>650</v>
      </c>
      <c r="D37" s="60">
        <v>1</v>
      </c>
      <c r="E37" s="60">
        <v>10</v>
      </c>
      <c r="F37" s="32" t="s">
        <v>803</v>
      </c>
      <c r="G37" s="32" t="s">
        <v>651</v>
      </c>
      <c r="J37" s="32" t="s">
        <v>648</v>
      </c>
      <c r="K37" s="32" t="s">
        <v>652</v>
      </c>
      <c r="L37" s="32">
        <v>2.2000000000000002</v>
      </c>
      <c r="M37" s="32">
        <v>0.3</v>
      </c>
      <c r="P37" s="32">
        <f t="shared" si="0"/>
        <v>0.15550883635269477</v>
      </c>
    </row>
    <row r="38" spans="1:16">
      <c r="A38" s="32" t="s">
        <v>661</v>
      </c>
      <c r="B38" s="32" t="s">
        <v>132</v>
      </c>
      <c r="C38" s="60" t="s">
        <v>662</v>
      </c>
      <c r="D38" s="60">
        <v>1</v>
      </c>
      <c r="E38" s="60">
        <v>8</v>
      </c>
      <c r="F38" s="32" t="s">
        <v>803</v>
      </c>
      <c r="G38" s="32" t="s">
        <v>651</v>
      </c>
      <c r="J38" s="32" t="s">
        <v>648</v>
      </c>
      <c r="K38" s="32" t="s">
        <v>652</v>
      </c>
      <c r="L38" s="32">
        <v>4.5</v>
      </c>
      <c r="M38" s="32">
        <v>0.2</v>
      </c>
      <c r="P38" s="32">
        <f t="shared" si="0"/>
        <v>0.1413716694115407</v>
      </c>
    </row>
    <row r="39" spans="1:16">
      <c r="A39" s="32" t="s">
        <v>661</v>
      </c>
      <c r="B39" s="32" t="s">
        <v>132</v>
      </c>
      <c r="C39" s="60" t="s">
        <v>662</v>
      </c>
      <c r="D39" s="60">
        <v>1</v>
      </c>
      <c r="E39" s="60">
        <v>8</v>
      </c>
      <c r="F39" s="32" t="s">
        <v>803</v>
      </c>
      <c r="G39" s="32" t="s">
        <v>651</v>
      </c>
      <c r="J39" s="32" t="s">
        <v>648</v>
      </c>
      <c r="K39" s="32" t="s">
        <v>652</v>
      </c>
      <c r="L39" s="32">
        <v>8.5</v>
      </c>
      <c r="M39" s="32">
        <v>0.2</v>
      </c>
      <c r="P39" s="32">
        <f t="shared" si="0"/>
        <v>0.26703537555513246</v>
      </c>
    </row>
    <row r="40" spans="1:16">
      <c r="A40" s="32" t="s">
        <v>661</v>
      </c>
      <c r="B40" s="32" t="s">
        <v>132</v>
      </c>
      <c r="C40" s="60" t="s">
        <v>662</v>
      </c>
      <c r="D40" s="60">
        <v>1</v>
      </c>
      <c r="E40" s="60">
        <v>10</v>
      </c>
      <c r="F40" s="32" t="s">
        <v>803</v>
      </c>
      <c r="G40" s="32" t="s">
        <v>651</v>
      </c>
      <c r="J40" s="32" t="s">
        <v>648</v>
      </c>
      <c r="K40" s="32" t="s">
        <v>652</v>
      </c>
      <c r="L40" s="32">
        <v>1.6</v>
      </c>
      <c r="M40" s="32">
        <v>0.2</v>
      </c>
      <c r="P40" s="32">
        <f t="shared" si="0"/>
        <v>5.02654824574367E-2</v>
      </c>
    </row>
    <row r="41" spans="1:16">
      <c r="A41" s="32" t="s">
        <v>712</v>
      </c>
      <c r="B41" s="32" t="s">
        <v>78</v>
      </c>
      <c r="C41" s="60" t="s">
        <v>668</v>
      </c>
      <c r="D41" s="60">
        <v>1</v>
      </c>
      <c r="E41" s="60">
        <v>4</v>
      </c>
      <c r="F41" s="32" t="s">
        <v>803</v>
      </c>
      <c r="G41" s="32" t="s">
        <v>674</v>
      </c>
      <c r="J41" s="32" t="s">
        <v>454</v>
      </c>
      <c r="K41" s="32" t="s">
        <v>62</v>
      </c>
      <c r="L41" s="32">
        <v>1.5</v>
      </c>
      <c r="M41" s="32">
        <v>0.1</v>
      </c>
      <c r="P41" s="32">
        <f t="shared" si="0"/>
        <v>1.1780972450961725E-2</v>
      </c>
    </row>
    <row r="42" spans="1:16">
      <c r="A42" s="32" t="s">
        <v>712</v>
      </c>
      <c r="B42" s="32" t="s">
        <v>78</v>
      </c>
      <c r="C42" s="60" t="s">
        <v>668</v>
      </c>
      <c r="D42" s="60">
        <v>1</v>
      </c>
      <c r="E42" s="60">
        <v>4</v>
      </c>
      <c r="F42" s="32" t="s">
        <v>803</v>
      </c>
      <c r="G42" s="32" t="s">
        <v>674</v>
      </c>
      <c r="J42" s="32" t="s">
        <v>454</v>
      </c>
      <c r="K42" s="32" t="s">
        <v>62</v>
      </c>
      <c r="L42" s="32">
        <v>1.4</v>
      </c>
      <c r="M42" s="32">
        <v>0.1</v>
      </c>
      <c r="P42" s="32">
        <f t="shared" si="0"/>
        <v>1.0995574287564275E-2</v>
      </c>
    </row>
    <row r="43" spans="1:16">
      <c r="A43" s="32" t="s">
        <v>712</v>
      </c>
      <c r="B43" s="32" t="s">
        <v>78</v>
      </c>
      <c r="C43" s="60" t="s">
        <v>668</v>
      </c>
      <c r="D43" s="60">
        <v>1</v>
      </c>
      <c r="E43" s="60">
        <v>4</v>
      </c>
      <c r="F43" s="32" t="s">
        <v>803</v>
      </c>
      <c r="G43" s="32" t="s">
        <v>674</v>
      </c>
      <c r="J43" s="32" t="s">
        <v>454</v>
      </c>
      <c r="K43" s="32" t="s">
        <v>62</v>
      </c>
      <c r="L43" s="32">
        <v>1.4</v>
      </c>
      <c r="M43" s="32">
        <v>0.1</v>
      </c>
      <c r="P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ySplit="1" topLeftCell="A3" activePane="bottomLeft" state="frozen"/>
      <selection pane="bottomLeft" activeCell="F1" sqref="F1:F1048576"/>
    </sheetView>
  </sheetViews>
  <sheetFormatPr defaultRowHeight="15.75"/>
  <cols>
    <col min="1" max="15" width="12.28515625" style="32" customWidth="1"/>
    <col min="16" max="16" width="21.5703125" style="32" customWidth="1"/>
    <col min="17" max="17" width="12.28515625" style="32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675</v>
      </c>
      <c r="B2" s="32" t="s">
        <v>678</v>
      </c>
      <c r="C2" s="60" t="s">
        <v>679</v>
      </c>
      <c r="D2" s="60">
        <v>1</v>
      </c>
      <c r="E2" s="60">
        <v>3</v>
      </c>
      <c r="F2" s="32" t="s">
        <v>804</v>
      </c>
      <c r="G2" s="32" t="s">
        <v>676</v>
      </c>
      <c r="J2" s="32" t="s">
        <v>677</v>
      </c>
      <c r="K2" s="32" t="s">
        <v>114</v>
      </c>
      <c r="L2" s="32">
        <v>2</v>
      </c>
      <c r="M2" s="32">
        <v>0.2</v>
      </c>
      <c r="P2" s="40">
        <f>PI()*L2*(M2/2)^2</f>
        <v>6.2831853071795868E-2</v>
      </c>
    </row>
    <row r="3" spans="1:17">
      <c r="A3" s="32" t="s">
        <v>675</v>
      </c>
      <c r="B3" s="32" t="s">
        <v>678</v>
      </c>
      <c r="C3" s="60" t="s">
        <v>680</v>
      </c>
      <c r="D3" s="60">
        <v>2</v>
      </c>
      <c r="E3" s="60">
        <v>1</v>
      </c>
      <c r="F3" s="32" t="s">
        <v>804</v>
      </c>
      <c r="G3" s="32" t="s">
        <v>676</v>
      </c>
      <c r="J3" s="32" t="s">
        <v>677</v>
      </c>
      <c r="K3" s="32" t="s">
        <v>114</v>
      </c>
      <c r="L3" s="32">
        <v>5</v>
      </c>
      <c r="M3" s="32">
        <v>1</v>
      </c>
      <c r="P3" s="40">
        <f t="shared" ref="P3:P32" si="0">PI()*L3*(M3/2)^2</f>
        <v>3.9269908169872414</v>
      </c>
    </row>
    <row r="4" spans="1:17">
      <c r="A4" s="32" t="s">
        <v>675</v>
      </c>
      <c r="B4" s="32" t="s">
        <v>678</v>
      </c>
      <c r="C4" s="60" t="s">
        <v>680</v>
      </c>
      <c r="D4" s="60">
        <v>2</v>
      </c>
      <c r="E4" s="60">
        <v>1</v>
      </c>
      <c r="F4" s="32" t="s">
        <v>804</v>
      </c>
      <c r="G4" s="32" t="s">
        <v>676</v>
      </c>
      <c r="J4" s="32" t="s">
        <v>677</v>
      </c>
      <c r="K4" s="32" t="s">
        <v>114</v>
      </c>
      <c r="L4" s="32">
        <v>3.5</v>
      </c>
      <c r="M4" s="32">
        <v>0.7</v>
      </c>
      <c r="P4" s="40">
        <f t="shared" si="0"/>
        <v>1.3469578502266237</v>
      </c>
    </row>
    <row r="5" spans="1:17">
      <c r="A5" s="32" t="s">
        <v>675</v>
      </c>
      <c r="B5" s="32" t="s">
        <v>678</v>
      </c>
      <c r="C5" s="60" t="s">
        <v>680</v>
      </c>
      <c r="D5" s="60">
        <v>2</v>
      </c>
      <c r="E5" s="60">
        <v>3</v>
      </c>
      <c r="F5" s="32" t="s">
        <v>804</v>
      </c>
      <c r="G5" s="32" t="s">
        <v>676</v>
      </c>
      <c r="J5" s="32" t="s">
        <v>677</v>
      </c>
      <c r="K5" s="32" t="s">
        <v>114</v>
      </c>
      <c r="L5" s="32">
        <v>2.1</v>
      </c>
      <c r="M5" s="32">
        <v>0.6</v>
      </c>
      <c r="P5" s="40">
        <f t="shared" si="0"/>
        <v>0.59376101152847083</v>
      </c>
    </row>
    <row r="6" spans="1:17">
      <c r="A6" s="32" t="s">
        <v>681</v>
      </c>
      <c r="B6" s="32" t="s">
        <v>682</v>
      </c>
      <c r="C6" s="60" t="s">
        <v>683</v>
      </c>
      <c r="D6" s="60">
        <v>1</v>
      </c>
      <c r="E6" s="60">
        <v>1</v>
      </c>
      <c r="F6" s="32" t="s">
        <v>804</v>
      </c>
      <c r="G6" s="32" t="s">
        <v>676</v>
      </c>
      <c r="J6" s="32" t="s">
        <v>677</v>
      </c>
      <c r="K6" s="32" t="s">
        <v>114</v>
      </c>
      <c r="L6" s="32">
        <v>6</v>
      </c>
      <c r="M6" s="32">
        <v>0.2</v>
      </c>
      <c r="P6" s="40">
        <f t="shared" si="0"/>
        <v>0.18849555921538763</v>
      </c>
    </row>
    <row r="7" spans="1:17">
      <c r="A7" s="32" t="s">
        <v>681</v>
      </c>
      <c r="B7" s="32" t="s">
        <v>682</v>
      </c>
      <c r="C7" s="60" t="s">
        <v>684</v>
      </c>
      <c r="D7" s="60">
        <v>1</v>
      </c>
      <c r="E7" s="60">
        <v>1</v>
      </c>
      <c r="F7" s="32" t="s">
        <v>804</v>
      </c>
      <c r="G7" s="32" t="s">
        <v>676</v>
      </c>
      <c r="J7" s="32" t="s">
        <v>677</v>
      </c>
      <c r="K7" s="32" t="s">
        <v>114</v>
      </c>
      <c r="L7" s="32">
        <v>5.5</v>
      </c>
      <c r="M7" s="32">
        <v>0.2</v>
      </c>
      <c r="P7" s="40">
        <f t="shared" si="0"/>
        <v>0.17278759594743864</v>
      </c>
    </row>
    <row r="8" spans="1:17">
      <c r="A8" s="32" t="s">
        <v>685</v>
      </c>
      <c r="B8" s="32" t="s">
        <v>682</v>
      </c>
      <c r="C8" s="60" t="s">
        <v>684</v>
      </c>
      <c r="D8" s="60">
        <v>1</v>
      </c>
      <c r="E8" s="60">
        <v>3</v>
      </c>
      <c r="F8" s="32" t="s">
        <v>804</v>
      </c>
      <c r="G8" s="32" t="s">
        <v>676</v>
      </c>
      <c r="J8" s="32" t="s">
        <v>677</v>
      </c>
      <c r="K8" s="32" t="s">
        <v>114</v>
      </c>
      <c r="L8" s="32">
        <v>3.3</v>
      </c>
      <c r="M8" s="32">
        <v>0.1</v>
      </c>
      <c r="P8" s="40">
        <f t="shared" si="0"/>
        <v>2.5918139392115798E-2</v>
      </c>
    </row>
    <row r="9" spans="1:17">
      <c r="A9" s="32" t="s">
        <v>685</v>
      </c>
      <c r="B9" s="32" t="s">
        <v>46</v>
      </c>
      <c r="C9" s="60" t="s">
        <v>680</v>
      </c>
      <c r="D9" s="60">
        <v>1</v>
      </c>
      <c r="E9" s="60">
        <v>10</v>
      </c>
      <c r="F9" s="32" t="s">
        <v>804</v>
      </c>
      <c r="G9" s="32" t="s">
        <v>676</v>
      </c>
      <c r="J9" s="32" t="s">
        <v>677</v>
      </c>
      <c r="K9" s="32" t="s">
        <v>114</v>
      </c>
      <c r="L9" s="32">
        <v>2</v>
      </c>
      <c r="M9" s="32">
        <v>0.8</v>
      </c>
      <c r="P9" s="40">
        <f t="shared" si="0"/>
        <v>1.0053096491487339</v>
      </c>
    </row>
    <row r="10" spans="1:17">
      <c r="A10" s="32" t="s">
        <v>685</v>
      </c>
      <c r="B10" s="32" t="s">
        <v>46</v>
      </c>
      <c r="C10" s="60" t="s">
        <v>686</v>
      </c>
      <c r="D10" s="60">
        <v>1</v>
      </c>
      <c r="E10" s="60">
        <v>3</v>
      </c>
      <c r="F10" s="32" t="s">
        <v>804</v>
      </c>
      <c r="G10" s="32" t="s">
        <v>676</v>
      </c>
      <c r="J10" s="32" t="s">
        <v>677</v>
      </c>
      <c r="K10" s="32" t="s">
        <v>114</v>
      </c>
      <c r="L10" s="32">
        <v>3.8</v>
      </c>
      <c r="M10" s="32">
        <v>1.2</v>
      </c>
      <c r="P10" s="40">
        <f t="shared" si="0"/>
        <v>4.297698750110837</v>
      </c>
    </row>
    <row r="11" spans="1:17">
      <c r="A11" s="32" t="s">
        <v>685</v>
      </c>
      <c r="B11" s="32" t="s">
        <v>46</v>
      </c>
      <c r="C11" s="60" t="s">
        <v>686</v>
      </c>
      <c r="D11" s="60">
        <v>1</v>
      </c>
      <c r="E11" s="60">
        <v>10</v>
      </c>
      <c r="F11" s="32" t="s">
        <v>804</v>
      </c>
      <c r="G11" s="32" t="s">
        <v>676</v>
      </c>
      <c r="J11" s="32" t="s">
        <v>677</v>
      </c>
      <c r="K11" s="32" t="s">
        <v>114</v>
      </c>
      <c r="L11" s="32">
        <v>3.5</v>
      </c>
      <c r="M11" s="32">
        <v>1.2</v>
      </c>
      <c r="P11" s="40">
        <f t="shared" si="0"/>
        <v>3.9584067435231391</v>
      </c>
    </row>
    <row r="12" spans="1:17">
      <c r="A12" s="32" t="s">
        <v>685</v>
      </c>
      <c r="B12" s="32" t="s">
        <v>46</v>
      </c>
      <c r="C12" s="60" t="s">
        <v>686</v>
      </c>
      <c r="D12" s="60">
        <v>1</v>
      </c>
      <c r="E12" s="60">
        <v>10</v>
      </c>
      <c r="F12" s="32" t="s">
        <v>804</v>
      </c>
      <c r="G12" s="32" t="s">
        <v>676</v>
      </c>
      <c r="J12" s="32" t="s">
        <v>677</v>
      </c>
      <c r="K12" s="32" t="s">
        <v>114</v>
      </c>
      <c r="L12" s="32">
        <v>2</v>
      </c>
      <c r="M12" s="32">
        <v>0.3</v>
      </c>
      <c r="P12" s="40">
        <f t="shared" si="0"/>
        <v>0.1413716694115407</v>
      </c>
    </row>
    <row r="13" spans="1:17">
      <c r="A13" s="32" t="s">
        <v>688</v>
      </c>
      <c r="B13" s="32" t="s">
        <v>687</v>
      </c>
      <c r="C13" s="60" t="s">
        <v>689</v>
      </c>
      <c r="D13" s="60">
        <v>1</v>
      </c>
      <c r="E13" s="60">
        <v>7</v>
      </c>
      <c r="F13" s="32" t="s">
        <v>804</v>
      </c>
      <c r="G13" s="32" t="s">
        <v>676</v>
      </c>
      <c r="J13" s="32" t="s">
        <v>677</v>
      </c>
      <c r="K13" s="32" t="s">
        <v>114</v>
      </c>
      <c r="L13" s="32">
        <v>1.5</v>
      </c>
      <c r="M13" s="32">
        <v>0.2</v>
      </c>
      <c r="P13" s="40">
        <f t="shared" si="0"/>
        <v>4.7123889803846908E-2</v>
      </c>
    </row>
    <row r="14" spans="1:17">
      <c r="A14" s="32" t="s">
        <v>688</v>
      </c>
      <c r="B14" s="32" t="s">
        <v>46</v>
      </c>
      <c r="C14" s="60" t="s">
        <v>679</v>
      </c>
      <c r="D14" s="60">
        <v>1</v>
      </c>
      <c r="E14" s="60">
        <v>4</v>
      </c>
      <c r="F14" s="32" t="s">
        <v>804</v>
      </c>
      <c r="G14" s="32" t="s">
        <v>676</v>
      </c>
      <c r="J14" s="32" t="s">
        <v>677</v>
      </c>
      <c r="K14" s="32" t="s">
        <v>114</v>
      </c>
      <c r="L14" s="32">
        <v>1</v>
      </c>
      <c r="M14" s="32">
        <v>0.2</v>
      </c>
      <c r="P14" s="40">
        <f t="shared" si="0"/>
        <v>3.1415926535897934E-2</v>
      </c>
    </row>
    <row r="15" spans="1:17">
      <c r="A15" s="32" t="s">
        <v>688</v>
      </c>
      <c r="B15" s="32" t="s">
        <v>46</v>
      </c>
      <c r="C15" s="60" t="s">
        <v>680</v>
      </c>
      <c r="D15" s="60">
        <v>1</v>
      </c>
      <c r="E15" s="60">
        <v>7</v>
      </c>
      <c r="F15" s="32" t="s">
        <v>804</v>
      </c>
      <c r="G15" s="32" t="s">
        <v>676</v>
      </c>
      <c r="J15" s="32" t="s">
        <v>677</v>
      </c>
      <c r="K15" s="32" t="s">
        <v>114</v>
      </c>
      <c r="L15" s="32">
        <v>3</v>
      </c>
      <c r="M15" s="32">
        <v>0.6</v>
      </c>
      <c r="P15" s="40">
        <f t="shared" si="0"/>
        <v>0.84823001646924412</v>
      </c>
    </row>
    <row r="16" spans="1:17">
      <c r="A16" s="32" t="s">
        <v>688</v>
      </c>
      <c r="B16" s="32" t="s">
        <v>46</v>
      </c>
      <c r="C16" s="60" t="s">
        <v>690</v>
      </c>
      <c r="D16" s="60">
        <v>2</v>
      </c>
      <c r="E16" s="60">
        <v>8</v>
      </c>
      <c r="F16" s="32" t="s">
        <v>804</v>
      </c>
      <c r="G16" s="32" t="s">
        <v>676</v>
      </c>
      <c r="J16" s="32" t="s">
        <v>677</v>
      </c>
      <c r="K16" s="32" t="s">
        <v>114</v>
      </c>
      <c r="L16" s="32">
        <v>1</v>
      </c>
      <c r="M16" s="32">
        <v>0.1</v>
      </c>
      <c r="P16" s="40">
        <f t="shared" si="0"/>
        <v>7.8539816339744835E-3</v>
      </c>
    </row>
    <row r="17" spans="1:16">
      <c r="A17" s="32" t="s">
        <v>688</v>
      </c>
      <c r="B17" s="32" t="s">
        <v>46</v>
      </c>
      <c r="C17" s="60" t="s">
        <v>690</v>
      </c>
      <c r="D17" s="60">
        <v>2</v>
      </c>
      <c r="E17" s="60">
        <v>3</v>
      </c>
      <c r="F17" s="32" t="s">
        <v>804</v>
      </c>
      <c r="G17" s="32" t="s">
        <v>676</v>
      </c>
      <c r="J17" s="32" t="s">
        <v>677</v>
      </c>
      <c r="K17" s="32" t="s">
        <v>114</v>
      </c>
      <c r="L17" s="32">
        <v>3.9</v>
      </c>
      <c r="M17" s="32">
        <v>1</v>
      </c>
      <c r="P17" s="40">
        <f t="shared" si="0"/>
        <v>3.0630528372500483</v>
      </c>
    </row>
    <row r="18" spans="1:16">
      <c r="A18" s="32" t="s">
        <v>688</v>
      </c>
      <c r="B18" s="32" t="s">
        <v>46</v>
      </c>
      <c r="C18" s="60" t="s">
        <v>690</v>
      </c>
      <c r="D18" s="60">
        <v>2</v>
      </c>
      <c r="E18" s="60">
        <v>3</v>
      </c>
      <c r="F18" s="32" t="s">
        <v>804</v>
      </c>
      <c r="G18" s="32" t="s">
        <v>676</v>
      </c>
      <c r="J18" s="32" t="s">
        <v>677</v>
      </c>
      <c r="K18" s="32" t="s">
        <v>114</v>
      </c>
      <c r="L18" s="32">
        <v>2.2000000000000002</v>
      </c>
      <c r="M18" s="32">
        <v>1</v>
      </c>
      <c r="P18" s="40">
        <f t="shared" si="0"/>
        <v>1.7278759594743864</v>
      </c>
    </row>
    <row r="19" spans="1:16">
      <c r="A19" s="32" t="s">
        <v>688</v>
      </c>
      <c r="B19" s="32" t="s">
        <v>46</v>
      </c>
      <c r="C19" s="60" t="s">
        <v>690</v>
      </c>
      <c r="D19" s="60">
        <v>2</v>
      </c>
      <c r="E19" s="60">
        <v>2</v>
      </c>
      <c r="F19" s="32" t="s">
        <v>804</v>
      </c>
      <c r="G19" s="32" t="s">
        <v>676</v>
      </c>
      <c r="J19" s="32" t="s">
        <v>677</v>
      </c>
      <c r="K19" s="32" t="s">
        <v>114</v>
      </c>
      <c r="L19" s="32">
        <v>3.5</v>
      </c>
      <c r="M19" s="32">
        <v>0.5</v>
      </c>
      <c r="P19" s="40">
        <f t="shared" si="0"/>
        <v>0.68722339297276724</v>
      </c>
    </row>
    <row r="20" spans="1:16">
      <c r="A20" s="32" t="s">
        <v>688</v>
      </c>
      <c r="B20" s="32" t="s">
        <v>46</v>
      </c>
      <c r="C20" s="60" t="s">
        <v>690</v>
      </c>
      <c r="D20" s="60">
        <v>2</v>
      </c>
      <c r="E20" s="60">
        <v>2</v>
      </c>
      <c r="F20" s="32" t="s">
        <v>804</v>
      </c>
      <c r="G20" s="32" t="s">
        <v>676</v>
      </c>
      <c r="J20" s="32" t="s">
        <v>677</v>
      </c>
      <c r="K20" s="32" t="s">
        <v>114</v>
      </c>
      <c r="L20" s="32">
        <v>4</v>
      </c>
      <c r="M20" s="32">
        <v>1</v>
      </c>
      <c r="P20" s="40">
        <f t="shared" si="0"/>
        <v>3.1415926535897931</v>
      </c>
    </row>
    <row r="21" spans="1:16">
      <c r="A21" s="32" t="s">
        <v>688</v>
      </c>
      <c r="B21" s="32" t="s">
        <v>46</v>
      </c>
      <c r="C21" s="60" t="s">
        <v>686</v>
      </c>
      <c r="D21" s="60">
        <v>1</v>
      </c>
      <c r="E21" s="60">
        <v>9</v>
      </c>
      <c r="F21" s="32" t="s">
        <v>804</v>
      </c>
      <c r="G21" s="32" t="s">
        <v>676</v>
      </c>
      <c r="J21" s="32" t="s">
        <v>677</v>
      </c>
      <c r="K21" s="32" t="s">
        <v>114</v>
      </c>
      <c r="L21" s="32">
        <v>1.5</v>
      </c>
      <c r="M21" s="32">
        <v>0.7</v>
      </c>
      <c r="P21" s="40">
        <f t="shared" si="0"/>
        <v>0.57726765009712444</v>
      </c>
    </row>
    <row r="22" spans="1:16">
      <c r="A22" s="32" t="s">
        <v>693</v>
      </c>
      <c r="B22" s="32" t="s">
        <v>46</v>
      </c>
      <c r="C22" s="60" t="s">
        <v>694</v>
      </c>
      <c r="D22" s="60">
        <v>1</v>
      </c>
      <c r="E22" s="60">
        <v>6</v>
      </c>
      <c r="F22" s="32" t="s">
        <v>804</v>
      </c>
      <c r="G22" s="32" t="s">
        <v>676</v>
      </c>
      <c r="J22" s="32" t="s">
        <v>677</v>
      </c>
      <c r="K22" s="32" t="s">
        <v>114</v>
      </c>
      <c r="L22" s="32">
        <v>2.7</v>
      </c>
      <c r="M22" s="32">
        <v>0.6</v>
      </c>
      <c r="P22" s="40">
        <f t="shared" si="0"/>
        <v>0.76340701482231965</v>
      </c>
    </row>
    <row r="23" spans="1:16">
      <c r="A23" s="32" t="s">
        <v>693</v>
      </c>
      <c r="B23" s="32" t="s">
        <v>46</v>
      </c>
      <c r="C23" s="60" t="s">
        <v>695</v>
      </c>
      <c r="D23" s="60">
        <v>1</v>
      </c>
      <c r="E23" s="60">
        <v>8</v>
      </c>
      <c r="F23" s="32" t="s">
        <v>804</v>
      </c>
      <c r="G23" s="32" t="s">
        <v>676</v>
      </c>
      <c r="J23" s="32" t="s">
        <v>677</v>
      </c>
      <c r="K23" s="32" t="s">
        <v>114</v>
      </c>
      <c r="L23" s="32">
        <v>3</v>
      </c>
      <c r="M23" s="32">
        <v>0.2</v>
      </c>
      <c r="P23" s="40">
        <f t="shared" si="0"/>
        <v>9.4247779607693816E-2</v>
      </c>
    </row>
    <row r="24" spans="1:16">
      <c r="A24" s="32" t="s">
        <v>693</v>
      </c>
      <c r="B24" s="32" t="s">
        <v>46</v>
      </c>
      <c r="C24" s="60" t="s">
        <v>818</v>
      </c>
      <c r="D24" s="60">
        <v>1</v>
      </c>
      <c r="E24" s="60">
        <v>4</v>
      </c>
      <c r="F24" s="32" t="s">
        <v>804</v>
      </c>
      <c r="G24" s="32" t="s">
        <v>676</v>
      </c>
      <c r="J24" s="32" t="s">
        <v>677</v>
      </c>
      <c r="K24" s="32" t="s">
        <v>114</v>
      </c>
      <c r="L24" s="32">
        <v>1.3</v>
      </c>
      <c r="M24" s="32">
        <v>0.4</v>
      </c>
      <c r="P24" s="40">
        <f t="shared" si="0"/>
        <v>0.16336281798666927</v>
      </c>
    </row>
    <row r="25" spans="1:16">
      <c r="A25" s="32" t="s">
        <v>696</v>
      </c>
      <c r="B25" s="32" t="s">
        <v>46</v>
      </c>
      <c r="C25" s="60" t="s">
        <v>690</v>
      </c>
      <c r="D25" s="60">
        <v>1</v>
      </c>
      <c r="E25" s="60">
        <v>11</v>
      </c>
      <c r="F25" s="32" t="s">
        <v>804</v>
      </c>
      <c r="G25" s="32" t="s">
        <v>676</v>
      </c>
      <c r="J25" s="32" t="s">
        <v>677</v>
      </c>
      <c r="K25" s="32" t="s">
        <v>114</v>
      </c>
      <c r="L25" s="32">
        <v>2.2000000000000002</v>
      </c>
      <c r="M25" s="32">
        <v>0.8</v>
      </c>
      <c r="P25" s="40">
        <f t="shared" si="0"/>
        <v>1.1058406140636075</v>
      </c>
    </row>
    <row r="26" spans="1:16">
      <c r="A26" s="32" t="s">
        <v>712</v>
      </c>
      <c r="B26" s="32" t="s">
        <v>669</v>
      </c>
      <c r="C26" s="60" t="s">
        <v>667</v>
      </c>
      <c r="D26" s="60">
        <v>1</v>
      </c>
      <c r="E26" s="60">
        <v>4</v>
      </c>
      <c r="F26" s="32" t="s">
        <v>804</v>
      </c>
      <c r="G26" s="32" t="s">
        <v>697</v>
      </c>
      <c r="J26" s="32" t="s">
        <v>454</v>
      </c>
      <c r="K26" s="32" t="s">
        <v>62</v>
      </c>
      <c r="L26" s="32">
        <v>3.9</v>
      </c>
      <c r="M26" s="32">
        <v>0.5</v>
      </c>
      <c r="P26" s="40">
        <f t="shared" si="0"/>
        <v>0.76576320931251207</v>
      </c>
    </row>
    <row r="27" spans="1:16">
      <c r="A27" s="32" t="s">
        <v>712</v>
      </c>
      <c r="B27" s="32" t="s">
        <v>669</v>
      </c>
      <c r="C27" s="60" t="s">
        <v>667</v>
      </c>
      <c r="D27" s="60">
        <v>1</v>
      </c>
      <c r="E27" s="60">
        <v>2</v>
      </c>
      <c r="F27" s="32" t="s">
        <v>804</v>
      </c>
      <c r="G27" s="32" t="s">
        <v>697</v>
      </c>
      <c r="J27" s="32" t="s">
        <v>454</v>
      </c>
      <c r="K27" s="32" t="s">
        <v>62</v>
      </c>
      <c r="L27" s="32">
        <v>11.5</v>
      </c>
      <c r="M27" s="32">
        <v>1.5</v>
      </c>
      <c r="P27" s="40">
        <f t="shared" si="0"/>
        <v>20.322177477908973</v>
      </c>
    </row>
    <row r="28" spans="1:16">
      <c r="A28" s="32" t="s">
        <v>710</v>
      </c>
      <c r="B28" s="32" t="s">
        <v>669</v>
      </c>
      <c r="C28" s="60" t="s">
        <v>667</v>
      </c>
      <c r="D28" s="60">
        <v>1</v>
      </c>
      <c r="E28" s="60">
        <v>2</v>
      </c>
      <c r="F28" s="32" t="s">
        <v>804</v>
      </c>
      <c r="G28" s="32" t="s">
        <v>697</v>
      </c>
      <c r="J28" s="32" t="s">
        <v>454</v>
      </c>
      <c r="K28" s="32" t="s">
        <v>62</v>
      </c>
      <c r="L28" s="32">
        <v>16.5</v>
      </c>
      <c r="M28" s="32">
        <v>2.5</v>
      </c>
      <c r="P28" s="40">
        <f t="shared" si="0"/>
        <v>80.99418560036186</v>
      </c>
    </row>
    <row r="29" spans="1:16">
      <c r="A29" s="32" t="s">
        <v>710</v>
      </c>
      <c r="B29" s="32" t="s">
        <v>78</v>
      </c>
      <c r="C29" s="60" t="s">
        <v>668</v>
      </c>
      <c r="D29" s="60">
        <v>1</v>
      </c>
      <c r="E29" s="60">
        <v>4</v>
      </c>
      <c r="F29" s="32" t="s">
        <v>804</v>
      </c>
      <c r="G29" s="32" t="s">
        <v>697</v>
      </c>
      <c r="J29" s="32" t="s">
        <v>454</v>
      </c>
      <c r="K29" s="32" t="s">
        <v>62</v>
      </c>
      <c r="L29" s="32">
        <v>0.9</v>
      </c>
      <c r="M29" s="32">
        <v>0.2</v>
      </c>
      <c r="P29" s="40">
        <f t="shared" si="0"/>
        <v>2.8274333882308142E-2</v>
      </c>
    </row>
    <row r="30" spans="1:16">
      <c r="A30" s="32" t="s">
        <v>710</v>
      </c>
      <c r="B30" s="32" t="s">
        <v>78</v>
      </c>
      <c r="C30" s="60" t="s">
        <v>668</v>
      </c>
      <c r="D30" s="60">
        <v>1</v>
      </c>
      <c r="E30" s="60">
        <v>4</v>
      </c>
      <c r="F30" s="32" t="s">
        <v>804</v>
      </c>
      <c r="G30" s="32" t="s">
        <v>697</v>
      </c>
      <c r="J30" s="32" t="s">
        <v>454</v>
      </c>
      <c r="K30" s="32" t="s">
        <v>62</v>
      </c>
      <c r="L30" s="32">
        <v>1.6</v>
      </c>
      <c r="M30" s="32">
        <v>0.3</v>
      </c>
      <c r="P30" s="40">
        <f t="shared" si="0"/>
        <v>0.11309733552923255</v>
      </c>
    </row>
    <row r="31" spans="1:16">
      <c r="A31" s="32" t="s">
        <v>710</v>
      </c>
      <c r="B31" s="32" t="s">
        <v>78</v>
      </c>
      <c r="C31" s="60" t="s">
        <v>668</v>
      </c>
      <c r="D31" s="60">
        <v>1</v>
      </c>
      <c r="E31" s="60">
        <v>2</v>
      </c>
      <c r="F31" s="32" t="s">
        <v>804</v>
      </c>
      <c r="G31" s="32" t="s">
        <v>697</v>
      </c>
      <c r="J31" s="32" t="s">
        <v>454</v>
      </c>
      <c r="K31" s="32" t="s">
        <v>62</v>
      </c>
      <c r="L31" s="32">
        <v>16.5</v>
      </c>
      <c r="M31" s="32">
        <v>2.8</v>
      </c>
      <c r="P31" s="40">
        <f t="shared" si="0"/>
        <v>101.59910641709389</v>
      </c>
    </row>
    <row r="32" spans="1:16">
      <c r="A32" s="32" t="s">
        <v>710</v>
      </c>
      <c r="B32" s="32" t="s">
        <v>78</v>
      </c>
      <c r="C32" s="60" t="s">
        <v>668</v>
      </c>
      <c r="D32" s="60">
        <v>1</v>
      </c>
      <c r="E32" s="60">
        <v>2</v>
      </c>
      <c r="F32" s="32" t="s">
        <v>804</v>
      </c>
      <c r="G32" s="32" t="s">
        <v>697</v>
      </c>
      <c r="J32" s="32" t="s">
        <v>454</v>
      </c>
      <c r="K32" s="32" t="s">
        <v>62</v>
      </c>
      <c r="L32" s="32">
        <v>2.6</v>
      </c>
      <c r="M32" s="32">
        <v>1.3</v>
      </c>
      <c r="P32" s="40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7"/>
  <sheetViews>
    <sheetView tabSelected="1" workbookViewId="0">
      <pane ySplit="1" topLeftCell="A618" activePane="bottomLeft" state="frozen"/>
      <selection pane="bottomLeft" activeCell="P550" sqref="P550"/>
    </sheetView>
  </sheetViews>
  <sheetFormatPr defaultRowHeight="15.75"/>
  <cols>
    <col min="1" max="1" width="14.5703125" style="32" customWidth="1"/>
    <col min="2" max="3" width="9.140625" style="32"/>
    <col min="4" max="4" width="15.5703125" style="32" customWidth="1"/>
    <col min="5" max="5" width="9.140625" style="32"/>
    <col min="6" max="6" width="9" style="32"/>
    <col min="7" max="9" width="17.28515625" style="32" customWidth="1"/>
    <col min="10" max="10" width="14.85546875" style="32" customWidth="1"/>
    <col min="11" max="13" width="9.140625" style="32"/>
    <col min="14" max="15" width="9" style="32"/>
    <col min="16" max="16" width="9.140625" style="38"/>
    <col min="17" max="17" width="9.140625" style="32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715</v>
      </c>
      <c r="B2" s="41" t="s">
        <v>669</v>
      </c>
      <c r="C2" s="60" t="s">
        <v>716</v>
      </c>
      <c r="D2" s="60">
        <v>3</v>
      </c>
      <c r="E2" s="60">
        <v>1</v>
      </c>
      <c r="F2" s="32" t="s">
        <v>803</v>
      </c>
      <c r="G2" s="32" t="s">
        <v>717</v>
      </c>
      <c r="J2" s="32" t="s">
        <v>93</v>
      </c>
      <c r="K2" s="32" t="s">
        <v>114</v>
      </c>
      <c r="L2" s="32">
        <v>0.5</v>
      </c>
      <c r="M2" s="32">
        <v>0.2</v>
      </c>
      <c r="P2" s="38">
        <f>PI()*L2*(M2/2)^2</f>
        <v>1.5707963267948967E-2</v>
      </c>
    </row>
    <row r="3" spans="1:17">
      <c r="A3" s="32" t="s">
        <v>715</v>
      </c>
      <c r="B3" s="41" t="s">
        <v>669</v>
      </c>
      <c r="C3" s="60" t="s">
        <v>716</v>
      </c>
      <c r="D3" s="60">
        <v>3</v>
      </c>
      <c r="E3" s="60">
        <v>1</v>
      </c>
      <c r="F3" s="32" t="s">
        <v>803</v>
      </c>
      <c r="G3" s="32" t="s">
        <v>717</v>
      </c>
      <c r="J3" s="32" t="s">
        <v>93</v>
      </c>
      <c r="K3" s="32" t="s">
        <v>114</v>
      </c>
      <c r="L3" s="32">
        <v>0.6</v>
      </c>
      <c r="M3" s="32">
        <v>0.3</v>
      </c>
      <c r="P3" s="38">
        <f t="shared" ref="P3:P66" si="0">PI()*L3*(M3/2)^2</f>
        <v>4.2411500823462206E-2</v>
      </c>
    </row>
    <row r="4" spans="1:17">
      <c r="A4" s="32" t="s">
        <v>715</v>
      </c>
      <c r="B4" s="41" t="s">
        <v>669</v>
      </c>
      <c r="C4" s="60" t="s">
        <v>716</v>
      </c>
      <c r="D4" s="60">
        <v>3</v>
      </c>
      <c r="E4" s="60">
        <v>1</v>
      </c>
      <c r="F4" s="32" t="s">
        <v>803</v>
      </c>
      <c r="G4" s="32" t="s">
        <v>717</v>
      </c>
      <c r="J4" s="32" t="s">
        <v>93</v>
      </c>
      <c r="K4" s="32" t="s">
        <v>114</v>
      </c>
      <c r="L4" s="32">
        <v>0.6</v>
      </c>
      <c r="M4" s="32">
        <v>0.3</v>
      </c>
      <c r="P4" s="38">
        <f t="shared" si="0"/>
        <v>4.2411500823462206E-2</v>
      </c>
    </row>
    <row r="5" spans="1:17">
      <c r="A5" s="32" t="s">
        <v>715</v>
      </c>
      <c r="B5" s="41" t="s">
        <v>669</v>
      </c>
      <c r="C5" s="60" t="s">
        <v>716</v>
      </c>
      <c r="D5" s="60">
        <v>3</v>
      </c>
      <c r="E5" s="60">
        <v>2</v>
      </c>
      <c r="F5" s="32" t="s">
        <v>803</v>
      </c>
      <c r="G5" s="32" t="s">
        <v>717</v>
      </c>
      <c r="J5" s="32" t="s">
        <v>93</v>
      </c>
      <c r="K5" s="32" t="s">
        <v>114</v>
      </c>
      <c r="L5" s="32">
        <v>0.5</v>
      </c>
      <c r="M5" s="32">
        <v>0.3</v>
      </c>
      <c r="P5" s="38">
        <f t="shared" si="0"/>
        <v>3.5342917352885174E-2</v>
      </c>
    </row>
    <row r="6" spans="1:17">
      <c r="A6" s="32" t="s">
        <v>715</v>
      </c>
      <c r="B6" s="32" t="s">
        <v>720</v>
      </c>
      <c r="C6" s="60" t="s">
        <v>721</v>
      </c>
      <c r="D6" s="60">
        <v>1</v>
      </c>
      <c r="E6" s="60">
        <v>3</v>
      </c>
      <c r="F6" s="32" t="s">
        <v>803</v>
      </c>
      <c r="G6" s="32" t="s">
        <v>717</v>
      </c>
      <c r="J6" s="32" t="s">
        <v>93</v>
      </c>
      <c r="K6" s="32" t="s">
        <v>114</v>
      </c>
      <c r="L6" s="32">
        <v>0.5</v>
      </c>
      <c r="M6" s="32">
        <v>0.2</v>
      </c>
      <c r="P6" s="38">
        <f t="shared" si="0"/>
        <v>1.5707963267948967E-2</v>
      </c>
    </row>
    <row r="7" spans="1:17">
      <c r="A7" s="32" t="s">
        <v>715</v>
      </c>
      <c r="B7" s="32" t="s">
        <v>720</v>
      </c>
      <c r="C7" s="60" t="s">
        <v>722</v>
      </c>
      <c r="D7" s="60">
        <v>2</v>
      </c>
      <c r="E7" s="60">
        <v>1</v>
      </c>
      <c r="F7" s="32" t="s">
        <v>803</v>
      </c>
      <c r="G7" s="32" t="s">
        <v>717</v>
      </c>
      <c r="J7" s="32" t="s">
        <v>93</v>
      </c>
      <c r="K7" s="32" t="s">
        <v>114</v>
      </c>
      <c r="L7" s="32">
        <v>0.8</v>
      </c>
      <c r="M7" s="32">
        <v>0.3</v>
      </c>
      <c r="P7" s="38">
        <f t="shared" si="0"/>
        <v>5.6548667764616277E-2</v>
      </c>
    </row>
    <row r="8" spans="1:17">
      <c r="A8" s="32" t="s">
        <v>715</v>
      </c>
      <c r="B8" s="32" t="s">
        <v>720</v>
      </c>
      <c r="C8" s="60" t="s">
        <v>722</v>
      </c>
      <c r="D8" s="60">
        <v>2</v>
      </c>
      <c r="E8" s="60">
        <v>2</v>
      </c>
      <c r="F8" s="32" t="s">
        <v>803</v>
      </c>
      <c r="G8" s="32" t="s">
        <v>717</v>
      </c>
      <c r="J8" s="32" t="s">
        <v>93</v>
      </c>
      <c r="K8" s="32" t="s">
        <v>114</v>
      </c>
      <c r="L8" s="32">
        <v>0.8</v>
      </c>
      <c r="M8" s="32">
        <v>0.3</v>
      </c>
      <c r="P8" s="38">
        <f t="shared" si="0"/>
        <v>5.6548667764616277E-2</v>
      </c>
    </row>
    <row r="9" spans="1:17">
      <c r="A9" s="32" t="s">
        <v>715</v>
      </c>
      <c r="B9" s="32" t="s">
        <v>720</v>
      </c>
      <c r="C9" s="60" t="s">
        <v>722</v>
      </c>
      <c r="D9" s="60">
        <v>2</v>
      </c>
      <c r="E9" s="60">
        <v>3</v>
      </c>
      <c r="F9" s="32" t="s">
        <v>803</v>
      </c>
      <c r="G9" s="32" t="s">
        <v>717</v>
      </c>
      <c r="J9" s="32" t="s">
        <v>93</v>
      </c>
      <c r="K9" s="32" t="s">
        <v>114</v>
      </c>
      <c r="L9" s="32">
        <v>1</v>
      </c>
      <c r="M9" s="32">
        <v>0.2</v>
      </c>
      <c r="P9" s="38">
        <f t="shared" si="0"/>
        <v>3.1415926535897934E-2</v>
      </c>
    </row>
    <row r="10" spans="1:17">
      <c r="A10" s="32" t="s">
        <v>715</v>
      </c>
      <c r="B10" s="32" t="s">
        <v>720</v>
      </c>
      <c r="C10" s="60" t="s">
        <v>722</v>
      </c>
      <c r="D10" s="60">
        <v>2</v>
      </c>
      <c r="E10" s="60">
        <v>3</v>
      </c>
      <c r="F10" s="32" t="s">
        <v>803</v>
      </c>
      <c r="G10" s="32" t="s">
        <v>717</v>
      </c>
      <c r="J10" s="32" t="s">
        <v>93</v>
      </c>
      <c r="K10" s="32" t="s">
        <v>114</v>
      </c>
      <c r="L10" s="32">
        <v>1.3</v>
      </c>
      <c r="M10" s="32">
        <v>0.3</v>
      </c>
      <c r="P10" s="38">
        <f t="shared" si="0"/>
        <v>9.1891585117501451E-2</v>
      </c>
    </row>
    <row r="11" spans="1:17">
      <c r="A11" s="32" t="s">
        <v>58</v>
      </c>
      <c r="B11" s="32" t="s">
        <v>720</v>
      </c>
      <c r="C11" s="60" t="s">
        <v>34</v>
      </c>
      <c r="D11" s="60">
        <v>2</v>
      </c>
      <c r="E11" s="60">
        <v>3</v>
      </c>
      <c r="F11" s="32" t="s">
        <v>803</v>
      </c>
      <c r="G11" s="32" t="s">
        <v>717</v>
      </c>
      <c r="J11" s="32" t="s">
        <v>93</v>
      </c>
      <c r="K11" s="32" t="s">
        <v>114</v>
      </c>
      <c r="L11" s="32">
        <v>0.8</v>
      </c>
      <c r="M11" s="32">
        <v>0.2</v>
      </c>
      <c r="P11" s="38">
        <f t="shared" si="0"/>
        <v>2.513274122871835E-2</v>
      </c>
    </row>
    <row r="12" spans="1:17">
      <c r="A12" s="32" t="s">
        <v>58</v>
      </c>
      <c r="B12" s="32" t="s">
        <v>720</v>
      </c>
      <c r="C12" s="60" t="s">
        <v>34</v>
      </c>
      <c r="D12" s="60">
        <v>2</v>
      </c>
      <c r="E12" s="60">
        <v>3</v>
      </c>
      <c r="F12" s="32" t="s">
        <v>803</v>
      </c>
      <c r="G12" s="32" t="s">
        <v>717</v>
      </c>
      <c r="J12" s="32" t="s">
        <v>93</v>
      </c>
      <c r="K12" s="32" t="s">
        <v>114</v>
      </c>
      <c r="L12" s="32">
        <v>0.7</v>
      </c>
      <c r="M12" s="32">
        <v>0.3</v>
      </c>
      <c r="P12" s="38">
        <f t="shared" si="0"/>
        <v>4.9480084294039238E-2</v>
      </c>
    </row>
    <row r="13" spans="1:17">
      <c r="A13" s="32" t="s">
        <v>58</v>
      </c>
      <c r="B13" s="32" t="s">
        <v>720</v>
      </c>
      <c r="C13" s="60" t="s">
        <v>723</v>
      </c>
      <c r="D13" s="60">
        <v>1</v>
      </c>
      <c r="E13" s="60">
        <v>1</v>
      </c>
      <c r="F13" s="32" t="s">
        <v>803</v>
      </c>
      <c r="G13" s="32" t="s">
        <v>717</v>
      </c>
      <c r="J13" s="32" t="s">
        <v>93</v>
      </c>
      <c r="K13" s="32" t="s">
        <v>114</v>
      </c>
      <c r="L13" s="32">
        <v>1</v>
      </c>
      <c r="M13" s="32">
        <v>0.3</v>
      </c>
      <c r="P13" s="38">
        <f t="shared" si="0"/>
        <v>7.0685834705770348E-2</v>
      </c>
    </row>
    <row r="14" spans="1:17">
      <c r="A14" s="32" t="s">
        <v>58</v>
      </c>
      <c r="B14" s="32" t="s">
        <v>720</v>
      </c>
      <c r="C14" s="60" t="s">
        <v>723</v>
      </c>
      <c r="D14" s="60">
        <v>1</v>
      </c>
      <c r="E14" s="60">
        <v>2</v>
      </c>
      <c r="F14" s="32" t="s">
        <v>803</v>
      </c>
      <c r="G14" s="32" t="s">
        <v>717</v>
      </c>
      <c r="J14" s="32" t="s">
        <v>93</v>
      </c>
      <c r="K14" s="32" t="s">
        <v>114</v>
      </c>
      <c r="L14" s="32">
        <v>0.6</v>
      </c>
      <c r="M14" s="32">
        <v>0.3</v>
      </c>
      <c r="P14" s="38">
        <f t="shared" si="0"/>
        <v>4.2411500823462206E-2</v>
      </c>
    </row>
    <row r="15" spans="1:17">
      <c r="A15" s="32" t="s">
        <v>58</v>
      </c>
      <c r="B15" s="32" t="s">
        <v>720</v>
      </c>
      <c r="C15" s="60" t="s">
        <v>723</v>
      </c>
      <c r="D15" s="60">
        <v>1</v>
      </c>
      <c r="E15" s="60">
        <v>2</v>
      </c>
      <c r="F15" s="32" t="s">
        <v>803</v>
      </c>
      <c r="G15" s="32" t="s">
        <v>717</v>
      </c>
      <c r="J15" s="32" t="s">
        <v>93</v>
      </c>
      <c r="K15" s="32" t="s">
        <v>114</v>
      </c>
      <c r="L15" s="32">
        <v>1.4</v>
      </c>
      <c r="M15" s="32">
        <v>0.5</v>
      </c>
      <c r="P15" s="38">
        <f t="shared" si="0"/>
        <v>0.2748893571891069</v>
      </c>
    </row>
    <row r="16" spans="1:17">
      <c r="A16" s="32" t="s">
        <v>724</v>
      </c>
      <c r="B16" s="32" t="s">
        <v>725</v>
      </c>
      <c r="C16" s="60" t="s">
        <v>721</v>
      </c>
      <c r="D16" s="60">
        <v>1</v>
      </c>
      <c r="E16" s="60">
        <v>1</v>
      </c>
      <c r="F16" s="32" t="s">
        <v>803</v>
      </c>
      <c r="G16" s="32" t="s">
        <v>717</v>
      </c>
      <c r="J16" s="32" t="s">
        <v>93</v>
      </c>
      <c r="K16" s="32" t="s">
        <v>114</v>
      </c>
      <c r="L16" s="32">
        <v>0.9</v>
      </c>
      <c r="M16" s="32">
        <v>0.4</v>
      </c>
      <c r="P16" s="38">
        <f t="shared" si="0"/>
        <v>0.11309733552923257</v>
      </c>
    </row>
    <row r="17" spans="1:16">
      <c r="A17" s="32" t="s">
        <v>724</v>
      </c>
      <c r="B17" s="32" t="s">
        <v>725</v>
      </c>
      <c r="C17" s="60" t="s">
        <v>721</v>
      </c>
      <c r="D17" s="60">
        <v>1</v>
      </c>
      <c r="E17" s="60">
        <v>2</v>
      </c>
      <c r="F17" s="32" t="s">
        <v>803</v>
      </c>
      <c r="G17" s="32" t="s">
        <v>717</v>
      </c>
      <c r="J17" s="32" t="s">
        <v>93</v>
      </c>
      <c r="K17" s="32" t="s">
        <v>114</v>
      </c>
      <c r="L17" s="32">
        <v>0.9</v>
      </c>
      <c r="M17" s="32">
        <v>0.3</v>
      </c>
      <c r="P17" s="38">
        <f t="shared" si="0"/>
        <v>6.3617251235193309E-2</v>
      </c>
    </row>
    <row r="18" spans="1:16">
      <c r="A18" s="32" t="s">
        <v>724</v>
      </c>
      <c r="B18" s="32" t="s">
        <v>725</v>
      </c>
      <c r="C18" s="60" t="s">
        <v>721</v>
      </c>
      <c r="D18" s="60">
        <v>1</v>
      </c>
      <c r="E18" s="60">
        <v>2</v>
      </c>
      <c r="F18" s="32" t="s">
        <v>803</v>
      </c>
      <c r="G18" s="32" t="s">
        <v>717</v>
      </c>
      <c r="J18" s="32" t="s">
        <v>93</v>
      </c>
      <c r="K18" s="32" t="s">
        <v>114</v>
      </c>
      <c r="L18" s="32">
        <v>0.8</v>
      </c>
      <c r="M18" s="32">
        <v>0.3</v>
      </c>
      <c r="P18" s="38">
        <f t="shared" si="0"/>
        <v>5.6548667764616277E-2</v>
      </c>
    </row>
    <row r="19" spans="1:16">
      <c r="A19" s="32" t="s">
        <v>819</v>
      </c>
      <c r="B19" s="32" t="s">
        <v>726</v>
      </c>
      <c r="C19" s="60" t="s">
        <v>727</v>
      </c>
      <c r="D19" s="60">
        <v>1</v>
      </c>
      <c r="E19" s="60">
        <v>3</v>
      </c>
      <c r="F19" s="32" t="s">
        <v>803</v>
      </c>
      <c r="G19" s="32" t="s">
        <v>717</v>
      </c>
      <c r="J19" s="32" t="s">
        <v>93</v>
      </c>
      <c r="K19" s="32" t="s">
        <v>114</v>
      </c>
      <c r="L19" s="32">
        <v>0.7</v>
      </c>
      <c r="M19" s="32">
        <v>0.3</v>
      </c>
      <c r="P19" s="38">
        <f t="shared" si="0"/>
        <v>4.9480084294039238E-2</v>
      </c>
    </row>
    <row r="20" spans="1:16">
      <c r="A20" s="32" t="s">
        <v>819</v>
      </c>
      <c r="B20" s="32" t="s">
        <v>726</v>
      </c>
      <c r="C20" s="60" t="s">
        <v>728</v>
      </c>
      <c r="D20" s="60">
        <v>1</v>
      </c>
      <c r="E20" s="60">
        <v>1</v>
      </c>
      <c r="F20" s="32" t="s">
        <v>803</v>
      </c>
      <c r="G20" s="32" t="s">
        <v>717</v>
      </c>
      <c r="J20" s="32" t="s">
        <v>93</v>
      </c>
      <c r="K20" s="32" t="s">
        <v>114</v>
      </c>
      <c r="L20" s="32">
        <v>0.8</v>
      </c>
      <c r="M20" s="32">
        <v>0.3</v>
      </c>
      <c r="P20" s="38">
        <f t="shared" si="0"/>
        <v>5.6548667764616277E-2</v>
      </c>
    </row>
    <row r="21" spans="1:16">
      <c r="A21" s="32" t="s">
        <v>819</v>
      </c>
      <c r="B21" s="32" t="s">
        <v>726</v>
      </c>
      <c r="C21" s="60" t="s">
        <v>728</v>
      </c>
      <c r="D21" s="60">
        <v>1</v>
      </c>
      <c r="E21" s="60">
        <v>2</v>
      </c>
      <c r="F21" s="32" t="s">
        <v>803</v>
      </c>
      <c r="G21" s="32" t="s">
        <v>717</v>
      </c>
      <c r="J21" s="32" t="s">
        <v>93</v>
      </c>
      <c r="K21" s="32" t="s">
        <v>114</v>
      </c>
      <c r="L21" s="32">
        <v>0.8</v>
      </c>
      <c r="M21" s="32">
        <v>0.3</v>
      </c>
      <c r="P21" s="38">
        <f t="shared" si="0"/>
        <v>5.6548667764616277E-2</v>
      </c>
    </row>
    <row r="22" spans="1:16">
      <c r="A22" s="32" t="s">
        <v>819</v>
      </c>
      <c r="B22" s="32" t="s">
        <v>726</v>
      </c>
      <c r="C22" s="60" t="s">
        <v>728</v>
      </c>
      <c r="D22" s="60">
        <v>1</v>
      </c>
      <c r="E22" s="60">
        <v>3</v>
      </c>
      <c r="F22" s="32" t="s">
        <v>803</v>
      </c>
      <c r="G22" s="32" t="s">
        <v>717</v>
      </c>
      <c r="J22" s="32" t="s">
        <v>93</v>
      </c>
      <c r="K22" s="32" t="s">
        <v>114</v>
      </c>
      <c r="L22" s="32">
        <v>0.7</v>
      </c>
      <c r="M22" s="32">
        <v>0.3</v>
      </c>
      <c r="P22" s="38">
        <f t="shared" si="0"/>
        <v>4.9480084294039238E-2</v>
      </c>
    </row>
    <row r="23" spans="1:16">
      <c r="A23" s="32" t="s">
        <v>819</v>
      </c>
      <c r="B23" s="32" t="s">
        <v>726</v>
      </c>
      <c r="C23" s="60" t="s">
        <v>728</v>
      </c>
      <c r="D23" s="60">
        <v>1</v>
      </c>
      <c r="E23" s="60">
        <v>3</v>
      </c>
      <c r="F23" s="32" t="s">
        <v>803</v>
      </c>
      <c r="G23" s="32" t="s">
        <v>717</v>
      </c>
      <c r="J23" s="32" t="s">
        <v>93</v>
      </c>
      <c r="K23" s="32" t="s">
        <v>114</v>
      </c>
      <c r="L23" s="32">
        <v>0.8</v>
      </c>
      <c r="M23" s="32">
        <v>0.3</v>
      </c>
      <c r="P23" s="38">
        <f t="shared" si="0"/>
        <v>5.6548667764616277E-2</v>
      </c>
    </row>
    <row r="24" spans="1:16">
      <c r="A24" s="32" t="s">
        <v>819</v>
      </c>
      <c r="B24" s="32" t="s">
        <v>726</v>
      </c>
      <c r="C24" s="60" t="s">
        <v>728</v>
      </c>
      <c r="D24" s="60">
        <v>1</v>
      </c>
      <c r="E24" s="60">
        <v>3</v>
      </c>
      <c r="F24" s="32" t="s">
        <v>803</v>
      </c>
      <c r="G24" s="32" t="s">
        <v>717</v>
      </c>
      <c r="J24" s="32" t="s">
        <v>93</v>
      </c>
      <c r="K24" s="32" t="s">
        <v>114</v>
      </c>
      <c r="L24" s="32">
        <v>0.5</v>
      </c>
      <c r="M24" s="32">
        <v>0.2</v>
      </c>
      <c r="P24" s="38">
        <f t="shared" si="0"/>
        <v>1.5707963267948967E-2</v>
      </c>
    </row>
    <row r="25" spans="1:16">
      <c r="A25" s="32" t="s">
        <v>819</v>
      </c>
      <c r="B25" s="32" t="s">
        <v>726</v>
      </c>
      <c r="C25" s="60" t="s">
        <v>729</v>
      </c>
      <c r="D25" s="60">
        <v>1</v>
      </c>
      <c r="E25" s="60">
        <v>1</v>
      </c>
      <c r="F25" s="32" t="s">
        <v>803</v>
      </c>
      <c r="G25" s="32" t="s">
        <v>717</v>
      </c>
      <c r="J25" s="32" t="s">
        <v>93</v>
      </c>
      <c r="K25" s="32" t="s">
        <v>114</v>
      </c>
      <c r="L25" s="32">
        <v>0.6</v>
      </c>
      <c r="M25" s="32">
        <v>0.2</v>
      </c>
      <c r="P25" s="38">
        <f t="shared" si="0"/>
        <v>1.8849555921538762E-2</v>
      </c>
    </row>
    <row r="26" spans="1:16">
      <c r="A26" s="32" t="s">
        <v>819</v>
      </c>
      <c r="B26" s="32" t="s">
        <v>726</v>
      </c>
      <c r="C26" s="60" t="s">
        <v>729</v>
      </c>
      <c r="D26" s="60">
        <v>1</v>
      </c>
      <c r="E26" s="60">
        <v>2</v>
      </c>
      <c r="F26" s="32" t="s">
        <v>803</v>
      </c>
      <c r="G26" s="32" t="s">
        <v>717</v>
      </c>
      <c r="J26" s="32" t="s">
        <v>93</v>
      </c>
      <c r="K26" s="32" t="s">
        <v>114</v>
      </c>
      <c r="L26" s="32">
        <v>0.8</v>
      </c>
      <c r="M26" s="32">
        <v>0.3</v>
      </c>
      <c r="P26" s="38">
        <f t="shared" si="0"/>
        <v>5.6548667764616277E-2</v>
      </c>
    </row>
    <row r="27" spans="1:16">
      <c r="A27" s="32" t="s">
        <v>819</v>
      </c>
      <c r="B27" s="32" t="s">
        <v>726</v>
      </c>
      <c r="C27" s="60" t="s">
        <v>729</v>
      </c>
      <c r="D27" s="60">
        <v>1</v>
      </c>
      <c r="E27" s="60">
        <v>2</v>
      </c>
      <c r="F27" s="32" t="s">
        <v>803</v>
      </c>
      <c r="G27" s="32" t="s">
        <v>717</v>
      </c>
      <c r="J27" s="32" t="s">
        <v>93</v>
      </c>
      <c r="K27" s="32" t="s">
        <v>114</v>
      </c>
      <c r="L27" s="32">
        <v>0.8</v>
      </c>
      <c r="M27" s="32">
        <v>0.2</v>
      </c>
      <c r="P27" s="38">
        <f t="shared" si="0"/>
        <v>2.513274122871835E-2</v>
      </c>
    </row>
    <row r="28" spans="1:16">
      <c r="A28" s="32" t="s">
        <v>819</v>
      </c>
      <c r="B28" s="32" t="s">
        <v>726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717</v>
      </c>
      <c r="J28" s="32" t="s">
        <v>93</v>
      </c>
      <c r="K28" s="32" t="s">
        <v>114</v>
      </c>
      <c r="L28" s="32">
        <v>0.7</v>
      </c>
      <c r="M28" s="32">
        <v>0.3</v>
      </c>
      <c r="P28" s="38">
        <f t="shared" si="0"/>
        <v>4.9480084294039238E-2</v>
      </c>
    </row>
    <row r="29" spans="1:16">
      <c r="A29" s="32" t="s">
        <v>819</v>
      </c>
      <c r="B29" s="32" t="s">
        <v>726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717</v>
      </c>
      <c r="J29" s="32" t="s">
        <v>93</v>
      </c>
      <c r="K29" s="32" t="s">
        <v>114</v>
      </c>
      <c r="L29" s="32">
        <v>0.5</v>
      </c>
      <c r="M29" s="32">
        <v>0.2</v>
      </c>
      <c r="P29" s="38">
        <f t="shared" si="0"/>
        <v>1.5707963267948967E-2</v>
      </c>
    </row>
    <row r="30" spans="1:16">
      <c r="A30" s="32" t="s">
        <v>819</v>
      </c>
      <c r="B30" s="32" t="s">
        <v>726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717</v>
      </c>
      <c r="J30" s="32" t="s">
        <v>93</v>
      </c>
      <c r="K30" s="32" t="s">
        <v>114</v>
      </c>
      <c r="L30" s="32">
        <v>0.4</v>
      </c>
      <c r="M30" s="32">
        <v>0.1</v>
      </c>
      <c r="P30" s="38">
        <f t="shared" si="0"/>
        <v>3.1415926535897937E-3</v>
      </c>
    </row>
    <row r="31" spans="1:16">
      <c r="A31" s="32" t="s">
        <v>819</v>
      </c>
      <c r="B31" s="32" t="s">
        <v>726</v>
      </c>
      <c r="C31" s="60" t="s">
        <v>25</v>
      </c>
      <c r="D31" s="60">
        <v>1</v>
      </c>
      <c r="E31" s="60">
        <v>3</v>
      </c>
      <c r="F31" s="32" t="s">
        <v>803</v>
      </c>
      <c r="G31" s="32" t="s">
        <v>717</v>
      </c>
      <c r="J31" s="32" t="s">
        <v>93</v>
      </c>
      <c r="K31" s="32" t="s">
        <v>114</v>
      </c>
      <c r="L31" s="32">
        <v>0.7</v>
      </c>
      <c r="M31" s="32">
        <v>0.3</v>
      </c>
      <c r="P31" s="38">
        <f t="shared" si="0"/>
        <v>4.9480084294039238E-2</v>
      </c>
    </row>
    <row r="32" spans="1:16">
      <c r="A32" s="32" t="s">
        <v>819</v>
      </c>
      <c r="B32" s="32" t="s">
        <v>726</v>
      </c>
      <c r="C32" s="60" t="s">
        <v>25</v>
      </c>
      <c r="D32" s="60">
        <v>1</v>
      </c>
      <c r="E32" s="60">
        <v>3</v>
      </c>
      <c r="F32" s="32" t="s">
        <v>803</v>
      </c>
      <c r="G32" s="32" t="s">
        <v>717</v>
      </c>
      <c r="J32" s="32" t="s">
        <v>93</v>
      </c>
      <c r="K32" s="32" t="s">
        <v>114</v>
      </c>
      <c r="L32" s="32">
        <v>0.9</v>
      </c>
      <c r="M32" s="32">
        <v>0.3</v>
      </c>
      <c r="P32" s="38">
        <f t="shared" si="0"/>
        <v>6.3617251235193309E-2</v>
      </c>
    </row>
    <row r="33" spans="1:16">
      <c r="A33" s="32" t="s">
        <v>819</v>
      </c>
      <c r="B33" s="32" t="s">
        <v>726</v>
      </c>
      <c r="C33" s="60" t="s">
        <v>25</v>
      </c>
      <c r="D33" s="60">
        <v>1</v>
      </c>
      <c r="E33" s="60">
        <v>3</v>
      </c>
      <c r="F33" s="32" t="s">
        <v>803</v>
      </c>
      <c r="G33" s="32" t="s">
        <v>717</v>
      </c>
      <c r="J33" s="32" t="s">
        <v>93</v>
      </c>
      <c r="K33" s="32" t="s">
        <v>114</v>
      </c>
      <c r="L33" s="32">
        <v>0.8</v>
      </c>
      <c r="M33" s="32">
        <v>0.3</v>
      </c>
      <c r="P33" s="38">
        <f t="shared" si="0"/>
        <v>5.6548667764616277E-2</v>
      </c>
    </row>
    <row r="34" spans="1:16">
      <c r="A34" s="32" t="s">
        <v>819</v>
      </c>
      <c r="B34" s="32" t="s">
        <v>726</v>
      </c>
      <c r="C34" s="60" t="s">
        <v>25</v>
      </c>
      <c r="D34" s="60">
        <v>1</v>
      </c>
      <c r="E34" s="60">
        <v>3</v>
      </c>
      <c r="F34" s="32" t="s">
        <v>803</v>
      </c>
      <c r="G34" s="32" t="s">
        <v>717</v>
      </c>
      <c r="J34" s="32" t="s">
        <v>93</v>
      </c>
      <c r="K34" s="32" t="s">
        <v>114</v>
      </c>
      <c r="L34" s="32">
        <v>0.8</v>
      </c>
      <c r="M34" s="32">
        <v>0.2</v>
      </c>
      <c r="P34" s="38">
        <f t="shared" si="0"/>
        <v>2.513274122871835E-2</v>
      </c>
    </row>
    <row r="35" spans="1:16">
      <c r="A35" s="32" t="s">
        <v>819</v>
      </c>
      <c r="B35" s="32" t="s">
        <v>726</v>
      </c>
      <c r="C35" s="60" t="s">
        <v>25</v>
      </c>
      <c r="D35" s="60">
        <v>1</v>
      </c>
      <c r="E35" s="60">
        <v>3</v>
      </c>
      <c r="F35" s="32" t="s">
        <v>803</v>
      </c>
      <c r="G35" s="32" t="s">
        <v>717</v>
      </c>
      <c r="J35" s="32" t="s">
        <v>93</v>
      </c>
      <c r="K35" s="32" t="s">
        <v>114</v>
      </c>
      <c r="L35" s="32">
        <v>0.6</v>
      </c>
      <c r="M35" s="32">
        <v>0.2</v>
      </c>
      <c r="P35" s="38">
        <f t="shared" si="0"/>
        <v>1.8849555921538762E-2</v>
      </c>
    </row>
    <row r="36" spans="1:16">
      <c r="A36" s="32" t="s">
        <v>819</v>
      </c>
      <c r="B36" s="32" t="s">
        <v>726</v>
      </c>
      <c r="C36" s="60" t="s">
        <v>25</v>
      </c>
      <c r="D36" s="60">
        <v>1</v>
      </c>
      <c r="E36" s="60">
        <v>3</v>
      </c>
      <c r="F36" s="32" t="s">
        <v>803</v>
      </c>
      <c r="G36" s="32" t="s">
        <v>717</v>
      </c>
      <c r="J36" s="32" t="s">
        <v>93</v>
      </c>
      <c r="K36" s="32" t="s">
        <v>114</v>
      </c>
      <c r="L36" s="32">
        <v>0.8</v>
      </c>
      <c r="M36" s="32">
        <v>0.3</v>
      </c>
      <c r="P36" s="38">
        <f t="shared" si="0"/>
        <v>5.6548667764616277E-2</v>
      </c>
    </row>
    <row r="37" spans="1:16">
      <c r="A37" s="32" t="s">
        <v>819</v>
      </c>
      <c r="B37" s="32" t="s">
        <v>726</v>
      </c>
      <c r="C37" s="60" t="s">
        <v>25</v>
      </c>
      <c r="D37" s="60">
        <v>1</v>
      </c>
      <c r="E37" s="60">
        <v>3</v>
      </c>
      <c r="F37" s="32" t="s">
        <v>803</v>
      </c>
      <c r="G37" s="32" t="s">
        <v>717</v>
      </c>
      <c r="J37" s="32" t="s">
        <v>93</v>
      </c>
      <c r="K37" s="32" t="s">
        <v>114</v>
      </c>
      <c r="L37" s="32">
        <v>0.8</v>
      </c>
      <c r="M37" s="32">
        <v>0.3</v>
      </c>
      <c r="P37" s="38">
        <f t="shared" si="0"/>
        <v>5.6548667764616277E-2</v>
      </c>
    </row>
    <row r="38" spans="1:16">
      <c r="A38" s="32" t="s">
        <v>819</v>
      </c>
      <c r="B38" s="32" t="s">
        <v>132</v>
      </c>
      <c r="C38" s="60" t="s">
        <v>730</v>
      </c>
      <c r="D38" s="60">
        <v>1</v>
      </c>
      <c r="E38" s="60">
        <v>1</v>
      </c>
      <c r="F38" s="32" t="s">
        <v>803</v>
      </c>
      <c r="G38" s="32" t="s">
        <v>717</v>
      </c>
      <c r="J38" s="32" t="s">
        <v>93</v>
      </c>
      <c r="K38" s="32" t="s">
        <v>114</v>
      </c>
      <c r="L38" s="32">
        <v>0.7</v>
      </c>
      <c r="M38" s="32">
        <v>0.2</v>
      </c>
      <c r="P38" s="38">
        <f t="shared" si="0"/>
        <v>2.1991148575128554E-2</v>
      </c>
    </row>
    <row r="39" spans="1:16">
      <c r="A39" s="32" t="s">
        <v>819</v>
      </c>
      <c r="B39" s="32" t="s">
        <v>132</v>
      </c>
      <c r="C39" s="60" t="s">
        <v>730</v>
      </c>
      <c r="D39" s="60">
        <v>1</v>
      </c>
      <c r="E39" s="60">
        <v>3</v>
      </c>
      <c r="F39" s="32" t="s">
        <v>803</v>
      </c>
      <c r="G39" s="32" t="s">
        <v>717</v>
      </c>
      <c r="J39" s="32" t="s">
        <v>93</v>
      </c>
      <c r="K39" s="32" t="s">
        <v>114</v>
      </c>
      <c r="L39" s="32">
        <v>0.5</v>
      </c>
      <c r="M39" s="32">
        <v>0.3</v>
      </c>
      <c r="P39" s="38">
        <f t="shared" si="0"/>
        <v>3.5342917352885174E-2</v>
      </c>
    </row>
    <row r="40" spans="1:16">
      <c r="A40" s="32" t="s">
        <v>819</v>
      </c>
      <c r="B40" s="32" t="s">
        <v>132</v>
      </c>
      <c r="C40" s="60" t="s">
        <v>730</v>
      </c>
      <c r="D40" s="60">
        <v>1</v>
      </c>
      <c r="E40" s="60">
        <v>3</v>
      </c>
      <c r="F40" s="32" t="s">
        <v>803</v>
      </c>
      <c r="G40" s="32" t="s">
        <v>717</v>
      </c>
      <c r="J40" s="32" t="s">
        <v>93</v>
      </c>
      <c r="K40" s="32" t="s">
        <v>114</v>
      </c>
      <c r="L40" s="32">
        <v>0.9</v>
      </c>
      <c r="M40" s="32">
        <v>0.3</v>
      </c>
      <c r="P40" s="38">
        <f t="shared" si="0"/>
        <v>6.3617251235193309E-2</v>
      </c>
    </row>
    <row r="41" spans="1:16">
      <c r="A41" s="32" t="s">
        <v>819</v>
      </c>
      <c r="B41" s="32" t="s">
        <v>132</v>
      </c>
      <c r="C41" s="60" t="s">
        <v>29</v>
      </c>
      <c r="D41" s="60">
        <v>1</v>
      </c>
      <c r="E41" s="60">
        <v>3</v>
      </c>
      <c r="F41" s="32" t="s">
        <v>803</v>
      </c>
      <c r="G41" s="32" t="s">
        <v>717</v>
      </c>
      <c r="J41" s="32" t="s">
        <v>93</v>
      </c>
      <c r="K41" s="32" t="s">
        <v>114</v>
      </c>
      <c r="L41" s="32">
        <v>0.7</v>
      </c>
      <c r="M41" s="32">
        <v>0.3</v>
      </c>
      <c r="P41" s="38">
        <f t="shared" si="0"/>
        <v>4.9480084294039238E-2</v>
      </c>
    </row>
    <row r="42" spans="1:16">
      <c r="A42" s="32" t="s">
        <v>819</v>
      </c>
      <c r="B42" s="32" t="s">
        <v>132</v>
      </c>
      <c r="C42" s="60" t="s">
        <v>29</v>
      </c>
      <c r="D42" s="60">
        <v>1</v>
      </c>
      <c r="E42" s="60">
        <v>3</v>
      </c>
      <c r="F42" s="32" t="s">
        <v>803</v>
      </c>
      <c r="G42" s="32" t="s">
        <v>717</v>
      </c>
      <c r="J42" s="32" t="s">
        <v>93</v>
      </c>
      <c r="K42" s="32" t="s">
        <v>114</v>
      </c>
      <c r="L42" s="32">
        <v>0.7</v>
      </c>
      <c r="M42" s="32">
        <v>0.3</v>
      </c>
      <c r="P42" s="38">
        <f t="shared" si="0"/>
        <v>4.9480084294039238E-2</v>
      </c>
    </row>
    <row r="43" spans="1:16">
      <c r="A43" s="32" t="s">
        <v>819</v>
      </c>
      <c r="B43" s="32" t="s">
        <v>132</v>
      </c>
      <c r="C43" s="60" t="s">
        <v>29</v>
      </c>
      <c r="D43" s="60">
        <v>1</v>
      </c>
      <c r="E43" s="60">
        <v>3</v>
      </c>
      <c r="F43" s="32" t="s">
        <v>803</v>
      </c>
      <c r="G43" s="32" t="s">
        <v>717</v>
      </c>
      <c r="J43" s="32" t="s">
        <v>93</v>
      </c>
      <c r="K43" s="32" t="s">
        <v>114</v>
      </c>
      <c r="L43" s="32">
        <v>0.6</v>
      </c>
      <c r="M43" s="32">
        <v>0.2</v>
      </c>
      <c r="P43" s="38">
        <f t="shared" si="0"/>
        <v>1.8849555921538762E-2</v>
      </c>
    </row>
    <row r="44" spans="1:16">
      <c r="A44" s="32" t="s">
        <v>819</v>
      </c>
      <c r="B44" s="32" t="s">
        <v>132</v>
      </c>
      <c r="C44" s="60" t="s">
        <v>29</v>
      </c>
      <c r="D44" s="60">
        <v>1</v>
      </c>
      <c r="E44" s="60">
        <v>3</v>
      </c>
      <c r="F44" s="32" t="s">
        <v>803</v>
      </c>
      <c r="G44" s="32" t="s">
        <v>717</v>
      </c>
      <c r="J44" s="32" t="s">
        <v>93</v>
      </c>
      <c r="K44" s="32" t="s">
        <v>114</v>
      </c>
      <c r="L44" s="32">
        <v>0.6</v>
      </c>
      <c r="M44" s="32">
        <v>0.2</v>
      </c>
      <c r="P44" s="38">
        <f t="shared" si="0"/>
        <v>1.8849555921538762E-2</v>
      </c>
    </row>
    <row r="45" spans="1:16">
      <c r="A45" s="32" t="s">
        <v>819</v>
      </c>
      <c r="B45" s="32" t="s">
        <v>132</v>
      </c>
      <c r="C45" s="60" t="s">
        <v>731</v>
      </c>
      <c r="D45" s="60">
        <v>1</v>
      </c>
      <c r="E45" s="60">
        <v>1</v>
      </c>
      <c r="F45" s="32" t="s">
        <v>803</v>
      </c>
      <c r="G45" s="32" t="s">
        <v>717</v>
      </c>
      <c r="J45" s="32" t="s">
        <v>93</v>
      </c>
      <c r="K45" s="32" t="s">
        <v>114</v>
      </c>
      <c r="L45" s="32">
        <v>0.7</v>
      </c>
      <c r="M45" s="32">
        <v>0.2</v>
      </c>
      <c r="P45" s="38">
        <f t="shared" si="0"/>
        <v>2.1991148575128554E-2</v>
      </c>
    </row>
    <row r="46" spans="1:16">
      <c r="A46" s="32" t="s">
        <v>819</v>
      </c>
      <c r="B46" s="32" t="s">
        <v>132</v>
      </c>
      <c r="C46" s="60" t="s">
        <v>731</v>
      </c>
      <c r="D46" s="60">
        <v>1</v>
      </c>
      <c r="E46" s="60">
        <v>1</v>
      </c>
      <c r="F46" s="32" t="s">
        <v>803</v>
      </c>
      <c r="G46" s="32" t="s">
        <v>717</v>
      </c>
      <c r="J46" s="32" t="s">
        <v>93</v>
      </c>
      <c r="K46" s="32" t="s">
        <v>114</v>
      </c>
      <c r="L46" s="32">
        <v>0.8</v>
      </c>
      <c r="M46" s="32">
        <v>0.4</v>
      </c>
      <c r="P46" s="38">
        <f t="shared" si="0"/>
        <v>0.1005309649148734</v>
      </c>
    </row>
    <row r="47" spans="1:16">
      <c r="A47" s="32" t="s">
        <v>819</v>
      </c>
      <c r="B47" s="32" t="s">
        <v>132</v>
      </c>
      <c r="C47" s="60" t="s">
        <v>731</v>
      </c>
      <c r="D47" s="60">
        <v>1</v>
      </c>
      <c r="E47" s="60">
        <v>1</v>
      </c>
      <c r="F47" s="32" t="s">
        <v>803</v>
      </c>
      <c r="G47" s="32" t="s">
        <v>717</v>
      </c>
      <c r="J47" s="32" t="s">
        <v>93</v>
      </c>
      <c r="K47" s="32" t="s">
        <v>114</v>
      </c>
      <c r="L47" s="32">
        <v>0.6</v>
      </c>
      <c r="M47" s="32">
        <v>0.2</v>
      </c>
      <c r="P47" s="38">
        <f t="shared" si="0"/>
        <v>1.8849555921538762E-2</v>
      </c>
    </row>
    <row r="48" spans="1:16">
      <c r="A48" s="32" t="s">
        <v>819</v>
      </c>
      <c r="B48" s="32" t="s">
        <v>132</v>
      </c>
      <c r="C48" s="60" t="s">
        <v>731</v>
      </c>
      <c r="D48" s="60">
        <v>1</v>
      </c>
      <c r="E48" s="60">
        <v>2</v>
      </c>
      <c r="F48" s="32" t="s">
        <v>803</v>
      </c>
      <c r="G48" s="32" t="s">
        <v>717</v>
      </c>
      <c r="J48" s="32" t="s">
        <v>93</v>
      </c>
      <c r="K48" s="32" t="s">
        <v>114</v>
      </c>
      <c r="L48" s="32">
        <v>1</v>
      </c>
      <c r="M48" s="32">
        <v>0.2</v>
      </c>
      <c r="P48" s="38">
        <f t="shared" si="0"/>
        <v>3.1415926535897934E-2</v>
      </c>
    </row>
    <row r="49" spans="1:16">
      <c r="A49" s="32" t="s">
        <v>819</v>
      </c>
      <c r="B49" s="32" t="s">
        <v>132</v>
      </c>
      <c r="C49" s="60" t="s">
        <v>731</v>
      </c>
      <c r="D49" s="60">
        <v>1</v>
      </c>
      <c r="E49" s="60">
        <v>2</v>
      </c>
      <c r="F49" s="32" t="s">
        <v>803</v>
      </c>
      <c r="G49" s="32" t="s">
        <v>717</v>
      </c>
      <c r="J49" s="32" t="s">
        <v>93</v>
      </c>
      <c r="K49" s="32" t="s">
        <v>114</v>
      </c>
      <c r="L49" s="32">
        <v>0.9</v>
      </c>
      <c r="M49" s="32">
        <v>0.3</v>
      </c>
      <c r="P49" s="38">
        <f t="shared" si="0"/>
        <v>6.3617251235193309E-2</v>
      </c>
    </row>
    <row r="50" spans="1:16">
      <c r="A50" s="32" t="s">
        <v>819</v>
      </c>
      <c r="B50" s="32" t="s">
        <v>132</v>
      </c>
      <c r="C50" s="60" t="s">
        <v>34</v>
      </c>
      <c r="D50" s="60">
        <v>1</v>
      </c>
      <c r="E50" s="60">
        <v>2</v>
      </c>
      <c r="F50" s="32" t="s">
        <v>803</v>
      </c>
      <c r="G50" s="32" t="s">
        <v>717</v>
      </c>
      <c r="J50" s="32" t="s">
        <v>93</v>
      </c>
      <c r="K50" s="32" t="s">
        <v>114</v>
      </c>
      <c r="L50" s="32">
        <v>0.8</v>
      </c>
      <c r="M50" s="32">
        <v>0.3</v>
      </c>
      <c r="P50" s="38">
        <f t="shared" si="0"/>
        <v>5.6548667764616277E-2</v>
      </c>
    </row>
    <row r="51" spans="1:16">
      <c r="A51" s="32" t="s">
        <v>819</v>
      </c>
      <c r="B51" s="32" t="s">
        <v>132</v>
      </c>
      <c r="C51" s="60" t="s">
        <v>34</v>
      </c>
      <c r="D51" s="60">
        <v>1</v>
      </c>
      <c r="E51" s="60">
        <v>2</v>
      </c>
      <c r="F51" s="32" t="s">
        <v>803</v>
      </c>
      <c r="G51" s="32" t="s">
        <v>717</v>
      </c>
      <c r="J51" s="32" t="s">
        <v>93</v>
      </c>
      <c r="K51" s="32" t="s">
        <v>114</v>
      </c>
      <c r="L51" s="32">
        <v>0.9</v>
      </c>
      <c r="M51" s="32">
        <v>0.3</v>
      </c>
      <c r="P51" s="38">
        <f t="shared" si="0"/>
        <v>6.3617251235193309E-2</v>
      </c>
    </row>
    <row r="52" spans="1:16">
      <c r="A52" s="32" t="s">
        <v>819</v>
      </c>
      <c r="B52" s="32" t="s">
        <v>132</v>
      </c>
      <c r="C52" s="60" t="s">
        <v>34</v>
      </c>
      <c r="D52" s="60">
        <v>1</v>
      </c>
      <c r="E52" s="60">
        <v>2</v>
      </c>
      <c r="F52" s="32" t="s">
        <v>803</v>
      </c>
      <c r="G52" s="32" t="s">
        <v>717</v>
      </c>
      <c r="J52" s="32" t="s">
        <v>93</v>
      </c>
      <c r="K52" s="32" t="s">
        <v>114</v>
      </c>
      <c r="L52" s="32">
        <v>0.7</v>
      </c>
      <c r="M52" s="32">
        <v>0.3</v>
      </c>
      <c r="P52" s="38">
        <f t="shared" si="0"/>
        <v>4.9480084294039238E-2</v>
      </c>
    </row>
    <row r="53" spans="1:16">
      <c r="A53" s="32" t="s">
        <v>819</v>
      </c>
      <c r="B53" s="32" t="s">
        <v>132</v>
      </c>
      <c r="C53" s="60" t="s">
        <v>34</v>
      </c>
      <c r="D53" s="60">
        <v>1</v>
      </c>
      <c r="E53" s="60">
        <v>2</v>
      </c>
      <c r="F53" s="32" t="s">
        <v>803</v>
      </c>
      <c r="G53" s="32" t="s">
        <v>717</v>
      </c>
      <c r="J53" s="32" t="s">
        <v>93</v>
      </c>
      <c r="K53" s="32" t="s">
        <v>114</v>
      </c>
      <c r="L53" s="32">
        <v>0.9</v>
      </c>
      <c r="M53" s="32">
        <v>0.3</v>
      </c>
      <c r="P53" s="38">
        <f t="shared" si="0"/>
        <v>6.3617251235193309E-2</v>
      </c>
    </row>
    <row r="54" spans="1:16">
      <c r="A54" s="32" t="s">
        <v>819</v>
      </c>
      <c r="B54" s="32" t="s">
        <v>132</v>
      </c>
      <c r="C54" s="60" t="s">
        <v>34</v>
      </c>
      <c r="D54" s="60">
        <v>1</v>
      </c>
      <c r="E54" s="60">
        <v>2</v>
      </c>
      <c r="F54" s="32" t="s">
        <v>803</v>
      </c>
      <c r="G54" s="32" t="s">
        <v>717</v>
      </c>
      <c r="J54" s="32" t="s">
        <v>93</v>
      </c>
      <c r="K54" s="32" t="s">
        <v>114</v>
      </c>
      <c r="L54" s="32">
        <v>1</v>
      </c>
      <c r="M54" s="32">
        <v>0.2</v>
      </c>
      <c r="P54" s="38">
        <f t="shared" si="0"/>
        <v>3.1415926535897934E-2</v>
      </c>
    </row>
    <row r="55" spans="1:16">
      <c r="A55" s="32" t="s">
        <v>819</v>
      </c>
      <c r="B55" s="32" t="s">
        <v>132</v>
      </c>
      <c r="C55" s="60" t="s">
        <v>34</v>
      </c>
      <c r="D55" s="60">
        <v>1</v>
      </c>
      <c r="E55" s="60">
        <v>2</v>
      </c>
      <c r="F55" s="32" t="s">
        <v>803</v>
      </c>
      <c r="G55" s="32" t="s">
        <v>717</v>
      </c>
      <c r="J55" s="32" t="s">
        <v>93</v>
      </c>
      <c r="K55" s="32" t="s">
        <v>114</v>
      </c>
      <c r="L55" s="32">
        <v>1</v>
      </c>
      <c r="M55" s="32">
        <v>0.2</v>
      </c>
      <c r="P55" s="38">
        <f t="shared" si="0"/>
        <v>3.1415926535897934E-2</v>
      </c>
    </row>
    <row r="56" spans="1:16">
      <c r="A56" s="32" t="s">
        <v>819</v>
      </c>
      <c r="B56" s="32" t="s">
        <v>132</v>
      </c>
      <c r="C56" s="60" t="s">
        <v>34</v>
      </c>
      <c r="D56" s="60">
        <v>1</v>
      </c>
      <c r="E56" s="60">
        <v>2</v>
      </c>
      <c r="F56" s="32" t="s">
        <v>803</v>
      </c>
      <c r="G56" s="32" t="s">
        <v>717</v>
      </c>
      <c r="J56" s="32" t="s">
        <v>93</v>
      </c>
      <c r="K56" s="32" t="s">
        <v>114</v>
      </c>
      <c r="L56" s="32">
        <v>0.7</v>
      </c>
      <c r="M56" s="32">
        <v>0.2</v>
      </c>
      <c r="P56" s="38">
        <f t="shared" si="0"/>
        <v>2.1991148575128554E-2</v>
      </c>
    </row>
    <row r="57" spans="1:16">
      <c r="A57" s="32" t="s">
        <v>819</v>
      </c>
      <c r="B57" s="32" t="s">
        <v>132</v>
      </c>
      <c r="C57" s="60" t="s">
        <v>34</v>
      </c>
      <c r="D57" s="60">
        <v>1</v>
      </c>
      <c r="E57" s="60">
        <v>2</v>
      </c>
      <c r="F57" s="32" t="s">
        <v>803</v>
      </c>
      <c r="G57" s="32" t="s">
        <v>717</v>
      </c>
      <c r="J57" s="32" t="s">
        <v>93</v>
      </c>
      <c r="K57" s="32" t="s">
        <v>114</v>
      </c>
      <c r="L57" s="32">
        <v>0.6</v>
      </c>
      <c r="M57" s="32">
        <v>0.3</v>
      </c>
      <c r="P57" s="38">
        <f t="shared" si="0"/>
        <v>4.2411500823462206E-2</v>
      </c>
    </row>
    <row r="58" spans="1:16">
      <c r="A58" s="32" t="s">
        <v>819</v>
      </c>
      <c r="B58" s="32" t="s">
        <v>132</v>
      </c>
      <c r="C58" s="60" t="s">
        <v>34</v>
      </c>
      <c r="D58" s="60">
        <v>1</v>
      </c>
      <c r="E58" s="60">
        <v>3</v>
      </c>
      <c r="F58" s="32" t="s">
        <v>803</v>
      </c>
      <c r="G58" s="32" t="s">
        <v>717</v>
      </c>
      <c r="J58" s="32" t="s">
        <v>93</v>
      </c>
      <c r="K58" s="32" t="s">
        <v>114</v>
      </c>
      <c r="L58" s="32">
        <v>0.8</v>
      </c>
      <c r="M58" s="32">
        <v>0.3</v>
      </c>
      <c r="P58" s="38">
        <f t="shared" si="0"/>
        <v>5.6548667764616277E-2</v>
      </c>
    </row>
    <row r="59" spans="1:16">
      <c r="A59" s="32" t="s">
        <v>819</v>
      </c>
      <c r="B59" s="32" t="s">
        <v>132</v>
      </c>
      <c r="C59" s="60" t="s">
        <v>34</v>
      </c>
      <c r="D59" s="60">
        <v>1</v>
      </c>
      <c r="E59" s="60">
        <v>3</v>
      </c>
      <c r="F59" s="32" t="s">
        <v>803</v>
      </c>
      <c r="G59" s="32" t="s">
        <v>717</v>
      </c>
      <c r="J59" s="32" t="s">
        <v>93</v>
      </c>
      <c r="K59" s="32" t="s">
        <v>114</v>
      </c>
      <c r="L59" s="32">
        <v>0.7</v>
      </c>
      <c r="M59" s="32">
        <v>0.2</v>
      </c>
      <c r="P59" s="38">
        <f t="shared" si="0"/>
        <v>2.1991148575128554E-2</v>
      </c>
    </row>
    <row r="60" spans="1:16">
      <c r="A60" s="32" t="s">
        <v>819</v>
      </c>
      <c r="B60" s="32" t="s">
        <v>132</v>
      </c>
      <c r="C60" s="60" t="s">
        <v>732</v>
      </c>
      <c r="D60" s="60">
        <v>1</v>
      </c>
      <c r="E60" s="60">
        <v>2</v>
      </c>
      <c r="F60" s="32" t="s">
        <v>803</v>
      </c>
      <c r="G60" s="32" t="s">
        <v>717</v>
      </c>
      <c r="J60" s="32" t="s">
        <v>93</v>
      </c>
      <c r="K60" s="32" t="s">
        <v>114</v>
      </c>
      <c r="L60" s="32">
        <v>0.7</v>
      </c>
      <c r="M60" s="32">
        <v>0.3</v>
      </c>
      <c r="P60" s="38">
        <f t="shared" si="0"/>
        <v>4.9480084294039238E-2</v>
      </c>
    </row>
    <row r="61" spans="1:16">
      <c r="A61" s="32" t="s">
        <v>819</v>
      </c>
      <c r="B61" s="32" t="s">
        <v>132</v>
      </c>
      <c r="C61" s="60" t="s">
        <v>732</v>
      </c>
      <c r="D61" s="60">
        <v>1</v>
      </c>
      <c r="E61" s="60">
        <v>2</v>
      </c>
      <c r="F61" s="32" t="s">
        <v>803</v>
      </c>
      <c r="G61" s="32" t="s">
        <v>717</v>
      </c>
      <c r="J61" s="32" t="s">
        <v>93</v>
      </c>
      <c r="K61" s="32" t="s">
        <v>114</v>
      </c>
      <c r="L61" s="32">
        <v>1.2</v>
      </c>
      <c r="M61" s="32">
        <v>0.3</v>
      </c>
      <c r="P61" s="38">
        <f t="shared" si="0"/>
        <v>8.4823001646924412E-2</v>
      </c>
    </row>
    <row r="62" spans="1:16">
      <c r="A62" s="32" t="s">
        <v>819</v>
      </c>
      <c r="B62" s="32" t="s">
        <v>132</v>
      </c>
      <c r="C62" s="60" t="s">
        <v>732</v>
      </c>
      <c r="D62" s="60">
        <v>1</v>
      </c>
      <c r="E62" s="60">
        <v>2</v>
      </c>
      <c r="F62" s="32" t="s">
        <v>803</v>
      </c>
      <c r="G62" s="32" t="s">
        <v>717</v>
      </c>
      <c r="J62" s="32" t="s">
        <v>93</v>
      </c>
      <c r="K62" s="32" t="s">
        <v>114</v>
      </c>
      <c r="L62" s="32">
        <v>0.9</v>
      </c>
      <c r="M62" s="32">
        <v>0.3</v>
      </c>
      <c r="P62" s="38">
        <f t="shared" si="0"/>
        <v>6.3617251235193309E-2</v>
      </c>
    </row>
    <row r="63" spans="1:16">
      <c r="A63" s="32" t="s">
        <v>733</v>
      </c>
      <c r="B63" s="32" t="s">
        <v>734</v>
      </c>
      <c r="C63" s="60" t="s">
        <v>735</v>
      </c>
      <c r="D63" s="60">
        <v>1</v>
      </c>
      <c r="E63" s="60">
        <v>9</v>
      </c>
      <c r="F63" s="32" t="s">
        <v>803</v>
      </c>
      <c r="G63" s="32" t="s">
        <v>717</v>
      </c>
      <c r="J63" s="32" t="s">
        <v>93</v>
      </c>
      <c r="K63" s="32" t="s">
        <v>114</v>
      </c>
      <c r="L63" s="32">
        <v>0.9</v>
      </c>
      <c r="M63" s="32">
        <v>0.3</v>
      </c>
      <c r="P63" s="38">
        <f t="shared" si="0"/>
        <v>6.3617251235193309E-2</v>
      </c>
    </row>
    <row r="64" spans="1:16">
      <c r="A64" s="32" t="s">
        <v>733</v>
      </c>
      <c r="B64" s="32" t="s">
        <v>734</v>
      </c>
      <c r="C64" s="60" t="s">
        <v>735</v>
      </c>
      <c r="D64" s="60">
        <v>1</v>
      </c>
      <c r="E64" s="60">
        <v>9</v>
      </c>
      <c r="F64" s="32" t="s">
        <v>803</v>
      </c>
      <c r="G64" s="32" t="s">
        <v>717</v>
      </c>
      <c r="J64" s="32" t="s">
        <v>93</v>
      </c>
      <c r="K64" s="32" t="s">
        <v>114</v>
      </c>
      <c r="L64" s="32">
        <v>0.8</v>
      </c>
      <c r="M64" s="32">
        <v>0.2</v>
      </c>
      <c r="P64" s="38">
        <f t="shared" si="0"/>
        <v>2.513274122871835E-2</v>
      </c>
    </row>
    <row r="65" spans="1:17">
      <c r="A65" s="32" t="s">
        <v>733</v>
      </c>
      <c r="B65" s="32" t="s">
        <v>734</v>
      </c>
      <c r="C65" s="60" t="s">
        <v>735</v>
      </c>
      <c r="D65" s="60">
        <v>1</v>
      </c>
      <c r="E65" s="60">
        <v>9</v>
      </c>
      <c r="F65" s="32" t="s">
        <v>803</v>
      </c>
      <c r="G65" s="32" t="s">
        <v>717</v>
      </c>
      <c r="J65" s="32" t="s">
        <v>93</v>
      </c>
      <c r="K65" s="32" t="s">
        <v>114</v>
      </c>
      <c r="L65" s="32">
        <v>0.9</v>
      </c>
      <c r="M65" s="32">
        <v>0.2</v>
      </c>
      <c r="P65" s="38">
        <f t="shared" si="0"/>
        <v>2.8274333882308142E-2</v>
      </c>
    </row>
    <row r="66" spans="1:17">
      <c r="A66" s="32" t="s">
        <v>733</v>
      </c>
      <c r="B66" s="32" t="s">
        <v>734</v>
      </c>
      <c r="C66" s="60" t="s">
        <v>735</v>
      </c>
      <c r="D66" s="60">
        <v>1</v>
      </c>
      <c r="E66" s="60">
        <v>9</v>
      </c>
      <c r="F66" s="32" t="s">
        <v>803</v>
      </c>
      <c r="G66" s="32" t="s">
        <v>717</v>
      </c>
      <c r="J66" s="32" t="s">
        <v>93</v>
      </c>
      <c r="K66" s="32" t="s">
        <v>114</v>
      </c>
      <c r="L66" s="32">
        <v>0.9</v>
      </c>
      <c r="M66" s="32">
        <v>0.3</v>
      </c>
      <c r="P66" s="38">
        <f t="shared" si="0"/>
        <v>6.3617251235193309E-2</v>
      </c>
    </row>
    <row r="67" spans="1:17">
      <c r="A67" s="32" t="s">
        <v>733</v>
      </c>
      <c r="B67" s="32" t="s">
        <v>734</v>
      </c>
      <c r="C67" s="60" t="s">
        <v>735</v>
      </c>
      <c r="D67" s="60">
        <v>1</v>
      </c>
      <c r="E67" s="60">
        <v>5</v>
      </c>
      <c r="F67" s="32" t="s">
        <v>803</v>
      </c>
      <c r="G67" s="32" t="s">
        <v>717</v>
      </c>
      <c r="J67" s="32" t="s">
        <v>93</v>
      </c>
      <c r="K67" s="32" t="s">
        <v>114</v>
      </c>
      <c r="L67" s="32">
        <v>0.6</v>
      </c>
      <c r="M67" s="32">
        <v>0.2</v>
      </c>
      <c r="P67" s="38">
        <f t="shared" ref="P67:P130" si="1">PI()*L67*(M67/2)^2</f>
        <v>1.8849555921538762E-2</v>
      </c>
    </row>
    <row r="68" spans="1:17">
      <c r="A68" s="32" t="s">
        <v>733</v>
      </c>
      <c r="B68" s="32" t="s">
        <v>734</v>
      </c>
      <c r="C68" s="60" t="s">
        <v>742</v>
      </c>
      <c r="D68" s="60">
        <v>2</v>
      </c>
      <c r="E68" s="60">
        <v>12</v>
      </c>
      <c r="F68" s="32" t="s">
        <v>803</v>
      </c>
      <c r="G68" s="32" t="s">
        <v>717</v>
      </c>
      <c r="J68" s="32" t="s">
        <v>93</v>
      </c>
      <c r="K68" s="32" t="s">
        <v>114</v>
      </c>
      <c r="L68" s="32">
        <v>0.7</v>
      </c>
      <c r="M68" s="32">
        <v>0.3</v>
      </c>
      <c r="P68" s="38">
        <f t="shared" si="1"/>
        <v>4.9480084294039238E-2</v>
      </c>
    </row>
    <row r="69" spans="1:17">
      <c r="A69" s="32" t="s">
        <v>733</v>
      </c>
      <c r="B69" s="32" t="s">
        <v>734</v>
      </c>
      <c r="C69" s="60" t="s">
        <v>742</v>
      </c>
      <c r="D69" s="60">
        <v>2</v>
      </c>
      <c r="E69" s="60">
        <v>12</v>
      </c>
      <c r="F69" s="32" t="s">
        <v>803</v>
      </c>
      <c r="G69" s="32" t="s">
        <v>717</v>
      </c>
      <c r="J69" s="32" t="s">
        <v>93</v>
      </c>
      <c r="K69" s="32" t="s">
        <v>114</v>
      </c>
      <c r="L69" s="32">
        <v>0.8</v>
      </c>
      <c r="M69" s="32">
        <v>0.4</v>
      </c>
      <c r="P69" s="38">
        <f t="shared" si="1"/>
        <v>0.1005309649148734</v>
      </c>
    </row>
    <row r="70" spans="1:17">
      <c r="A70" s="32" t="s">
        <v>18</v>
      </c>
      <c r="B70" s="32" t="s">
        <v>734</v>
      </c>
      <c r="C70" s="60" t="s">
        <v>20</v>
      </c>
      <c r="D70" s="60">
        <v>2</v>
      </c>
      <c r="E70" s="60">
        <v>12</v>
      </c>
      <c r="F70" s="32" t="s">
        <v>803</v>
      </c>
      <c r="G70" s="32" t="s">
        <v>717</v>
      </c>
      <c r="J70" s="32" t="s">
        <v>93</v>
      </c>
      <c r="K70" s="32" t="s">
        <v>114</v>
      </c>
      <c r="L70" s="32">
        <v>0.7</v>
      </c>
      <c r="M70" s="32">
        <v>0.4</v>
      </c>
      <c r="P70" s="38">
        <f t="shared" si="1"/>
        <v>8.7964594300514218E-2</v>
      </c>
    </row>
    <row r="71" spans="1:17" s="19" customFormat="1">
      <c r="A71" s="32" t="s">
        <v>18</v>
      </c>
      <c r="B71" s="32" t="s">
        <v>734</v>
      </c>
      <c r="C71" s="60" t="s">
        <v>20</v>
      </c>
      <c r="D71" s="60">
        <v>2</v>
      </c>
      <c r="E71" s="60">
        <v>12</v>
      </c>
      <c r="F71" s="32" t="s">
        <v>803</v>
      </c>
      <c r="G71" s="32" t="s">
        <v>717</v>
      </c>
      <c r="H71" s="32"/>
      <c r="I71" s="32"/>
      <c r="J71" s="32" t="s">
        <v>93</v>
      </c>
      <c r="K71" s="32" t="s">
        <v>114</v>
      </c>
      <c r="L71" s="41">
        <v>0.7</v>
      </c>
      <c r="M71" s="41">
        <v>0.3</v>
      </c>
      <c r="N71" s="41"/>
      <c r="O71" s="41"/>
      <c r="P71" s="38">
        <f t="shared" si="1"/>
        <v>4.9480084294039238E-2</v>
      </c>
      <c r="Q71" s="41"/>
    </row>
    <row r="72" spans="1:17" s="19" customFormat="1">
      <c r="A72" s="32" t="s">
        <v>18</v>
      </c>
      <c r="B72" s="32" t="s">
        <v>734</v>
      </c>
      <c r="C72" s="60" t="s">
        <v>20</v>
      </c>
      <c r="D72" s="60">
        <v>2</v>
      </c>
      <c r="E72" s="60">
        <v>12</v>
      </c>
      <c r="F72" s="32" t="s">
        <v>803</v>
      </c>
      <c r="G72" s="32" t="s">
        <v>717</v>
      </c>
      <c r="H72" s="32"/>
      <c r="I72" s="32"/>
      <c r="J72" s="32" t="s">
        <v>93</v>
      </c>
      <c r="K72" s="32" t="s">
        <v>114</v>
      </c>
      <c r="L72" s="41">
        <v>0.8</v>
      </c>
      <c r="M72" s="41">
        <v>0.4</v>
      </c>
      <c r="N72" s="41"/>
      <c r="O72" s="41"/>
      <c r="P72" s="38">
        <f t="shared" si="1"/>
        <v>0.1005309649148734</v>
      </c>
      <c r="Q72" s="41"/>
    </row>
    <row r="73" spans="1:17" s="19" customFormat="1">
      <c r="A73" s="32" t="s">
        <v>18</v>
      </c>
      <c r="B73" s="32" t="s">
        <v>734</v>
      </c>
      <c r="C73" s="60" t="s">
        <v>20</v>
      </c>
      <c r="D73" s="60">
        <v>2</v>
      </c>
      <c r="E73" s="60">
        <v>12</v>
      </c>
      <c r="F73" s="32" t="s">
        <v>803</v>
      </c>
      <c r="G73" s="32" t="s">
        <v>717</v>
      </c>
      <c r="H73" s="32"/>
      <c r="I73" s="32"/>
      <c r="J73" s="32" t="s">
        <v>93</v>
      </c>
      <c r="K73" s="32" t="s">
        <v>114</v>
      </c>
      <c r="L73" s="41">
        <v>0.7</v>
      </c>
      <c r="M73" s="41">
        <v>0.3</v>
      </c>
      <c r="N73" s="41"/>
      <c r="O73" s="41"/>
      <c r="P73" s="38">
        <f t="shared" si="1"/>
        <v>4.9480084294039238E-2</v>
      </c>
      <c r="Q73" s="41"/>
    </row>
    <row r="74" spans="1:17">
      <c r="A74" s="32" t="s">
        <v>18</v>
      </c>
      <c r="B74" s="32" t="s">
        <v>734</v>
      </c>
      <c r="C74" s="60" t="s">
        <v>20</v>
      </c>
      <c r="D74" s="60">
        <v>2</v>
      </c>
      <c r="E74" s="60">
        <v>12</v>
      </c>
      <c r="F74" s="32" t="s">
        <v>803</v>
      </c>
      <c r="G74" s="32" t="s">
        <v>717</v>
      </c>
      <c r="J74" s="32" t="s">
        <v>93</v>
      </c>
      <c r="K74" s="32" t="s">
        <v>114</v>
      </c>
      <c r="L74" s="32">
        <v>0.7</v>
      </c>
      <c r="M74" s="32">
        <v>0.3</v>
      </c>
      <c r="P74" s="38">
        <f t="shared" si="1"/>
        <v>4.9480084294039238E-2</v>
      </c>
    </row>
    <row r="75" spans="1:17" s="19" customFormat="1">
      <c r="A75" s="32" t="s">
        <v>18</v>
      </c>
      <c r="B75" s="32" t="s">
        <v>734</v>
      </c>
      <c r="C75" s="60" t="s">
        <v>20</v>
      </c>
      <c r="D75" s="60">
        <v>2</v>
      </c>
      <c r="E75" s="60">
        <v>12</v>
      </c>
      <c r="F75" s="32" t="s">
        <v>803</v>
      </c>
      <c r="G75" s="32" t="s">
        <v>717</v>
      </c>
      <c r="H75" s="32"/>
      <c r="I75" s="32"/>
      <c r="J75" s="32" t="s">
        <v>93</v>
      </c>
      <c r="K75" s="32" t="s">
        <v>114</v>
      </c>
      <c r="L75" s="41">
        <v>0.8</v>
      </c>
      <c r="M75" s="41">
        <v>0.3</v>
      </c>
      <c r="N75" s="41"/>
      <c r="O75" s="41"/>
      <c r="P75" s="38">
        <f t="shared" si="1"/>
        <v>5.6548667764616277E-2</v>
      </c>
      <c r="Q75" s="41"/>
    </row>
    <row r="76" spans="1:17">
      <c r="A76" s="32" t="s">
        <v>18</v>
      </c>
      <c r="B76" s="32" t="s">
        <v>734</v>
      </c>
      <c r="C76" s="60" t="s">
        <v>20</v>
      </c>
      <c r="D76" s="60">
        <v>2</v>
      </c>
      <c r="E76" s="60">
        <v>12</v>
      </c>
      <c r="F76" s="32" t="s">
        <v>803</v>
      </c>
      <c r="G76" s="32" t="s">
        <v>717</v>
      </c>
      <c r="J76" s="32" t="s">
        <v>93</v>
      </c>
      <c r="K76" s="32" t="s">
        <v>114</v>
      </c>
      <c r="L76" s="32">
        <v>0.8</v>
      </c>
      <c r="M76" s="32">
        <v>0.3</v>
      </c>
      <c r="P76" s="38">
        <f t="shared" si="1"/>
        <v>5.6548667764616277E-2</v>
      </c>
    </row>
    <row r="77" spans="1:17">
      <c r="A77" s="32" t="s">
        <v>18</v>
      </c>
      <c r="B77" s="32" t="s">
        <v>734</v>
      </c>
      <c r="C77" s="60" t="s">
        <v>20</v>
      </c>
      <c r="D77" s="60">
        <v>2</v>
      </c>
      <c r="E77" s="60">
        <v>12</v>
      </c>
      <c r="F77" s="32" t="s">
        <v>803</v>
      </c>
      <c r="G77" s="32" t="s">
        <v>717</v>
      </c>
      <c r="J77" s="32" t="s">
        <v>93</v>
      </c>
      <c r="K77" s="32" t="s">
        <v>114</v>
      </c>
      <c r="L77" s="32">
        <v>0.7</v>
      </c>
      <c r="M77" s="32">
        <v>0.4</v>
      </c>
      <c r="P77" s="38">
        <f t="shared" si="1"/>
        <v>8.7964594300514218E-2</v>
      </c>
    </row>
    <row r="78" spans="1:17">
      <c r="A78" s="32" t="s">
        <v>18</v>
      </c>
      <c r="B78" s="32" t="s">
        <v>734</v>
      </c>
      <c r="C78" s="60" t="s">
        <v>20</v>
      </c>
      <c r="D78" s="60">
        <v>2</v>
      </c>
      <c r="E78" s="60">
        <v>12</v>
      </c>
      <c r="F78" s="32" t="s">
        <v>803</v>
      </c>
      <c r="G78" s="32" t="s">
        <v>717</v>
      </c>
      <c r="J78" s="32" t="s">
        <v>93</v>
      </c>
      <c r="K78" s="32" t="s">
        <v>114</v>
      </c>
      <c r="L78" s="32">
        <v>0.8</v>
      </c>
      <c r="M78" s="32">
        <v>0.3</v>
      </c>
      <c r="P78" s="38">
        <f t="shared" si="1"/>
        <v>5.6548667764616277E-2</v>
      </c>
    </row>
    <row r="79" spans="1:17">
      <c r="A79" s="32" t="s">
        <v>18</v>
      </c>
      <c r="B79" s="32" t="s">
        <v>734</v>
      </c>
      <c r="C79" s="60" t="s">
        <v>20</v>
      </c>
      <c r="D79" s="60">
        <v>2</v>
      </c>
      <c r="E79" s="60">
        <v>12</v>
      </c>
      <c r="F79" s="32" t="s">
        <v>803</v>
      </c>
      <c r="G79" s="32" t="s">
        <v>717</v>
      </c>
      <c r="J79" s="32" t="s">
        <v>93</v>
      </c>
      <c r="K79" s="32" t="s">
        <v>114</v>
      </c>
      <c r="L79" s="32">
        <v>0.7</v>
      </c>
      <c r="M79" s="32">
        <v>0.4</v>
      </c>
      <c r="P79" s="38">
        <f t="shared" si="1"/>
        <v>8.7964594300514218E-2</v>
      </c>
    </row>
    <row r="80" spans="1:17">
      <c r="A80" s="32" t="s">
        <v>18</v>
      </c>
      <c r="B80" s="32" t="s">
        <v>734</v>
      </c>
      <c r="C80" s="60" t="s">
        <v>20</v>
      </c>
      <c r="D80" s="60">
        <v>2</v>
      </c>
      <c r="E80" s="60">
        <v>12</v>
      </c>
      <c r="F80" s="32" t="s">
        <v>803</v>
      </c>
      <c r="G80" s="32" t="s">
        <v>717</v>
      </c>
      <c r="J80" s="32" t="s">
        <v>93</v>
      </c>
      <c r="K80" s="32" t="s">
        <v>114</v>
      </c>
      <c r="L80" s="32">
        <v>0.8</v>
      </c>
      <c r="M80" s="32">
        <v>0.4</v>
      </c>
      <c r="P80" s="38">
        <f t="shared" si="1"/>
        <v>0.1005309649148734</v>
      </c>
    </row>
    <row r="81" spans="1:16">
      <c r="A81" s="32" t="s">
        <v>18</v>
      </c>
      <c r="B81" s="32" t="s">
        <v>734</v>
      </c>
      <c r="C81" s="60" t="s">
        <v>20</v>
      </c>
      <c r="D81" s="60">
        <v>2</v>
      </c>
      <c r="E81" s="60">
        <v>12</v>
      </c>
      <c r="F81" s="32" t="s">
        <v>803</v>
      </c>
      <c r="G81" s="32" t="s">
        <v>717</v>
      </c>
      <c r="J81" s="32" t="s">
        <v>93</v>
      </c>
      <c r="K81" s="32" t="s">
        <v>114</v>
      </c>
      <c r="L81" s="32">
        <v>0.7</v>
      </c>
      <c r="M81" s="32">
        <v>0.3</v>
      </c>
      <c r="P81" s="38">
        <f t="shared" si="1"/>
        <v>4.9480084294039238E-2</v>
      </c>
    </row>
    <row r="82" spans="1:16">
      <c r="A82" s="32" t="s">
        <v>18</v>
      </c>
      <c r="B82" s="32" t="s">
        <v>734</v>
      </c>
      <c r="C82" s="60" t="s">
        <v>20</v>
      </c>
      <c r="D82" s="60">
        <v>2</v>
      </c>
      <c r="E82" s="60">
        <v>12</v>
      </c>
      <c r="F82" s="32" t="s">
        <v>803</v>
      </c>
      <c r="G82" s="32" t="s">
        <v>717</v>
      </c>
      <c r="J82" s="32" t="s">
        <v>93</v>
      </c>
      <c r="K82" s="32" t="s">
        <v>114</v>
      </c>
      <c r="L82" s="32">
        <v>0.7</v>
      </c>
      <c r="M82" s="32">
        <v>0.3</v>
      </c>
      <c r="P82" s="38">
        <f t="shared" si="1"/>
        <v>4.9480084294039238E-2</v>
      </c>
    </row>
    <row r="83" spans="1:16">
      <c r="A83" s="32" t="s">
        <v>18</v>
      </c>
      <c r="B83" s="32" t="s">
        <v>734</v>
      </c>
      <c r="C83" s="60" t="s">
        <v>20</v>
      </c>
      <c r="D83" s="60">
        <v>2</v>
      </c>
      <c r="E83" s="60">
        <v>12</v>
      </c>
      <c r="F83" s="32" t="s">
        <v>803</v>
      </c>
      <c r="G83" s="32" t="s">
        <v>717</v>
      </c>
      <c r="J83" s="32" t="s">
        <v>93</v>
      </c>
      <c r="K83" s="32" t="s">
        <v>114</v>
      </c>
      <c r="L83" s="32">
        <v>0.8</v>
      </c>
      <c r="M83" s="32">
        <v>0.4</v>
      </c>
      <c r="P83" s="38">
        <f t="shared" si="1"/>
        <v>0.1005309649148734</v>
      </c>
    </row>
    <row r="84" spans="1:16">
      <c r="A84" s="32" t="s">
        <v>18</v>
      </c>
      <c r="B84" s="32" t="s">
        <v>734</v>
      </c>
      <c r="C84" s="60" t="s">
        <v>20</v>
      </c>
      <c r="D84" s="60">
        <v>5</v>
      </c>
      <c r="E84" s="60">
        <v>11</v>
      </c>
      <c r="F84" s="32" t="s">
        <v>803</v>
      </c>
      <c r="G84" s="32" t="s">
        <v>717</v>
      </c>
      <c r="J84" s="32" t="s">
        <v>93</v>
      </c>
      <c r="K84" s="32" t="s">
        <v>114</v>
      </c>
      <c r="L84" s="32">
        <v>0.8</v>
      </c>
      <c r="M84" s="32">
        <v>0.4</v>
      </c>
      <c r="P84" s="38">
        <f t="shared" si="1"/>
        <v>0.1005309649148734</v>
      </c>
    </row>
    <row r="85" spans="1:16">
      <c r="A85" s="32" t="s">
        <v>18</v>
      </c>
      <c r="B85" s="32" t="s">
        <v>734</v>
      </c>
      <c r="C85" s="60" t="s">
        <v>20</v>
      </c>
      <c r="D85" s="60">
        <v>5</v>
      </c>
      <c r="E85" s="60">
        <v>11</v>
      </c>
      <c r="F85" s="32" t="s">
        <v>803</v>
      </c>
      <c r="G85" s="32" t="s">
        <v>717</v>
      </c>
      <c r="J85" s="32" t="s">
        <v>93</v>
      </c>
      <c r="K85" s="32" t="s">
        <v>114</v>
      </c>
      <c r="L85" s="32">
        <v>0.8</v>
      </c>
      <c r="M85" s="32">
        <v>0.3</v>
      </c>
      <c r="P85" s="38">
        <f t="shared" si="1"/>
        <v>5.6548667764616277E-2</v>
      </c>
    </row>
    <row r="86" spans="1:16">
      <c r="A86" s="32" t="s">
        <v>18</v>
      </c>
      <c r="B86" s="32" t="s">
        <v>734</v>
      </c>
      <c r="C86" s="60" t="s">
        <v>20</v>
      </c>
      <c r="D86" s="60">
        <v>5</v>
      </c>
      <c r="E86" s="60">
        <v>11</v>
      </c>
      <c r="F86" s="32" t="s">
        <v>803</v>
      </c>
      <c r="G86" s="32" t="s">
        <v>717</v>
      </c>
      <c r="J86" s="32" t="s">
        <v>93</v>
      </c>
      <c r="K86" s="32" t="s">
        <v>114</v>
      </c>
      <c r="L86" s="32">
        <v>0.6</v>
      </c>
      <c r="M86" s="32">
        <v>0.2</v>
      </c>
      <c r="P86" s="38">
        <f t="shared" si="1"/>
        <v>1.8849555921538762E-2</v>
      </c>
    </row>
    <row r="87" spans="1:16">
      <c r="A87" s="32" t="s">
        <v>18</v>
      </c>
      <c r="B87" s="32" t="s">
        <v>734</v>
      </c>
      <c r="C87" s="60" t="s">
        <v>20</v>
      </c>
      <c r="D87" s="60">
        <v>6</v>
      </c>
      <c r="E87" s="60">
        <v>2</v>
      </c>
      <c r="F87" s="32" t="s">
        <v>803</v>
      </c>
      <c r="G87" s="32" t="s">
        <v>717</v>
      </c>
      <c r="J87" s="32" t="s">
        <v>93</v>
      </c>
      <c r="K87" s="32" t="s">
        <v>114</v>
      </c>
      <c r="L87" s="32">
        <v>0.9</v>
      </c>
      <c r="M87" s="32">
        <v>0.3</v>
      </c>
      <c r="P87" s="38">
        <f t="shared" si="1"/>
        <v>6.3617251235193309E-2</v>
      </c>
    </row>
    <row r="88" spans="1:16">
      <c r="A88" s="32" t="s">
        <v>18</v>
      </c>
      <c r="B88" s="32" t="s">
        <v>734</v>
      </c>
      <c r="C88" s="60" t="s">
        <v>20</v>
      </c>
      <c r="D88" s="60">
        <v>6</v>
      </c>
      <c r="E88" s="60">
        <v>2</v>
      </c>
      <c r="F88" s="32" t="s">
        <v>803</v>
      </c>
      <c r="G88" s="32" t="s">
        <v>717</v>
      </c>
      <c r="J88" s="32" t="s">
        <v>93</v>
      </c>
      <c r="K88" s="32" t="s">
        <v>114</v>
      </c>
      <c r="L88" s="32">
        <v>0.8</v>
      </c>
      <c r="M88" s="32">
        <v>0.3</v>
      </c>
      <c r="P88" s="38">
        <f t="shared" si="1"/>
        <v>5.6548667764616277E-2</v>
      </c>
    </row>
    <row r="89" spans="1:16">
      <c r="A89" s="32" t="s">
        <v>18</v>
      </c>
      <c r="B89" s="32" t="s">
        <v>734</v>
      </c>
      <c r="C89" s="60" t="s">
        <v>20</v>
      </c>
      <c r="D89" s="60">
        <v>6</v>
      </c>
      <c r="E89" s="60">
        <v>2</v>
      </c>
      <c r="F89" s="32" t="s">
        <v>803</v>
      </c>
      <c r="G89" s="32" t="s">
        <v>717</v>
      </c>
      <c r="J89" s="32" t="s">
        <v>93</v>
      </c>
      <c r="K89" s="32" t="s">
        <v>114</v>
      </c>
      <c r="L89" s="32">
        <v>0.7</v>
      </c>
      <c r="M89" s="32">
        <v>0.2</v>
      </c>
      <c r="P89" s="38">
        <f t="shared" si="1"/>
        <v>2.1991148575128554E-2</v>
      </c>
    </row>
    <row r="90" spans="1:16">
      <c r="A90" s="32" t="s">
        <v>18</v>
      </c>
      <c r="B90" s="32" t="s">
        <v>734</v>
      </c>
      <c r="C90" s="60" t="s">
        <v>20</v>
      </c>
      <c r="D90" s="60">
        <v>6</v>
      </c>
      <c r="E90" s="60">
        <v>2</v>
      </c>
      <c r="F90" s="32" t="s">
        <v>803</v>
      </c>
      <c r="G90" s="32" t="s">
        <v>717</v>
      </c>
      <c r="J90" s="32" t="s">
        <v>93</v>
      </c>
      <c r="K90" s="32" t="s">
        <v>114</v>
      </c>
      <c r="L90" s="32">
        <v>0.8</v>
      </c>
      <c r="M90" s="32">
        <v>0.3</v>
      </c>
      <c r="P90" s="38">
        <f t="shared" si="1"/>
        <v>5.6548667764616277E-2</v>
      </c>
    </row>
    <row r="91" spans="1:16">
      <c r="A91" s="32" t="s">
        <v>18</v>
      </c>
      <c r="B91" s="32" t="s">
        <v>734</v>
      </c>
      <c r="C91" s="60" t="s">
        <v>20</v>
      </c>
      <c r="D91" s="60">
        <v>6</v>
      </c>
      <c r="E91" s="60">
        <v>2</v>
      </c>
      <c r="F91" s="32" t="s">
        <v>803</v>
      </c>
      <c r="G91" s="32" t="s">
        <v>717</v>
      </c>
      <c r="J91" s="32" t="s">
        <v>93</v>
      </c>
      <c r="K91" s="32" t="s">
        <v>114</v>
      </c>
      <c r="L91" s="32">
        <v>0.7</v>
      </c>
      <c r="M91" s="32">
        <v>0.2</v>
      </c>
      <c r="P91" s="38">
        <f t="shared" si="1"/>
        <v>2.1991148575128554E-2</v>
      </c>
    </row>
    <row r="92" spans="1:16">
      <c r="A92" s="32" t="s">
        <v>18</v>
      </c>
      <c r="B92" s="32" t="s">
        <v>734</v>
      </c>
      <c r="C92" s="60" t="s">
        <v>20</v>
      </c>
      <c r="D92" s="60">
        <v>6</v>
      </c>
      <c r="E92" s="60">
        <v>2</v>
      </c>
      <c r="F92" s="32" t="s">
        <v>803</v>
      </c>
      <c r="G92" s="32" t="s">
        <v>717</v>
      </c>
      <c r="J92" s="32" t="s">
        <v>93</v>
      </c>
      <c r="K92" s="32" t="s">
        <v>114</v>
      </c>
      <c r="L92" s="32">
        <v>0.8</v>
      </c>
      <c r="M92" s="32">
        <v>0.3</v>
      </c>
      <c r="P92" s="38">
        <f t="shared" si="1"/>
        <v>5.6548667764616277E-2</v>
      </c>
    </row>
    <row r="93" spans="1:16">
      <c r="A93" s="32" t="s">
        <v>18</v>
      </c>
      <c r="B93" s="32" t="s">
        <v>734</v>
      </c>
      <c r="C93" s="60" t="s">
        <v>20</v>
      </c>
      <c r="D93" s="60">
        <v>6</v>
      </c>
      <c r="E93" s="60">
        <v>2</v>
      </c>
      <c r="F93" s="32" t="s">
        <v>803</v>
      </c>
      <c r="G93" s="32" t="s">
        <v>717</v>
      </c>
      <c r="J93" s="32" t="s">
        <v>93</v>
      </c>
      <c r="K93" s="32" t="s">
        <v>114</v>
      </c>
      <c r="L93" s="32">
        <v>0.7</v>
      </c>
      <c r="M93" s="32">
        <v>0.3</v>
      </c>
      <c r="P93" s="38">
        <f t="shared" si="1"/>
        <v>4.9480084294039238E-2</v>
      </c>
    </row>
    <row r="94" spans="1:16">
      <c r="A94" s="32" t="s">
        <v>18</v>
      </c>
      <c r="B94" s="32" t="s">
        <v>734</v>
      </c>
      <c r="C94" s="60" t="s">
        <v>20</v>
      </c>
      <c r="D94" s="60">
        <v>6</v>
      </c>
      <c r="E94" s="60">
        <v>2</v>
      </c>
      <c r="F94" s="32" t="s">
        <v>803</v>
      </c>
      <c r="G94" s="32" t="s">
        <v>717</v>
      </c>
      <c r="J94" s="32" t="s">
        <v>93</v>
      </c>
      <c r="K94" s="32" t="s">
        <v>114</v>
      </c>
      <c r="L94" s="32">
        <v>0.8</v>
      </c>
      <c r="M94" s="32">
        <v>0.2</v>
      </c>
      <c r="P94" s="38">
        <f t="shared" si="1"/>
        <v>2.513274122871835E-2</v>
      </c>
    </row>
    <row r="95" spans="1:16">
      <c r="A95" s="32" t="s">
        <v>18</v>
      </c>
      <c r="B95" s="32" t="s">
        <v>734</v>
      </c>
      <c r="C95" s="60" t="s">
        <v>20</v>
      </c>
      <c r="D95" s="60">
        <v>6</v>
      </c>
      <c r="E95" s="60">
        <v>2</v>
      </c>
      <c r="F95" s="32" t="s">
        <v>803</v>
      </c>
      <c r="G95" s="32" t="s">
        <v>717</v>
      </c>
      <c r="J95" s="32" t="s">
        <v>93</v>
      </c>
      <c r="K95" s="32" t="s">
        <v>114</v>
      </c>
      <c r="L95" s="32">
        <v>0.8</v>
      </c>
      <c r="M95" s="32">
        <v>0.2</v>
      </c>
      <c r="P95" s="38">
        <f t="shared" si="1"/>
        <v>2.513274122871835E-2</v>
      </c>
    </row>
    <row r="96" spans="1:16">
      <c r="A96" s="32" t="s">
        <v>18</v>
      </c>
      <c r="B96" s="32" t="s">
        <v>734</v>
      </c>
      <c r="C96" s="60" t="s">
        <v>20</v>
      </c>
      <c r="D96" s="60">
        <v>6</v>
      </c>
      <c r="E96" s="60">
        <v>2</v>
      </c>
      <c r="F96" s="32" t="s">
        <v>803</v>
      </c>
      <c r="G96" s="32" t="s">
        <v>717</v>
      </c>
      <c r="J96" s="32" t="s">
        <v>93</v>
      </c>
      <c r="K96" s="32" t="s">
        <v>114</v>
      </c>
      <c r="L96" s="32">
        <v>0.7</v>
      </c>
      <c r="M96" s="32">
        <v>0.2</v>
      </c>
      <c r="P96" s="38">
        <f t="shared" si="1"/>
        <v>2.1991148575128554E-2</v>
      </c>
    </row>
    <row r="97" spans="1:16">
      <c r="A97" s="32" t="s">
        <v>18</v>
      </c>
      <c r="B97" s="32" t="s">
        <v>734</v>
      </c>
      <c r="C97" s="60" t="s">
        <v>20</v>
      </c>
      <c r="D97" s="60">
        <v>6</v>
      </c>
      <c r="E97" s="60">
        <v>2</v>
      </c>
      <c r="F97" s="32" t="s">
        <v>803</v>
      </c>
      <c r="G97" s="32" t="s">
        <v>717</v>
      </c>
      <c r="J97" s="32" t="s">
        <v>93</v>
      </c>
      <c r="K97" s="32" t="s">
        <v>114</v>
      </c>
      <c r="L97" s="32">
        <v>0.8</v>
      </c>
      <c r="M97" s="32">
        <v>0.3</v>
      </c>
      <c r="P97" s="38">
        <f t="shared" si="1"/>
        <v>5.6548667764616277E-2</v>
      </c>
    </row>
    <row r="98" spans="1:16">
      <c r="A98" s="32" t="s">
        <v>18</v>
      </c>
      <c r="B98" s="32" t="s">
        <v>734</v>
      </c>
      <c r="C98" s="60" t="s">
        <v>20</v>
      </c>
      <c r="D98" s="60">
        <v>6</v>
      </c>
      <c r="E98" s="60">
        <v>2</v>
      </c>
      <c r="F98" s="32" t="s">
        <v>803</v>
      </c>
      <c r="G98" s="32" t="s">
        <v>717</v>
      </c>
      <c r="J98" s="32" t="s">
        <v>93</v>
      </c>
      <c r="K98" s="32" t="s">
        <v>114</v>
      </c>
      <c r="L98" s="32">
        <v>0.8</v>
      </c>
      <c r="M98" s="32">
        <v>0.3</v>
      </c>
      <c r="P98" s="38">
        <f t="shared" si="1"/>
        <v>5.6548667764616277E-2</v>
      </c>
    </row>
    <row r="99" spans="1:16">
      <c r="A99" s="32" t="s">
        <v>18</v>
      </c>
      <c r="B99" s="32" t="s">
        <v>734</v>
      </c>
      <c r="C99" s="60" t="s">
        <v>20</v>
      </c>
      <c r="D99" s="60">
        <v>6</v>
      </c>
      <c r="E99" s="60">
        <v>2</v>
      </c>
      <c r="F99" s="32" t="s">
        <v>803</v>
      </c>
      <c r="G99" s="32" t="s">
        <v>717</v>
      </c>
      <c r="J99" s="32" t="s">
        <v>93</v>
      </c>
      <c r="K99" s="32" t="s">
        <v>114</v>
      </c>
      <c r="L99" s="32">
        <v>0.7</v>
      </c>
      <c r="M99" s="32">
        <v>0.3</v>
      </c>
      <c r="P99" s="38">
        <f t="shared" si="1"/>
        <v>4.9480084294039238E-2</v>
      </c>
    </row>
    <row r="100" spans="1:16">
      <c r="A100" s="32" t="s">
        <v>18</v>
      </c>
      <c r="B100" s="32" t="s">
        <v>734</v>
      </c>
      <c r="C100" s="60" t="s">
        <v>20</v>
      </c>
      <c r="D100" s="60">
        <v>6</v>
      </c>
      <c r="E100" s="60">
        <v>2</v>
      </c>
      <c r="F100" s="32" t="s">
        <v>803</v>
      </c>
      <c r="G100" s="32" t="s">
        <v>717</v>
      </c>
      <c r="J100" s="32" t="s">
        <v>93</v>
      </c>
      <c r="K100" s="32" t="s">
        <v>114</v>
      </c>
      <c r="L100" s="32">
        <v>0.7</v>
      </c>
      <c r="M100" s="32">
        <v>0.2</v>
      </c>
      <c r="P100" s="38">
        <f t="shared" si="1"/>
        <v>2.1991148575128554E-2</v>
      </c>
    </row>
    <row r="101" spans="1:16">
      <c r="A101" s="32" t="s">
        <v>18</v>
      </c>
      <c r="B101" s="32" t="s">
        <v>734</v>
      </c>
      <c r="C101" s="60" t="s">
        <v>20</v>
      </c>
      <c r="D101" s="60">
        <v>6</v>
      </c>
      <c r="E101" s="60">
        <v>2</v>
      </c>
      <c r="F101" s="32" t="s">
        <v>803</v>
      </c>
      <c r="G101" s="32" t="s">
        <v>717</v>
      </c>
      <c r="J101" s="32" t="s">
        <v>93</v>
      </c>
      <c r="K101" s="32" t="s">
        <v>114</v>
      </c>
      <c r="L101" s="32">
        <v>0.7</v>
      </c>
      <c r="M101" s="32">
        <v>0.2</v>
      </c>
      <c r="P101" s="38">
        <f t="shared" si="1"/>
        <v>2.1991148575128554E-2</v>
      </c>
    </row>
    <row r="102" spans="1:16">
      <c r="A102" s="32" t="s">
        <v>18</v>
      </c>
      <c r="B102" s="32" t="s">
        <v>734</v>
      </c>
      <c r="C102" s="60" t="s">
        <v>20</v>
      </c>
      <c r="D102" s="60">
        <v>6</v>
      </c>
      <c r="E102" s="60">
        <v>2</v>
      </c>
      <c r="F102" s="32" t="s">
        <v>803</v>
      </c>
      <c r="G102" s="32" t="s">
        <v>717</v>
      </c>
      <c r="J102" s="32" t="s">
        <v>93</v>
      </c>
      <c r="K102" s="32" t="s">
        <v>114</v>
      </c>
      <c r="L102" s="32">
        <v>0.8</v>
      </c>
      <c r="M102" s="32">
        <v>0.3</v>
      </c>
      <c r="P102" s="38">
        <f t="shared" si="1"/>
        <v>5.6548667764616277E-2</v>
      </c>
    </row>
    <row r="103" spans="1:16">
      <c r="A103" s="32" t="s">
        <v>18</v>
      </c>
      <c r="B103" s="32" t="s">
        <v>734</v>
      </c>
      <c r="C103" s="60" t="s">
        <v>20</v>
      </c>
      <c r="D103" s="60">
        <v>6</v>
      </c>
      <c r="E103" s="60">
        <v>2</v>
      </c>
      <c r="F103" s="32" t="s">
        <v>803</v>
      </c>
      <c r="G103" s="32" t="s">
        <v>717</v>
      </c>
      <c r="J103" s="32" t="s">
        <v>93</v>
      </c>
      <c r="K103" s="32" t="s">
        <v>114</v>
      </c>
      <c r="L103" s="32">
        <v>0.8</v>
      </c>
      <c r="M103" s="32">
        <v>0.2</v>
      </c>
      <c r="P103" s="38">
        <f t="shared" si="1"/>
        <v>2.513274122871835E-2</v>
      </c>
    </row>
    <row r="104" spans="1:16">
      <c r="A104" s="32" t="s">
        <v>18</v>
      </c>
      <c r="B104" s="32" t="s">
        <v>734</v>
      </c>
      <c r="C104" s="60" t="s">
        <v>20</v>
      </c>
      <c r="D104" s="60">
        <v>6</v>
      </c>
      <c r="E104" s="60">
        <v>2</v>
      </c>
      <c r="F104" s="32" t="s">
        <v>803</v>
      </c>
      <c r="G104" s="32" t="s">
        <v>717</v>
      </c>
      <c r="J104" s="32" t="s">
        <v>93</v>
      </c>
      <c r="K104" s="32" t="s">
        <v>114</v>
      </c>
      <c r="L104" s="32">
        <v>0.9</v>
      </c>
      <c r="M104" s="32">
        <v>0.2</v>
      </c>
      <c r="P104" s="38">
        <f t="shared" si="1"/>
        <v>2.8274333882308142E-2</v>
      </c>
    </row>
    <row r="105" spans="1:16">
      <c r="A105" s="32" t="s">
        <v>18</v>
      </c>
      <c r="B105" s="32" t="s">
        <v>734</v>
      </c>
      <c r="C105" s="60" t="s">
        <v>20</v>
      </c>
      <c r="D105" s="60">
        <v>6</v>
      </c>
      <c r="E105" s="60">
        <v>2</v>
      </c>
      <c r="F105" s="32" t="s">
        <v>803</v>
      </c>
      <c r="G105" s="32" t="s">
        <v>717</v>
      </c>
      <c r="J105" s="32" t="s">
        <v>93</v>
      </c>
      <c r="K105" s="32" t="s">
        <v>114</v>
      </c>
      <c r="L105" s="32">
        <v>0.8</v>
      </c>
      <c r="M105" s="32">
        <v>0.3</v>
      </c>
      <c r="P105" s="38">
        <f t="shared" si="1"/>
        <v>5.6548667764616277E-2</v>
      </c>
    </row>
    <row r="106" spans="1:16">
      <c r="A106" s="32" t="s">
        <v>18</v>
      </c>
      <c r="B106" s="32" t="s">
        <v>734</v>
      </c>
      <c r="C106" s="60" t="s">
        <v>20</v>
      </c>
      <c r="D106" s="60">
        <v>6</v>
      </c>
      <c r="E106" s="60">
        <v>2</v>
      </c>
      <c r="F106" s="32" t="s">
        <v>803</v>
      </c>
      <c r="G106" s="32" t="s">
        <v>717</v>
      </c>
      <c r="J106" s="32" t="s">
        <v>93</v>
      </c>
      <c r="K106" s="32" t="s">
        <v>114</v>
      </c>
      <c r="L106" s="32">
        <v>0.8</v>
      </c>
      <c r="M106" s="32">
        <v>0.3</v>
      </c>
      <c r="P106" s="38">
        <f t="shared" si="1"/>
        <v>5.6548667764616277E-2</v>
      </c>
    </row>
    <row r="107" spans="1:16">
      <c r="A107" s="32" t="s">
        <v>18</v>
      </c>
      <c r="B107" s="32" t="s">
        <v>734</v>
      </c>
      <c r="C107" s="60" t="s">
        <v>20</v>
      </c>
      <c r="D107" s="60">
        <v>6</v>
      </c>
      <c r="E107" s="60">
        <v>2</v>
      </c>
      <c r="F107" s="32" t="s">
        <v>803</v>
      </c>
      <c r="G107" s="32" t="s">
        <v>717</v>
      </c>
      <c r="J107" s="32" t="s">
        <v>93</v>
      </c>
      <c r="K107" s="32" t="s">
        <v>114</v>
      </c>
      <c r="L107" s="32">
        <v>0.7</v>
      </c>
      <c r="M107" s="32">
        <v>0.2</v>
      </c>
      <c r="P107" s="38">
        <f t="shared" si="1"/>
        <v>2.1991148575128554E-2</v>
      </c>
    </row>
    <row r="108" spans="1:16">
      <c r="A108" s="32" t="s">
        <v>18</v>
      </c>
      <c r="B108" s="32" t="s">
        <v>734</v>
      </c>
      <c r="C108" s="60" t="s">
        <v>20</v>
      </c>
      <c r="D108" s="60">
        <v>6</v>
      </c>
      <c r="E108" s="60">
        <v>2</v>
      </c>
      <c r="F108" s="32" t="s">
        <v>803</v>
      </c>
      <c r="G108" s="32" t="s">
        <v>717</v>
      </c>
      <c r="J108" s="32" t="s">
        <v>93</v>
      </c>
      <c r="K108" s="32" t="s">
        <v>114</v>
      </c>
      <c r="L108" s="32">
        <v>0.7</v>
      </c>
      <c r="M108" s="32">
        <v>0.3</v>
      </c>
      <c r="P108" s="38">
        <f t="shared" si="1"/>
        <v>4.9480084294039238E-2</v>
      </c>
    </row>
    <row r="109" spans="1:16">
      <c r="A109" s="32" t="s">
        <v>18</v>
      </c>
      <c r="B109" s="32" t="s">
        <v>734</v>
      </c>
      <c r="C109" s="60" t="s">
        <v>20</v>
      </c>
      <c r="D109" s="60">
        <v>6</v>
      </c>
      <c r="E109" s="60">
        <v>2</v>
      </c>
      <c r="F109" s="32" t="s">
        <v>803</v>
      </c>
      <c r="G109" s="32" t="s">
        <v>717</v>
      </c>
      <c r="J109" s="32" t="s">
        <v>93</v>
      </c>
      <c r="K109" s="32" t="s">
        <v>114</v>
      </c>
      <c r="L109" s="32">
        <v>0.8</v>
      </c>
      <c r="M109" s="32">
        <v>0.2</v>
      </c>
      <c r="P109" s="38">
        <f t="shared" si="1"/>
        <v>2.513274122871835E-2</v>
      </c>
    </row>
    <row r="110" spans="1:16">
      <c r="A110" s="32" t="s">
        <v>18</v>
      </c>
      <c r="B110" s="32" t="s">
        <v>734</v>
      </c>
      <c r="C110" s="60" t="s">
        <v>20</v>
      </c>
      <c r="D110" s="60">
        <v>6</v>
      </c>
      <c r="E110" s="60">
        <v>2</v>
      </c>
      <c r="F110" s="32" t="s">
        <v>803</v>
      </c>
      <c r="G110" s="32" t="s">
        <v>717</v>
      </c>
      <c r="J110" s="32" t="s">
        <v>93</v>
      </c>
      <c r="K110" s="32" t="s">
        <v>114</v>
      </c>
      <c r="L110" s="32">
        <v>0.8</v>
      </c>
      <c r="M110" s="32">
        <v>0.3</v>
      </c>
      <c r="P110" s="38">
        <f t="shared" si="1"/>
        <v>5.6548667764616277E-2</v>
      </c>
    </row>
    <row r="111" spans="1:16">
      <c r="A111" s="32" t="s">
        <v>743</v>
      </c>
      <c r="B111" s="32" t="s">
        <v>734</v>
      </c>
      <c r="C111" s="60" t="s">
        <v>20</v>
      </c>
      <c r="D111" s="60">
        <v>4</v>
      </c>
      <c r="E111" s="60">
        <v>8</v>
      </c>
      <c r="F111" s="32" t="s">
        <v>803</v>
      </c>
      <c r="G111" s="32" t="s">
        <v>717</v>
      </c>
      <c r="J111" s="32" t="s">
        <v>93</v>
      </c>
      <c r="K111" s="32" t="s">
        <v>114</v>
      </c>
      <c r="L111" s="32">
        <v>0.8</v>
      </c>
      <c r="M111" s="32">
        <v>0.2</v>
      </c>
      <c r="P111" s="38">
        <f t="shared" si="1"/>
        <v>2.513274122871835E-2</v>
      </c>
    </row>
    <row r="112" spans="1:16">
      <c r="A112" s="32" t="s">
        <v>18</v>
      </c>
      <c r="B112" s="32" t="s">
        <v>734</v>
      </c>
      <c r="C112" s="60" t="s">
        <v>20</v>
      </c>
      <c r="D112" s="60">
        <v>4</v>
      </c>
      <c r="E112" s="60">
        <v>8</v>
      </c>
      <c r="F112" s="32" t="s">
        <v>803</v>
      </c>
      <c r="G112" s="32" t="s">
        <v>717</v>
      </c>
      <c r="J112" s="32" t="s">
        <v>93</v>
      </c>
      <c r="K112" s="32" t="s">
        <v>114</v>
      </c>
      <c r="L112" s="32">
        <v>0.8</v>
      </c>
      <c r="M112" s="32">
        <v>0.2</v>
      </c>
      <c r="P112" s="38">
        <f t="shared" si="1"/>
        <v>2.513274122871835E-2</v>
      </c>
    </row>
    <row r="113" spans="1:16">
      <c r="A113" s="32" t="s">
        <v>18</v>
      </c>
      <c r="B113" s="32" t="s">
        <v>734</v>
      </c>
      <c r="C113" s="60" t="s">
        <v>20</v>
      </c>
      <c r="D113" s="60">
        <v>4</v>
      </c>
      <c r="E113" s="60">
        <v>8</v>
      </c>
      <c r="F113" s="32" t="s">
        <v>803</v>
      </c>
      <c r="G113" s="32" t="s">
        <v>717</v>
      </c>
      <c r="J113" s="32" t="s">
        <v>93</v>
      </c>
      <c r="K113" s="32" t="s">
        <v>114</v>
      </c>
      <c r="L113" s="32">
        <v>1.2</v>
      </c>
      <c r="M113" s="32">
        <v>0.3</v>
      </c>
      <c r="P113" s="38">
        <f t="shared" si="1"/>
        <v>8.4823001646924412E-2</v>
      </c>
    </row>
    <row r="114" spans="1:16">
      <c r="A114" s="32" t="s">
        <v>18</v>
      </c>
      <c r="B114" s="32" t="s">
        <v>734</v>
      </c>
      <c r="C114" s="60" t="s">
        <v>20</v>
      </c>
      <c r="D114" s="60">
        <v>4</v>
      </c>
      <c r="E114" s="60">
        <v>8</v>
      </c>
      <c r="F114" s="32" t="s">
        <v>803</v>
      </c>
      <c r="G114" s="32" t="s">
        <v>717</v>
      </c>
      <c r="J114" s="32" t="s">
        <v>93</v>
      </c>
      <c r="K114" s="32" t="s">
        <v>114</v>
      </c>
      <c r="L114" s="32">
        <v>1</v>
      </c>
      <c r="M114" s="32">
        <v>0.3</v>
      </c>
      <c r="P114" s="38">
        <f t="shared" si="1"/>
        <v>7.0685834705770348E-2</v>
      </c>
    </row>
    <row r="115" spans="1:16">
      <c r="A115" s="32" t="s">
        <v>18</v>
      </c>
      <c r="B115" s="32" t="s">
        <v>734</v>
      </c>
      <c r="C115" s="60" t="s">
        <v>20</v>
      </c>
      <c r="D115" s="60">
        <v>4</v>
      </c>
      <c r="E115" s="60">
        <v>8</v>
      </c>
      <c r="F115" s="32" t="s">
        <v>803</v>
      </c>
      <c r="G115" s="32" t="s">
        <v>717</v>
      </c>
      <c r="J115" s="32" t="s">
        <v>93</v>
      </c>
      <c r="K115" s="32" t="s">
        <v>114</v>
      </c>
      <c r="L115" s="32">
        <v>0.7</v>
      </c>
      <c r="M115" s="32">
        <v>0.2</v>
      </c>
      <c r="P115" s="38">
        <f t="shared" si="1"/>
        <v>2.1991148575128554E-2</v>
      </c>
    </row>
    <row r="116" spans="1:16">
      <c r="A116" s="32" t="s">
        <v>18</v>
      </c>
      <c r="B116" s="32" t="s">
        <v>734</v>
      </c>
      <c r="C116" s="60" t="s">
        <v>20</v>
      </c>
      <c r="D116" s="60">
        <v>4</v>
      </c>
      <c r="E116" s="60">
        <v>8</v>
      </c>
      <c r="F116" s="32" t="s">
        <v>803</v>
      </c>
      <c r="G116" s="32" t="s">
        <v>717</v>
      </c>
      <c r="J116" s="32" t="s">
        <v>93</v>
      </c>
      <c r="K116" s="32" t="s">
        <v>114</v>
      </c>
      <c r="L116" s="32">
        <v>1</v>
      </c>
      <c r="M116" s="32">
        <v>0.2</v>
      </c>
      <c r="P116" s="38">
        <f t="shared" si="1"/>
        <v>3.1415926535897934E-2</v>
      </c>
    </row>
    <row r="117" spans="1:16">
      <c r="A117" s="32" t="s">
        <v>18</v>
      </c>
      <c r="B117" s="32" t="s">
        <v>734</v>
      </c>
      <c r="C117" s="60" t="s">
        <v>20</v>
      </c>
      <c r="D117" s="60">
        <v>4</v>
      </c>
      <c r="E117" s="60">
        <v>8</v>
      </c>
      <c r="F117" s="32" t="s">
        <v>803</v>
      </c>
      <c r="G117" s="32" t="s">
        <v>717</v>
      </c>
      <c r="J117" s="32" t="s">
        <v>93</v>
      </c>
      <c r="K117" s="32" t="s">
        <v>114</v>
      </c>
      <c r="L117" s="32">
        <v>0.8</v>
      </c>
      <c r="M117" s="32">
        <v>0.3</v>
      </c>
      <c r="P117" s="38">
        <f t="shared" si="1"/>
        <v>5.6548667764616277E-2</v>
      </c>
    </row>
    <row r="118" spans="1:16">
      <c r="A118" s="32" t="s">
        <v>18</v>
      </c>
      <c r="B118" s="32" t="s">
        <v>734</v>
      </c>
      <c r="C118" s="60" t="s">
        <v>20</v>
      </c>
      <c r="D118" s="60">
        <v>4</v>
      </c>
      <c r="E118" s="60">
        <v>8</v>
      </c>
      <c r="F118" s="32" t="s">
        <v>803</v>
      </c>
      <c r="G118" s="32" t="s">
        <v>717</v>
      </c>
      <c r="J118" s="32" t="s">
        <v>93</v>
      </c>
      <c r="K118" s="32" t="s">
        <v>114</v>
      </c>
      <c r="L118" s="32">
        <v>0.9</v>
      </c>
      <c r="M118" s="32">
        <v>0.2</v>
      </c>
      <c r="P118" s="38">
        <f t="shared" si="1"/>
        <v>2.8274333882308142E-2</v>
      </c>
    </row>
    <row r="119" spans="1:16">
      <c r="A119" s="32" t="s">
        <v>18</v>
      </c>
      <c r="B119" s="32" t="s">
        <v>734</v>
      </c>
      <c r="C119" s="60" t="s">
        <v>20</v>
      </c>
      <c r="D119" s="60">
        <v>4</v>
      </c>
      <c r="E119" s="60">
        <v>8</v>
      </c>
      <c r="F119" s="32" t="s">
        <v>803</v>
      </c>
      <c r="G119" s="32" t="s">
        <v>717</v>
      </c>
      <c r="J119" s="32" t="s">
        <v>93</v>
      </c>
      <c r="K119" s="32" t="s">
        <v>114</v>
      </c>
      <c r="L119" s="32">
        <v>1.1000000000000001</v>
      </c>
      <c r="M119" s="32">
        <v>0.3</v>
      </c>
      <c r="P119" s="38">
        <f t="shared" si="1"/>
        <v>7.7754418176347387E-2</v>
      </c>
    </row>
    <row r="120" spans="1:16">
      <c r="A120" s="32" t="s">
        <v>733</v>
      </c>
      <c r="B120" s="32" t="s">
        <v>734</v>
      </c>
      <c r="C120" s="60" t="s">
        <v>736</v>
      </c>
      <c r="D120" s="60">
        <v>1</v>
      </c>
      <c r="E120" s="60">
        <v>2</v>
      </c>
      <c r="F120" s="32" t="s">
        <v>803</v>
      </c>
      <c r="G120" s="32" t="s">
        <v>717</v>
      </c>
      <c r="J120" s="32" t="s">
        <v>93</v>
      </c>
      <c r="K120" s="32" t="s">
        <v>114</v>
      </c>
      <c r="L120" s="32">
        <v>0.9</v>
      </c>
      <c r="M120" s="32">
        <v>0.4</v>
      </c>
      <c r="P120" s="38">
        <f t="shared" si="1"/>
        <v>0.11309733552923257</v>
      </c>
    </row>
    <row r="121" spans="1:16">
      <c r="A121" s="32" t="s">
        <v>733</v>
      </c>
      <c r="B121" s="32" t="s">
        <v>734</v>
      </c>
      <c r="C121" s="60" t="s">
        <v>736</v>
      </c>
      <c r="D121" s="60">
        <v>1</v>
      </c>
      <c r="E121" s="60">
        <v>2</v>
      </c>
      <c r="F121" s="32" t="s">
        <v>803</v>
      </c>
      <c r="G121" s="32" t="s">
        <v>717</v>
      </c>
      <c r="J121" s="32" t="s">
        <v>93</v>
      </c>
      <c r="K121" s="32" t="s">
        <v>114</v>
      </c>
      <c r="L121" s="32">
        <v>1</v>
      </c>
      <c r="M121" s="32">
        <v>0.4</v>
      </c>
      <c r="P121" s="38">
        <f t="shared" si="1"/>
        <v>0.12566370614359174</v>
      </c>
    </row>
    <row r="122" spans="1:16">
      <c r="A122" s="32" t="s">
        <v>733</v>
      </c>
      <c r="B122" s="32" t="s">
        <v>734</v>
      </c>
      <c r="C122" s="60" t="s">
        <v>736</v>
      </c>
      <c r="D122" s="60">
        <v>1</v>
      </c>
      <c r="E122" s="60">
        <v>2</v>
      </c>
      <c r="F122" s="32" t="s">
        <v>803</v>
      </c>
      <c r="G122" s="32" t="s">
        <v>717</v>
      </c>
      <c r="J122" s="32" t="s">
        <v>93</v>
      </c>
      <c r="K122" s="32" t="s">
        <v>114</v>
      </c>
      <c r="L122" s="32">
        <v>0.5</v>
      </c>
      <c r="M122" s="32">
        <v>0.2</v>
      </c>
      <c r="P122" s="38">
        <f t="shared" si="1"/>
        <v>1.5707963267948967E-2</v>
      </c>
    </row>
    <row r="123" spans="1:16">
      <c r="A123" s="32" t="s">
        <v>733</v>
      </c>
      <c r="B123" s="32" t="s">
        <v>734</v>
      </c>
      <c r="C123" s="60" t="s">
        <v>736</v>
      </c>
      <c r="D123" s="60">
        <v>1</v>
      </c>
      <c r="E123" s="60">
        <v>2</v>
      </c>
      <c r="F123" s="32" t="s">
        <v>803</v>
      </c>
      <c r="G123" s="32" t="s">
        <v>717</v>
      </c>
      <c r="J123" s="32" t="s">
        <v>93</v>
      </c>
      <c r="K123" s="32" t="s">
        <v>114</v>
      </c>
      <c r="L123" s="32">
        <v>1.3</v>
      </c>
      <c r="M123" s="32">
        <v>0.5</v>
      </c>
      <c r="P123" s="38">
        <f t="shared" si="1"/>
        <v>0.25525440310417069</v>
      </c>
    </row>
    <row r="124" spans="1:16">
      <c r="A124" s="32" t="s">
        <v>733</v>
      </c>
      <c r="B124" s="32" t="s">
        <v>734</v>
      </c>
      <c r="C124" s="60" t="s">
        <v>736</v>
      </c>
      <c r="D124" s="60">
        <v>1</v>
      </c>
      <c r="E124" s="60">
        <v>4</v>
      </c>
      <c r="F124" s="32" t="s">
        <v>803</v>
      </c>
      <c r="G124" s="32" t="s">
        <v>717</v>
      </c>
      <c r="J124" s="32" t="s">
        <v>93</v>
      </c>
      <c r="K124" s="32" t="s">
        <v>114</v>
      </c>
      <c r="L124" s="32">
        <v>1</v>
      </c>
      <c r="M124" s="32">
        <v>0.3</v>
      </c>
      <c r="P124" s="38">
        <f t="shared" si="1"/>
        <v>7.0685834705770348E-2</v>
      </c>
    </row>
    <row r="125" spans="1:16">
      <c r="A125" s="32" t="s">
        <v>733</v>
      </c>
      <c r="B125" s="32" t="s">
        <v>734</v>
      </c>
      <c r="C125" s="60" t="s">
        <v>736</v>
      </c>
      <c r="D125" s="60">
        <v>1</v>
      </c>
      <c r="E125" s="60">
        <v>4</v>
      </c>
      <c r="F125" s="32" t="s">
        <v>803</v>
      </c>
      <c r="G125" s="32" t="s">
        <v>717</v>
      </c>
      <c r="J125" s="32" t="s">
        <v>93</v>
      </c>
      <c r="K125" s="32" t="s">
        <v>114</v>
      </c>
      <c r="L125" s="32">
        <v>1</v>
      </c>
      <c r="M125" s="32">
        <v>0.3</v>
      </c>
      <c r="P125" s="38">
        <f t="shared" si="1"/>
        <v>7.0685834705770348E-2</v>
      </c>
    </row>
    <row r="126" spans="1:16">
      <c r="A126" s="32" t="s">
        <v>18</v>
      </c>
      <c r="B126" s="32" t="s">
        <v>734</v>
      </c>
      <c r="C126" s="60" t="s">
        <v>25</v>
      </c>
      <c r="D126" s="60">
        <v>1</v>
      </c>
      <c r="E126" s="60">
        <v>4</v>
      </c>
      <c r="F126" s="32" t="s">
        <v>803</v>
      </c>
      <c r="G126" s="32" t="s">
        <v>717</v>
      </c>
      <c r="J126" s="32" t="s">
        <v>93</v>
      </c>
      <c r="K126" s="32" t="s">
        <v>114</v>
      </c>
      <c r="L126" s="32">
        <v>0.5</v>
      </c>
      <c r="M126" s="32">
        <v>0.2</v>
      </c>
      <c r="P126" s="38">
        <f t="shared" si="1"/>
        <v>1.5707963267948967E-2</v>
      </c>
    </row>
    <row r="127" spans="1:16">
      <c r="A127" s="32" t="s">
        <v>18</v>
      </c>
      <c r="B127" s="32" t="s">
        <v>734</v>
      </c>
      <c r="C127" s="60" t="s">
        <v>25</v>
      </c>
      <c r="D127" s="60">
        <v>1</v>
      </c>
      <c r="E127" s="60">
        <v>4</v>
      </c>
      <c r="F127" s="32" t="s">
        <v>803</v>
      </c>
      <c r="G127" s="32" t="s">
        <v>717</v>
      </c>
      <c r="J127" s="32" t="s">
        <v>93</v>
      </c>
      <c r="K127" s="32" t="s">
        <v>114</v>
      </c>
      <c r="L127" s="32">
        <v>0.6</v>
      </c>
      <c r="M127" s="32">
        <v>0.2</v>
      </c>
      <c r="P127" s="38">
        <f t="shared" si="1"/>
        <v>1.8849555921538762E-2</v>
      </c>
    </row>
    <row r="128" spans="1:16">
      <c r="A128" s="32" t="s">
        <v>18</v>
      </c>
      <c r="B128" s="32" t="s">
        <v>734</v>
      </c>
      <c r="C128" s="60" t="s">
        <v>25</v>
      </c>
      <c r="D128" s="60">
        <v>1</v>
      </c>
      <c r="E128" s="60">
        <v>4</v>
      </c>
      <c r="F128" s="32" t="s">
        <v>803</v>
      </c>
      <c r="G128" s="32" t="s">
        <v>717</v>
      </c>
      <c r="J128" s="32" t="s">
        <v>93</v>
      </c>
      <c r="K128" s="32" t="s">
        <v>114</v>
      </c>
      <c r="L128" s="32">
        <v>1</v>
      </c>
      <c r="M128" s="32">
        <v>0.3</v>
      </c>
      <c r="P128" s="38">
        <f t="shared" si="1"/>
        <v>7.0685834705770348E-2</v>
      </c>
    </row>
    <row r="129" spans="1:16">
      <c r="A129" s="32" t="s">
        <v>18</v>
      </c>
      <c r="B129" s="32" t="s">
        <v>734</v>
      </c>
      <c r="C129" s="60" t="s">
        <v>25</v>
      </c>
      <c r="D129" s="60">
        <v>1</v>
      </c>
      <c r="E129" s="60">
        <v>4</v>
      </c>
      <c r="F129" s="32" t="s">
        <v>803</v>
      </c>
      <c r="G129" s="32" t="s">
        <v>717</v>
      </c>
      <c r="J129" s="32" t="s">
        <v>93</v>
      </c>
      <c r="K129" s="32" t="s">
        <v>114</v>
      </c>
      <c r="L129" s="32">
        <v>0.6</v>
      </c>
      <c r="M129" s="32">
        <v>0.3</v>
      </c>
      <c r="P129" s="38">
        <f t="shared" si="1"/>
        <v>4.2411500823462206E-2</v>
      </c>
    </row>
    <row r="130" spans="1:16">
      <c r="A130" s="32" t="s">
        <v>18</v>
      </c>
      <c r="B130" s="32" t="s">
        <v>734</v>
      </c>
      <c r="C130" s="60" t="s">
        <v>25</v>
      </c>
      <c r="D130" s="60">
        <v>1</v>
      </c>
      <c r="E130" s="60">
        <v>4</v>
      </c>
      <c r="F130" s="32" t="s">
        <v>803</v>
      </c>
      <c r="G130" s="32" t="s">
        <v>717</v>
      </c>
      <c r="J130" s="32" t="s">
        <v>93</v>
      </c>
      <c r="K130" s="32" t="s">
        <v>114</v>
      </c>
      <c r="L130" s="32">
        <v>0.8</v>
      </c>
      <c r="M130" s="32">
        <v>0.3</v>
      </c>
      <c r="P130" s="38">
        <f t="shared" si="1"/>
        <v>5.6548667764616277E-2</v>
      </c>
    </row>
    <row r="131" spans="1:16">
      <c r="A131" s="32" t="s">
        <v>18</v>
      </c>
      <c r="B131" s="32" t="s">
        <v>734</v>
      </c>
      <c r="C131" s="60" t="s">
        <v>25</v>
      </c>
      <c r="D131" s="60">
        <v>1</v>
      </c>
      <c r="E131" s="60">
        <v>4</v>
      </c>
      <c r="F131" s="32" t="s">
        <v>803</v>
      </c>
      <c r="G131" s="32" t="s">
        <v>717</v>
      </c>
      <c r="J131" s="32" t="s">
        <v>93</v>
      </c>
      <c r="K131" s="32" t="s">
        <v>114</v>
      </c>
      <c r="L131" s="32">
        <v>0.7</v>
      </c>
      <c r="M131" s="32">
        <v>0.3</v>
      </c>
      <c r="P131" s="38">
        <f t="shared" ref="P131:P194" si="2">PI()*L131*(M131/2)^2</f>
        <v>4.9480084294039238E-2</v>
      </c>
    </row>
    <row r="132" spans="1:16">
      <c r="A132" s="32" t="s">
        <v>18</v>
      </c>
      <c r="B132" s="32" t="s">
        <v>734</v>
      </c>
      <c r="C132" s="60" t="s">
        <v>25</v>
      </c>
      <c r="D132" s="60">
        <v>1</v>
      </c>
      <c r="E132" s="60">
        <v>7</v>
      </c>
      <c r="F132" s="32" t="s">
        <v>803</v>
      </c>
      <c r="G132" s="32" t="s">
        <v>717</v>
      </c>
      <c r="J132" s="32" t="s">
        <v>93</v>
      </c>
      <c r="K132" s="32" t="s">
        <v>114</v>
      </c>
      <c r="L132" s="32">
        <v>0.5</v>
      </c>
      <c r="M132" s="32">
        <v>0.2</v>
      </c>
      <c r="P132" s="38">
        <f t="shared" si="2"/>
        <v>1.5707963267948967E-2</v>
      </c>
    </row>
    <row r="133" spans="1:16">
      <c r="A133" s="32" t="s">
        <v>18</v>
      </c>
      <c r="B133" s="32" t="s">
        <v>734</v>
      </c>
      <c r="C133" s="60" t="s">
        <v>25</v>
      </c>
      <c r="D133" s="60">
        <v>1</v>
      </c>
      <c r="E133" s="60">
        <v>7</v>
      </c>
      <c r="F133" s="32" t="s">
        <v>803</v>
      </c>
      <c r="G133" s="32" t="s">
        <v>717</v>
      </c>
      <c r="J133" s="32" t="s">
        <v>93</v>
      </c>
      <c r="K133" s="32" t="s">
        <v>114</v>
      </c>
      <c r="L133" s="32">
        <v>0.5</v>
      </c>
      <c r="M133" s="32">
        <v>0.2</v>
      </c>
      <c r="P133" s="38">
        <f t="shared" si="2"/>
        <v>1.5707963267948967E-2</v>
      </c>
    </row>
    <row r="134" spans="1:16">
      <c r="A134" s="32" t="s">
        <v>18</v>
      </c>
      <c r="B134" s="32" t="s">
        <v>734</v>
      </c>
      <c r="C134" s="60" t="s">
        <v>25</v>
      </c>
      <c r="D134" s="60">
        <v>1</v>
      </c>
      <c r="E134" s="60">
        <v>7</v>
      </c>
      <c r="F134" s="32" t="s">
        <v>803</v>
      </c>
      <c r="G134" s="32" t="s">
        <v>717</v>
      </c>
      <c r="J134" s="32" t="s">
        <v>93</v>
      </c>
      <c r="K134" s="32" t="s">
        <v>114</v>
      </c>
      <c r="L134" s="32">
        <v>1</v>
      </c>
      <c r="M134" s="32">
        <v>0.3</v>
      </c>
      <c r="P134" s="38">
        <f t="shared" si="2"/>
        <v>7.0685834705770348E-2</v>
      </c>
    </row>
    <row r="135" spans="1:16">
      <c r="A135" s="32" t="s">
        <v>18</v>
      </c>
      <c r="B135" s="32" t="s">
        <v>734</v>
      </c>
      <c r="C135" s="60" t="s">
        <v>25</v>
      </c>
      <c r="D135" s="60">
        <v>1</v>
      </c>
      <c r="E135" s="60">
        <v>7</v>
      </c>
      <c r="F135" s="32" t="s">
        <v>803</v>
      </c>
      <c r="G135" s="32" t="s">
        <v>717</v>
      </c>
      <c r="J135" s="32" t="s">
        <v>93</v>
      </c>
      <c r="K135" s="32" t="s">
        <v>114</v>
      </c>
      <c r="L135" s="32">
        <v>1</v>
      </c>
      <c r="M135" s="32">
        <v>0.3</v>
      </c>
      <c r="P135" s="38">
        <f t="shared" si="2"/>
        <v>7.0685834705770348E-2</v>
      </c>
    </row>
    <row r="136" spans="1:16">
      <c r="A136" s="32" t="s">
        <v>18</v>
      </c>
      <c r="B136" s="32" t="s">
        <v>734</v>
      </c>
      <c r="C136" s="60" t="s">
        <v>25</v>
      </c>
      <c r="D136" s="60">
        <v>1</v>
      </c>
      <c r="E136" s="60">
        <v>7</v>
      </c>
      <c r="F136" s="32" t="s">
        <v>803</v>
      </c>
      <c r="G136" s="32" t="s">
        <v>717</v>
      </c>
      <c r="J136" s="32" t="s">
        <v>93</v>
      </c>
      <c r="K136" s="32" t="s">
        <v>114</v>
      </c>
      <c r="L136" s="32">
        <v>0.8</v>
      </c>
      <c r="M136" s="32">
        <v>0.3</v>
      </c>
      <c r="P136" s="38">
        <f t="shared" si="2"/>
        <v>5.6548667764616277E-2</v>
      </c>
    </row>
    <row r="137" spans="1:16">
      <c r="A137" s="32" t="s">
        <v>18</v>
      </c>
      <c r="B137" s="32" t="s">
        <v>734</v>
      </c>
      <c r="C137" s="60" t="s">
        <v>25</v>
      </c>
      <c r="D137" s="60">
        <v>1</v>
      </c>
      <c r="E137" s="60">
        <v>7</v>
      </c>
      <c r="F137" s="32" t="s">
        <v>803</v>
      </c>
      <c r="G137" s="32" t="s">
        <v>717</v>
      </c>
      <c r="J137" s="32" t="s">
        <v>93</v>
      </c>
      <c r="K137" s="32" t="s">
        <v>114</v>
      </c>
      <c r="L137" s="32">
        <v>0.9</v>
      </c>
      <c r="M137" s="32">
        <v>0.3</v>
      </c>
      <c r="P137" s="38">
        <f t="shared" si="2"/>
        <v>6.3617251235193309E-2</v>
      </c>
    </row>
    <row r="138" spans="1:16">
      <c r="A138" s="32" t="s">
        <v>18</v>
      </c>
      <c r="B138" s="32" t="s">
        <v>734</v>
      </c>
      <c r="C138" s="60" t="s">
        <v>25</v>
      </c>
      <c r="D138" s="60">
        <v>1</v>
      </c>
      <c r="E138" s="60">
        <v>7</v>
      </c>
      <c r="F138" s="32" t="s">
        <v>803</v>
      </c>
      <c r="G138" s="32" t="s">
        <v>717</v>
      </c>
      <c r="J138" s="32" t="s">
        <v>93</v>
      </c>
      <c r="K138" s="32" t="s">
        <v>114</v>
      </c>
      <c r="L138" s="32">
        <v>0.6</v>
      </c>
      <c r="M138" s="32">
        <v>0.2</v>
      </c>
      <c r="P138" s="38">
        <f t="shared" si="2"/>
        <v>1.8849555921538762E-2</v>
      </c>
    </row>
    <row r="139" spans="1:16">
      <c r="A139" s="32" t="s">
        <v>18</v>
      </c>
      <c r="B139" s="32" t="s">
        <v>734</v>
      </c>
      <c r="C139" s="60" t="s">
        <v>25</v>
      </c>
      <c r="D139" s="60">
        <v>1</v>
      </c>
      <c r="E139" s="60">
        <v>12</v>
      </c>
      <c r="F139" s="32" t="s">
        <v>803</v>
      </c>
      <c r="G139" s="32" t="s">
        <v>717</v>
      </c>
      <c r="J139" s="32" t="s">
        <v>93</v>
      </c>
      <c r="K139" s="32" t="s">
        <v>114</v>
      </c>
      <c r="L139" s="32">
        <v>0.5</v>
      </c>
      <c r="M139" s="32">
        <v>0.2</v>
      </c>
      <c r="P139" s="38">
        <f t="shared" si="2"/>
        <v>1.5707963267948967E-2</v>
      </c>
    </row>
    <row r="140" spans="1:16">
      <c r="A140" s="32" t="s">
        <v>18</v>
      </c>
      <c r="B140" s="32" t="s">
        <v>734</v>
      </c>
      <c r="C140" s="60" t="s">
        <v>25</v>
      </c>
      <c r="D140" s="60">
        <v>1</v>
      </c>
      <c r="E140" s="60">
        <v>3</v>
      </c>
      <c r="F140" s="32" t="s">
        <v>803</v>
      </c>
      <c r="G140" s="32" t="s">
        <v>717</v>
      </c>
      <c r="J140" s="32" t="s">
        <v>93</v>
      </c>
      <c r="K140" s="32" t="s">
        <v>114</v>
      </c>
      <c r="L140" s="32">
        <v>1</v>
      </c>
      <c r="M140" s="32">
        <v>0.3</v>
      </c>
      <c r="P140" s="38">
        <f t="shared" si="2"/>
        <v>7.0685834705770348E-2</v>
      </c>
    </row>
    <row r="141" spans="1:16">
      <c r="A141" s="32" t="s">
        <v>18</v>
      </c>
      <c r="B141" s="32" t="s">
        <v>734</v>
      </c>
      <c r="C141" s="60" t="s">
        <v>25</v>
      </c>
      <c r="D141" s="60">
        <v>1</v>
      </c>
      <c r="E141" s="60">
        <v>3</v>
      </c>
      <c r="F141" s="32" t="s">
        <v>803</v>
      </c>
      <c r="G141" s="32" t="s">
        <v>717</v>
      </c>
      <c r="J141" s="32" t="s">
        <v>93</v>
      </c>
      <c r="K141" s="32" t="s">
        <v>114</v>
      </c>
      <c r="L141" s="32">
        <v>0.9</v>
      </c>
      <c r="M141" s="32">
        <v>0.2</v>
      </c>
      <c r="P141" s="38">
        <f t="shared" si="2"/>
        <v>2.8274333882308142E-2</v>
      </c>
    </row>
    <row r="142" spans="1:16">
      <c r="A142" s="32" t="s">
        <v>18</v>
      </c>
      <c r="B142" s="32" t="s">
        <v>739</v>
      </c>
      <c r="C142" s="60" t="s">
        <v>737</v>
      </c>
      <c r="D142" s="60">
        <v>1</v>
      </c>
      <c r="E142" s="60">
        <v>3</v>
      </c>
      <c r="F142" s="32" t="s">
        <v>803</v>
      </c>
      <c r="G142" s="32" t="s">
        <v>717</v>
      </c>
      <c r="J142" s="32" t="s">
        <v>93</v>
      </c>
      <c r="K142" s="32" t="s">
        <v>114</v>
      </c>
      <c r="L142" s="32">
        <v>0.9</v>
      </c>
      <c r="M142" s="32">
        <v>0.3</v>
      </c>
      <c r="P142" s="38">
        <f t="shared" si="2"/>
        <v>6.3617251235193309E-2</v>
      </c>
    </row>
    <row r="143" spans="1:16">
      <c r="A143" s="32" t="s">
        <v>18</v>
      </c>
      <c r="B143" s="32" t="s">
        <v>739</v>
      </c>
      <c r="C143" s="60" t="s">
        <v>737</v>
      </c>
      <c r="D143" s="60">
        <v>1</v>
      </c>
      <c r="E143" s="60">
        <v>3</v>
      </c>
      <c r="F143" s="32" t="s">
        <v>803</v>
      </c>
      <c r="G143" s="32" t="s">
        <v>717</v>
      </c>
      <c r="J143" s="32" t="s">
        <v>93</v>
      </c>
      <c r="K143" s="32" t="s">
        <v>114</v>
      </c>
      <c r="L143" s="32">
        <v>0.6</v>
      </c>
      <c r="M143" s="32">
        <v>0.2</v>
      </c>
      <c r="P143" s="38">
        <f t="shared" si="2"/>
        <v>1.8849555921538762E-2</v>
      </c>
    </row>
    <row r="144" spans="1:16">
      <c r="A144" s="32" t="s">
        <v>18</v>
      </c>
      <c r="B144" s="32" t="s">
        <v>739</v>
      </c>
      <c r="C144" s="60" t="s">
        <v>29</v>
      </c>
      <c r="D144" s="60">
        <v>1</v>
      </c>
      <c r="E144" s="60">
        <v>3</v>
      </c>
      <c r="F144" s="32" t="s">
        <v>803</v>
      </c>
      <c r="G144" s="32" t="s">
        <v>717</v>
      </c>
      <c r="J144" s="32" t="s">
        <v>93</v>
      </c>
      <c r="K144" s="32" t="s">
        <v>114</v>
      </c>
      <c r="L144" s="32">
        <v>0.6</v>
      </c>
      <c r="M144" s="32">
        <v>0.3</v>
      </c>
      <c r="P144" s="38">
        <f t="shared" si="2"/>
        <v>4.2411500823462206E-2</v>
      </c>
    </row>
    <row r="145" spans="1:16">
      <c r="A145" s="32" t="s">
        <v>18</v>
      </c>
      <c r="B145" s="32" t="s">
        <v>739</v>
      </c>
      <c r="C145" s="60" t="s">
        <v>29</v>
      </c>
      <c r="D145" s="60">
        <v>1</v>
      </c>
      <c r="E145" s="60">
        <v>3</v>
      </c>
      <c r="F145" s="32" t="s">
        <v>803</v>
      </c>
      <c r="G145" s="32" t="s">
        <v>717</v>
      </c>
      <c r="J145" s="32" t="s">
        <v>93</v>
      </c>
      <c r="K145" s="32" t="s">
        <v>114</v>
      </c>
      <c r="L145" s="32">
        <v>0.6</v>
      </c>
      <c r="M145" s="32">
        <v>0.2</v>
      </c>
      <c r="P145" s="38">
        <f t="shared" si="2"/>
        <v>1.8849555921538762E-2</v>
      </c>
    </row>
    <row r="146" spans="1:16">
      <c r="A146" s="32" t="s">
        <v>18</v>
      </c>
      <c r="B146" s="32" t="s">
        <v>739</v>
      </c>
      <c r="C146" s="60" t="s">
        <v>29</v>
      </c>
      <c r="D146" s="60">
        <v>1</v>
      </c>
      <c r="E146" s="60">
        <v>3</v>
      </c>
      <c r="F146" s="32" t="s">
        <v>803</v>
      </c>
      <c r="G146" s="32" t="s">
        <v>717</v>
      </c>
      <c r="J146" s="32" t="s">
        <v>93</v>
      </c>
      <c r="K146" s="32" t="s">
        <v>114</v>
      </c>
      <c r="L146" s="32">
        <v>0.9</v>
      </c>
      <c r="M146" s="32">
        <v>0.3</v>
      </c>
      <c r="P146" s="38">
        <f t="shared" si="2"/>
        <v>6.3617251235193309E-2</v>
      </c>
    </row>
    <row r="147" spans="1:16">
      <c r="A147" s="32" t="s">
        <v>18</v>
      </c>
      <c r="B147" s="32" t="s">
        <v>739</v>
      </c>
      <c r="C147" s="60" t="s">
        <v>29</v>
      </c>
      <c r="D147" s="60">
        <v>1</v>
      </c>
      <c r="E147" s="60">
        <v>6</v>
      </c>
      <c r="F147" s="32" t="s">
        <v>803</v>
      </c>
      <c r="G147" s="32" t="s">
        <v>717</v>
      </c>
      <c r="J147" s="32" t="s">
        <v>93</v>
      </c>
      <c r="K147" s="32" t="s">
        <v>114</v>
      </c>
      <c r="L147" s="32">
        <v>0.7</v>
      </c>
      <c r="M147" s="32">
        <v>0.3</v>
      </c>
      <c r="P147" s="38">
        <f t="shared" si="2"/>
        <v>4.9480084294039238E-2</v>
      </c>
    </row>
    <row r="148" spans="1:16">
      <c r="A148" s="32" t="s">
        <v>18</v>
      </c>
      <c r="B148" s="32" t="s">
        <v>739</v>
      </c>
      <c r="C148" s="60" t="s">
        <v>29</v>
      </c>
      <c r="D148" s="60">
        <v>1</v>
      </c>
      <c r="E148" s="60">
        <v>9</v>
      </c>
      <c r="F148" s="32" t="s">
        <v>803</v>
      </c>
      <c r="G148" s="32" t="s">
        <v>717</v>
      </c>
      <c r="J148" s="32" t="s">
        <v>93</v>
      </c>
      <c r="K148" s="32" t="s">
        <v>114</v>
      </c>
      <c r="L148" s="32">
        <v>0.8</v>
      </c>
      <c r="M148" s="32">
        <v>0.3</v>
      </c>
      <c r="P148" s="38">
        <f t="shared" si="2"/>
        <v>5.6548667764616277E-2</v>
      </c>
    </row>
    <row r="149" spans="1:16">
      <c r="A149" s="32" t="s">
        <v>18</v>
      </c>
      <c r="B149" s="32" t="s">
        <v>739</v>
      </c>
      <c r="C149" s="60" t="s">
        <v>29</v>
      </c>
      <c r="D149" s="60">
        <v>1</v>
      </c>
      <c r="E149" s="60">
        <v>9</v>
      </c>
      <c r="F149" s="32" t="s">
        <v>803</v>
      </c>
      <c r="G149" s="32" t="s">
        <v>717</v>
      </c>
      <c r="J149" s="32" t="s">
        <v>93</v>
      </c>
      <c r="K149" s="32" t="s">
        <v>114</v>
      </c>
      <c r="L149" s="32">
        <v>0.6</v>
      </c>
      <c r="M149" s="32">
        <v>0.3</v>
      </c>
      <c r="P149" s="38">
        <f t="shared" si="2"/>
        <v>4.2411500823462206E-2</v>
      </c>
    </row>
    <row r="150" spans="1:16">
      <c r="A150" s="32" t="s">
        <v>18</v>
      </c>
      <c r="B150" s="32" t="s">
        <v>739</v>
      </c>
      <c r="C150" s="60" t="s">
        <v>29</v>
      </c>
      <c r="D150" s="60">
        <v>1</v>
      </c>
      <c r="E150" s="60">
        <v>9</v>
      </c>
      <c r="F150" s="32" t="s">
        <v>803</v>
      </c>
      <c r="G150" s="32" t="s">
        <v>717</v>
      </c>
      <c r="J150" s="32" t="s">
        <v>93</v>
      </c>
      <c r="K150" s="32" t="s">
        <v>114</v>
      </c>
      <c r="L150" s="32">
        <v>0.5</v>
      </c>
      <c r="M150" s="32">
        <v>0.2</v>
      </c>
      <c r="P150" s="38">
        <f t="shared" si="2"/>
        <v>1.5707963267948967E-2</v>
      </c>
    </row>
    <row r="151" spans="1:16">
      <c r="A151" s="32" t="s">
        <v>18</v>
      </c>
      <c r="B151" s="32" t="s">
        <v>739</v>
      </c>
      <c r="C151" s="60" t="s">
        <v>738</v>
      </c>
      <c r="D151" s="60">
        <v>1</v>
      </c>
      <c r="E151" s="60">
        <v>1</v>
      </c>
      <c r="F151" s="32" t="s">
        <v>803</v>
      </c>
      <c r="G151" s="32" t="s">
        <v>717</v>
      </c>
      <c r="J151" s="32" t="s">
        <v>93</v>
      </c>
      <c r="K151" s="32" t="s">
        <v>114</v>
      </c>
      <c r="L151" s="32">
        <v>0.8</v>
      </c>
      <c r="M151" s="32">
        <v>0.3</v>
      </c>
      <c r="P151" s="38">
        <f t="shared" si="2"/>
        <v>5.6548667764616277E-2</v>
      </c>
    </row>
    <row r="152" spans="1:16">
      <c r="A152" s="32" t="s">
        <v>18</v>
      </c>
      <c r="B152" s="32" t="s">
        <v>739</v>
      </c>
      <c r="C152" s="60" t="s">
        <v>738</v>
      </c>
      <c r="D152" s="60">
        <v>1</v>
      </c>
      <c r="E152" s="60">
        <v>1</v>
      </c>
      <c r="F152" s="32" t="s">
        <v>803</v>
      </c>
      <c r="G152" s="32" t="s">
        <v>717</v>
      </c>
      <c r="J152" s="32" t="s">
        <v>93</v>
      </c>
      <c r="K152" s="32" t="s">
        <v>114</v>
      </c>
      <c r="L152" s="32">
        <v>0.8</v>
      </c>
      <c r="M152" s="32">
        <v>0.3</v>
      </c>
      <c r="P152" s="38">
        <f t="shared" si="2"/>
        <v>5.6548667764616277E-2</v>
      </c>
    </row>
    <row r="153" spans="1:16">
      <c r="A153" s="32" t="s">
        <v>18</v>
      </c>
      <c r="B153" s="32" t="s">
        <v>739</v>
      </c>
      <c r="C153" s="60" t="s">
        <v>738</v>
      </c>
      <c r="D153" s="60">
        <v>1</v>
      </c>
      <c r="E153" s="60">
        <v>1</v>
      </c>
      <c r="F153" s="32" t="s">
        <v>803</v>
      </c>
      <c r="G153" s="32" t="s">
        <v>717</v>
      </c>
      <c r="J153" s="32" t="s">
        <v>93</v>
      </c>
      <c r="K153" s="32" t="s">
        <v>114</v>
      </c>
      <c r="L153" s="32">
        <v>0.8</v>
      </c>
      <c r="M153" s="32">
        <v>0.3</v>
      </c>
      <c r="P153" s="38">
        <f t="shared" si="2"/>
        <v>5.6548667764616277E-2</v>
      </c>
    </row>
    <row r="154" spans="1:16">
      <c r="A154" s="32" t="s">
        <v>18</v>
      </c>
      <c r="B154" s="32" t="s">
        <v>739</v>
      </c>
      <c r="C154" s="60" t="s">
        <v>738</v>
      </c>
      <c r="D154" s="60">
        <v>1</v>
      </c>
      <c r="E154" s="60">
        <v>4</v>
      </c>
      <c r="F154" s="32" t="s">
        <v>803</v>
      </c>
      <c r="G154" s="32" t="s">
        <v>717</v>
      </c>
      <c r="J154" s="32" t="s">
        <v>93</v>
      </c>
      <c r="K154" s="32" t="s">
        <v>114</v>
      </c>
      <c r="L154" s="32">
        <v>0.7</v>
      </c>
      <c r="M154" s="32">
        <v>0.2</v>
      </c>
      <c r="P154" s="38">
        <f t="shared" si="2"/>
        <v>2.1991148575128554E-2</v>
      </c>
    </row>
    <row r="155" spans="1:16">
      <c r="A155" s="32" t="s">
        <v>18</v>
      </c>
      <c r="B155" s="32" t="s">
        <v>739</v>
      </c>
      <c r="C155" s="60" t="s">
        <v>738</v>
      </c>
      <c r="D155" s="60">
        <v>1</v>
      </c>
      <c r="E155" s="60">
        <v>4</v>
      </c>
      <c r="F155" s="32" t="s">
        <v>803</v>
      </c>
      <c r="G155" s="32" t="s">
        <v>717</v>
      </c>
      <c r="J155" s="32" t="s">
        <v>93</v>
      </c>
      <c r="K155" s="32" t="s">
        <v>114</v>
      </c>
      <c r="L155" s="32">
        <v>0.7</v>
      </c>
      <c r="M155" s="32">
        <v>0.3</v>
      </c>
      <c r="P155" s="38">
        <f t="shared" si="2"/>
        <v>4.9480084294039238E-2</v>
      </c>
    </row>
    <row r="156" spans="1:16">
      <c r="A156" s="32" t="s">
        <v>18</v>
      </c>
      <c r="B156" s="32" t="s">
        <v>739</v>
      </c>
      <c r="C156" s="60" t="s">
        <v>738</v>
      </c>
      <c r="D156" s="60">
        <v>1</v>
      </c>
      <c r="E156" s="60">
        <v>4</v>
      </c>
      <c r="F156" s="32" t="s">
        <v>803</v>
      </c>
      <c r="G156" s="32" t="s">
        <v>717</v>
      </c>
      <c r="J156" s="32" t="s">
        <v>93</v>
      </c>
      <c r="K156" s="32" t="s">
        <v>114</v>
      </c>
      <c r="L156" s="32">
        <v>0.8</v>
      </c>
      <c r="M156" s="32">
        <v>0.3</v>
      </c>
      <c r="P156" s="38">
        <f t="shared" si="2"/>
        <v>5.6548667764616277E-2</v>
      </c>
    </row>
    <row r="157" spans="1:16">
      <c r="A157" s="32" t="s">
        <v>18</v>
      </c>
      <c r="B157" s="32" t="s">
        <v>739</v>
      </c>
      <c r="C157" s="60" t="s">
        <v>34</v>
      </c>
      <c r="D157" s="60">
        <v>1</v>
      </c>
      <c r="E157" s="60">
        <v>4</v>
      </c>
      <c r="F157" s="32" t="s">
        <v>803</v>
      </c>
      <c r="G157" s="32" t="s">
        <v>717</v>
      </c>
      <c r="J157" s="32" t="s">
        <v>93</v>
      </c>
      <c r="K157" s="32" t="s">
        <v>114</v>
      </c>
      <c r="L157" s="32">
        <v>1</v>
      </c>
      <c r="M157" s="32">
        <v>0.5</v>
      </c>
      <c r="P157" s="38">
        <f t="shared" si="2"/>
        <v>0.19634954084936207</v>
      </c>
    </row>
    <row r="158" spans="1:16">
      <c r="A158" s="32" t="s">
        <v>18</v>
      </c>
      <c r="B158" s="32" t="s">
        <v>739</v>
      </c>
      <c r="C158" s="60" t="s">
        <v>34</v>
      </c>
      <c r="D158" s="60">
        <v>1</v>
      </c>
      <c r="E158" s="60">
        <v>4</v>
      </c>
      <c r="F158" s="32" t="s">
        <v>803</v>
      </c>
      <c r="G158" s="32" t="s">
        <v>717</v>
      </c>
      <c r="J158" s="32" t="s">
        <v>93</v>
      </c>
      <c r="K158" s="32" t="s">
        <v>114</v>
      </c>
      <c r="L158" s="32">
        <v>0.8</v>
      </c>
      <c r="M158" s="32">
        <v>0.4</v>
      </c>
      <c r="P158" s="38">
        <f t="shared" si="2"/>
        <v>0.1005309649148734</v>
      </c>
    </row>
    <row r="159" spans="1:16">
      <c r="A159" s="32" t="s">
        <v>18</v>
      </c>
      <c r="B159" s="32" t="s">
        <v>739</v>
      </c>
      <c r="C159" s="60" t="s">
        <v>34</v>
      </c>
      <c r="D159" s="60">
        <v>1</v>
      </c>
      <c r="E159" s="60">
        <v>4</v>
      </c>
      <c r="F159" s="32" t="s">
        <v>803</v>
      </c>
      <c r="G159" s="32" t="s">
        <v>717</v>
      </c>
      <c r="J159" s="32" t="s">
        <v>93</v>
      </c>
      <c r="K159" s="32" t="s">
        <v>114</v>
      </c>
      <c r="L159" s="32">
        <v>0.8</v>
      </c>
      <c r="M159" s="32">
        <v>0.2</v>
      </c>
      <c r="P159" s="38">
        <f t="shared" si="2"/>
        <v>2.513274122871835E-2</v>
      </c>
    </row>
    <row r="160" spans="1:16">
      <c r="A160" s="32" t="s">
        <v>18</v>
      </c>
      <c r="B160" s="32" t="s">
        <v>739</v>
      </c>
      <c r="C160" s="60" t="s">
        <v>34</v>
      </c>
      <c r="D160" s="60">
        <v>1</v>
      </c>
      <c r="E160" s="60">
        <v>4</v>
      </c>
      <c r="F160" s="32" t="s">
        <v>803</v>
      </c>
      <c r="G160" s="32" t="s">
        <v>717</v>
      </c>
      <c r="J160" s="32" t="s">
        <v>93</v>
      </c>
      <c r="K160" s="32" t="s">
        <v>114</v>
      </c>
      <c r="L160" s="32">
        <v>0.8</v>
      </c>
      <c r="M160" s="32">
        <v>0.4</v>
      </c>
      <c r="P160" s="38">
        <f t="shared" si="2"/>
        <v>0.1005309649148734</v>
      </c>
    </row>
    <row r="161" spans="1:16">
      <c r="A161" s="32" t="s">
        <v>18</v>
      </c>
      <c r="B161" s="32" t="s">
        <v>739</v>
      </c>
      <c r="C161" s="60" t="s">
        <v>34</v>
      </c>
      <c r="D161" s="60">
        <v>1</v>
      </c>
      <c r="E161" s="60">
        <v>4</v>
      </c>
      <c r="F161" s="32" t="s">
        <v>803</v>
      </c>
      <c r="G161" s="32" t="s">
        <v>717</v>
      </c>
      <c r="J161" s="32" t="s">
        <v>93</v>
      </c>
      <c r="K161" s="32" t="s">
        <v>114</v>
      </c>
      <c r="L161" s="32">
        <v>0.7</v>
      </c>
      <c r="M161" s="32">
        <v>0.3</v>
      </c>
      <c r="P161" s="38">
        <f t="shared" si="2"/>
        <v>4.9480084294039238E-2</v>
      </c>
    </row>
    <row r="162" spans="1:16">
      <c r="A162" s="32" t="s">
        <v>18</v>
      </c>
      <c r="B162" s="32" t="s">
        <v>739</v>
      </c>
      <c r="C162" s="60" t="s">
        <v>34</v>
      </c>
      <c r="D162" s="60">
        <v>1</v>
      </c>
      <c r="E162" s="60">
        <v>4</v>
      </c>
      <c r="F162" s="32" t="s">
        <v>803</v>
      </c>
      <c r="G162" s="32" t="s">
        <v>717</v>
      </c>
      <c r="J162" s="32" t="s">
        <v>93</v>
      </c>
      <c r="K162" s="32" t="s">
        <v>114</v>
      </c>
      <c r="L162" s="32">
        <v>0.8</v>
      </c>
      <c r="M162" s="32">
        <v>0.3</v>
      </c>
      <c r="P162" s="38">
        <f t="shared" si="2"/>
        <v>5.6548667764616277E-2</v>
      </c>
    </row>
    <row r="163" spans="1:16">
      <c r="A163" s="32" t="s">
        <v>18</v>
      </c>
      <c r="B163" s="32" t="s">
        <v>739</v>
      </c>
      <c r="C163" s="60" t="s">
        <v>34</v>
      </c>
      <c r="D163" s="60">
        <v>1</v>
      </c>
      <c r="E163" s="60">
        <v>10</v>
      </c>
      <c r="F163" s="32" t="s">
        <v>803</v>
      </c>
      <c r="G163" s="32" t="s">
        <v>717</v>
      </c>
      <c r="J163" s="32" t="s">
        <v>93</v>
      </c>
      <c r="K163" s="32" t="s">
        <v>114</v>
      </c>
      <c r="L163" s="32">
        <v>0.8</v>
      </c>
      <c r="M163" s="32">
        <v>0.2</v>
      </c>
      <c r="P163" s="38">
        <f t="shared" si="2"/>
        <v>2.513274122871835E-2</v>
      </c>
    </row>
    <row r="164" spans="1:16">
      <c r="A164" s="32" t="s">
        <v>18</v>
      </c>
      <c r="B164" s="32" t="s">
        <v>739</v>
      </c>
      <c r="C164" s="60" t="s">
        <v>34</v>
      </c>
      <c r="D164" s="60">
        <v>1</v>
      </c>
      <c r="E164" s="60">
        <v>10</v>
      </c>
      <c r="F164" s="32" t="s">
        <v>803</v>
      </c>
      <c r="G164" s="32" t="s">
        <v>717</v>
      </c>
      <c r="J164" s="32" t="s">
        <v>93</v>
      </c>
      <c r="K164" s="32" t="s">
        <v>114</v>
      </c>
      <c r="L164" s="32">
        <v>0.8</v>
      </c>
      <c r="M164" s="32">
        <v>0.2</v>
      </c>
      <c r="P164" s="38">
        <f t="shared" si="2"/>
        <v>2.513274122871835E-2</v>
      </c>
    </row>
    <row r="165" spans="1:16">
      <c r="A165" s="32" t="s">
        <v>18</v>
      </c>
      <c r="B165" s="32" t="s">
        <v>739</v>
      </c>
      <c r="C165" s="60" t="s">
        <v>34</v>
      </c>
      <c r="D165" s="60">
        <v>1</v>
      </c>
      <c r="E165" s="60">
        <v>10</v>
      </c>
      <c r="F165" s="32" t="s">
        <v>803</v>
      </c>
      <c r="G165" s="32" t="s">
        <v>717</v>
      </c>
      <c r="J165" s="32" t="s">
        <v>93</v>
      </c>
      <c r="K165" s="32" t="s">
        <v>114</v>
      </c>
      <c r="L165" s="32">
        <v>0.7</v>
      </c>
      <c r="M165" s="32">
        <v>0.2</v>
      </c>
      <c r="P165" s="38">
        <f t="shared" si="2"/>
        <v>2.1991148575128554E-2</v>
      </c>
    </row>
    <row r="166" spans="1:16">
      <c r="A166" s="32" t="s">
        <v>18</v>
      </c>
      <c r="B166" s="32" t="s">
        <v>739</v>
      </c>
      <c r="C166" s="60" t="s">
        <v>34</v>
      </c>
      <c r="D166" s="60">
        <v>1</v>
      </c>
      <c r="E166" s="60">
        <v>10</v>
      </c>
      <c r="F166" s="32" t="s">
        <v>803</v>
      </c>
      <c r="G166" s="32" t="s">
        <v>717</v>
      </c>
      <c r="J166" s="32" t="s">
        <v>93</v>
      </c>
      <c r="K166" s="32" t="s">
        <v>114</v>
      </c>
      <c r="L166" s="32">
        <v>0.7</v>
      </c>
      <c r="M166" s="32">
        <v>0.2</v>
      </c>
      <c r="P166" s="38">
        <f t="shared" si="2"/>
        <v>2.1991148575128554E-2</v>
      </c>
    </row>
    <row r="167" spans="1:16">
      <c r="A167" s="32" t="s">
        <v>18</v>
      </c>
      <c r="B167" s="32" t="s">
        <v>739</v>
      </c>
      <c r="C167" s="60" t="s">
        <v>34</v>
      </c>
      <c r="D167" s="60">
        <v>1</v>
      </c>
      <c r="E167" s="60">
        <v>10</v>
      </c>
      <c r="F167" s="32" t="s">
        <v>803</v>
      </c>
      <c r="G167" s="32" t="s">
        <v>717</v>
      </c>
      <c r="J167" s="32" t="s">
        <v>93</v>
      </c>
      <c r="K167" s="32" t="s">
        <v>114</v>
      </c>
      <c r="L167" s="32">
        <v>0.8</v>
      </c>
      <c r="M167" s="32">
        <v>0.2</v>
      </c>
      <c r="P167" s="38">
        <f t="shared" si="2"/>
        <v>2.513274122871835E-2</v>
      </c>
    </row>
    <row r="168" spans="1:16">
      <c r="A168" s="32" t="s">
        <v>18</v>
      </c>
      <c r="B168" s="32" t="s">
        <v>739</v>
      </c>
      <c r="C168" s="60" t="s">
        <v>34</v>
      </c>
      <c r="D168" s="60">
        <v>1</v>
      </c>
      <c r="E168" s="60">
        <v>10</v>
      </c>
      <c r="F168" s="32" t="s">
        <v>803</v>
      </c>
      <c r="G168" s="32" t="s">
        <v>717</v>
      </c>
      <c r="J168" s="32" t="s">
        <v>93</v>
      </c>
      <c r="K168" s="32" t="s">
        <v>114</v>
      </c>
      <c r="L168" s="32">
        <v>0.9</v>
      </c>
      <c r="M168" s="32">
        <v>0.2</v>
      </c>
      <c r="P168" s="38">
        <f t="shared" si="2"/>
        <v>2.8274333882308142E-2</v>
      </c>
    </row>
    <row r="169" spans="1:16">
      <c r="A169" s="32" t="s">
        <v>18</v>
      </c>
      <c r="B169" s="32" t="s">
        <v>739</v>
      </c>
      <c r="C169" s="60" t="s">
        <v>34</v>
      </c>
      <c r="D169" s="60">
        <v>1</v>
      </c>
      <c r="E169" s="60">
        <v>10</v>
      </c>
      <c r="F169" s="32" t="s">
        <v>803</v>
      </c>
      <c r="G169" s="32" t="s">
        <v>717</v>
      </c>
      <c r="J169" s="32" t="s">
        <v>93</v>
      </c>
      <c r="K169" s="32" t="s">
        <v>114</v>
      </c>
      <c r="L169" s="32">
        <v>0.7</v>
      </c>
      <c r="M169" s="32">
        <v>0.2</v>
      </c>
      <c r="P169" s="38">
        <f t="shared" si="2"/>
        <v>2.1991148575128554E-2</v>
      </c>
    </row>
    <row r="170" spans="1:16">
      <c r="A170" s="32" t="s">
        <v>18</v>
      </c>
      <c r="B170" s="32" t="s">
        <v>739</v>
      </c>
      <c r="C170" s="60" t="s">
        <v>34</v>
      </c>
      <c r="D170" s="60">
        <v>1</v>
      </c>
      <c r="E170" s="60">
        <v>10</v>
      </c>
      <c r="F170" s="32" t="s">
        <v>803</v>
      </c>
      <c r="G170" s="32" t="s">
        <v>717</v>
      </c>
      <c r="J170" s="32" t="s">
        <v>93</v>
      </c>
      <c r="K170" s="32" t="s">
        <v>114</v>
      </c>
      <c r="L170" s="32">
        <v>0.7</v>
      </c>
      <c r="M170" s="32">
        <v>0.2</v>
      </c>
      <c r="P170" s="38">
        <f t="shared" si="2"/>
        <v>2.1991148575128554E-2</v>
      </c>
    </row>
    <row r="171" spans="1:16">
      <c r="A171" s="32" t="s">
        <v>18</v>
      </c>
      <c r="B171" s="32" t="s">
        <v>739</v>
      </c>
      <c r="C171" s="60" t="s">
        <v>34</v>
      </c>
      <c r="D171" s="60">
        <v>1</v>
      </c>
      <c r="E171" s="60">
        <v>10</v>
      </c>
      <c r="F171" s="32" t="s">
        <v>803</v>
      </c>
      <c r="G171" s="32" t="s">
        <v>717</v>
      </c>
      <c r="J171" s="32" t="s">
        <v>93</v>
      </c>
      <c r="K171" s="32" t="s">
        <v>114</v>
      </c>
      <c r="L171" s="32">
        <v>0.7</v>
      </c>
      <c r="M171" s="32">
        <v>0.2</v>
      </c>
      <c r="P171" s="38">
        <f t="shared" si="2"/>
        <v>2.1991148575128554E-2</v>
      </c>
    </row>
    <row r="172" spans="1:16">
      <c r="A172" s="32" t="s">
        <v>18</v>
      </c>
      <c r="B172" s="32" t="s">
        <v>739</v>
      </c>
      <c r="C172" s="60" t="s">
        <v>34</v>
      </c>
      <c r="D172" s="60">
        <v>1</v>
      </c>
      <c r="E172" s="60">
        <v>10</v>
      </c>
      <c r="F172" s="32" t="s">
        <v>803</v>
      </c>
      <c r="G172" s="32" t="s">
        <v>717</v>
      </c>
      <c r="J172" s="32" t="s">
        <v>93</v>
      </c>
      <c r="K172" s="32" t="s">
        <v>114</v>
      </c>
      <c r="L172" s="32">
        <v>0.8</v>
      </c>
      <c r="M172" s="32">
        <v>0.2</v>
      </c>
      <c r="P172" s="38">
        <f t="shared" si="2"/>
        <v>2.513274122871835E-2</v>
      </c>
    </row>
    <row r="173" spans="1:16">
      <c r="A173" s="32" t="s">
        <v>18</v>
      </c>
      <c r="B173" s="32" t="s">
        <v>739</v>
      </c>
      <c r="C173" s="60" t="s">
        <v>34</v>
      </c>
      <c r="D173" s="60">
        <v>1</v>
      </c>
      <c r="E173" s="60">
        <v>10</v>
      </c>
      <c r="F173" s="32" t="s">
        <v>803</v>
      </c>
      <c r="G173" s="32" t="s">
        <v>717</v>
      </c>
      <c r="J173" s="32" t="s">
        <v>93</v>
      </c>
      <c r="K173" s="32" t="s">
        <v>114</v>
      </c>
      <c r="L173" s="32">
        <v>0.8</v>
      </c>
      <c r="M173" s="32">
        <v>0.3</v>
      </c>
      <c r="P173" s="38">
        <f t="shared" si="2"/>
        <v>5.6548667764616277E-2</v>
      </c>
    </row>
    <row r="174" spans="1:16">
      <c r="A174" s="32" t="s">
        <v>18</v>
      </c>
      <c r="B174" s="32" t="s">
        <v>739</v>
      </c>
      <c r="C174" s="60" t="s">
        <v>34</v>
      </c>
      <c r="D174" s="60">
        <v>1</v>
      </c>
      <c r="E174" s="60">
        <v>6</v>
      </c>
      <c r="F174" s="32" t="s">
        <v>803</v>
      </c>
      <c r="G174" s="32" t="s">
        <v>717</v>
      </c>
      <c r="J174" s="32" t="s">
        <v>93</v>
      </c>
      <c r="K174" s="32" t="s">
        <v>114</v>
      </c>
      <c r="L174" s="32">
        <v>0.8</v>
      </c>
      <c r="M174" s="32">
        <v>0.3</v>
      </c>
      <c r="P174" s="38">
        <f t="shared" si="2"/>
        <v>5.6548667764616277E-2</v>
      </c>
    </row>
    <row r="175" spans="1:16">
      <c r="A175" s="32" t="s">
        <v>18</v>
      </c>
      <c r="B175" s="32" t="s">
        <v>739</v>
      </c>
      <c r="C175" s="60" t="s">
        <v>34</v>
      </c>
      <c r="D175" s="60">
        <v>1</v>
      </c>
      <c r="E175" s="60">
        <v>6</v>
      </c>
      <c r="F175" s="32" t="s">
        <v>803</v>
      </c>
      <c r="G175" s="32" t="s">
        <v>717</v>
      </c>
      <c r="J175" s="32" t="s">
        <v>93</v>
      </c>
      <c r="K175" s="32" t="s">
        <v>114</v>
      </c>
      <c r="L175" s="32">
        <v>0.6</v>
      </c>
      <c r="M175" s="32">
        <v>0.3</v>
      </c>
      <c r="P175" s="38">
        <f t="shared" si="2"/>
        <v>4.2411500823462206E-2</v>
      </c>
    </row>
    <row r="176" spans="1:16">
      <c r="A176" s="32" t="s">
        <v>18</v>
      </c>
      <c r="B176" s="32" t="s">
        <v>739</v>
      </c>
      <c r="C176" s="60" t="s">
        <v>34</v>
      </c>
      <c r="D176" s="60">
        <v>1</v>
      </c>
      <c r="E176" s="60">
        <v>6</v>
      </c>
      <c r="F176" s="32" t="s">
        <v>803</v>
      </c>
      <c r="G176" s="32" t="s">
        <v>717</v>
      </c>
      <c r="J176" s="32" t="s">
        <v>93</v>
      </c>
      <c r="K176" s="32" t="s">
        <v>114</v>
      </c>
      <c r="L176" s="32">
        <v>0.7</v>
      </c>
      <c r="M176" s="32">
        <v>0.3</v>
      </c>
      <c r="P176" s="38">
        <f t="shared" si="2"/>
        <v>4.9480084294039238E-2</v>
      </c>
    </row>
    <row r="177" spans="1:16">
      <c r="A177" s="32" t="s">
        <v>18</v>
      </c>
      <c r="B177" s="32" t="s">
        <v>739</v>
      </c>
      <c r="C177" s="60" t="s">
        <v>34</v>
      </c>
      <c r="D177" s="60">
        <v>1</v>
      </c>
      <c r="E177" s="60">
        <v>6</v>
      </c>
      <c r="F177" s="32" t="s">
        <v>803</v>
      </c>
      <c r="G177" s="32" t="s">
        <v>717</v>
      </c>
      <c r="J177" s="32" t="s">
        <v>93</v>
      </c>
      <c r="K177" s="32" t="s">
        <v>114</v>
      </c>
      <c r="L177" s="32">
        <v>0.5</v>
      </c>
      <c r="M177" s="32">
        <v>0.3</v>
      </c>
      <c r="P177" s="38">
        <f t="shared" si="2"/>
        <v>3.5342917352885174E-2</v>
      </c>
    </row>
    <row r="178" spans="1:16">
      <c r="A178" s="32" t="s">
        <v>18</v>
      </c>
      <c r="B178" s="32" t="s">
        <v>739</v>
      </c>
      <c r="C178" s="60" t="s">
        <v>34</v>
      </c>
      <c r="D178" s="60">
        <v>1</v>
      </c>
      <c r="E178" s="60">
        <v>6</v>
      </c>
      <c r="F178" s="32" t="s">
        <v>803</v>
      </c>
      <c r="G178" s="32" t="s">
        <v>717</v>
      </c>
      <c r="J178" s="32" t="s">
        <v>93</v>
      </c>
      <c r="K178" s="32" t="s">
        <v>114</v>
      </c>
      <c r="L178" s="32">
        <v>0.8</v>
      </c>
      <c r="M178" s="32">
        <v>0.2</v>
      </c>
      <c r="P178" s="38">
        <f t="shared" si="2"/>
        <v>2.513274122871835E-2</v>
      </c>
    </row>
    <row r="179" spans="1:16">
      <c r="A179" s="32" t="s">
        <v>18</v>
      </c>
      <c r="B179" s="32" t="s">
        <v>739</v>
      </c>
      <c r="C179" s="60" t="s">
        <v>34</v>
      </c>
      <c r="D179" s="60">
        <v>1</v>
      </c>
      <c r="E179" s="60">
        <v>6</v>
      </c>
      <c r="F179" s="32" t="s">
        <v>803</v>
      </c>
      <c r="G179" s="32" t="s">
        <v>717</v>
      </c>
      <c r="J179" s="32" t="s">
        <v>93</v>
      </c>
      <c r="K179" s="32" t="s">
        <v>114</v>
      </c>
      <c r="L179" s="32">
        <v>0.5</v>
      </c>
      <c r="M179" s="32">
        <v>0.2</v>
      </c>
      <c r="P179" s="38">
        <f t="shared" si="2"/>
        <v>1.5707963267948967E-2</v>
      </c>
    </row>
    <row r="180" spans="1:16">
      <c r="A180" s="32" t="s">
        <v>18</v>
      </c>
      <c r="B180" s="32" t="s">
        <v>739</v>
      </c>
      <c r="C180" s="60" t="s">
        <v>34</v>
      </c>
      <c r="D180" s="60">
        <v>1</v>
      </c>
      <c r="E180" s="60">
        <v>6</v>
      </c>
      <c r="F180" s="32" t="s">
        <v>803</v>
      </c>
      <c r="G180" s="32" t="s">
        <v>717</v>
      </c>
      <c r="J180" s="32" t="s">
        <v>93</v>
      </c>
      <c r="K180" s="32" t="s">
        <v>114</v>
      </c>
      <c r="L180" s="32">
        <v>0.7</v>
      </c>
      <c r="M180" s="32">
        <v>0.3</v>
      </c>
      <c r="P180" s="38">
        <f t="shared" si="2"/>
        <v>4.9480084294039238E-2</v>
      </c>
    </row>
    <row r="181" spans="1:16">
      <c r="A181" s="32" t="s">
        <v>18</v>
      </c>
      <c r="B181" s="32" t="s">
        <v>739</v>
      </c>
      <c r="C181" s="60" t="s">
        <v>34</v>
      </c>
      <c r="D181" s="60">
        <v>1</v>
      </c>
      <c r="E181" s="60">
        <v>6</v>
      </c>
      <c r="F181" s="32" t="s">
        <v>803</v>
      </c>
      <c r="G181" s="32" t="s">
        <v>717</v>
      </c>
      <c r="J181" s="32" t="s">
        <v>93</v>
      </c>
      <c r="K181" s="32" t="s">
        <v>114</v>
      </c>
      <c r="L181" s="32">
        <v>0.8</v>
      </c>
      <c r="M181" s="32">
        <v>0.3</v>
      </c>
      <c r="P181" s="38">
        <f t="shared" si="2"/>
        <v>5.6548667764616277E-2</v>
      </c>
    </row>
    <row r="182" spans="1:16">
      <c r="A182" s="32" t="s">
        <v>18</v>
      </c>
      <c r="B182" s="32" t="s">
        <v>739</v>
      </c>
      <c r="C182" s="60" t="s">
        <v>34</v>
      </c>
      <c r="D182" s="60">
        <v>1</v>
      </c>
      <c r="E182" s="60">
        <v>6</v>
      </c>
      <c r="F182" s="32" t="s">
        <v>803</v>
      </c>
      <c r="G182" s="32" t="s">
        <v>717</v>
      </c>
      <c r="J182" s="32" t="s">
        <v>93</v>
      </c>
      <c r="K182" s="32" t="s">
        <v>114</v>
      </c>
      <c r="L182" s="32">
        <v>0.6</v>
      </c>
      <c r="M182" s="32">
        <v>0.2</v>
      </c>
      <c r="P182" s="38">
        <f t="shared" si="2"/>
        <v>1.8849555921538762E-2</v>
      </c>
    </row>
    <row r="183" spans="1:16">
      <c r="A183" s="32" t="s">
        <v>18</v>
      </c>
      <c r="B183" s="32" t="s">
        <v>739</v>
      </c>
      <c r="C183" s="60" t="s">
        <v>34</v>
      </c>
      <c r="D183" s="60">
        <v>1</v>
      </c>
      <c r="E183" s="60">
        <v>6</v>
      </c>
      <c r="F183" s="32" t="s">
        <v>803</v>
      </c>
      <c r="G183" s="32" t="s">
        <v>717</v>
      </c>
      <c r="J183" s="32" t="s">
        <v>93</v>
      </c>
      <c r="K183" s="32" t="s">
        <v>114</v>
      </c>
      <c r="L183" s="32">
        <v>0.8</v>
      </c>
      <c r="M183" s="32">
        <v>0.2</v>
      </c>
      <c r="P183" s="38">
        <f t="shared" si="2"/>
        <v>2.513274122871835E-2</v>
      </c>
    </row>
    <row r="184" spans="1:16">
      <c r="A184" s="32" t="s">
        <v>18</v>
      </c>
      <c r="B184" s="32" t="s">
        <v>739</v>
      </c>
      <c r="C184" s="60" t="s">
        <v>34</v>
      </c>
      <c r="D184" s="60">
        <v>1</v>
      </c>
      <c r="E184" s="60">
        <v>6</v>
      </c>
      <c r="F184" s="32" t="s">
        <v>803</v>
      </c>
      <c r="G184" s="32" t="s">
        <v>717</v>
      </c>
      <c r="J184" s="32" t="s">
        <v>93</v>
      </c>
      <c r="K184" s="32" t="s">
        <v>114</v>
      </c>
      <c r="L184" s="32">
        <v>0.7</v>
      </c>
      <c r="M184" s="32">
        <v>0.2</v>
      </c>
      <c r="P184" s="38">
        <f t="shared" si="2"/>
        <v>2.1991148575128554E-2</v>
      </c>
    </row>
    <row r="185" spans="1:16">
      <c r="A185" s="32" t="s">
        <v>18</v>
      </c>
      <c r="B185" s="32" t="s">
        <v>739</v>
      </c>
      <c r="C185" s="60" t="s">
        <v>34</v>
      </c>
      <c r="D185" s="60">
        <v>1</v>
      </c>
      <c r="E185" s="60">
        <v>6</v>
      </c>
      <c r="F185" s="32" t="s">
        <v>803</v>
      </c>
      <c r="G185" s="32" t="s">
        <v>717</v>
      </c>
      <c r="J185" s="32" t="s">
        <v>93</v>
      </c>
      <c r="K185" s="32" t="s">
        <v>114</v>
      </c>
      <c r="L185" s="32">
        <v>0.7</v>
      </c>
      <c r="M185" s="32">
        <v>0.3</v>
      </c>
      <c r="P185" s="38">
        <f t="shared" si="2"/>
        <v>4.9480084294039238E-2</v>
      </c>
    </row>
    <row r="186" spans="1:16">
      <c r="A186" s="32" t="s">
        <v>18</v>
      </c>
      <c r="B186" s="32" t="s">
        <v>739</v>
      </c>
      <c r="C186" s="60" t="s">
        <v>34</v>
      </c>
      <c r="D186" s="60">
        <v>1</v>
      </c>
      <c r="E186" s="60">
        <v>6</v>
      </c>
      <c r="F186" s="32" t="s">
        <v>803</v>
      </c>
      <c r="G186" s="32" t="s">
        <v>717</v>
      </c>
      <c r="J186" s="32" t="s">
        <v>93</v>
      </c>
      <c r="K186" s="32" t="s">
        <v>114</v>
      </c>
      <c r="L186" s="32">
        <v>0.8</v>
      </c>
      <c r="M186" s="32">
        <v>0.3</v>
      </c>
      <c r="P186" s="38">
        <f t="shared" si="2"/>
        <v>5.6548667764616277E-2</v>
      </c>
    </row>
    <row r="187" spans="1:16">
      <c r="A187" s="32" t="s">
        <v>18</v>
      </c>
      <c r="B187" s="32" t="s">
        <v>739</v>
      </c>
      <c r="C187" s="60" t="s">
        <v>34</v>
      </c>
      <c r="D187" s="60">
        <v>1</v>
      </c>
      <c r="E187" s="60">
        <v>6</v>
      </c>
      <c r="F187" s="32" t="s">
        <v>803</v>
      </c>
      <c r="G187" s="32" t="s">
        <v>717</v>
      </c>
      <c r="J187" s="32" t="s">
        <v>93</v>
      </c>
      <c r="K187" s="32" t="s">
        <v>114</v>
      </c>
      <c r="L187" s="32">
        <v>0.7</v>
      </c>
      <c r="M187" s="32">
        <v>0.3</v>
      </c>
      <c r="P187" s="38">
        <f t="shared" si="2"/>
        <v>4.9480084294039238E-2</v>
      </c>
    </row>
    <row r="188" spans="1:16">
      <c r="A188" s="32" t="s">
        <v>18</v>
      </c>
      <c r="B188" s="32" t="s">
        <v>739</v>
      </c>
      <c r="C188" s="60" t="s">
        <v>34</v>
      </c>
      <c r="D188" s="60">
        <v>1</v>
      </c>
      <c r="E188" s="60">
        <v>6</v>
      </c>
      <c r="F188" s="32" t="s">
        <v>803</v>
      </c>
      <c r="G188" s="32" t="s">
        <v>717</v>
      </c>
      <c r="J188" s="32" t="s">
        <v>93</v>
      </c>
      <c r="K188" s="32" t="s">
        <v>114</v>
      </c>
      <c r="L188" s="32">
        <v>0.8</v>
      </c>
      <c r="M188" s="32">
        <v>0.2</v>
      </c>
      <c r="P188" s="38">
        <f t="shared" si="2"/>
        <v>2.513274122871835E-2</v>
      </c>
    </row>
    <row r="189" spans="1:16">
      <c r="A189" s="32" t="s">
        <v>18</v>
      </c>
      <c r="B189" s="32" t="s">
        <v>739</v>
      </c>
      <c r="C189" s="60" t="s">
        <v>34</v>
      </c>
      <c r="D189" s="60">
        <v>1</v>
      </c>
      <c r="E189" s="60">
        <v>6</v>
      </c>
      <c r="F189" s="32" t="s">
        <v>803</v>
      </c>
      <c r="G189" s="32" t="s">
        <v>717</v>
      </c>
      <c r="J189" s="32" t="s">
        <v>93</v>
      </c>
      <c r="K189" s="32" t="s">
        <v>114</v>
      </c>
      <c r="L189" s="32">
        <v>0.6</v>
      </c>
      <c r="M189" s="32">
        <v>0.3</v>
      </c>
      <c r="P189" s="38">
        <f t="shared" si="2"/>
        <v>4.2411500823462206E-2</v>
      </c>
    </row>
    <row r="190" spans="1:16">
      <c r="A190" s="32" t="s">
        <v>18</v>
      </c>
      <c r="B190" s="32" t="s">
        <v>739</v>
      </c>
      <c r="C190" s="60" t="s">
        <v>34</v>
      </c>
      <c r="D190" s="60">
        <v>1</v>
      </c>
      <c r="E190" s="60">
        <v>6</v>
      </c>
      <c r="F190" s="32" t="s">
        <v>803</v>
      </c>
      <c r="G190" s="32" t="s">
        <v>717</v>
      </c>
      <c r="J190" s="32" t="s">
        <v>93</v>
      </c>
      <c r="K190" s="32" t="s">
        <v>114</v>
      </c>
      <c r="L190" s="32">
        <v>0.7</v>
      </c>
      <c r="M190" s="32">
        <v>0.3</v>
      </c>
      <c r="P190" s="38">
        <f t="shared" si="2"/>
        <v>4.9480084294039238E-2</v>
      </c>
    </row>
    <row r="191" spans="1:16">
      <c r="A191" s="32" t="s">
        <v>18</v>
      </c>
      <c r="B191" s="32" t="s">
        <v>739</v>
      </c>
      <c r="C191" s="60" t="s">
        <v>34</v>
      </c>
      <c r="D191" s="60">
        <v>1</v>
      </c>
      <c r="E191" s="60">
        <v>6</v>
      </c>
      <c r="F191" s="32" t="s">
        <v>803</v>
      </c>
      <c r="G191" s="32" t="s">
        <v>717</v>
      </c>
      <c r="J191" s="32" t="s">
        <v>93</v>
      </c>
      <c r="K191" s="32" t="s">
        <v>114</v>
      </c>
      <c r="L191" s="32">
        <v>0.7</v>
      </c>
      <c r="M191" s="32">
        <v>0.2</v>
      </c>
      <c r="P191" s="38">
        <f t="shared" si="2"/>
        <v>2.1991148575128554E-2</v>
      </c>
    </row>
    <row r="192" spans="1:16">
      <c r="A192" s="32" t="s">
        <v>18</v>
      </c>
      <c r="B192" s="32" t="s">
        <v>739</v>
      </c>
      <c r="C192" s="60" t="s">
        <v>740</v>
      </c>
      <c r="D192" s="60">
        <v>1</v>
      </c>
      <c r="E192" s="60">
        <v>1</v>
      </c>
      <c r="F192" s="32" t="s">
        <v>803</v>
      </c>
      <c r="G192" s="32" t="s">
        <v>717</v>
      </c>
      <c r="J192" s="32" t="s">
        <v>93</v>
      </c>
      <c r="K192" s="32" t="s">
        <v>114</v>
      </c>
      <c r="L192" s="32">
        <v>1</v>
      </c>
      <c r="M192" s="32">
        <v>0.3</v>
      </c>
      <c r="P192" s="38">
        <f t="shared" si="2"/>
        <v>7.0685834705770348E-2</v>
      </c>
    </row>
    <row r="193" spans="1:16">
      <c r="A193" s="32" t="s">
        <v>18</v>
      </c>
      <c r="B193" s="32" t="s">
        <v>739</v>
      </c>
      <c r="C193" s="60" t="s">
        <v>740</v>
      </c>
      <c r="D193" s="60">
        <v>1</v>
      </c>
      <c r="E193" s="60">
        <v>1</v>
      </c>
      <c r="F193" s="32" t="s">
        <v>803</v>
      </c>
      <c r="G193" s="32" t="s">
        <v>717</v>
      </c>
      <c r="J193" s="32" t="s">
        <v>93</v>
      </c>
      <c r="K193" s="32" t="s">
        <v>114</v>
      </c>
      <c r="L193" s="32">
        <v>1</v>
      </c>
      <c r="M193" s="32">
        <v>0.3</v>
      </c>
      <c r="P193" s="38">
        <f t="shared" si="2"/>
        <v>7.0685834705770348E-2</v>
      </c>
    </row>
    <row r="194" spans="1:16">
      <c r="A194" s="32" t="s">
        <v>18</v>
      </c>
      <c r="B194" s="32" t="s">
        <v>739</v>
      </c>
      <c r="C194" s="60" t="s">
        <v>740</v>
      </c>
      <c r="D194" s="60">
        <v>1</v>
      </c>
      <c r="E194" s="60">
        <v>1</v>
      </c>
      <c r="F194" s="32" t="s">
        <v>803</v>
      </c>
      <c r="G194" s="32" t="s">
        <v>717</v>
      </c>
      <c r="J194" s="32" t="s">
        <v>93</v>
      </c>
      <c r="K194" s="32" t="s">
        <v>114</v>
      </c>
      <c r="L194" s="32">
        <v>1.5</v>
      </c>
      <c r="M194" s="32">
        <v>0.3</v>
      </c>
      <c r="P194" s="38">
        <f t="shared" si="2"/>
        <v>0.10602875205865551</v>
      </c>
    </row>
    <row r="195" spans="1:16">
      <c r="A195" s="32" t="s">
        <v>18</v>
      </c>
      <c r="B195" s="32" t="s">
        <v>739</v>
      </c>
      <c r="C195" s="60" t="s">
        <v>740</v>
      </c>
      <c r="D195" s="60">
        <v>1</v>
      </c>
      <c r="E195" s="60">
        <v>1</v>
      </c>
      <c r="F195" s="32" t="s">
        <v>803</v>
      </c>
      <c r="G195" s="32" t="s">
        <v>717</v>
      </c>
      <c r="J195" s="32" t="s">
        <v>93</v>
      </c>
      <c r="K195" s="32" t="s">
        <v>114</v>
      </c>
      <c r="L195" s="32">
        <v>0.8</v>
      </c>
      <c r="M195" s="32">
        <v>0.3</v>
      </c>
      <c r="P195" s="38">
        <f t="shared" ref="P195:P258" si="3">PI()*L195*(M195/2)^2</f>
        <v>5.6548667764616277E-2</v>
      </c>
    </row>
    <row r="196" spans="1:16">
      <c r="A196" s="32" t="s">
        <v>18</v>
      </c>
      <c r="B196" s="32" t="s">
        <v>739</v>
      </c>
      <c r="C196" s="60" t="s">
        <v>740</v>
      </c>
      <c r="D196" s="60">
        <v>1</v>
      </c>
      <c r="E196" s="60">
        <v>4</v>
      </c>
      <c r="F196" s="32" t="s">
        <v>803</v>
      </c>
      <c r="G196" s="32" t="s">
        <v>717</v>
      </c>
      <c r="J196" s="32" t="s">
        <v>93</v>
      </c>
      <c r="K196" s="32" t="s">
        <v>114</v>
      </c>
      <c r="L196" s="32">
        <v>1.8</v>
      </c>
      <c r="M196" s="32">
        <v>0.2</v>
      </c>
      <c r="P196" s="38">
        <f t="shared" si="3"/>
        <v>5.6548667764616284E-2</v>
      </c>
    </row>
    <row r="197" spans="1:16">
      <c r="A197" s="32" t="s">
        <v>18</v>
      </c>
      <c r="B197" s="32" t="s">
        <v>739</v>
      </c>
      <c r="C197" s="60" t="s">
        <v>740</v>
      </c>
      <c r="D197" s="60">
        <v>1</v>
      </c>
      <c r="E197" s="60">
        <v>4</v>
      </c>
      <c r="F197" s="32" t="s">
        <v>803</v>
      </c>
      <c r="G197" s="32" t="s">
        <v>717</v>
      </c>
      <c r="J197" s="32" t="s">
        <v>93</v>
      </c>
      <c r="K197" s="32" t="s">
        <v>114</v>
      </c>
      <c r="L197" s="32">
        <v>0.8</v>
      </c>
      <c r="M197" s="32">
        <v>0.3</v>
      </c>
      <c r="P197" s="38">
        <f t="shared" si="3"/>
        <v>5.6548667764616277E-2</v>
      </c>
    </row>
    <row r="198" spans="1:16">
      <c r="A198" s="32" t="s">
        <v>18</v>
      </c>
      <c r="B198" s="32" t="s">
        <v>739</v>
      </c>
      <c r="C198" s="60" t="s">
        <v>40</v>
      </c>
      <c r="D198" s="60">
        <v>1</v>
      </c>
      <c r="E198" s="60">
        <v>4</v>
      </c>
      <c r="F198" s="32" t="s">
        <v>803</v>
      </c>
      <c r="G198" s="32" t="s">
        <v>717</v>
      </c>
      <c r="J198" s="32" t="s">
        <v>93</v>
      </c>
      <c r="K198" s="32" t="s">
        <v>114</v>
      </c>
      <c r="L198" s="32">
        <v>0.7</v>
      </c>
      <c r="M198" s="32">
        <v>0.3</v>
      </c>
      <c r="P198" s="38">
        <f t="shared" si="3"/>
        <v>4.9480084294039238E-2</v>
      </c>
    </row>
    <row r="199" spans="1:16">
      <c r="A199" s="32" t="s">
        <v>18</v>
      </c>
      <c r="B199" s="32" t="s">
        <v>739</v>
      </c>
      <c r="C199" s="60" t="s">
        <v>40</v>
      </c>
      <c r="D199" s="60">
        <v>1</v>
      </c>
      <c r="E199" s="60">
        <v>4</v>
      </c>
      <c r="F199" s="32" t="s">
        <v>803</v>
      </c>
      <c r="G199" s="32" t="s">
        <v>717</v>
      </c>
      <c r="J199" s="32" t="s">
        <v>93</v>
      </c>
      <c r="K199" s="32" t="s">
        <v>114</v>
      </c>
      <c r="L199" s="32">
        <v>0.5</v>
      </c>
      <c r="M199" s="32">
        <v>0.2</v>
      </c>
      <c r="P199" s="38">
        <f t="shared" si="3"/>
        <v>1.5707963267948967E-2</v>
      </c>
    </row>
    <row r="200" spans="1:16">
      <c r="A200" s="32" t="s">
        <v>18</v>
      </c>
      <c r="B200" s="32" t="s">
        <v>739</v>
      </c>
      <c r="C200" s="60" t="s">
        <v>40</v>
      </c>
      <c r="D200" s="60">
        <v>1</v>
      </c>
      <c r="E200" s="60">
        <v>4</v>
      </c>
      <c r="F200" s="32" t="s">
        <v>803</v>
      </c>
      <c r="G200" s="32" t="s">
        <v>717</v>
      </c>
      <c r="J200" s="32" t="s">
        <v>93</v>
      </c>
      <c r="K200" s="32" t="s">
        <v>114</v>
      </c>
      <c r="L200" s="32">
        <v>0.7</v>
      </c>
      <c r="M200" s="32">
        <v>0.3</v>
      </c>
      <c r="P200" s="38">
        <f t="shared" si="3"/>
        <v>4.9480084294039238E-2</v>
      </c>
    </row>
    <row r="201" spans="1:16">
      <c r="A201" s="32" t="s">
        <v>18</v>
      </c>
      <c r="B201" s="32" t="s">
        <v>739</v>
      </c>
      <c r="C201" s="60" t="s">
        <v>40</v>
      </c>
      <c r="D201" s="60">
        <v>1</v>
      </c>
      <c r="E201" s="60">
        <v>4</v>
      </c>
      <c r="F201" s="32" t="s">
        <v>803</v>
      </c>
      <c r="G201" s="32" t="s">
        <v>717</v>
      </c>
      <c r="J201" s="32" t="s">
        <v>93</v>
      </c>
      <c r="K201" s="32" t="s">
        <v>114</v>
      </c>
      <c r="L201" s="32">
        <v>0.8</v>
      </c>
      <c r="M201" s="32">
        <v>0.4</v>
      </c>
      <c r="P201" s="38">
        <f t="shared" si="3"/>
        <v>0.1005309649148734</v>
      </c>
    </row>
    <row r="202" spans="1:16">
      <c r="A202" s="32" t="s">
        <v>18</v>
      </c>
      <c r="B202" s="32" t="s">
        <v>739</v>
      </c>
      <c r="C202" s="60" t="s">
        <v>40</v>
      </c>
      <c r="D202" s="60">
        <v>1</v>
      </c>
      <c r="E202" s="60">
        <v>4</v>
      </c>
      <c r="F202" s="32" t="s">
        <v>803</v>
      </c>
      <c r="G202" s="32" t="s">
        <v>717</v>
      </c>
      <c r="J202" s="32" t="s">
        <v>93</v>
      </c>
      <c r="K202" s="32" t="s">
        <v>114</v>
      </c>
      <c r="L202" s="32">
        <v>0.9</v>
      </c>
      <c r="M202" s="32">
        <v>0.3</v>
      </c>
      <c r="P202" s="38">
        <f t="shared" si="3"/>
        <v>6.3617251235193309E-2</v>
      </c>
    </row>
    <row r="203" spans="1:16">
      <c r="A203" s="32" t="s">
        <v>18</v>
      </c>
      <c r="B203" s="32" t="s">
        <v>739</v>
      </c>
      <c r="C203" s="60" t="s">
        <v>40</v>
      </c>
      <c r="D203" s="60">
        <v>1</v>
      </c>
      <c r="E203" s="60">
        <v>4</v>
      </c>
      <c r="F203" s="32" t="s">
        <v>803</v>
      </c>
      <c r="G203" s="32" t="s">
        <v>717</v>
      </c>
      <c r="J203" s="32" t="s">
        <v>93</v>
      </c>
      <c r="K203" s="32" t="s">
        <v>114</v>
      </c>
      <c r="L203" s="32">
        <v>0.8</v>
      </c>
      <c r="M203" s="32">
        <v>0.3</v>
      </c>
      <c r="P203" s="38">
        <f t="shared" si="3"/>
        <v>5.6548667764616277E-2</v>
      </c>
    </row>
    <row r="204" spans="1:16">
      <c r="A204" s="32" t="s">
        <v>18</v>
      </c>
      <c r="B204" s="32" t="s">
        <v>739</v>
      </c>
      <c r="C204" s="60" t="s">
        <v>40</v>
      </c>
      <c r="D204" s="60">
        <v>1</v>
      </c>
      <c r="E204" s="60">
        <v>4</v>
      </c>
      <c r="F204" s="32" t="s">
        <v>803</v>
      </c>
      <c r="G204" s="32" t="s">
        <v>717</v>
      </c>
      <c r="J204" s="32" t="s">
        <v>93</v>
      </c>
      <c r="K204" s="32" t="s">
        <v>114</v>
      </c>
      <c r="L204" s="32">
        <v>0.9</v>
      </c>
      <c r="M204" s="32">
        <v>0.4</v>
      </c>
      <c r="P204" s="38">
        <f t="shared" si="3"/>
        <v>0.11309733552923257</v>
      </c>
    </row>
    <row r="205" spans="1:16">
      <c r="A205" s="32" t="s">
        <v>18</v>
      </c>
      <c r="B205" s="32" t="s">
        <v>739</v>
      </c>
      <c r="C205" s="60" t="s">
        <v>40</v>
      </c>
      <c r="D205" s="60">
        <v>1</v>
      </c>
      <c r="E205" s="60">
        <v>4</v>
      </c>
      <c r="F205" s="32" t="s">
        <v>803</v>
      </c>
      <c r="G205" s="32" t="s">
        <v>717</v>
      </c>
      <c r="J205" s="32" t="s">
        <v>93</v>
      </c>
      <c r="K205" s="32" t="s">
        <v>114</v>
      </c>
      <c r="L205" s="32">
        <v>0.8</v>
      </c>
      <c r="M205" s="32">
        <v>0.2</v>
      </c>
      <c r="P205" s="38">
        <f t="shared" si="3"/>
        <v>2.513274122871835E-2</v>
      </c>
    </row>
    <row r="206" spans="1:16">
      <c r="A206" s="32" t="s">
        <v>18</v>
      </c>
      <c r="B206" s="32" t="s">
        <v>739</v>
      </c>
      <c r="C206" s="60" t="s">
        <v>40</v>
      </c>
      <c r="D206" s="60">
        <v>1</v>
      </c>
      <c r="E206" s="60">
        <v>10</v>
      </c>
      <c r="F206" s="32" t="s">
        <v>803</v>
      </c>
      <c r="G206" s="32" t="s">
        <v>717</v>
      </c>
      <c r="J206" s="32" t="s">
        <v>93</v>
      </c>
      <c r="K206" s="32" t="s">
        <v>114</v>
      </c>
      <c r="L206" s="32">
        <v>0.5</v>
      </c>
      <c r="M206" s="32">
        <v>0.3</v>
      </c>
      <c r="P206" s="38">
        <f t="shared" si="3"/>
        <v>3.5342917352885174E-2</v>
      </c>
    </row>
    <row r="207" spans="1:16">
      <c r="A207" s="32" t="s">
        <v>18</v>
      </c>
      <c r="B207" s="32" t="s">
        <v>739</v>
      </c>
      <c r="C207" s="60" t="s">
        <v>40</v>
      </c>
      <c r="D207" s="60">
        <v>1</v>
      </c>
      <c r="E207" s="60">
        <v>10</v>
      </c>
      <c r="F207" s="32" t="s">
        <v>803</v>
      </c>
      <c r="G207" s="32" t="s">
        <v>717</v>
      </c>
      <c r="J207" s="32" t="s">
        <v>93</v>
      </c>
      <c r="K207" s="32" t="s">
        <v>114</v>
      </c>
      <c r="L207" s="32">
        <v>0.7</v>
      </c>
      <c r="M207" s="32">
        <v>0.2</v>
      </c>
      <c r="P207" s="38">
        <f t="shared" si="3"/>
        <v>2.1991148575128554E-2</v>
      </c>
    </row>
    <row r="208" spans="1:16">
      <c r="A208" s="32" t="s">
        <v>18</v>
      </c>
      <c r="B208" s="32" t="s">
        <v>739</v>
      </c>
      <c r="C208" s="60" t="s">
        <v>40</v>
      </c>
      <c r="D208" s="60">
        <v>1</v>
      </c>
      <c r="E208" s="60">
        <v>10</v>
      </c>
      <c r="F208" s="32" t="s">
        <v>803</v>
      </c>
      <c r="G208" s="32" t="s">
        <v>717</v>
      </c>
      <c r="J208" s="32" t="s">
        <v>93</v>
      </c>
      <c r="K208" s="32" t="s">
        <v>114</v>
      </c>
      <c r="L208" s="32">
        <v>0.8</v>
      </c>
      <c r="M208" s="32">
        <v>0.3</v>
      </c>
      <c r="P208" s="38">
        <f t="shared" si="3"/>
        <v>5.6548667764616277E-2</v>
      </c>
    </row>
    <row r="209" spans="1:16">
      <c r="A209" s="32" t="s">
        <v>18</v>
      </c>
      <c r="B209" s="32" t="s">
        <v>739</v>
      </c>
      <c r="C209" s="60" t="s">
        <v>40</v>
      </c>
      <c r="D209" s="60">
        <v>1</v>
      </c>
      <c r="E209" s="60">
        <v>10</v>
      </c>
      <c r="F209" s="32" t="s">
        <v>803</v>
      </c>
      <c r="G209" s="32" t="s">
        <v>717</v>
      </c>
      <c r="J209" s="32" t="s">
        <v>93</v>
      </c>
      <c r="K209" s="32" t="s">
        <v>114</v>
      </c>
      <c r="L209" s="32">
        <v>0.7</v>
      </c>
      <c r="M209" s="32">
        <v>0.3</v>
      </c>
      <c r="P209" s="38">
        <f t="shared" si="3"/>
        <v>4.9480084294039238E-2</v>
      </c>
    </row>
    <row r="210" spans="1:16">
      <c r="A210" s="32" t="s">
        <v>18</v>
      </c>
      <c r="B210" s="32" t="s">
        <v>739</v>
      </c>
      <c r="C210" s="60" t="s">
        <v>40</v>
      </c>
      <c r="D210" s="60">
        <v>1</v>
      </c>
      <c r="E210" s="60">
        <v>10</v>
      </c>
      <c r="F210" s="32" t="s">
        <v>803</v>
      </c>
      <c r="G210" s="32" t="s">
        <v>717</v>
      </c>
      <c r="J210" s="32" t="s">
        <v>93</v>
      </c>
      <c r="K210" s="32" t="s">
        <v>114</v>
      </c>
      <c r="L210" s="32">
        <v>0.8</v>
      </c>
      <c r="M210" s="32">
        <v>0.3</v>
      </c>
      <c r="P210" s="38">
        <f t="shared" si="3"/>
        <v>5.6548667764616277E-2</v>
      </c>
    </row>
    <row r="211" spans="1:16">
      <c r="A211" s="32" t="s">
        <v>18</v>
      </c>
      <c r="B211" s="32" t="s">
        <v>739</v>
      </c>
      <c r="C211" s="60" t="s">
        <v>40</v>
      </c>
      <c r="D211" s="60">
        <v>1</v>
      </c>
      <c r="E211" s="60">
        <v>10</v>
      </c>
      <c r="F211" s="32" t="s">
        <v>803</v>
      </c>
      <c r="G211" s="32" t="s">
        <v>717</v>
      </c>
      <c r="J211" s="32" t="s">
        <v>93</v>
      </c>
      <c r="K211" s="32" t="s">
        <v>114</v>
      </c>
      <c r="L211" s="32">
        <v>0.6</v>
      </c>
      <c r="M211" s="32">
        <v>0.2</v>
      </c>
      <c r="P211" s="38">
        <f t="shared" si="3"/>
        <v>1.8849555921538762E-2</v>
      </c>
    </row>
    <row r="212" spans="1:16">
      <c r="A212" s="32" t="s">
        <v>18</v>
      </c>
      <c r="B212" s="32" t="s">
        <v>739</v>
      </c>
      <c r="C212" s="60" t="s">
        <v>40</v>
      </c>
      <c r="D212" s="60">
        <v>1</v>
      </c>
      <c r="E212" s="60">
        <v>3</v>
      </c>
      <c r="F212" s="32" t="s">
        <v>803</v>
      </c>
      <c r="G212" s="32" t="s">
        <v>717</v>
      </c>
      <c r="J212" s="32" t="s">
        <v>93</v>
      </c>
      <c r="K212" s="32" t="s">
        <v>114</v>
      </c>
      <c r="L212" s="32">
        <v>0.8</v>
      </c>
      <c r="M212" s="32">
        <v>0.3</v>
      </c>
      <c r="P212" s="38">
        <f t="shared" si="3"/>
        <v>5.6548667764616277E-2</v>
      </c>
    </row>
    <row r="213" spans="1:16">
      <c r="A213" s="32" t="s">
        <v>18</v>
      </c>
      <c r="B213" s="32" t="s">
        <v>739</v>
      </c>
      <c r="C213" s="60" t="s">
        <v>741</v>
      </c>
      <c r="D213" s="60">
        <v>1</v>
      </c>
      <c r="E213" s="60">
        <v>3</v>
      </c>
      <c r="F213" s="32" t="s">
        <v>803</v>
      </c>
      <c r="G213" s="32" t="s">
        <v>717</v>
      </c>
      <c r="J213" s="32" t="s">
        <v>93</v>
      </c>
      <c r="K213" s="32" t="s">
        <v>114</v>
      </c>
      <c r="L213" s="32">
        <v>0.5</v>
      </c>
      <c r="M213" s="32">
        <v>0.2</v>
      </c>
      <c r="P213" s="38">
        <f t="shared" si="3"/>
        <v>1.5707963267948967E-2</v>
      </c>
    </row>
    <row r="214" spans="1:16">
      <c r="A214" s="32" t="s">
        <v>18</v>
      </c>
      <c r="B214" s="32" t="s">
        <v>739</v>
      </c>
      <c r="C214" s="60" t="s">
        <v>741</v>
      </c>
      <c r="D214" s="60">
        <v>1</v>
      </c>
      <c r="E214" s="60">
        <v>3</v>
      </c>
      <c r="F214" s="32" t="s">
        <v>803</v>
      </c>
      <c r="G214" s="32" t="s">
        <v>717</v>
      </c>
      <c r="J214" s="32" t="s">
        <v>93</v>
      </c>
      <c r="K214" s="32" t="s">
        <v>114</v>
      </c>
      <c r="L214" s="32">
        <v>0.5</v>
      </c>
      <c r="M214" s="32">
        <v>0.2</v>
      </c>
      <c r="P214" s="38">
        <f t="shared" si="3"/>
        <v>1.5707963267948967E-2</v>
      </c>
    </row>
    <row r="215" spans="1:16">
      <c r="A215" s="32" t="s">
        <v>18</v>
      </c>
      <c r="B215" s="32" t="s">
        <v>739</v>
      </c>
      <c r="C215" s="60" t="s">
        <v>43</v>
      </c>
      <c r="D215" s="60">
        <v>1</v>
      </c>
      <c r="E215" s="60">
        <v>3</v>
      </c>
      <c r="F215" s="32" t="s">
        <v>803</v>
      </c>
      <c r="G215" s="32" t="s">
        <v>717</v>
      </c>
      <c r="J215" s="32" t="s">
        <v>93</v>
      </c>
      <c r="K215" s="32" t="s">
        <v>114</v>
      </c>
      <c r="L215" s="32">
        <v>0.8</v>
      </c>
      <c r="M215" s="32">
        <v>0.3</v>
      </c>
      <c r="P215" s="38">
        <f t="shared" si="3"/>
        <v>5.6548667764616277E-2</v>
      </c>
    </row>
    <row r="216" spans="1:16">
      <c r="A216" s="32" t="s">
        <v>18</v>
      </c>
      <c r="B216" s="32" t="s">
        <v>739</v>
      </c>
      <c r="C216" s="60" t="s">
        <v>43</v>
      </c>
      <c r="D216" s="60">
        <v>1</v>
      </c>
      <c r="E216" s="60">
        <v>3</v>
      </c>
      <c r="F216" s="32" t="s">
        <v>803</v>
      </c>
      <c r="G216" s="32" t="s">
        <v>717</v>
      </c>
      <c r="J216" s="32" t="s">
        <v>93</v>
      </c>
      <c r="K216" s="32" t="s">
        <v>114</v>
      </c>
      <c r="L216" s="32">
        <v>0.8</v>
      </c>
      <c r="M216" s="32">
        <v>0.3</v>
      </c>
      <c r="P216" s="38">
        <f t="shared" si="3"/>
        <v>5.6548667764616277E-2</v>
      </c>
    </row>
    <row r="217" spans="1:16">
      <c r="A217" s="32" t="s">
        <v>18</v>
      </c>
      <c r="B217" s="32" t="s">
        <v>739</v>
      </c>
      <c r="C217" s="60" t="s">
        <v>43</v>
      </c>
      <c r="D217" s="60">
        <v>1</v>
      </c>
      <c r="E217" s="60">
        <v>3</v>
      </c>
      <c r="F217" s="32" t="s">
        <v>803</v>
      </c>
      <c r="G217" s="32" t="s">
        <v>717</v>
      </c>
      <c r="J217" s="32" t="s">
        <v>93</v>
      </c>
      <c r="K217" s="32" t="s">
        <v>114</v>
      </c>
      <c r="L217" s="32">
        <v>0.3</v>
      </c>
      <c r="M217" s="32">
        <v>0.1</v>
      </c>
      <c r="P217" s="38">
        <f t="shared" si="3"/>
        <v>2.3561944901923453E-3</v>
      </c>
    </row>
    <row r="218" spans="1:16">
      <c r="A218" s="32" t="s">
        <v>18</v>
      </c>
      <c r="B218" s="32" t="s">
        <v>739</v>
      </c>
      <c r="C218" s="60" t="s">
        <v>43</v>
      </c>
      <c r="D218" s="60">
        <v>1</v>
      </c>
      <c r="E218" s="60">
        <v>3</v>
      </c>
      <c r="F218" s="32" t="s">
        <v>803</v>
      </c>
      <c r="G218" s="32" t="s">
        <v>717</v>
      </c>
      <c r="J218" s="32" t="s">
        <v>93</v>
      </c>
      <c r="K218" s="32" t="s">
        <v>114</v>
      </c>
      <c r="L218" s="32">
        <v>0.8</v>
      </c>
      <c r="M218" s="32">
        <v>0.1</v>
      </c>
      <c r="P218" s="38">
        <f t="shared" si="3"/>
        <v>6.2831853071795875E-3</v>
      </c>
    </row>
    <row r="219" spans="1:16">
      <c r="A219" s="32" t="s">
        <v>18</v>
      </c>
      <c r="B219" s="32" t="s">
        <v>739</v>
      </c>
      <c r="C219" s="60" t="s">
        <v>43</v>
      </c>
      <c r="D219" s="60">
        <v>1</v>
      </c>
      <c r="E219" s="60">
        <v>3</v>
      </c>
      <c r="F219" s="32" t="s">
        <v>803</v>
      </c>
      <c r="G219" s="32" t="s">
        <v>717</v>
      </c>
      <c r="J219" s="32" t="s">
        <v>93</v>
      </c>
      <c r="K219" s="32" t="s">
        <v>114</v>
      </c>
      <c r="L219" s="32">
        <v>0.8</v>
      </c>
      <c r="M219" s="32">
        <v>0.2</v>
      </c>
      <c r="P219" s="38">
        <f t="shared" si="3"/>
        <v>2.513274122871835E-2</v>
      </c>
    </row>
    <row r="220" spans="1:16">
      <c r="A220" s="32" t="s">
        <v>18</v>
      </c>
      <c r="B220" s="32" t="s">
        <v>739</v>
      </c>
      <c r="C220" s="60" t="s">
        <v>43</v>
      </c>
      <c r="D220" s="60">
        <v>1</v>
      </c>
      <c r="E220" s="60">
        <v>3</v>
      </c>
      <c r="F220" s="32" t="s">
        <v>803</v>
      </c>
      <c r="G220" s="32" t="s">
        <v>717</v>
      </c>
      <c r="J220" s="32" t="s">
        <v>93</v>
      </c>
      <c r="K220" s="32" t="s">
        <v>114</v>
      </c>
      <c r="L220" s="32">
        <v>1.2</v>
      </c>
      <c r="M220" s="32">
        <v>0.4</v>
      </c>
      <c r="P220" s="38">
        <f t="shared" si="3"/>
        <v>0.1507964473723101</v>
      </c>
    </row>
    <row r="221" spans="1:16">
      <c r="A221" s="32" t="s">
        <v>18</v>
      </c>
      <c r="B221" s="32" t="s">
        <v>739</v>
      </c>
      <c r="C221" s="60" t="s">
        <v>43</v>
      </c>
      <c r="D221" s="60">
        <v>1</v>
      </c>
      <c r="E221" s="60">
        <v>3</v>
      </c>
      <c r="F221" s="32" t="s">
        <v>803</v>
      </c>
      <c r="G221" s="32" t="s">
        <v>717</v>
      </c>
      <c r="J221" s="32" t="s">
        <v>93</v>
      </c>
      <c r="K221" s="32" t="s">
        <v>114</v>
      </c>
      <c r="L221" s="32">
        <v>1</v>
      </c>
      <c r="M221" s="32">
        <v>0.3</v>
      </c>
      <c r="P221" s="38">
        <f t="shared" si="3"/>
        <v>7.0685834705770348E-2</v>
      </c>
    </row>
    <row r="222" spans="1:16">
      <c r="A222" s="32" t="s">
        <v>18</v>
      </c>
      <c r="B222" s="32" t="s">
        <v>739</v>
      </c>
      <c r="C222" s="60" t="s">
        <v>43</v>
      </c>
      <c r="D222" s="60">
        <v>1</v>
      </c>
      <c r="E222" s="60">
        <v>3</v>
      </c>
      <c r="F222" s="32" t="s">
        <v>803</v>
      </c>
      <c r="G222" s="32" t="s">
        <v>717</v>
      </c>
      <c r="J222" s="32" t="s">
        <v>93</v>
      </c>
      <c r="K222" s="32" t="s">
        <v>114</v>
      </c>
      <c r="L222" s="32">
        <v>0.5</v>
      </c>
      <c r="M222" s="32">
        <v>0.1</v>
      </c>
      <c r="P222" s="38">
        <f t="shared" si="3"/>
        <v>3.9269908169872417E-3</v>
      </c>
    </row>
    <row r="223" spans="1:16">
      <c r="A223" s="32" t="s">
        <v>18</v>
      </c>
      <c r="B223" s="32" t="s">
        <v>739</v>
      </c>
      <c r="C223" s="60" t="s">
        <v>43</v>
      </c>
      <c r="D223" s="60">
        <v>1</v>
      </c>
      <c r="E223" s="60">
        <v>3</v>
      </c>
      <c r="F223" s="32" t="s">
        <v>803</v>
      </c>
      <c r="G223" s="32" t="s">
        <v>717</v>
      </c>
      <c r="J223" s="32" t="s">
        <v>93</v>
      </c>
      <c r="K223" s="32" t="s">
        <v>114</v>
      </c>
      <c r="L223" s="32">
        <v>0.6</v>
      </c>
      <c r="M223" s="32">
        <v>0.2</v>
      </c>
      <c r="P223" s="38">
        <f t="shared" si="3"/>
        <v>1.8849555921538762E-2</v>
      </c>
    </row>
    <row r="224" spans="1:16">
      <c r="A224" s="32" t="s">
        <v>18</v>
      </c>
      <c r="B224" s="32" t="s">
        <v>739</v>
      </c>
      <c r="C224" s="60" t="s">
        <v>43</v>
      </c>
      <c r="D224" s="60">
        <v>1</v>
      </c>
      <c r="E224" s="60">
        <v>3</v>
      </c>
      <c r="F224" s="32" t="s">
        <v>803</v>
      </c>
      <c r="G224" s="32" t="s">
        <v>717</v>
      </c>
      <c r="J224" s="32" t="s">
        <v>93</v>
      </c>
      <c r="K224" s="32" t="s">
        <v>114</v>
      </c>
      <c r="L224" s="32">
        <v>0.8</v>
      </c>
      <c r="M224" s="32">
        <v>0.2</v>
      </c>
      <c r="P224" s="38">
        <f t="shared" si="3"/>
        <v>2.513274122871835E-2</v>
      </c>
    </row>
    <row r="225" spans="1:16">
      <c r="A225" s="32" t="s">
        <v>18</v>
      </c>
      <c r="B225" s="32" t="s">
        <v>739</v>
      </c>
      <c r="C225" s="60" t="s">
        <v>43</v>
      </c>
      <c r="D225" s="60">
        <v>1</v>
      </c>
      <c r="E225" s="60">
        <v>3</v>
      </c>
      <c r="F225" s="32" t="s">
        <v>803</v>
      </c>
      <c r="G225" s="32" t="s">
        <v>717</v>
      </c>
      <c r="J225" s="32" t="s">
        <v>93</v>
      </c>
      <c r="K225" s="32" t="s">
        <v>114</v>
      </c>
      <c r="L225" s="32">
        <v>1</v>
      </c>
      <c r="M225" s="32">
        <v>0.2</v>
      </c>
      <c r="P225" s="38">
        <f t="shared" si="3"/>
        <v>3.1415926535897934E-2</v>
      </c>
    </row>
    <row r="226" spans="1:16">
      <c r="A226" s="32" t="s">
        <v>18</v>
      </c>
      <c r="B226" s="32" t="s">
        <v>739</v>
      </c>
      <c r="C226" s="60" t="s">
        <v>43</v>
      </c>
      <c r="D226" s="60">
        <v>1</v>
      </c>
      <c r="E226" s="60">
        <v>3</v>
      </c>
      <c r="F226" s="32" t="s">
        <v>803</v>
      </c>
      <c r="G226" s="32" t="s">
        <v>717</v>
      </c>
      <c r="J226" s="32" t="s">
        <v>93</v>
      </c>
      <c r="K226" s="32" t="s">
        <v>114</v>
      </c>
      <c r="L226" s="32">
        <v>0.5</v>
      </c>
      <c r="M226" s="32">
        <v>0.3</v>
      </c>
      <c r="P226" s="38">
        <f t="shared" si="3"/>
        <v>3.5342917352885174E-2</v>
      </c>
    </row>
    <row r="227" spans="1:16">
      <c r="A227" s="32" t="s">
        <v>18</v>
      </c>
      <c r="B227" s="32" t="s">
        <v>739</v>
      </c>
      <c r="C227" s="60" t="s">
        <v>43</v>
      </c>
      <c r="D227" s="60">
        <v>1</v>
      </c>
      <c r="E227" s="60">
        <v>6</v>
      </c>
      <c r="F227" s="32" t="s">
        <v>803</v>
      </c>
      <c r="G227" s="32" t="s">
        <v>717</v>
      </c>
      <c r="J227" s="32" t="s">
        <v>93</v>
      </c>
      <c r="K227" s="32" t="s">
        <v>114</v>
      </c>
      <c r="L227" s="32">
        <v>0.5</v>
      </c>
      <c r="M227" s="32">
        <v>0.3</v>
      </c>
      <c r="P227" s="38">
        <f t="shared" si="3"/>
        <v>3.5342917352885174E-2</v>
      </c>
    </row>
    <row r="228" spans="1:16">
      <c r="A228" s="32" t="s">
        <v>18</v>
      </c>
      <c r="B228" s="32" t="s">
        <v>739</v>
      </c>
      <c r="C228" s="60" t="s">
        <v>43</v>
      </c>
      <c r="D228" s="60">
        <v>1</v>
      </c>
      <c r="E228" s="60">
        <v>6</v>
      </c>
      <c r="F228" s="32" t="s">
        <v>803</v>
      </c>
      <c r="G228" s="32" t="s">
        <v>717</v>
      </c>
      <c r="J228" s="32" t="s">
        <v>93</v>
      </c>
      <c r="K228" s="32" t="s">
        <v>114</v>
      </c>
      <c r="L228" s="32">
        <v>0.5</v>
      </c>
      <c r="M228" s="32">
        <v>0.2</v>
      </c>
      <c r="P228" s="38">
        <f t="shared" si="3"/>
        <v>1.5707963267948967E-2</v>
      </c>
    </row>
    <row r="229" spans="1:16">
      <c r="A229" s="32" t="s">
        <v>18</v>
      </c>
      <c r="B229" s="32" t="s">
        <v>739</v>
      </c>
      <c r="C229" s="60" t="s">
        <v>43</v>
      </c>
      <c r="D229" s="60">
        <v>1</v>
      </c>
      <c r="E229" s="60">
        <v>6</v>
      </c>
      <c r="F229" s="32" t="s">
        <v>803</v>
      </c>
      <c r="G229" s="32" t="s">
        <v>717</v>
      </c>
      <c r="J229" s="32" t="s">
        <v>93</v>
      </c>
      <c r="K229" s="32" t="s">
        <v>114</v>
      </c>
      <c r="L229" s="32">
        <v>1.2</v>
      </c>
      <c r="M229" s="32">
        <v>0.4</v>
      </c>
      <c r="P229" s="38">
        <f t="shared" si="3"/>
        <v>0.1507964473723101</v>
      </c>
    </row>
    <row r="230" spans="1:16">
      <c r="A230" s="32" t="s">
        <v>18</v>
      </c>
      <c r="B230" s="32" t="s">
        <v>739</v>
      </c>
      <c r="C230" s="60" t="s">
        <v>43</v>
      </c>
      <c r="D230" s="60">
        <v>1</v>
      </c>
      <c r="E230" s="60">
        <v>6</v>
      </c>
      <c r="F230" s="32" t="s">
        <v>803</v>
      </c>
      <c r="G230" s="32" t="s">
        <v>717</v>
      </c>
      <c r="J230" s="32" t="s">
        <v>93</v>
      </c>
      <c r="K230" s="32" t="s">
        <v>114</v>
      </c>
      <c r="L230" s="32">
        <v>0.7</v>
      </c>
      <c r="M230" s="32">
        <v>0.3</v>
      </c>
      <c r="P230" s="38">
        <f t="shared" si="3"/>
        <v>4.9480084294039238E-2</v>
      </c>
    </row>
    <row r="231" spans="1:16">
      <c r="A231" s="32" t="s">
        <v>18</v>
      </c>
      <c r="B231" s="32" t="s">
        <v>739</v>
      </c>
      <c r="C231" s="60" t="s">
        <v>43</v>
      </c>
      <c r="D231" s="60">
        <v>1</v>
      </c>
      <c r="E231" s="60">
        <v>9</v>
      </c>
      <c r="F231" s="32" t="s">
        <v>803</v>
      </c>
      <c r="G231" s="32" t="s">
        <v>717</v>
      </c>
      <c r="J231" s="32" t="s">
        <v>93</v>
      </c>
      <c r="K231" s="32" t="s">
        <v>114</v>
      </c>
      <c r="L231" s="32">
        <v>0.6</v>
      </c>
      <c r="M231" s="32">
        <v>0.1</v>
      </c>
      <c r="P231" s="38">
        <f t="shared" si="3"/>
        <v>4.7123889803846906E-3</v>
      </c>
    </row>
    <row r="232" spans="1:16">
      <c r="A232" s="32" t="s">
        <v>18</v>
      </c>
      <c r="B232" s="32" t="s">
        <v>739</v>
      </c>
      <c r="C232" s="60" t="s">
        <v>43</v>
      </c>
      <c r="D232" s="60">
        <v>1</v>
      </c>
      <c r="E232" s="60">
        <v>9</v>
      </c>
      <c r="F232" s="32" t="s">
        <v>803</v>
      </c>
      <c r="G232" s="32" t="s">
        <v>717</v>
      </c>
      <c r="J232" s="32" t="s">
        <v>93</v>
      </c>
      <c r="K232" s="32" t="s">
        <v>114</v>
      </c>
      <c r="L232" s="32">
        <v>0.7</v>
      </c>
      <c r="M232" s="32">
        <v>0.3</v>
      </c>
      <c r="P232" s="38">
        <f t="shared" si="3"/>
        <v>4.9480084294039238E-2</v>
      </c>
    </row>
    <row r="233" spans="1:16">
      <c r="A233" s="32" t="s">
        <v>18</v>
      </c>
      <c r="B233" s="32" t="s">
        <v>739</v>
      </c>
      <c r="C233" s="60" t="s">
        <v>43</v>
      </c>
      <c r="D233" s="60">
        <v>1</v>
      </c>
      <c r="E233" s="60">
        <v>9</v>
      </c>
      <c r="F233" s="32" t="s">
        <v>803</v>
      </c>
      <c r="G233" s="32" t="s">
        <v>717</v>
      </c>
      <c r="J233" s="32" t="s">
        <v>93</v>
      </c>
      <c r="K233" s="32" t="s">
        <v>114</v>
      </c>
      <c r="L233" s="32">
        <v>0.4</v>
      </c>
      <c r="M233" s="32">
        <v>0.2</v>
      </c>
      <c r="P233" s="38">
        <f t="shared" si="3"/>
        <v>1.2566370614359175E-2</v>
      </c>
    </row>
    <row r="234" spans="1:16">
      <c r="A234" s="32" t="s">
        <v>18</v>
      </c>
      <c r="B234" s="32" t="s">
        <v>739</v>
      </c>
      <c r="C234" s="60" t="s">
        <v>43</v>
      </c>
      <c r="D234" s="60">
        <v>1</v>
      </c>
      <c r="E234" s="60">
        <v>9</v>
      </c>
      <c r="F234" s="32" t="s">
        <v>803</v>
      </c>
      <c r="G234" s="32" t="s">
        <v>717</v>
      </c>
      <c r="J234" s="32" t="s">
        <v>93</v>
      </c>
      <c r="K234" s="32" t="s">
        <v>114</v>
      </c>
      <c r="L234" s="32">
        <v>0.9</v>
      </c>
      <c r="M234" s="32">
        <v>0.2</v>
      </c>
      <c r="P234" s="38">
        <f t="shared" si="3"/>
        <v>2.8274333882308142E-2</v>
      </c>
    </row>
    <row r="235" spans="1:16">
      <c r="A235" s="32" t="s">
        <v>18</v>
      </c>
      <c r="B235" s="32" t="s">
        <v>739</v>
      </c>
      <c r="C235" s="60" t="s">
        <v>43</v>
      </c>
      <c r="D235" s="60">
        <v>1</v>
      </c>
      <c r="E235" s="60">
        <v>9</v>
      </c>
      <c r="F235" s="32" t="s">
        <v>803</v>
      </c>
      <c r="G235" s="32" t="s">
        <v>717</v>
      </c>
      <c r="J235" s="32" t="s">
        <v>93</v>
      </c>
      <c r="K235" s="32" t="s">
        <v>114</v>
      </c>
      <c r="L235" s="32">
        <v>0.7</v>
      </c>
      <c r="M235" s="32">
        <v>0.2</v>
      </c>
      <c r="P235" s="38">
        <f t="shared" si="3"/>
        <v>2.1991148575128554E-2</v>
      </c>
    </row>
    <row r="236" spans="1:16">
      <c r="A236" s="32" t="s">
        <v>18</v>
      </c>
      <c r="B236" s="32" t="s">
        <v>739</v>
      </c>
      <c r="C236" s="60" t="s">
        <v>43</v>
      </c>
      <c r="D236" s="60">
        <v>1</v>
      </c>
      <c r="E236" s="60">
        <v>9</v>
      </c>
      <c r="F236" s="32" t="s">
        <v>803</v>
      </c>
      <c r="G236" s="32" t="s">
        <v>717</v>
      </c>
      <c r="J236" s="32" t="s">
        <v>93</v>
      </c>
      <c r="K236" s="32" t="s">
        <v>114</v>
      </c>
      <c r="L236" s="32">
        <v>0.6</v>
      </c>
      <c r="M236" s="32">
        <v>0.2</v>
      </c>
      <c r="P236" s="38">
        <f t="shared" si="3"/>
        <v>1.8849555921538762E-2</v>
      </c>
    </row>
    <row r="237" spans="1:16">
      <c r="A237" s="32" t="s">
        <v>18</v>
      </c>
      <c r="B237" s="32" t="s">
        <v>739</v>
      </c>
      <c r="C237" s="60" t="s">
        <v>43</v>
      </c>
      <c r="D237" s="60">
        <v>1</v>
      </c>
      <c r="E237" s="60">
        <v>9</v>
      </c>
      <c r="F237" s="32" t="s">
        <v>803</v>
      </c>
      <c r="G237" s="32" t="s">
        <v>717</v>
      </c>
      <c r="J237" s="32" t="s">
        <v>93</v>
      </c>
      <c r="K237" s="32" t="s">
        <v>114</v>
      </c>
      <c r="L237" s="32">
        <v>0.8</v>
      </c>
      <c r="M237" s="32">
        <v>0.3</v>
      </c>
      <c r="P237" s="38">
        <f t="shared" si="3"/>
        <v>5.6548667764616277E-2</v>
      </c>
    </row>
    <row r="238" spans="1:16">
      <c r="A238" s="32" t="s">
        <v>18</v>
      </c>
      <c r="B238" s="32" t="s">
        <v>739</v>
      </c>
      <c r="C238" s="60" t="s">
        <v>43</v>
      </c>
      <c r="D238" s="60">
        <v>1</v>
      </c>
      <c r="E238" s="60">
        <v>9</v>
      </c>
      <c r="F238" s="32" t="s">
        <v>803</v>
      </c>
      <c r="G238" s="32" t="s">
        <v>717</v>
      </c>
      <c r="J238" s="32" t="s">
        <v>93</v>
      </c>
      <c r="K238" s="32" t="s">
        <v>114</v>
      </c>
      <c r="L238" s="32">
        <v>0.6</v>
      </c>
      <c r="M238" s="32">
        <v>0.2</v>
      </c>
      <c r="P238" s="38">
        <f t="shared" si="3"/>
        <v>1.8849555921538762E-2</v>
      </c>
    </row>
    <row r="239" spans="1:16">
      <c r="A239" s="32" t="s">
        <v>18</v>
      </c>
      <c r="B239" s="32" t="s">
        <v>739</v>
      </c>
      <c r="C239" s="60" t="s">
        <v>43</v>
      </c>
      <c r="D239" s="60">
        <v>1</v>
      </c>
      <c r="E239" s="60">
        <v>10</v>
      </c>
      <c r="F239" s="32" t="s">
        <v>803</v>
      </c>
      <c r="G239" s="32" t="s">
        <v>717</v>
      </c>
      <c r="J239" s="32" t="s">
        <v>93</v>
      </c>
      <c r="K239" s="32" t="s">
        <v>114</v>
      </c>
      <c r="L239" s="32">
        <v>0.5</v>
      </c>
      <c r="M239" s="32">
        <v>0.2</v>
      </c>
      <c r="P239" s="38">
        <f t="shared" si="3"/>
        <v>1.5707963267948967E-2</v>
      </c>
    </row>
    <row r="240" spans="1:16">
      <c r="A240" s="32" t="s">
        <v>18</v>
      </c>
      <c r="B240" s="32" t="s">
        <v>739</v>
      </c>
      <c r="C240" s="60" t="s">
        <v>43</v>
      </c>
      <c r="D240" s="60">
        <v>1</v>
      </c>
      <c r="E240" s="60">
        <v>10</v>
      </c>
      <c r="F240" s="32" t="s">
        <v>803</v>
      </c>
      <c r="G240" s="32" t="s">
        <v>717</v>
      </c>
      <c r="J240" s="32" t="s">
        <v>93</v>
      </c>
      <c r="K240" s="32" t="s">
        <v>114</v>
      </c>
      <c r="L240" s="32">
        <v>0.8</v>
      </c>
      <c r="M240" s="32">
        <v>0.2</v>
      </c>
      <c r="P240" s="38">
        <f t="shared" si="3"/>
        <v>2.513274122871835E-2</v>
      </c>
    </row>
    <row r="241" spans="1:16">
      <c r="A241" s="32" t="s">
        <v>18</v>
      </c>
      <c r="B241" s="32" t="s">
        <v>739</v>
      </c>
      <c r="C241" s="60" t="s">
        <v>43</v>
      </c>
      <c r="D241" s="60">
        <v>1</v>
      </c>
      <c r="E241" s="60">
        <v>10</v>
      </c>
      <c r="F241" s="32" t="s">
        <v>803</v>
      </c>
      <c r="G241" s="32" t="s">
        <v>717</v>
      </c>
      <c r="J241" s="32" t="s">
        <v>93</v>
      </c>
      <c r="K241" s="32" t="s">
        <v>114</v>
      </c>
      <c r="L241" s="32">
        <v>0.6</v>
      </c>
      <c r="M241" s="32">
        <v>0.3</v>
      </c>
      <c r="P241" s="38">
        <f t="shared" si="3"/>
        <v>4.2411500823462206E-2</v>
      </c>
    </row>
    <row r="242" spans="1:16">
      <c r="A242" s="32" t="s">
        <v>18</v>
      </c>
      <c r="B242" s="32" t="s">
        <v>739</v>
      </c>
      <c r="C242" s="60" t="s">
        <v>43</v>
      </c>
      <c r="D242" s="60">
        <v>1</v>
      </c>
      <c r="E242" s="60">
        <v>10</v>
      </c>
      <c r="F242" s="32" t="s">
        <v>803</v>
      </c>
      <c r="G242" s="32" t="s">
        <v>717</v>
      </c>
      <c r="J242" s="32" t="s">
        <v>93</v>
      </c>
      <c r="K242" s="32" t="s">
        <v>114</v>
      </c>
      <c r="L242" s="32">
        <v>0.7</v>
      </c>
      <c r="M242" s="32">
        <v>0.2</v>
      </c>
      <c r="P242" s="38">
        <f t="shared" si="3"/>
        <v>2.1991148575128554E-2</v>
      </c>
    </row>
    <row r="243" spans="1:16">
      <c r="A243" s="32" t="s">
        <v>18</v>
      </c>
      <c r="B243" s="32" t="s">
        <v>739</v>
      </c>
      <c r="C243" s="60" t="s">
        <v>43</v>
      </c>
      <c r="D243" s="60">
        <v>1</v>
      </c>
      <c r="E243" s="60">
        <v>10</v>
      </c>
      <c r="F243" s="32" t="s">
        <v>803</v>
      </c>
      <c r="G243" s="32" t="s">
        <v>717</v>
      </c>
      <c r="J243" s="32" t="s">
        <v>93</v>
      </c>
      <c r="K243" s="32" t="s">
        <v>114</v>
      </c>
      <c r="L243" s="32">
        <v>0.5</v>
      </c>
      <c r="M243" s="32">
        <v>0.2</v>
      </c>
      <c r="P243" s="38">
        <f t="shared" si="3"/>
        <v>1.5707963267948967E-2</v>
      </c>
    </row>
    <row r="244" spans="1:16">
      <c r="A244" s="32" t="s">
        <v>18</v>
      </c>
      <c r="B244" s="32" t="s">
        <v>739</v>
      </c>
      <c r="C244" s="60" t="s">
        <v>43</v>
      </c>
      <c r="D244" s="60">
        <v>1</v>
      </c>
      <c r="E244" s="60">
        <v>10</v>
      </c>
      <c r="F244" s="32" t="s">
        <v>803</v>
      </c>
      <c r="G244" s="32" t="s">
        <v>717</v>
      </c>
      <c r="J244" s="32" t="s">
        <v>93</v>
      </c>
      <c r="K244" s="32" t="s">
        <v>114</v>
      </c>
      <c r="L244" s="32">
        <v>0.5</v>
      </c>
      <c r="M244" s="32">
        <v>0.2</v>
      </c>
      <c r="P244" s="38">
        <f t="shared" si="3"/>
        <v>1.5707963267948967E-2</v>
      </c>
    </row>
    <row r="245" spans="1:16">
      <c r="A245" s="32" t="s">
        <v>744</v>
      </c>
      <c r="B245" s="32" t="s">
        <v>54</v>
      </c>
      <c r="C245" s="60" t="s">
        <v>745</v>
      </c>
      <c r="D245" s="60">
        <v>1</v>
      </c>
      <c r="E245" s="60">
        <v>11</v>
      </c>
      <c r="F245" s="32" t="s">
        <v>803</v>
      </c>
      <c r="G245" s="32" t="s">
        <v>717</v>
      </c>
      <c r="J245" s="32" t="s">
        <v>93</v>
      </c>
      <c r="K245" s="32" t="s">
        <v>114</v>
      </c>
      <c r="L245" s="32">
        <v>0.9</v>
      </c>
      <c r="M245" s="32">
        <v>0.3</v>
      </c>
      <c r="P245" s="38">
        <f t="shared" si="3"/>
        <v>6.3617251235193309E-2</v>
      </c>
    </row>
    <row r="246" spans="1:16">
      <c r="A246" s="32" t="s">
        <v>744</v>
      </c>
      <c r="B246" s="32" t="s">
        <v>54</v>
      </c>
      <c r="C246" s="60" t="s">
        <v>745</v>
      </c>
      <c r="D246" s="60">
        <v>1</v>
      </c>
      <c r="E246" s="60">
        <v>11</v>
      </c>
      <c r="F246" s="32" t="s">
        <v>803</v>
      </c>
      <c r="G246" s="32" t="s">
        <v>717</v>
      </c>
      <c r="J246" s="32" t="s">
        <v>93</v>
      </c>
      <c r="K246" s="32" t="s">
        <v>114</v>
      </c>
      <c r="L246" s="32">
        <v>0.8</v>
      </c>
      <c r="M246" s="32">
        <v>0.3</v>
      </c>
      <c r="P246" s="38">
        <f t="shared" si="3"/>
        <v>5.6548667764616277E-2</v>
      </c>
    </row>
    <row r="247" spans="1:16">
      <c r="A247" s="32" t="s">
        <v>744</v>
      </c>
      <c r="B247" s="32" t="s">
        <v>54</v>
      </c>
      <c r="C247" s="60" t="s">
        <v>745</v>
      </c>
      <c r="D247" s="60">
        <v>1</v>
      </c>
      <c r="E247" s="60">
        <v>7</v>
      </c>
      <c r="F247" s="32" t="s">
        <v>803</v>
      </c>
      <c r="G247" s="32" t="s">
        <v>717</v>
      </c>
      <c r="J247" s="32" t="s">
        <v>93</v>
      </c>
      <c r="K247" s="32" t="s">
        <v>114</v>
      </c>
      <c r="L247" s="32">
        <v>0.8</v>
      </c>
      <c r="M247" s="32">
        <v>0.3</v>
      </c>
      <c r="P247" s="38">
        <f t="shared" si="3"/>
        <v>5.6548667764616277E-2</v>
      </c>
    </row>
    <row r="248" spans="1:16">
      <c r="A248" s="32" t="s">
        <v>744</v>
      </c>
      <c r="B248" s="32" t="s">
        <v>54</v>
      </c>
      <c r="C248" s="60" t="s">
        <v>745</v>
      </c>
      <c r="D248" s="60">
        <v>1</v>
      </c>
      <c r="E248" s="60">
        <v>7</v>
      </c>
      <c r="F248" s="32" t="s">
        <v>803</v>
      </c>
      <c r="G248" s="32" t="s">
        <v>717</v>
      </c>
      <c r="J248" s="32" t="s">
        <v>93</v>
      </c>
      <c r="K248" s="32" t="s">
        <v>114</v>
      </c>
      <c r="L248" s="32">
        <v>1.1000000000000001</v>
      </c>
      <c r="M248" s="32">
        <v>0.3</v>
      </c>
      <c r="P248" s="38">
        <f t="shared" si="3"/>
        <v>7.7754418176347387E-2</v>
      </c>
    </row>
    <row r="249" spans="1:16">
      <c r="A249" s="32" t="s">
        <v>45</v>
      </c>
      <c r="B249" s="32" t="s">
        <v>54</v>
      </c>
      <c r="C249" s="60" t="s">
        <v>25</v>
      </c>
      <c r="D249" s="60">
        <v>3</v>
      </c>
      <c r="E249" s="60">
        <v>4</v>
      </c>
      <c r="F249" s="32" t="s">
        <v>803</v>
      </c>
      <c r="G249" s="32" t="s">
        <v>717</v>
      </c>
      <c r="J249" s="32" t="s">
        <v>93</v>
      </c>
      <c r="K249" s="32" t="s">
        <v>114</v>
      </c>
      <c r="L249" s="32">
        <v>0.9</v>
      </c>
      <c r="M249" s="32">
        <v>0.4</v>
      </c>
      <c r="P249" s="38">
        <f t="shared" si="3"/>
        <v>0.11309733552923257</v>
      </c>
    </row>
    <row r="250" spans="1:16">
      <c r="A250" s="32" t="s">
        <v>45</v>
      </c>
      <c r="B250" s="32" t="s">
        <v>54</v>
      </c>
      <c r="C250" s="60" t="s">
        <v>25</v>
      </c>
      <c r="D250" s="60">
        <v>3</v>
      </c>
      <c r="E250" s="60">
        <v>4</v>
      </c>
      <c r="F250" s="32" t="s">
        <v>803</v>
      </c>
      <c r="G250" s="32" t="s">
        <v>717</v>
      </c>
      <c r="J250" s="32" t="s">
        <v>93</v>
      </c>
      <c r="K250" s="32" t="s">
        <v>114</v>
      </c>
      <c r="L250" s="32">
        <v>0.8</v>
      </c>
      <c r="M250" s="32">
        <v>0.4</v>
      </c>
      <c r="P250" s="38">
        <f t="shared" si="3"/>
        <v>0.1005309649148734</v>
      </c>
    </row>
    <row r="251" spans="1:16">
      <c r="A251" s="32" t="s">
        <v>45</v>
      </c>
      <c r="B251" s="32" t="s">
        <v>54</v>
      </c>
      <c r="C251" s="60" t="s">
        <v>25</v>
      </c>
      <c r="D251" s="60">
        <v>3</v>
      </c>
      <c r="E251" s="60">
        <v>4</v>
      </c>
      <c r="F251" s="32" t="s">
        <v>803</v>
      </c>
      <c r="G251" s="32" t="s">
        <v>717</v>
      </c>
      <c r="J251" s="32" t="s">
        <v>93</v>
      </c>
      <c r="K251" s="32" t="s">
        <v>114</v>
      </c>
      <c r="L251" s="32">
        <v>0.8</v>
      </c>
      <c r="M251" s="32">
        <v>0.3</v>
      </c>
      <c r="P251" s="38">
        <f t="shared" si="3"/>
        <v>5.6548667764616277E-2</v>
      </c>
    </row>
    <row r="252" spans="1:16">
      <c r="A252" s="32" t="s">
        <v>45</v>
      </c>
      <c r="B252" s="32" t="s">
        <v>54</v>
      </c>
      <c r="C252" s="60" t="s">
        <v>25</v>
      </c>
      <c r="D252" s="60">
        <v>3</v>
      </c>
      <c r="E252" s="60">
        <v>4</v>
      </c>
      <c r="F252" s="32" t="s">
        <v>803</v>
      </c>
      <c r="G252" s="32" t="s">
        <v>717</v>
      </c>
      <c r="J252" s="32" t="s">
        <v>93</v>
      </c>
      <c r="K252" s="32" t="s">
        <v>114</v>
      </c>
      <c r="L252" s="32">
        <v>0.5</v>
      </c>
      <c r="M252" s="32">
        <v>0.2</v>
      </c>
      <c r="P252" s="38">
        <f t="shared" si="3"/>
        <v>1.5707963267948967E-2</v>
      </c>
    </row>
    <row r="253" spans="1:16">
      <c r="A253" s="32" t="s">
        <v>45</v>
      </c>
      <c r="B253" s="32" t="s">
        <v>54</v>
      </c>
      <c r="C253" s="60" t="s">
        <v>25</v>
      </c>
      <c r="D253" s="60">
        <v>3</v>
      </c>
      <c r="E253" s="60">
        <v>4</v>
      </c>
      <c r="F253" s="32" t="s">
        <v>803</v>
      </c>
      <c r="G253" s="32" t="s">
        <v>717</v>
      </c>
      <c r="J253" s="32" t="s">
        <v>93</v>
      </c>
      <c r="K253" s="32" t="s">
        <v>114</v>
      </c>
      <c r="L253" s="32">
        <v>0.8</v>
      </c>
      <c r="M253" s="32">
        <v>0.4</v>
      </c>
      <c r="P253" s="38">
        <f t="shared" si="3"/>
        <v>0.1005309649148734</v>
      </c>
    </row>
    <row r="254" spans="1:16">
      <c r="A254" s="32" t="s">
        <v>45</v>
      </c>
      <c r="B254" s="32" t="s">
        <v>54</v>
      </c>
      <c r="C254" s="60" t="s">
        <v>25</v>
      </c>
      <c r="D254" s="60">
        <v>3</v>
      </c>
      <c r="E254" s="60">
        <v>6</v>
      </c>
      <c r="F254" s="32" t="s">
        <v>803</v>
      </c>
      <c r="G254" s="32" t="s">
        <v>717</v>
      </c>
      <c r="J254" s="32" t="s">
        <v>93</v>
      </c>
      <c r="K254" s="32" t="s">
        <v>114</v>
      </c>
      <c r="L254" s="32">
        <v>0.8</v>
      </c>
      <c r="M254" s="32">
        <v>0.3</v>
      </c>
      <c r="P254" s="38">
        <f t="shared" si="3"/>
        <v>5.6548667764616277E-2</v>
      </c>
    </row>
    <row r="255" spans="1:16">
      <c r="A255" s="32" t="s">
        <v>45</v>
      </c>
      <c r="B255" s="32" t="s">
        <v>54</v>
      </c>
      <c r="C255" s="60" t="s">
        <v>25</v>
      </c>
      <c r="D255" s="60">
        <v>3</v>
      </c>
      <c r="E255" s="60">
        <v>6</v>
      </c>
      <c r="F255" s="32" t="s">
        <v>803</v>
      </c>
      <c r="G255" s="32" t="s">
        <v>717</v>
      </c>
      <c r="J255" s="32" t="s">
        <v>93</v>
      </c>
      <c r="K255" s="32" t="s">
        <v>114</v>
      </c>
      <c r="L255" s="32">
        <v>0.7</v>
      </c>
      <c r="M255" s="32">
        <v>0.2</v>
      </c>
      <c r="P255" s="38">
        <f t="shared" si="3"/>
        <v>2.1991148575128554E-2</v>
      </c>
    </row>
    <row r="256" spans="1:16">
      <c r="A256" s="32" t="s">
        <v>45</v>
      </c>
      <c r="B256" s="32" t="s">
        <v>54</v>
      </c>
      <c r="C256" s="60" t="s">
        <v>25</v>
      </c>
      <c r="D256" s="60">
        <v>3</v>
      </c>
      <c r="E256" s="60">
        <v>6</v>
      </c>
      <c r="F256" s="32" t="s">
        <v>803</v>
      </c>
      <c r="G256" s="32" t="s">
        <v>717</v>
      </c>
      <c r="J256" s="32" t="s">
        <v>93</v>
      </c>
      <c r="K256" s="32" t="s">
        <v>114</v>
      </c>
      <c r="L256" s="32">
        <v>1.1000000000000001</v>
      </c>
      <c r="M256" s="32">
        <v>0.4</v>
      </c>
      <c r="P256" s="38">
        <f t="shared" si="3"/>
        <v>0.13823007675795093</v>
      </c>
    </row>
    <row r="257" spans="1:16">
      <c r="A257" s="32" t="s">
        <v>45</v>
      </c>
      <c r="B257" s="32" t="s">
        <v>54</v>
      </c>
      <c r="C257" s="60" t="s">
        <v>25</v>
      </c>
      <c r="D257" s="60">
        <v>3</v>
      </c>
      <c r="E257" s="60">
        <v>6</v>
      </c>
      <c r="F257" s="32" t="s">
        <v>803</v>
      </c>
      <c r="G257" s="32" t="s">
        <v>717</v>
      </c>
      <c r="J257" s="32" t="s">
        <v>93</v>
      </c>
      <c r="K257" s="32" t="s">
        <v>114</v>
      </c>
      <c r="L257" s="32">
        <v>0.9</v>
      </c>
      <c r="M257" s="32">
        <v>0.3</v>
      </c>
      <c r="P257" s="38">
        <f t="shared" si="3"/>
        <v>6.3617251235193309E-2</v>
      </c>
    </row>
    <row r="258" spans="1:16">
      <c r="A258" s="32" t="s">
        <v>45</v>
      </c>
      <c r="B258" s="32" t="s">
        <v>54</v>
      </c>
      <c r="C258" s="60" t="s">
        <v>25</v>
      </c>
      <c r="D258" s="60">
        <v>3</v>
      </c>
      <c r="E258" s="60">
        <v>6</v>
      </c>
      <c r="F258" s="32" t="s">
        <v>803</v>
      </c>
      <c r="G258" s="32" t="s">
        <v>717</v>
      </c>
      <c r="J258" s="32" t="s">
        <v>93</v>
      </c>
      <c r="K258" s="32" t="s">
        <v>114</v>
      </c>
      <c r="L258" s="32">
        <v>0.9</v>
      </c>
      <c r="M258" s="32">
        <v>0.4</v>
      </c>
      <c r="P258" s="38">
        <f t="shared" si="3"/>
        <v>0.11309733552923257</v>
      </c>
    </row>
    <row r="259" spans="1:16">
      <c r="A259" s="32" t="s">
        <v>45</v>
      </c>
      <c r="B259" s="32" t="s">
        <v>54</v>
      </c>
      <c r="C259" s="60" t="s">
        <v>25</v>
      </c>
      <c r="D259" s="60">
        <v>3</v>
      </c>
      <c r="E259" s="60">
        <v>6</v>
      </c>
      <c r="F259" s="32" t="s">
        <v>803</v>
      </c>
      <c r="G259" s="32" t="s">
        <v>717</v>
      </c>
      <c r="J259" s="32" t="s">
        <v>93</v>
      </c>
      <c r="K259" s="32" t="s">
        <v>114</v>
      </c>
      <c r="L259" s="32">
        <v>0.8</v>
      </c>
      <c r="M259" s="32">
        <v>0.3</v>
      </c>
      <c r="P259" s="38">
        <f t="shared" ref="P259:P322" si="4">PI()*L259*(M259/2)^2</f>
        <v>5.6548667764616277E-2</v>
      </c>
    </row>
    <row r="260" spans="1:16">
      <c r="A260" s="32" t="s">
        <v>45</v>
      </c>
      <c r="B260" s="32" t="s">
        <v>54</v>
      </c>
      <c r="C260" s="60" t="s">
        <v>25</v>
      </c>
      <c r="D260" s="60">
        <v>3</v>
      </c>
      <c r="E260" s="60">
        <v>6</v>
      </c>
      <c r="F260" s="32" t="s">
        <v>803</v>
      </c>
      <c r="G260" s="32" t="s">
        <v>717</v>
      </c>
      <c r="J260" s="32" t="s">
        <v>93</v>
      </c>
      <c r="K260" s="32" t="s">
        <v>114</v>
      </c>
      <c r="L260" s="32">
        <v>0.8</v>
      </c>
      <c r="M260" s="32">
        <v>0.2</v>
      </c>
      <c r="P260" s="38">
        <f t="shared" si="4"/>
        <v>2.513274122871835E-2</v>
      </c>
    </row>
    <row r="261" spans="1:16">
      <c r="A261" s="32" t="s">
        <v>45</v>
      </c>
      <c r="B261" s="32" t="s">
        <v>54</v>
      </c>
      <c r="C261" s="60" t="s">
        <v>25</v>
      </c>
      <c r="D261" s="60">
        <v>3</v>
      </c>
      <c r="E261" s="60">
        <v>6</v>
      </c>
      <c r="F261" s="32" t="s">
        <v>803</v>
      </c>
      <c r="G261" s="32" t="s">
        <v>717</v>
      </c>
      <c r="J261" s="32" t="s">
        <v>93</v>
      </c>
      <c r="K261" s="32" t="s">
        <v>114</v>
      </c>
      <c r="L261" s="32">
        <v>0.7</v>
      </c>
      <c r="M261" s="32">
        <v>0.2</v>
      </c>
      <c r="P261" s="38">
        <f t="shared" si="4"/>
        <v>2.1991148575128554E-2</v>
      </c>
    </row>
    <row r="262" spans="1:16">
      <c r="A262" s="32" t="s">
        <v>45</v>
      </c>
      <c r="B262" s="32" t="s">
        <v>54</v>
      </c>
      <c r="C262" s="60" t="s">
        <v>25</v>
      </c>
      <c r="D262" s="60">
        <v>1</v>
      </c>
      <c r="E262" s="60">
        <v>1</v>
      </c>
      <c r="F262" s="32" t="s">
        <v>803</v>
      </c>
      <c r="G262" s="32" t="s">
        <v>717</v>
      </c>
      <c r="J262" s="32" t="s">
        <v>93</v>
      </c>
      <c r="K262" s="32" t="s">
        <v>114</v>
      </c>
      <c r="L262" s="32">
        <v>0.5</v>
      </c>
      <c r="M262" s="32">
        <v>0.1</v>
      </c>
      <c r="P262" s="38">
        <f t="shared" si="4"/>
        <v>3.9269908169872417E-3</v>
      </c>
    </row>
    <row r="263" spans="1:16">
      <c r="A263" s="32" t="s">
        <v>45</v>
      </c>
      <c r="B263" s="32" t="s">
        <v>54</v>
      </c>
      <c r="C263" s="60" t="s">
        <v>25</v>
      </c>
      <c r="D263" s="60">
        <v>1</v>
      </c>
      <c r="E263" s="60">
        <v>1</v>
      </c>
      <c r="F263" s="32" t="s">
        <v>803</v>
      </c>
      <c r="G263" s="32" t="s">
        <v>717</v>
      </c>
      <c r="J263" s="32" t="s">
        <v>93</v>
      </c>
      <c r="K263" s="32" t="s">
        <v>114</v>
      </c>
      <c r="L263" s="32">
        <v>0.5</v>
      </c>
      <c r="M263" s="32">
        <v>0.1</v>
      </c>
      <c r="P263" s="38">
        <f t="shared" si="4"/>
        <v>3.9269908169872417E-3</v>
      </c>
    </row>
    <row r="264" spans="1:16">
      <c r="A264" s="32" t="s">
        <v>45</v>
      </c>
      <c r="B264" s="32" t="s">
        <v>54</v>
      </c>
      <c r="C264" s="60" t="s">
        <v>25</v>
      </c>
      <c r="D264" s="60">
        <v>1</v>
      </c>
      <c r="E264" s="60">
        <v>1</v>
      </c>
      <c r="F264" s="32" t="s">
        <v>803</v>
      </c>
      <c r="G264" s="32" t="s">
        <v>717</v>
      </c>
      <c r="J264" s="32" t="s">
        <v>93</v>
      </c>
      <c r="K264" s="32" t="s">
        <v>114</v>
      </c>
      <c r="L264" s="32">
        <v>1</v>
      </c>
      <c r="M264" s="32">
        <v>0.3</v>
      </c>
      <c r="P264" s="38">
        <f t="shared" si="4"/>
        <v>7.0685834705770348E-2</v>
      </c>
    </row>
    <row r="265" spans="1:16">
      <c r="A265" s="32" t="s">
        <v>45</v>
      </c>
      <c r="B265" s="32" t="s">
        <v>54</v>
      </c>
      <c r="C265" s="60" t="s">
        <v>25</v>
      </c>
      <c r="D265" s="60">
        <v>1</v>
      </c>
      <c r="E265" s="60">
        <v>1</v>
      </c>
      <c r="F265" s="32" t="s">
        <v>803</v>
      </c>
      <c r="G265" s="32" t="s">
        <v>717</v>
      </c>
      <c r="J265" s="32" t="s">
        <v>93</v>
      </c>
      <c r="K265" s="32" t="s">
        <v>114</v>
      </c>
      <c r="L265" s="32">
        <v>1</v>
      </c>
      <c r="M265" s="32">
        <v>0.3</v>
      </c>
      <c r="P265" s="38">
        <f t="shared" si="4"/>
        <v>7.0685834705770348E-2</v>
      </c>
    </row>
    <row r="266" spans="1:16">
      <c r="A266" s="32" t="s">
        <v>45</v>
      </c>
      <c r="B266" s="32" t="s">
        <v>54</v>
      </c>
      <c r="C266" s="60" t="s">
        <v>25</v>
      </c>
      <c r="D266" s="60">
        <v>1</v>
      </c>
      <c r="E266" s="60">
        <v>1</v>
      </c>
      <c r="F266" s="32" t="s">
        <v>803</v>
      </c>
      <c r="G266" s="32" t="s">
        <v>717</v>
      </c>
      <c r="J266" s="32" t="s">
        <v>93</v>
      </c>
      <c r="K266" s="32" t="s">
        <v>114</v>
      </c>
      <c r="L266" s="32">
        <v>0.9</v>
      </c>
      <c r="M266" s="32">
        <v>0.3</v>
      </c>
      <c r="P266" s="38">
        <f t="shared" si="4"/>
        <v>6.3617251235193309E-2</v>
      </c>
    </row>
    <row r="267" spans="1:16">
      <c r="A267" s="32" t="s">
        <v>45</v>
      </c>
      <c r="B267" s="32" t="s">
        <v>54</v>
      </c>
      <c r="C267" s="60" t="s">
        <v>25</v>
      </c>
      <c r="D267" s="60">
        <v>2</v>
      </c>
      <c r="E267" s="60">
        <v>9</v>
      </c>
      <c r="F267" s="32" t="s">
        <v>803</v>
      </c>
      <c r="G267" s="32" t="s">
        <v>717</v>
      </c>
      <c r="J267" s="32" t="s">
        <v>93</v>
      </c>
      <c r="K267" s="32" t="s">
        <v>114</v>
      </c>
      <c r="L267" s="32">
        <v>0.9</v>
      </c>
      <c r="M267" s="32">
        <v>0.3</v>
      </c>
      <c r="P267" s="38">
        <f t="shared" si="4"/>
        <v>6.3617251235193309E-2</v>
      </c>
    </row>
    <row r="268" spans="1:16">
      <c r="A268" s="32" t="s">
        <v>45</v>
      </c>
      <c r="B268" s="32" t="s">
        <v>54</v>
      </c>
      <c r="C268" s="60" t="s">
        <v>25</v>
      </c>
      <c r="D268" s="60">
        <v>2</v>
      </c>
      <c r="E268" s="60">
        <v>9</v>
      </c>
      <c r="F268" s="32" t="s">
        <v>803</v>
      </c>
      <c r="G268" s="32" t="s">
        <v>717</v>
      </c>
      <c r="J268" s="32" t="s">
        <v>93</v>
      </c>
      <c r="K268" s="32" t="s">
        <v>114</v>
      </c>
      <c r="L268" s="32">
        <v>1.1000000000000001</v>
      </c>
      <c r="M268" s="32">
        <v>0.3</v>
      </c>
      <c r="P268" s="38">
        <f t="shared" si="4"/>
        <v>7.7754418176347387E-2</v>
      </c>
    </row>
    <row r="269" spans="1:16">
      <c r="A269" s="32" t="s">
        <v>45</v>
      </c>
      <c r="B269" s="32" t="s">
        <v>54</v>
      </c>
      <c r="C269" s="60" t="s">
        <v>25</v>
      </c>
      <c r="D269" s="60">
        <v>2</v>
      </c>
      <c r="E269" s="60">
        <v>9</v>
      </c>
      <c r="F269" s="32" t="s">
        <v>803</v>
      </c>
      <c r="G269" s="32" t="s">
        <v>717</v>
      </c>
      <c r="J269" s="32" t="s">
        <v>93</v>
      </c>
      <c r="K269" s="32" t="s">
        <v>114</v>
      </c>
      <c r="L269" s="32">
        <v>1.1000000000000001</v>
      </c>
      <c r="M269" s="32">
        <v>0.3</v>
      </c>
      <c r="P269" s="38">
        <f t="shared" si="4"/>
        <v>7.7754418176347387E-2</v>
      </c>
    </row>
    <row r="270" spans="1:16">
      <c r="A270" s="32" t="s">
        <v>45</v>
      </c>
      <c r="B270" s="32" t="s">
        <v>746</v>
      </c>
      <c r="C270" s="60" t="s">
        <v>747</v>
      </c>
      <c r="D270" s="60">
        <v>1</v>
      </c>
      <c r="E270" s="60">
        <v>4</v>
      </c>
      <c r="F270" s="32" t="s">
        <v>803</v>
      </c>
      <c r="G270" s="32" t="s">
        <v>717</v>
      </c>
      <c r="J270" s="32" t="s">
        <v>93</v>
      </c>
      <c r="K270" s="32" t="s">
        <v>114</v>
      </c>
      <c r="L270" s="32">
        <v>0.7</v>
      </c>
      <c r="M270" s="32">
        <v>0.2</v>
      </c>
      <c r="P270" s="38">
        <f t="shared" si="4"/>
        <v>2.1991148575128554E-2</v>
      </c>
    </row>
    <row r="271" spans="1:16">
      <c r="A271" s="32" t="s">
        <v>45</v>
      </c>
      <c r="B271" s="32" t="s">
        <v>746</v>
      </c>
      <c r="C271" s="60" t="s">
        <v>747</v>
      </c>
      <c r="D271" s="60">
        <v>1</v>
      </c>
      <c r="E271" s="60">
        <v>4</v>
      </c>
      <c r="F271" s="32" t="s">
        <v>803</v>
      </c>
      <c r="G271" s="32" t="s">
        <v>717</v>
      </c>
      <c r="J271" s="32" t="s">
        <v>93</v>
      </c>
      <c r="K271" s="32" t="s">
        <v>114</v>
      </c>
      <c r="L271" s="32">
        <v>0.4</v>
      </c>
      <c r="M271" s="32">
        <v>0.2</v>
      </c>
      <c r="P271" s="38">
        <f t="shared" si="4"/>
        <v>1.2566370614359175E-2</v>
      </c>
    </row>
    <row r="272" spans="1:16">
      <c r="A272" s="32" t="s">
        <v>45</v>
      </c>
      <c r="B272" s="32" t="s">
        <v>746</v>
      </c>
      <c r="C272" s="60" t="s">
        <v>29</v>
      </c>
      <c r="D272" s="60">
        <v>1</v>
      </c>
      <c r="E272" s="60">
        <v>4</v>
      </c>
      <c r="F272" s="32" t="s">
        <v>803</v>
      </c>
      <c r="G272" s="32" t="s">
        <v>717</v>
      </c>
      <c r="J272" s="32" t="s">
        <v>93</v>
      </c>
      <c r="K272" s="32" t="s">
        <v>114</v>
      </c>
      <c r="L272" s="32">
        <v>0.8</v>
      </c>
      <c r="M272" s="32">
        <v>0.3</v>
      </c>
      <c r="P272" s="38">
        <f t="shared" si="4"/>
        <v>5.6548667764616277E-2</v>
      </c>
    </row>
    <row r="273" spans="1:16">
      <c r="A273" s="32" t="s">
        <v>45</v>
      </c>
      <c r="B273" s="32" t="s">
        <v>746</v>
      </c>
      <c r="C273" s="60" t="s">
        <v>29</v>
      </c>
      <c r="D273" s="60">
        <v>1</v>
      </c>
      <c r="E273" s="60">
        <v>4</v>
      </c>
      <c r="F273" s="32" t="s">
        <v>803</v>
      </c>
      <c r="G273" s="32" t="s">
        <v>717</v>
      </c>
      <c r="J273" s="32" t="s">
        <v>93</v>
      </c>
      <c r="K273" s="32" t="s">
        <v>114</v>
      </c>
      <c r="L273" s="32">
        <v>0.7</v>
      </c>
      <c r="M273" s="32">
        <v>0.3</v>
      </c>
      <c r="P273" s="38">
        <f t="shared" si="4"/>
        <v>4.9480084294039238E-2</v>
      </c>
    </row>
    <row r="274" spans="1:16">
      <c r="A274" s="32" t="s">
        <v>45</v>
      </c>
      <c r="B274" s="32" t="s">
        <v>746</v>
      </c>
      <c r="C274" s="60" t="s">
        <v>29</v>
      </c>
      <c r="D274" s="60">
        <v>1</v>
      </c>
      <c r="E274" s="60">
        <v>4</v>
      </c>
      <c r="F274" s="32" t="s">
        <v>803</v>
      </c>
      <c r="G274" s="32" t="s">
        <v>717</v>
      </c>
      <c r="J274" s="32" t="s">
        <v>93</v>
      </c>
      <c r="K274" s="32" t="s">
        <v>114</v>
      </c>
      <c r="L274" s="32">
        <v>0.6</v>
      </c>
      <c r="M274" s="32">
        <v>0.2</v>
      </c>
      <c r="P274" s="38">
        <f t="shared" si="4"/>
        <v>1.8849555921538762E-2</v>
      </c>
    </row>
    <row r="275" spans="1:16">
      <c r="A275" s="32" t="s">
        <v>45</v>
      </c>
      <c r="B275" s="32" t="s">
        <v>746</v>
      </c>
      <c r="C275" s="60" t="s">
        <v>29</v>
      </c>
      <c r="D275" s="60">
        <v>1</v>
      </c>
      <c r="E275" s="60">
        <v>4</v>
      </c>
      <c r="F275" s="32" t="s">
        <v>803</v>
      </c>
      <c r="G275" s="32" t="s">
        <v>717</v>
      </c>
      <c r="J275" s="32" t="s">
        <v>93</v>
      </c>
      <c r="K275" s="32" t="s">
        <v>114</v>
      </c>
      <c r="L275" s="32">
        <v>0.6</v>
      </c>
      <c r="M275" s="32">
        <v>0.2</v>
      </c>
      <c r="P275" s="38">
        <f t="shared" si="4"/>
        <v>1.8849555921538762E-2</v>
      </c>
    </row>
    <row r="276" spans="1:16">
      <c r="A276" s="32" t="s">
        <v>45</v>
      </c>
      <c r="B276" s="32" t="s">
        <v>746</v>
      </c>
      <c r="C276" s="60" t="s">
        <v>29</v>
      </c>
      <c r="D276" s="60">
        <v>1</v>
      </c>
      <c r="E276" s="60">
        <v>4</v>
      </c>
      <c r="F276" s="32" t="s">
        <v>803</v>
      </c>
      <c r="G276" s="32" t="s">
        <v>717</v>
      </c>
      <c r="J276" s="32" t="s">
        <v>93</v>
      </c>
      <c r="K276" s="32" t="s">
        <v>114</v>
      </c>
      <c r="L276" s="32">
        <v>0.5</v>
      </c>
      <c r="M276" s="32">
        <v>0.2</v>
      </c>
      <c r="P276" s="38">
        <f t="shared" si="4"/>
        <v>1.5707963267948967E-2</v>
      </c>
    </row>
    <row r="277" spans="1:16">
      <c r="A277" s="32" t="s">
        <v>45</v>
      </c>
      <c r="B277" s="32" t="s">
        <v>746</v>
      </c>
      <c r="C277" s="60" t="s">
        <v>29</v>
      </c>
      <c r="D277" s="60">
        <v>1</v>
      </c>
      <c r="E277" s="60">
        <v>4</v>
      </c>
      <c r="F277" s="32" t="s">
        <v>803</v>
      </c>
      <c r="G277" s="32" t="s">
        <v>717</v>
      </c>
      <c r="J277" s="32" t="s">
        <v>93</v>
      </c>
      <c r="K277" s="32" t="s">
        <v>114</v>
      </c>
      <c r="L277" s="32">
        <v>0.9</v>
      </c>
      <c r="M277" s="32">
        <v>0.3</v>
      </c>
      <c r="P277" s="38">
        <f t="shared" si="4"/>
        <v>6.3617251235193309E-2</v>
      </c>
    </row>
    <row r="278" spans="1:16">
      <c r="A278" s="32" t="s">
        <v>45</v>
      </c>
      <c r="B278" s="32" t="s">
        <v>746</v>
      </c>
      <c r="C278" s="60" t="s">
        <v>29</v>
      </c>
      <c r="D278" s="60">
        <v>1</v>
      </c>
      <c r="E278" s="60">
        <v>8</v>
      </c>
      <c r="F278" s="32" t="s">
        <v>803</v>
      </c>
      <c r="G278" s="32" t="s">
        <v>717</v>
      </c>
      <c r="J278" s="32" t="s">
        <v>93</v>
      </c>
      <c r="K278" s="32" t="s">
        <v>114</v>
      </c>
      <c r="L278" s="32">
        <v>0.5</v>
      </c>
      <c r="M278" s="32">
        <v>0.3</v>
      </c>
      <c r="P278" s="38">
        <f t="shared" si="4"/>
        <v>3.5342917352885174E-2</v>
      </c>
    </row>
    <row r="279" spans="1:16">
      <c r="A279" s="32" t="s">
        <v>45</v>
      </c>
      <c r="B279" s="32" t="s">
        <v>746</v>
      </c>
      <c r="C279" s="60" t="s">
        <v>29</v>
      </c>
      <c r="D279" s="60">
        <v>1</v>
      </c>
      <c r="E279" s="60">
        <v>8</v>
      </c>
      <c r="F279" s="32" t="s">
        <v>803</v>
      </c>
      <c r="G279" s="32" t="s">
        <v>717</v>
      </c>
      <c r="J279" s="32" t="s">
        <v>93</v>
      </c>
      <c r="K279" s="32" t="s">
        <v>114</v>
      </c>
      <c r="L279" s="32">
        <v>0.8</v>
      </c>
      <c r="M279" s="32">
        <v>0.2</v>
      </c>
      <c r="P279" s="38">
        <f t="shared" si="4"/>
        <v>2.513274122871835E-2</v>
      </c>
    </row>
    <row r="280" spans="1:16">
      <c r="A280" s="32" t="s">
        <v>45</v>
      </c>
      <c r="B280" s="32" t="s">
        <v>746</v>
      </c>
      <c r="C280" s="60" t="s">
        <v>29</v>
      </c>
      <c r="D280" s="60">
        <v>1</v>
      </c>
      <c r="E280" s="60">
        <v>8</v>
      </c>
      <c r="F280" s="32" t="s">
        <v>803</v>
      </c>
      <c r="G280" s="32" t="s">
        <v>717</v>
      </c>
      <c r="J280" s="32" t="s">
        <v>93</v>
      </c>
      <c r="K280" s="32" t="s">
        <v>114</v>
      </c>
      <c r="L280" s="32">
        <v>0.7</v>
      </c>
      <c r="M280" s="32">
        <v>0.3</v>
      </c>
      <c r="P280" s="38">
        <f t="shared" si="4"/>
        <v>4.9480084294039238E-2</v>
      </c>
    </row>
    <row r="281" spans="1:16">
      <c r="A281" s="32" t="s">
        <v>45</v>
      </c>
      <c r="B281" s="32" t="s">
        <v>746</v>
      </c>
      <c r="C281" s="60" t="s">
        <v>29</v>
      </c>
      <c r="D281" s="60">
        <v>1</v>
      </c>
      <c r="E281" s="60">
        <v>1</v>
      </c>
      <c r="F281" s="32" t="s">
        <v>803</v>
      </c>
      <c r="G281" s="32" t="s">
        <v>717</v>
      </c>
      <c r="J281" s="32" t="s">
        <v>93</v>
      </c>
      <c r="K281" s="32" t="s">
        <v>114</v>
      </c>
      <c r="L281" s="32">
        <v>0.8</v>
      </c>
      <c r="M281" s="32">
        <v>0.2</v>
      </c>
      <c r="P281" s="38">
        <f t="shared" si="4"/>
        <v>2.513274122871835E-2</v>
      </c>
    </row>
    <row r="282" spans="1:16">
      <c r="A282" s="32" t="s">
        <v>45</v>
      </c>
      <c r="B282" s="32" t="s">
        <v>746</v>
      </c>
      <c r="C282" s="60" t="s">
        <v>29</v>
      </c>
      <c r="D282" s="60">
        <v>1</v>
      </c>
      <c r="E282" s="60">
        <v>1</v>
      </c>
      <c r="F282" s="32" t="s">
        <v>803</v>
      </c>
      <c r="G282" s="32" t="s">
        <v>717</v>
      </c>
      <c r="J282" s="32" t="s">
        <v>93</v>
      </c>
      <c r="K282" s="32" t="s">
        <v>114</v>
      </c>
      <c r="L282" s="32">
        <v>0.7</v>
      </c>
      <c r="M282" s="32">
        <v>0.3</v>
      </c>
      <c r="P282" s="38">
        <f t="shared" si="4"/>
        <v>4.9480084294039238E-2</v>
      </c>
    </row>
    <row r="283" spans="1:16">
      <c r="A283" s="32" t="s">
        <v>45</v>
      </c>
      <c r="B283" s="32" t="s">
        <v>746</v>
      </c>
      <c r="C283" s="60" t="s">
        <v>29</v>
      </c>
      <c r="D283" s="60">
        <v>1</v>
      </c>
      <c r="E283" s="60">
        <v>10</v>
      </c>
      <c r="F283" s="32" t="s">
        <v>803</v>
      </c>
      <c r="G283" s="32" t="s">
        <v>717</v>
      </c>
      <c r="J283" s="32" t="s">
        <v>93</v>
      </c>
      <c r="K283" s="32" t="s">
        <v>114</v>
      </c>
      <c r="L283" s="32">
        <v>0.8</v>
      </c>
      <c r="M283" s="32">
        <v>0.3</v>
      </c>
      <c r="P283" s="38">
        <f t="shared" si="4"/>
        <v>5.6548667764616277E-2</v>
      </c>
    </row>
    <row r="284" spans="1:16">
      <c r="A284" s="32" t="s">
        <v>45</v>
      </c>
      <c r="B284" s="32" t="s">
        <v>746</v>
      </c>
      <c r="C284" s="60" t="s">
        <v>29</v>
      </c>
      <c r="D284" s="60">
        <v>1</v>
      </c>
      <c r="E284" s="60">
        <v>10</v>
      </c>
      <c r="F284" s="32" t="s">
        <v>803</v>
      </c>
      <c r="G284" s="32" t="s">
        <v>717</v>
      </c>
      <c r="J284" s="32" t="s">
        <v>93</v>
      </c>
      <c r="K284" s="32" t="s">
        <v>114</v>
      </c>
      <c r="L284" s="32">
        <v>0.8</v>
      </c>
      <c r="M284" s="32">
        <v>0.3</v>
      </c>
      <c r="P284" s="38">
        <f t="shared" si="4"/>
        <v>5.6548667764616277E-2</v>
      </c>
    </row>
    <row r="285" spans="1:16">
      <c r="A285" s="32" t="s">
        <v>45</v>
      </c>
      <c r="B285" s="32" t="s">
        <v>746</v>
      </c>
      <c r="C285" s="60" t="s">
        <v>29</v>
      </c>
      <c r="D285" s="60">
        <v>1</v>
      </c>
      <c r="E285" s="60">
        <v>10</v>
      </c>
      <c r="F285" s="32" t="s">
        <v>803</v>
      </c>
      <c r="G285" s="32" t="s">
        <v>717</v>
      </c>
      <c r="J285" s="32" t="s">
        <v>93</v>
      </c>
      <c r="K285" s="32" t="s">
        <v>114</v>
      </c>
      <c r="L285" s="32">
        <v>0.9</v>
      </c>
      <c r="M285" s="32">
        <v>0.3</v>
      </c>
      <c r="P285" s="38">
        <f t="shared" si="4"/>
        <v>6.3617251235193309E-2</v>
      </c>
    </row>
    <row r="286" spans="1:16">
      <c r="A286" s="32" t="s">
        <v>45</v>
      </c>
      <c r="B286" s="32" t="s">
        <v>746</v>
      </c>
      <c r="C286" s="60" t="s">
        <v>748</v>
      </c>
      <c r="D286" s="60">
        <v>1</v>
      </c>
      <c r="E286" s="60">
        <v>12</v>
      </c>
      <c r="F286" s="32" t="s">
        <v>803</v>
      </c>
      <c r="G286" s="32" t="s">
        <v>717</v>
      </c>
      <c r="J286" s="32" t="s">
        <v>93</v>
      </c>
      <c r="K286" s="32" t="s">
        <v>114</v>
      </c>
      <c r="L286" s="32">
        <v>0.8</v>
      </c>
      <c r="M286" s="32">
        <v>0.3</v>
      </c>
      <c r="P286" s="38">
        <f t="shared" si="4"/>
        <v>5.6548667764616277E-2</v>
      </c>
    </row>
    <row r="287" spans="1:16">
      <c r="A287" s="32" t="s">
        <v>45</v>
      </c>
      <c r="B287" s="32" t="s">
        <v>746</v>
      </c>
      <c r="C287" s="60" t="s">
        <v>748</v>
      </c>
      <c r="D287" s="60">
        <v>1</v>
      </c>
      <c r="E287" s="60">
        <v>12</v>
      </c>
      <c r="F287" s="32" t="s">
        <v>803</v>
      </c>
      <c r="G287" s="32" t="s">
        <v>717</v>
      </c>
      <c r="J287" s="32" t="s">
        <v>93</v>
      </c>
      <c r="K287" s="32" t="s">
        <v>114</v>
      </c>
      <c r="L287" s="32">
        <v>0.8</v>
      </c>
      <c r="M287" s="32">
        <v>0.3</v>
      </c>
      <c r="P287" s="38">
        <f t="shared" si="4"/>
        <v>5.6548667764616277E-2</v>
      </c>
    </row>
    <row r="288" spans="1:16">
      <c r="A288" s="32" t="s">
        <v>45</v>
      </c>
      <c r="B288" s="32" t="s">
        <v>746</v>
      </c>
      <c r="C288" s="60" t="s">
        <v>34</v>
      </c>
      <c r="D288" s="60">
        <v>1</v>
      </c>
      <c r="E288" s="60">
        <v>12</v>
      </c>
      <c r="F288" s="32" t="s">
        <v>803</v>
      </c>
      <c r="G288" s="32" t="s">
        <v>717</v>
      </c>
      <c r="J288" s="32" t="s">
        <v>93</v>
      </c>
      <c r="K288" s="32" t="s">
        <v>114</v>
      </c>
      <c r="L288" s="32">
        <v>1.1000000000000001</v>
      </c>
      <c r="M288" s="32">
        <v>0.3</v>
      </c>
      <c r="P288" s="38">
        <f t="shared" si="4"/>
        <v>7.7754418176347387E-2</v>
      </c>
    </row>
    <row r="289" spans="1:16">
      <c r="A289" s="32" t="s">
        <v>45</v>
      </c>
      <c r="B289" s="32" t="s">
        <v>746</v>
      </c>
      <c r="C289" s="60" t="s">
        <v>34</v>
      </c>
      <c r="D289" s="60">
        <v>1</v>
      </c>
      <c r="E289" s="60">
        <v>12</v>
      </c>
      <c r="F289" s="32" t="s">
        <v>803</v>
      </c>
      <c r="G289" s="32" t="s">
        <v>717</v>
      </c>
      <c r="J289" s="32" t="s">
        <v>93</v>
      </c>
      <c r="K289" s="32" t="s">
        <v>114</v>
      </c>
      <c r="L289" s="32">
        <v>0.7</v>
      </c>
      <c r="M289" s="32">
        <v>0.3</v>
      </c>
      <c r="P289" s="38">
        <f t="shared" si="4"/>
        <v>4.9480084294039238E-2</v>
      </c>
    </row>
    <row r="290" spans="1:16">
      <c r="A290" s="32" t="s">
        <v>45</v>
      </c>
      <c r="B290" s="32" t="s">
        <v>746</v>
      </c>
      <c r="C290" s="60" t="s">
        <v>34</v>
      </c>
      <c r="D290" s="60">
        <v>1</v>
      </c>
      <c r="E290" s="60">
        <v>12</v>
      </c>
      <c r="F290" s="32" t="s">
        <v>803</v>
      </c>
      <c r="G290" s="32" t="s">
        <v>717</v>
      </c>
      <c r="J290" s="32" t="s">
        <v>93</v>
      </c>
      <c r="K290" s="32" t="s">
        <v>114</v>
      </c>
      <c r="L290" s="32">
        <v>0.9</v>
      </c>
      <c r="M290" s="32">
        <v>0.3</v>
      </c>
      <c r="P290" s="38">
        <f t="shared" si="4"/>
        <v>6.3617251235193309E-2</v>
      </c>
    </row>
    <row r="291" spans="1:16">
      <c r="A291" s="32" t="s">
        <v>45</v>
      </c>
      <c r="B291" s="32" t="s">
        <v>746</v>
      </c>
      <c r="C291" s="60" t="s">
        <v>34</v>
      </c>
      <c r="D291" s="60">
        <v>1</v>
      </c>
      <c r="E291" s="60">
        <v>12</v>
      </c>
      <c r="F291" s="32" t="s">
        <v>803</v>
      </c>
      <c r="G291" s="32" t="s">
        <v>717</v>
      </c>
      <c r="J291" s="32" t="s">
        <v>93</v>
      </c>
      <c r="K291" s="32" t="s">
        <v>114</v>
      </c>
      <c r="L291" s="32">
        <v>0.6</v>
      </c>
      <c r="M291" s="32">
        <v>0.3</v>
      </c>
      <c r="P291" s="38">
        <f t="shared" si="4"/>
        <v>4.2411500823462206E-2</v>
      </c>
    </row>
    <row r="292" spans="1:16">
      <c r="A292" s="32" t="s">
        <v>45</v>
      </c>
      <c r="B292" s="32" t="s">
        <v>746</v>
      </c>
      <c r="C292" s="60" t="s">
        <v>34</v>
      </c>
      <c r="D292" s="60">
        <v>1</v>
      </c>
      <c r="E292" s="60">
        <v>12</v>
      </c>
      <c r="F292" s="32" t="s">
        <v>803</v>
      </c>
      <c r="G292" s="32" t="s">
        <v>717</v>
      </c>
      <c r="J292" s="32" t="s">
        <v>93</v>
      </c>
      <c r="K292" s="32" t="s">
        <v>114</v>
      </c>
      <c r="L292" s="32">
        <v>0.8</v>
      </c>
      <c r="M292" s="32">
        <v>0.3</v>
      </c>
      <c r="P292" s="38">
        <f t="shared" si="4"/>
        <v>5.6548667764616277E-2</v>
      </c>
    </row>
    <row r="293" spans="1:16">
      <c r="A293" s="32" t="s">
        <v>45</v>
      </c>
      <c r="B293" s="32" t="s">
        <v>746</v>
      </c>
      <c r="C293" s="60" t="s">
        <v>34</v>
      </c>
      <c r="D293" s="60">
        <v>1</v>
      </c>
      <c r="E293" s="60">
        <v>7</v>
      </c>
      <c r="F293" s="32" t="s">
        <v>803</v>
      </c>
      <c r="G293" s="32" t="s">
        <v>717</v>
      </c>
      <c r="J293" s="32" t="s">
        <v>93</v>
      </c>
      <c r="K293" s="32" t="s">
        <v>114</v>
      </c>
      <c r="L293" s="32">
        <v>0.9</v>
      </c>
      <c r="M293" s="32">
        <v>0.4</v>
      </c>
      <c r="P293" s="38">
        <f t="shared" si="4"/>
        <v>0.11309733552923257</v>
      </c>
    </row>
    <row r="294" spans="1:16">
      <c r="A294" s="32" t="s">
        <v>45</v>
      </c>
      <c r="B294" s="32" t="s">
        <v>746</v>
      </c>
      <c r="C294" s="60" t="s">
        <v>34</v>
      </c>
      <c r="D294" s="60">
        <v>1</v>
      </c>
      <c r="E294" s="60">
        <v>7</v>
      </c>
      <c r="F294" s="32" t="s">
        <v>803</v>
      </c>
      <c r="G294" s="32" t="s">
        <v>717</v>
      </c>
      <c r="J294" s="32" t="s">
        <v>93</v>
      </c>
      <c r="K294" s="32" t="s">
        <v>114</v>
      </c>
      <c r="L294" s="32">
        <v>0.6</v>
      </c>
      <c r="M294" s="32">
        <v>0.3</v>
      </c>
      <c r="P294" s="38">
        <f t="shared" si="4"/>
        <v>4.2411500823462206E-2</v>
      </c>
    </row>
    <row r="295" spans="1:16">
      <c r="A295" s="32" t="s">
        <v>45</v>
      </c>
      <c r="B295" s="32" t="s">
        <v>746</v>
      </c>
      <c r="C295" s="60" t="s">
        <v>34</v>
      </c>
      <c r="D295" s="60">
        <v>1</v>
      </c>
      <c r="E295" s="60">
        <v>7</v>
      </c>
      <c r="F295" s="32" t="s">
        <v>803</v>
      </c>
      <c r="G295" s="32" t="s">
        <v>717</v>
      </c>
      <c r="J295" s="32" t="s">
        <v>93</v>
      </c>
      <c r="K295" s="32" t="s">
        <v>114</v>
      </c>
      <c r="L295" s="32">
        <v>0.7</v>
      </c>
      <c r="M295" s="32">
        <v>0.2</v>
      </c>
      <c r="P295" s="38">
        <f t="shared" si="4"/>
        <v>2.1991148575128554E-2</v>
      </c>
    </row>
    <row r="296" spans="1:16">
      <c r="A296" s="32" t="s">
        <v>45</v>
      </c>
      <c r="B296" s="32" t="s">
        <v>746</v>
      </c>
      <c r="C296" s="60" t="s">
        <v>34</v>
      </c>
      <c r="D296" s="60">
        <v>1</v>
      </c>
      <c r="E296" s="60">
        <v>7</v>
      </c>
      <c r="F296" s="32" t="s">
        <v>803</v>
      </c>
      <c r="G296" s="32" t="s">
        <v>717</v>
      </c>
      <c r="J296" s="32" t="s">
        <v>93</v>
      </c>
      <c r="K296" s="32" t="s">
        <v>114</v>
      </c>
      <c r="L296" s="32">
        <v>0.4</v>
      </c>
      <c r="M296" s="32">
        <v>0.2</v>
      </c>
      <c r="P296" s="38">
        <f t="shared" si="4"/>
        <v>1.2566370614359175E-2</v>
      </c>
    </row>
    <row r="297" spans="1:16">
      <c r="A297" s="32" t="s">
        <v>45</v>
      </c>
      <c r="B297" s="32" t="s">
        <v>746</v>
      </c>
      <c r="C297" s="60" t="s">
        <v>34</v>
      </c>
      <c r="D297" s="60">
        <v>1</v>
      </c>
      <c r="E297" s="60">
        <v>7</v>
      </c>
      <c r="F297" s="32" t="s">
        <v>803</v>
      </c>
      <c r="G297" s="32" t="s">
        <v>717</v>
      </c>
      <c r="J297" s="32" t="s">
        <v>93</v>
      </c>
      <c r="K297" s="32" t="s">
        <v>114</v>
      </c>
      <c r="L297" s="32">
        <v>0.8</v>
      </c>
      <c r="M297" s="32">
        <v>0.3</v>
      </c>
      <c r="P297" s="38">
        <f t="shared" si="4"/>
        <v>5.6548667764616277E-2</v>
      </c>
    </row>
    <row r="298" spans="1:16">
      <c r="A298" s="32" t="s">
        <v>45</v>
      </c>
      <c r="B298" s="32" t="s">
        <v>746</v>
      </c>
      <c r="C298" s="60" t="s">
        <v>34</v>
      </c>
      <c r="D298" s="60">
        <v>1</v>
      </c>
      <c r="E298" s="60">
        <v>7</v>
      </c>
      <c r="F298" s="32" t="s">
        <v>803</v>
      </c>
      <c r="G298" s="32" t="s">
        <v>717</v>
      </c>
      <c r="J298" s="32" t="s">
        <v>93</v>
      </c>
      <c r="K298" s="32" t="s">
        <v>114</v>
      </c>
      <c r="L298" s="32">
        <v>0.5</v>
      </c>
      <c r="M298" s="32">
        <v>0.2</v>
      </c>
      <c r="P298" s="38">
        <f t="shared" si="4"/>
        <v>1.5707963267948967E-2</v>
      </c>
    </row>
    <row r="299" spans="1:16">
      <c r="A299" s="32" t="s">
        <v>45</v>
      </c>
      <c r="B299" s="32" t="s">
        <v>746</v>
      </c>
      <c r="C299" s="60" t="s">
        <v>34</v>
      </c>
      <c r="D299" s="60">
        <v>1</v>
      </c>
      <c r="E299" s="60">
        <v>7</v>
      </c>
      <c r="F299" s="32" t="s">
        <v>803</v>
      </c>
      <c r="G299" s="32" t="s">
        <v>717</v>
      </c>
      <c r="J299" s="32" t="s">
        <v>93</v>
      </c>
      <c r="K299" s="32" t="s">
        <v>114</v>
      </c>
      <c r="L299" s="32">
        <v>0.5</v>
      </c>
      <c r="M299" s="32">
        <v>0.2</v>
      </c>
      <c r="P299" s="38">
        <f t="shared" si="4"/>
        <v>1.5707963267948967E-2</v>
      </c>
    </row>
    <row r="300" spans="1:16">
      <c r="A300" s="32" t="s">
        <v>45</v>
      </c>
      <c r="B300" s="32" t="s">
        <v>746</v>
      </c>
      <c r="C300" s="60" t="s">
        <v>34</v>
      </c>
      <c r="D300" s="60">
        <v>1</v>
      </c>
      <c r="E300" s="60">
        <v>3</v>
      </c>
      <c r="F300" s="32" t="s">
        <v>803</v>
      </c>
      <c r="G300" s="32" t="s">
        <v>717</v>
      </c>
      <c r="J300" s="32" t="s">
        <v>93</v>
      </c>
      <c r="K300" s="32" t="s">
        <v>114</v>
      </c>
      <c r="L300" s="32">
        <v>0.7</v>
      </c>
      <c r="M300" s="32">
        <v>0.2</v>
      </c>
      <c r="P300" s="38">
        <f t="shared" si="4"/>
        <v>2.1991148575128554E-2</v>
      </c>
    </row>
    <row r="301" spans="1:16">
      <c r="A301" s="32" t="s">
        <v>45</v>
      </c>
      <c r="B301" s="32" t="s">
        <v>746</v>
      </c>
      <c r="C301" s="60" t="s">
        <v>34</v>
      </c>
      <c r="D301" s="60">
        <v>1</v>
      </c>
      <c r="E301" s="60">
        <v>3</v>
      </c>
      <c r="F301" s="32" t="s">
        <v>803</v>
      </c>
      <c r="G301" s="32" t="s">
        <v>717</v>
      </c>
      <c r="J301" s="32" t="s">
        <v>93</v>
      </c>
      <c r="K301" s="32" t="s">
        <v>114</v>
      </c>
      <c r="L301" s="32">
        <v>0.8</v>
      </c>
      <c r="M301" s="32">
        <v>0.3</v>
      </c>
      <c r="P301" s="38">
        <f t="shared" si="4"/>
        <v>5.6548667764616277E-2</v>
      </c>
    </row>
    <row r="302" spans="1:16">
      <c r="A302" s="32" t="s">
        <v>45</v>
      </c>
      <c r="B302" s="32" t="s">
        <v>746</v>
      </c>
      <c r="C302" s="60" t="s">
        <v>34</v>
      </c>
      <c r="D302" s="60">
        <v>1</v>
      </c>
      <c r="E302" s="60">
        <v>3</v>
      </c>
      <c r="F302" s="32" t="s">
        <v>803</v>
      </c>
      <c r="G302" s="32" t="s">
        <v>717</v>
      </c>
      <c r="J302" s="32" t="s">
        <v>93</v>
      </c>
      <c r="K302" s="32" t="s">
        <v>114</v>
      </c>
      <c r="L302" s="32">
        <v>0.7</v>
      </c>
      <c r="M302" s="32">
        <v>0.2</v>
      </c>
      <c r="P302" s="38">
        <f t="shared" si="4"/>
        <v>2.1991148575128554E-2</v>
      </c>
    </row>
    <row r="303" spans="1:16">
      <c r="A303" s="32" t="s">
        <v>45</v>
      </c>
      <c r="B303" s="32" t="s">
        <v>746</v>
      </c>
      <c r="C303" s="60" t="s">
        <v>34</v>
      </c>
      <c r="D303" s="60">
        <v>1</v>
      </c>
      <c r="E303" s="60">
        <v>3</v>
      </c>
      <c r="F303" s="32" t="s">
        <v>803</v>
      </c>
      <c r="G303" s="32" t="s">
        <v>717</v>
      </c>
      <c r="J303" s="32" t="s">
        <v>93</v>
      </c>
      <c r="K303" s="32" t="s">
        <v>114</v>
      </c>
      <c r="L303" s="32">
        <v>0.7</v>
      </c>
      <c r="M303" s="32">
        <v>0.2</v>
      </c>
      <c r="P303" s="38">
        <f t="shared" si="4"/>
        <v>2.1991148575128554E-2</v>
      </c>
    </row>
    <row r="304" spans="1:16">
      <c r="A304" s="32" t="s">
        <v>45</v>
      </c>
      <c r="B304" s="32" t="s">
        <v>746</v>
      </c>
      <c r="C304" s="60" t="s">
        <v>34</v>
      </c>
      <c r="D304" s="60">
        <v>1</v>
      </c>
      <c r="E304" s="60">
        <v>4</v>
      </c>
      <c r="F304" s="32" t="s">
        <v>803</v>
      </c>
      <c r="G304" s="32" t="s">
        <v>717</v>
      </c>
      <c r="J304" s="32" t="s">
        <v>93</v>
      </c>
      <c r="K304" s="32" t="s">
        <v>114</v>
      </c>
      <c r="L304" s="32">
        <v>0.6</v>
      </c>
      <c r="M304" s="32">
        <v>0.4</v>
      </c>
      <c r="P304" s="38">
        <f t="shared" si="4"/>
        <v>7.539822368615505E-2</v>
      </c>
    </row>
    <row r="305" spans="1:16">
      <c r="A305" s="32" t="s">
        <v>45</v>
      </c>
      <c r="B305" s="32" t="s">
        <v>746</v>
      </c>
      <c r="C305" s="60" t="s">
        <v>34</v>
      </c>
      <c r="D305" s="60">
        <v>1</v>
      </c>
      <c r="E305" s="60">
        <v>4</v>
      </c>
      <c r="F305" s="32" t="s">
        <v>803</v>
      </c>
      <c r="G305" s="32" t="s">
        <v>717</v>
      </c>
      <c r="J305" s="32" t="s">
        <v>93</v>
      </c>
      <c r="K305" s="32" t="s">
        <v>114</v>
      </c>
      <c r="L305" s="32">
        <v>0.7</v>
      </c>
      <c r="M305" s="32">
        <v>0.3</v>
      </c>
      <c r="P305" s="38">
        <f t="shared" si="4"/>
        <v>4.9480084294039238E-2</v>
      </c>
    </row>
    <row r="306" spans="1:16">
      <c r="A306" s="32" t="s">
        <v>45</v>
      </c>
      <c r="B306" s="32" t="s">
        <v>746</v>
      </c>
      <c r="C306" s="60" t="s">
        <v>34</v>
      </c>
      <c r="D306" s="60">
        <v>1</v>
      </c>
      <c r="E306" s="60">
        <v>4</v>
      </c>
      <c r="F306" s="32" t="s">
        <v>803</v>
      </c>
      <c r="G306" s="32" t="s">
        <v>717</v>
      </c>
      <c r="J306" s="32" t="s">
        <v>93</v>
      </c>
      <c r="K306" s="32" t="s">
        <v>114</v>
      </c>
      <c r="L306" s="32">
        <v>0.8</v>
      </c>
      <c r="M306" s="32">
        <v>0.3</v>
      </c>
      <c r="P306" s="38">
        <f t="shared" si="4"/>
        <v>5.6548667764616277E-2</v>
      </c>
    </row>
    <row r="307" spans="1:16">
      <c r="A307" s="32" t="s">
        <v>45</v>
      </c>
      <c r="B307" s="32" t="s">
        <v>746</v>
      </c>
      <c r="C307" s="60" t="s">
        <v>34</v>
      </c>
      <c r="D307" s="60">
        <v>1</v>
      </c>
      <c r="E307" s="60">
        <v>4</v>
      </c>
      <c r="F307" s="32" t="s">
        <v>803</v>
      </c>
      <c r="G307" s="32" t="s">
        <v>717</v>
      </c>
      <c r="J307" s="32" t="s">
        <v>93</v>
      </c>
      <c r="K307" s="32" t="s">
        <v>114</v>
      </c>
      <c r="L307" s="32">
        <v>1.3</v>
      </c>
      <c r="M307" s="32">
        <v>0.2</v>
      </c>
      <c r="P307" s="38">
        <f t="shared" si="4"/>
        <v>4.0840704496667317E-2</v>
      </c>
    </row>
    <row r="308" spans="1:16">
      <c r="A308" s="32" t="s">
        <v>45</v>
      </c>
      <c r="B308" s="32" t="s">
        <v>746</v>
      </c>
      <c r="C308" s="60" t="s">
        <v>34</v>
      </c>
      <c r="D308" s="60">
        <v>1</v>
      </c>
      <c r="E308" s="60">
        <v>4</v>
      </c>
      <c r="F308" s="32" t="s">
        <v>803</v>
      </c>
      <c r="G308" s="32" t="s">
        <v>717</v>
      </c>
      <c r="J308" s="32" t="s">
        <v>93</v>
      </c>
      <c r="K308" s="32" t="s">
        <v>114</v>
      </c>
      <c r="L308" s="32">
        <v>0.9</v>
      </c>
      <c r="M308" s="32">
        <v>0.2</v>
      </c>
      <c r="P308" s="38">
        <f t="shared" si="4"/>
        <v>2.8274333882308142E-2</v>
      </c>
    </row>
    <row r="309" spans="1:16">
      <c r="A309" s="32" t="s">
        <v>45</v>
      </c>
      <c r="B309" s="32" t="s">
        <v>746</v>
      </c>
      <c r="C309" s="60" t="s">
        <v>34</v>
      </c>
      <c r="D309" s="60">
        <v>1</v>
      </c>
      <c r="E309" s="60">
        <v>4</v>
      </c>
      <c r="F309" s="32" t="s">
        <v>803</v>
      </c>
      <c r="G309" s="32" t="s">
        <v>717</v>
      </c>
      <c r="J309" s="32" t="s">
        <v>93</v>
      </c>
      <c r="K309" s="32" t="s">
        <v>114</v>
      </c>
      <c r="L309" s="32">
        <v>0.8</v>
      </c>
      <c r="M309" s="32">
        <v>0.3</v>
      </c>
      <c r="P309" s="38">
        <f t="shared" si="4"/>
        <v>5.6548667764616277E-2</v>
      </c>
    </row>
    <row r="310" spans="1:16">
      <c r="A310" s="32" t="s">
        <v>45</v>
      </c>
      <c r="B310" s="32" t="s">
        <v>746</v>
      </c>
      <c r="C310" s="60" t="s">
        <v>34</v>
      </c>
      <c r="D310" s="60">
        <v>1</v>
      </c>
      <c r="E310" s="60">
        <v>4</v>
      </c>
      <c r="F310" s="32" t="s">
        <v>803</v>
      </c>
      <c r="G310" s="32" t="s">
        <v>717</v>
      </c>
      <c r="J310" s="32" t="s">
        <v>93</v>
      </c>
      <c r="K310" s="32" t="s">
        <v>114</v>
      </c>
      <c r="L310" s="32">
        <v>0.9</v>
      </c>
      <c r="M310" s="32">
        <v>0.4</v>
      </c>
      <c r="P310" s="38">
        <f t="shared" si="4"/>
        <v>0.11309733552923257</v>
      </c>
    </row>
    <row r="311" spans="1:16">
      <c r="A311" s="32" t="s">
        <v>45</v>
      </c>
      <c r="B311" s="32" t="s">
        <v>746</v>
      </c>
      <c r="C311" s="60" t="s">
        <v>34</v>
      </c>
      <c r="D311" s="60">
        <v>1</v>
      </c>
      <c r="E311" s="60">
        <v>4</v>
      </c>
      <c r="F311" s="32" t="s">
        <v>803</v>
      </c>
      <c r="G311" s="32" t="s">
        <v>717</v>
      </c>
      <c r="J311" s="32" t="s">
        <v>93</v>
      </c>
      <c r="K311" s="32" t="s">
        <v>114</v>
      </c>
      <c r="L311" s="32">
        <v>1.1000000000000001</v>
      </c>
      <c r="M311" s="32">
        <v>0.3</v>
      </c>
      <c r="P311" s="38">
        <f t="shared" si="4"/>
        <v>7.7754418176347387E-2</v>
      </c>
    </row>
    <row r="312" spans="1:16">
      <c r="A312" s="32" t="s">
        <v>45</v>
      </c>
      <c r="B312" s="32" t="s">
        <v>746</v>
      </c>
      <c r="C312" s="60" t="s">
        <v>749</v>
      </c>
      <c r="D312" s="60">
        <v>2</v>
      </c>
      <c r="E312" s="60">
        <v>12</v>
      </c>
      <c r="F312" s="32" t="s">
        <v>803</v>
      </c>
      <c r="G312" s="32" t="s">
        <v>717</v>
      </c>
      <c r="J312" s="32" t="s">
        <v>93</v>
      </c>
      <c r="K312" s="32" t="s">
        <v>114</v>
      </c>
      <c r="L312" s="32">
        <v>1</v>
      </c>
      <c r="M312" s="32">
        <v>0.3</v>
      </c>
      <c r="P312" s="38">
        <f t="shared" si="4"/>
        <v>7.0685834705770348E-2</v>
      </c>
    </row>
    <row r="313" spans="1:16">
      <c r="A313" s="32" t="s">
        <v>45</v>
      </c>
      <c r="B313" s="32" t="s">
        <v>746</v>
      </c>
      <c r="C313" s="60" t="s">
        <v>749</v>
      </c>
      <c r="D313" s="60">
        <v>2</v>
      </c>
      <c r="E313" s="60">
        <v>12</v>
      </c>
      <c r="F313" s="32" t="s">
        <v>803</v>
      </c>
      <c r="G313" s="32" t="s">
        <v>717</v>
      </c>
      <c r="J313" s="32" t="s">
        <v>93</v>
      </c>
      <c r="K313" s="32" t="s">
        <v>114</v>
      </c>
      <c r="L313" s="32">
        <v>0.6</v>
      </c>
      <c r="M313" s="32">
        <v>0.2</v>
      </c>
      <c r="P313" s="38">
        <f t="shared" si="4"/>
        <v>1.8849555921538762E-2</v>
      </c>
    </row>
    <row r="314" spans="1:16">
      <c r="A314" s="32" t="s">
        <v>45</v>
      </c>
      <c r="B314" s="32" t="s">
        <v>746</v>
      </c>
      <c r="C314" s="60" t="s">
        <v>749</v>
      </c>
      <c r="D314" s="60">
        <v>2</v>
      </c>
      <c r="E314" s="60">
        <v>12</v>
      </c>
      <c r="F314" s="32" t="s">
        <v>803</v>
      </c>
      <c r="G314" s="32" t="s">
        <v>717</v>
      </c>
      <c r="J314" s="32" t="s">
        <v>93</v>
      </c>
      <c r="K314" s="32" t="s">
        <v>114</v>
      </c>
      <c r="L314" s="32">
        <v>0.7</v>
      </c>
      <c r="M314" s="32">
        <v>0.2</v>
      </c>
      <c r="P314" s="38">
        <f t="shared" si="4"/>
        <v>2.1991148575128554E-2</v>
      </c>
    </row>
    <row r="315" spans="1:16">
      <c r="A315" s="32" t="s">
        <v>45</v>
      </c>
      <c r="B315" s="32" t="s">
        <v>746</v>
      </c>
      <c r="C315" s="60" t="s">
        <v>749</v>
      </c>
      <c r="D315" s="60">
        <v>2</v>
      </c>
      <c r="E315" s="60">
        <v>12</v>
      </c>
      <c r="F315" s="32" t="s">
        <v>803</v>
      </c>
      <c r="G315" s="32" t="s">
        <v>717</v>
      </c>
      <c r="J315" s="32" t="s">
        <v>93</v>
      </c>
      <c r="K315" s="32" t="s">
        <v>114</v>
      </c>
      <c r="L315" s="32">
        <v>0.5</v>
      </c>
      <c r="M315" s="32">
        <v>0.3</v>
      </c>
      <c r="P315" s="38">
        <f t="shared" si="4"/>
        <v>3.5342917352885174E-2</v>
      </c>
    </row>
    <row r="316" spans="1:16">
      <c r="A316" s="32" t="s">
        <v>45</v>
      </c>
      <c r="B316" s="32" t="s">
        <v>746</v>
      </c>
      <c r="C316" s="60" t="s">
        <v>749</v>
      </c>
      <c r="D316" s="60">
        <v>2</v>
      </c>
      <c r="E316" s="60">
        <v>8</v>
      </c>
      <c r="F316" s="32" t="s">
        <v>803</v>
      </c>
      <c r="G316" s="32" t="s">
        <v>717</v>
      </c>
      <c r="J316" s="32" t="s">
        <v>93</v>
      </c>
      <c r="K316" s="32" t="s">
        <v>114</v>
      </c>
      <c r="L316" s="32">
        <v>0.9</v>
      </c>
      <c r="M316" s="32">
        <v>0.3</v>
      </c>
      <c r="P316" s="38">
        <f t="shared" si="4"/>
        <v>6.3617251235193309E-2</v>
      </c>
    </row>
    <row r="317" spans="1:16">
      <c r="A317" s="32" t="s">
        <v>45</v>
      </c>
      <c r="B317" s="32" t="s">
        <v>746</v>
      </c>
      <c r="C317" s="60" t="s">
        <v>749</v>
      </c>
      <c r="D317" s="60">
        <v>2</v>
      </c>
      <c r="E317" s="60">
        <v>8</v>
      </c>
      <c r="F317" s="32" t="s">
        <v>803</v>
      </c>
      <c r="G317" s="32" t="s">
        <v>717</v>
      </c>
      <c r="J317" s="32" t="s">
        <v>93</v>
      </c>
      <c r="K317" s="32" t="s">
        <v>114</v>
      </c>
      <c r="L317" s="32">
        <v>0.8</v>
      </c>
      <c r="M317" s="32">
        <v>0.2</v>
      </c>
      <c r="P317" s="38">
        <f t="shared" si="4"/>
        <v>2.513274122871835E-2</v>
      </c>
    </row>
    <row r="318" spans="1:16">
      <c r="A318" s="32" t="s">
        <v>45</v>
      </c>
      <c r="B318" s="32" t="s">
        <v>746</v>
      </c>
      <c r="C318" s="60" t="s">
        <v>749</v>
      </c>
      <c r="D318" s="60">
        <v>2</v>
      </c>
      <c r="E318" s="60">
        <v>3</v>
      </c>
      <c r="F318" s="32" t="s">
        <v>803</v>
      </c>
      <c r="G318" s="32" t="s">
        <v>717</v>
      </c>
      <c r="J318" s="32" t="s">
        <v>93</v>
      </c>
      <c r="K318" s="32" t="s">
        <v>114</v>
      </c>
      <c r="L318" s="32">
        <v>0.6</v>
      </c>
      <c r="M318" s="32">
        <v>0.2</v>
      </c>
      <c r="P318" s="38">
        <f t="shared" si="4"/>
        <v>1.8849555921538762E-2</v>
      </c>
    </row>
    <row r="319" spans="1:16">
      <c r="A319" s="32" t="s">
        <v>45</v>
      </c>
      <c r="B319" s="32" t="s">
        <v>746</v>
      </c>
      <c r="C319" s="60" t="s">
        <v>749</v>
      </c>
      <c r="D319" s="60">
        <v>2</v>
      </c>
      <c r="E319" s="60">
        <v>3</v>
      </c>
      <c r="F319" s="32" t="s">
        <v>803</v>
      </c>
      <c r="G319" s="32" t="s">
        <v>717</v>
      </c>
      <c r="J319" s="32" t="s">
        <v>93</v>
      </c>
      <c r="K319" s="32" t="s">
        <v>114</v>
      </c>
      <c r="L319" s="32">
        <v>0.6</v>
      </c>
      <c r="M319" s="32">
        <v>0.3</v>
      </c>
      <c r="P319" s="38">
        <f t="shared" si="4"/>
        <v>4.2411500823462206E-2</v>
      </c>
    </row>
    <row r="320" spans="1:16">
      <c r="A320" s="32" t="s">
        <v>45</v>
      </c>
      <c r="B320" s="32" t="s">
        <v>746</v>
      </c>
      <c r="C320" s="60" t="s">
        <v>749</v>
      </c>
      <c r="D320" s="60">
        <v>2</v>
      </c>
      <c r="E320" s="60">
        <v>3</v>
      </c>
      <c r="F320" s="32" t="s">
        <v>803</v>
      </c>
      <c r="G320" s="32" t="s">
        <v>717</v>
      </c>
      <c r="J320" s="32" t="s">
        <v>93</v>
      </c>
      <c r="K320" s="32" t="s">
        <v>114</v>
      </c>
      <c r="L320" s="32">
        <v>0.7</v>
      </c>
      <c r="M320" s="32">
        <v>0.2</v>
      </c>
      <c r="P320" s="38">
        <f t="shared" si="4"/>
        <v>2.1991148575128554E-2</v>
      </c>
    </row>
    <row r="321" spans="1:16">
      <c r="A321" s="32" t="s">
        <v>45</v>
      </c>
      <c r="B321" s="32" t="s">
        <v>746</v>
      </c>
      <c r="C321" s="60" t="s">
        <v>749</v>
      </c>
      <c r="D321" s="60">
        <v>2</v>
      </c>
      <c r="E321" s="60">
        <v>3</v>
      </c>
      <c r="F321" s="32" t="s">
        <v>803</v>
      </c>
      <c r="G321" s="32" t="s">
        <v>717</v>
      </c>
      <c r="J321" s="32" t="s">
        <v>93</v>
      </c>
      <c r="K321" s="32" t="s">
        <v>114</v>
      </c>
      <c r="L321" s="32">
        <v>0.6</v>
      </c>
      <c r="M321" s="32">
        <v>0.2</v>
      </c>
      <c r="P321" s="38">
        <f t="shared" si="4"/>
        <v>1.8849555921538762E-2</v>
      </c>
    </row>
    <row r="322" spans="1:16">
      <c r="A322" s="32" t="s">
        <v>45</v>
      </c>
      <c r="B322" s="32" t="s">
        <v>746</v>
      </c>
      <c r="C322" s="60" t="s">
        <v>749</v>
      </c>
      <c r="D322" s="60">
        <v>2</v>
      </c>
      <c r="E322" s="60">
        <v>2</v>
      </c>
      <c r="F322" s="32" t="s">
        <v>803</v>
      </c>
      <c r="G322" s="32" t="s">
        <v>717</v>
      </c>
      <c r="J322" s="32" t="s">
        <v>93</v>
      </c>
      <c r="K322" s="32" t="s">
        <v>114</v>
      </c>
      <c r="L322" s="32">
        <v>0.6</v>
      </c>
      <c r="M322" s="32">
        <v>0.1</v>
      </c>
      <c r="P322" s="38">
        <f t="shared" si="4"/>
        <v>4.7123889803846906E-3</v>
      </c>
    </row>
    <row r="323" spans="1:16">
      <c r="A323" s="32" t="s">
        <v>45</v>
      </c>
      <c r="B323" s="32" t="s">
        <v>746</v>
      </c>
      <c r="C323" s="60" t="s">
        <v>750</v>
      </c>
      <c r="D323" s="60">
        <v>1</v>
      </c>
      <c r="E323" s="60">
        <v>9</v>
      </c>
      <c r="F323" s="32" t="s">
        <v>803</v>
      </c>
      <c r="G323" s="32" t="s">
        <v>717</v>
      </c>
      <c r="J323" s="32" t="s">
        <v>93</v>
      </c>
      <c r="K323" s="32" t="s">
        <v>114</v>
      </c>
      <c r="L323" s="32">
        <v>0.8</v>
      </c>
      <c r="M323" s="32">
        <v>0.2</v>
      </c>
      <c r="P323" s="38">
        <f t="shared" ref="P323:P386" si="5">PI()*L323*(M323/2)^2</f>
        <v>2.513274122871835E-2</v>
      </c>
    </row>
    <row r="324" spans="1:16">
      <c r="A324" s="32" t="s">
        <v>45</v>
      </c>
      <c r="B324" s="32" t="s">
        <v>746</v>
      </c>
      <c r="C324" s="60" t="s">
        <v>750</v>
      </c>
      <c r="D324" s="60">
        <v>1</v>
      </c>
      <c r="E324" s="60">
        <v>9</v>
      </c>
      <c r="F324" s="32" t="s">
        <v>803</v>
      </c>
      <c r="G324" s="32" t="s">
        <v>717</v>
      </c>
      <c r="J324" s="32" t="s">
        <v>93</v>
      </c>
      <c r="K324" s="32" t="s">
        <v>114</v>
      </c>
      <c r="L324" s="32">
        <v>0.8</v>
      </c>
      <c r="M324" s="32">
        <v>0.2</v>
      </c>
      <c r="P324" s="38">
        <f t="shared" si="5"/>
        <v>2.513274122871835E-2</v>
      </c>
    </row>
    <row r="325" spans="1:16">
      <c r="A325" s="32" t="s">
        <v>45</v>
      </c>
      <c r="B325" s="32" t="s">
        <v>746</v>
      </c>
      <c r="C325" s="60" t="s">
        <v>43</v>
      </c>
      <c r="D325" s="60">
        <v>1</v>
      </c>
      <c r="E325" s="60">
        <v>9</v>
      </c>
      <c r="F325" s="32" t="s">
        <v>803</v>
      </c>
      <c r="G325" s="32" t="s">
        <v>717</v>
      </c>
      <c r="J325" s="32" t="s">
        <v>93</v>
      </c>
      <c r="K325" s="32" t="s">
        <v>114</v>
      </c>
      <c r="L325" s="32">
        <v>0.9</v>
      </c>
      <c r="M325" s="32">
        <v>0.2</v>
      </c>
      <c r="P325" s="38">
        <f t="shared" si="5"/>
        <v>2.8274333882308142E-2</v>
      </c>
    </row>
    <row r="326" spans="1:16">
      <c r="A326" s="32" t="s">
        <v>45</v>
      </c>
      <c r="B326" s="32" t="s">
        <v>746</v>
      </c>
      <c r="C326" s="60" t="s">
        <v>43</v>
      </c>
      <c r="D326" s="60">
        <v>1</v>
      </c>
      <c r="E326" s="60">
        <v>9</v>
      </c>
      <c r="F326" s="32" t="s">
        <v>803</v>
      </c>
      <c r="G326" s="32" t="s">
        <v>717</v>
      </c>
      <c r="J326" s="32" t="s">
        <v>93</v>
      </c>
      <c r="K326" s="32" t="s">
        <v>114</v>
      </c>
      <c r="L326" s="32">
        <v>0.6</v>
      </c>
      <c r="M326" s="32">
        <v>0.2</v>
      </c>
      <c r="P326" s="38">
        <f t="shared" si="5"/>
        <v>1.8849555921538762E-2</v>
      </c>
    </row>
    <row r="327" spans="1:16">
      <c r="A327" s="32" t="s">
        <v>45</v>
      </c>
      <c r="B327" s="32" t="s">
        <v>746</v>
      </c>
      <c r="C327" s="60" t="s">
        <v>43</v>
      </c>
      <c r="D327" s="60">
        <v>1</v>
      </c>
      <c r="E327" s="60">
        <v>12</v>
      </c>
      <c r="F327" s="32" t="s">
        <v>803</v>
      </c>
      <c r="G327" s="32" t="s">
        <v>717</v>
      </c>
      <c r="J327" s="32" t="s">
        <v>93</v>
      </c>
      <c r="K327" s="32" t="s">
        <v>114</v>
      </c>
      <c r="L327" s="32">
        <v>0.5</v>
      </c>
      <c r="M327" s="32">
        <v>0.1</v>
      </c>
      <c r="P327" s="38">
        <f t="shared" si="5"/>
        <v>3.9269908169872417E-3</v>
      </c>
    </row>
    <row r="328" spans="1:16">
      <c r="A328" s="32" t="s">
        <v>45</v>
      </c>
      <c r="B328" s="32" t="s">
        <v>746</v>
      </c>
      <c r="C328" s="60" t="s">
        <v>43</v>
      </c>
      <c r="D328" s="60">
        <v>1</v>
      </c>
      <c r="E328" s="60">
        <v>12</v>
      </c>
      <c r="F328" s="32" t="s">
        <v>803</v>
      </c>
      <c r="G328" s="32" t="s">
        <v>717</v>
      </c>
      <c r="J328" s="32" t="s">
        <v>93</v>
      </c>
      <c r="K328" s="32" t="s">
        <v>114</v>
      </c>
      <c r="L328" s="32">
        <v>0.6</v>
      </c>
      <c r="M328" s="32">
        <v>0.3</v>
      </c>
      <c r="P328" s="38">
        <f t="shared" si="5"/>
        <v>4.2411500823462206E-2</v>
      </c>
    </row>
    <row r="329" spans="1:16">
      <c r="A329" s="32" t="s">
        <v>45</v>
      </c>
      <c r="B329" s="32" t="s">
        <v>746</v>
      </c>
      <c r="C329" s="60" t="s">
        <v>43</v>
      </c>
      <c r="D329" s="60">
        <v>1</v>
      </c>
      <c r="E329" s="60">
        <v>6</v>
      </c>
      <c r="F329" s="32" t="s">
        <v>803</v>
      </c>
      <c r="G329" s="32" t="s">
        <v>717</v>
      </c>
      <c r="J329" s="32" t="s">
        <v>93</v>
      </c>
      <c r="K329" s="32" t="s">
        <v>114</v>
      </c>
      <c r="L329" s="32">
        <v>1.1000000000000001</v>
      </c>
      <c r="M329" s="32">
        <v>0.3</v>
      </c>
      <c r="P329" s="38">
        <f t="shared" si="5"/>
        <v>7.7754418176347387E-2</v>
      </c>
    </row>
    <row r="330" spans="1:16">
      <c r="A330" s="32" t="s">
        <v>45</v>
      </c>
      <c r="B330" s="32" t="s">
        <v>746</v>
      </c>
      <c r="C330" s="60" t="s">
        <v>43</v>
      </c>
      <c r="D330" s="60">
        <v>1</v>
      </c>
      <c r="E330" s="60">
        <v>6</v>
      </c>
      <c r="F330" s="32" t="s">
        <v>803</v>
      </c>
      <c r="G330" s="32" t="s">
        <v>717</v>
      </c>
      <c r="J330" s="32" t="s">
        <v>93</v>
      </c>
      <c r="K330" s="32" t="s">
        <v>114</v>
      </c>
      <c r="L330" s="32">
        <v>0.8</v>
      </c>
      <c r="M330" s="32">
        <v>0.2</v>
      </c>
      <c r="P330" s="38">
        <f t="shared" si="5"/>
        <v>2.513274122871835E-2</v>
      </c>
    </row>
    <row r="331" spans="1:16">
      <c r="A331" s="32" t="s">
        <v>45</v>
      </c>
      <c r="B331" s="32" t="s">
        <v>746</v>
      </c>
      <c r="C331" s="60" t="s">
        <v>43</v>
      </c>
      <c r="D331" s="60">
        <v>1</v>
      </c>
      <c r="E331" s="60">
        <v>6</v>
      </c>
      <c r="F331" s="32" t="s">
        <v>803</v>
      </c>
      <c r="G331" s="32" t="s">
        <v>717</v>
      </c>
      <c r="J331" s="32" t="s">
        <v>93</v>
      </c>
      <c r="K331" s="32" t="s">
        <v>114</v>
      </c>
      <c r="L331" s="32">
        <v>0.8</v>
      </c>
      <c r="M331" s="32">
        <v>0.2</v>
      </c>
      <c r="P331" s="38">
        <f t="shared" si="5"/>
        <v>2.513274122871835E-2</v>
      </c>
    </row>
    <row r="332" spans="1:16">
      <c r="A332" s="32" t="s">
        <v>45</v>
      </c>
      <c r="B332" s="32" t="s">
        <v>746</v>
      </c>
      <c r="C332" s="60" t="s">
        <v>43</v>
      </c>
      <c r="D332" s="60">
        <v>1</v>
      </c>
      <c r="E332" s="60">
        <v>6</v>
      </c>
      <c r="F332" s="32" t="s">
        <v>803</v>
      </c>
      <c r="G332" s="32" t="s">
        <v>717</v>
      </c>
      <c r="J332" s="32" t="s">
        <v>93</v>
      </c>
      <c r="K332" s="32" t="s">
        <v>114</v>
      </c>
      <c r="L332" s="32">
        <v>0.7</v>
      </c>
      <c r="M332" s="32">
        <v>0.3</v>
      </c>
      <c r="P332" s="38">
        <f t="shared" si="5"/>
        <v>4.9480084294039238E-2</v>
      </c>
    </row>
    <row r="333" spans="1:16">
      <c r="A333" s="32" t="s">
        <v>45</v>
      </c>
      <c r="B333" s="32" t="s">
        <v>746</v>
      </c>
      <c r="C333" s="60" t="s">
        <v>43</v>
      </c>
      <c r="D333" s="60">
        <v>1</v>
      </c>
      <c r="E333" s="60">
        <v>6</v>
      </c>
      <c r="F333" s="32" t="s">
        <v>803</v>
      </c>
      <c r="G333" s="32" t="s">
        <v>717</v>
      </c>
      <c r="J333" s="32" t="s">
        <v>93</v>
      </c>
      <c r="K333" s="32" t="s">
        <v>114</v>
      </c>
      <c r="L333" s="32">
        <v>0.9</v>
      </c>
      <c r="M333" s="32">
        <v>0.3</v>
      </c>
      <c r="P333" s="38">
        <f t="shared" si="5"/>
        <v>6.3617251235193309E-2</v>
      </c>
    </row>
    <row r="334" spans="1:16">
      <c r="A334" s="32" t="s">
        <v>45</v>
      </c>
      <c r="B334" s="32" t="s">
        <v>746</v>
      </c>
      <c r="C334" s="60" t="s">
        <v>43</v>
      </c>
      <c r="D334" s="60">
        <v>1</v>
      </c>
      <c r="E334" s="60">
        <v>6</v>
      </c>
      <c r="F334" s="32" t="s">
        <v>803</v>
      </c>
      <c r="G334" s="32" t="s">
        <v>717</v>
      </c>
      <c r="J334" s="32" t="s">
        <v>93</v>
      </c>
      <c r="K334" s="32" t="s">
        <v>114</v>
      </c>
      <c r="L334" s="32">
        <v>0.7</v>
      </c>
      <c r="M334" s="32">
        <v>0.1</v>
      </c>
      <c r="P334" s="38">
        <f t="shared" si="5"/>
        <v>5.4977871437821386E-3</v>
      </c>
    </row>
    <row r="335" spans="1:16">
      <c r="A335" s="32" t="s">
        <v>45</v>
      </c>
      <c r="B335" s="32" t="s">
        <v>746</v>
      </c>
      <c r="C335" s="60" t="s">
        <v>43</v>
      </c>
      <c r="D335" s="60">
        <v>1</v>
      </c>
      <c r="E335" s="60">
        <v>6</v>
      </c>
      <c r="F335" s="32" t="s">
        <v>803</v>
      </c>
      <c r="G335" s="32" t="s">
        <v>717</v>
      </c>
      <c r="J335" s="32" t="s">
        <v>93</v>
      </c>
      <c r="K335" s="32" t="s">
        <v>114</v>
      </c>
      <c r="L335" s="32">
        <v>0.6</v>
      </c>
      <c r="M335" s="32">
        <v>0.1</v>
      </c>
      <c r="P335" s="38">
        <f t="shared" si="5"/>
        <v>4.7123889803846906E-3</v>
      </c>
    </row>
    <row r="336" spans="1:16">
      <c r="A336" s="32" t="s">
        <v>45</v>
      </c>
      <c r="B336" s="32" t="s">
        <v>746</v>
      </c>
      <c r="C336" s="60" t="s">
        <v>43</v>
      </c>
      <c r="D336" s="60">
        <v>1</v>
      </c>
      <c r="E336" s="60">
        <v>6</v>
      </c>
      <c r="F336" s="32" t="s">
        <v>803</v>
      </c>
      <c r="G336" s="32" t="s">
        <v>717</v>
      </c>
      <c r="J336" s="32" t="s">
        <v>93</v>
      </c>
      <c r="K336" s="32" t="s">
        <v>114</v>
      </c>
      <c r="L336" s="32">
        <v>0.7</v>
      </c>
      <c r="M336" s="32">
        <v>0.2</v>
      </c>
      <c r="P336" s="38">
        <f t="shared" si="5"/>
        <v>2.1991148575128554E-2</v>
      </c>
    </row>
    <row r="337" spans="1:16">
      <c r="A337" s="32" t="s">
        <v>45</v>
      </c>
      <c r="B337" s="32" t="s">
        <v>746</v>
      </c>
      <c r="C337" s="60" t="s">
        <v>43</v>
      </c>
      <c r="D337" s="60">
        <v>1</v>
      </c>
      <c r="E337" s="60">
        <v>10</v>
      </c>
      <c r="F337" s="32" t="s">
        <v>803</v>
      </c>
      <c r="G337" s="32" t="s">
        <v>717</v>
      </c>
      <c r="J337" s="32" t="s">
        <v>93</v>
      </c>
      <c r="K337" s="32" t="s">
        <v>114</v>
      </c>
      <c r="L337" s="32">
        <v>0.7</v>
      </c>
      <c r="M337" s="32">
        <v>0.2</v>
      </c>
      <c r="P337" s="38">
        <f t="shared" si="5"/>
        <v>2.1991148575128554E-2</v>
      </c>
    </row>
    <row r="338" spans="1:16">
      <c r="A338" s="32" t="s">
        <v>45</v>
      </c>
      <c r="B338" s="32" t="s">
        <v>746</v>
      </c>
      <c r="C338" s="60" t="s">
        <v>43</v>
      </c>
      <c r="D338" s="60">
        <v>1</v>
      </c>
      <c r="E338" s="60">
        <v>10</v>
      </c>
      <c r="F338" s="32" t="s">
        <v>803</v>
      </c>
      <c r="G338" s="32" t="s">
        <v>717</v>
      </c>
      <c r="J338" s="32" t="s">
        <v>93</v>
      </c>
      <c r="K338" s="32" t="s">
        <v>114</v>
      </c>
      <c r="L338" s="32">
        <v>0.7</v>
      </c>
      <c r="M338" s="32">
        <v>0.3</v>
      </c>
      <c r="P338" s="38">
        <f t="shared" si="5"/>
        <v>4.9480084294039238E-2</v>
      </c>
    </row>
    <row r="339" spans="1:16">
      <c r="A339" s="32" t="s">
        <v>45</v>
      </c>
      <c r="B339" s="32" t="s">
        <v>746</v>
      </c>
      <c r="C339" s="60" t="s">
        <v>43</v>
      </c>
      <c r="D339" s="60">
        <v>1</v>
      </c>
      <c r="E339" s="60">
        <v>10</v>
      </c>
      <c r="F339" s="32" t="s">
        <v>803</v>
      </c>
      <c r="G339" s="32" t="s">
        <v>717</v>
      </c>
      <c r="J339" s="32" t="s">
        <v>93</v>
      </c>
      <c r="K339" s="32" t="s">
        <v>114</v>
      </c>
      <c r="L339" s="32">
        <v>0.7</v>
      </c>
      <c r="M339" s="32">
        <v>0.2</v>
      </c>
      <c r="P339" s="38">
        <f t="shared" si="5"/>
        <v>2.1991148575128554E-2</v>
      </c>
    </row>
    <row r="340" spans="1:16">
      <c r="A340" s="32" t="s">
        <v>45</v>
      </c>
      <c r="B340" s="32" t="s">
        <v>746</v>
      </c>
      <c r="C340" s="60" t="s">
        <v>43</v>
      </c>
      <c r="D340" s="60">
        <v>1</v>
      </c>
      <c r="E340" s="60">
        <v>10</v>
      </c>
      <c r="F340" s="32" t="s">
        <v>803</v>
      </c>
      <c r="G340" s="32" t="s">
        <v>717</v>
      </c>
      <c r="J340" s="32" t="s">
        <v>93</v>
      </c>
      <c r="K340" s="32" t="s">
        <v>114</v>
      </c>
      <c r="L340" s="32">
        <v>0.8</v>
      </c>
      <c r="M340" s="32">
        <v>0.2</v>
      </c>
      <c r="P340" s="38">
        <f t="shared" si="5"/>
        <v>2.513274122871835E-2</v>
      </c>
    </row>
    <row r="341" spans="1:16">
      <c r="A341" s="32" t="s">
        <v>45</v>
      </c>
      <c r="B341" s="32" t="s">
        <v>746</v>
      </c>
      <c r="C341" s="60" t="s">
        <v>43</v>
      </c>
      <c r="D341" s="60">
        <v>1</v>
      </c>
      <c r="E341" s="60">
        <v>10</v>
      </c>
      <c r="F341" s="32" t="s">
        <v>803</v>
      </c>
      <c r="G341" s="32" t="s">
        <v>717</v>
      </c>
      <c r="J341" s="32" t="s">
        <v>93</v>
      </c>
      <c r="K341" s="32" t="s">
        <v>114</v>
      </c>
      <c r="L341" s="32">
        <v>0.8</v>
      </c>
      <c r="M341" s="32">
        <v>0.4</v>
      </c>
      <c r="P341" s="38">
        <f t="shared" si="5"/>
        <v>0.1005309649148734</v>
      </c>
    </row>
    <row r="342" spans="1:16">
      <c r="A342" s="32" t="s">
        <v>751</v>
      </c>
      <c r="B342" s="32" t="s">
        <v>746</v>
      </c>
      <c r="C342" s="60" t="s">
        <v>753</v>
      </c>
      <c r="D342" s="60">
        <v>1</v>
      </c>
      <c r="E342" s="60">
        <v>5</v>
      </c>
      <c r="F342" s="32" t="s">
        <v>803</v>
      </c>
      <c r="G342" s="32" t="s">
        <v>717</v>
      </c>
      <c r="J342" s="32" t="s">
        <v>93</v>
      </c>
      <c r="K342" s="32" t="s">
        <v>114</v>
      </c>
      <c r="L342" s="32">
        <v>1.5</v>
      </c>
      <c r="M342" s="32">
        <v>0.5</v>
      </c>
      <c r="P342" s="38">
        <f t="shared" si="5"/>
        <v>0.2945243112740431</v>
      </c>
    </row>
    <row r="343" spans="1:16">
      <c r="A343" s="32" t="s">
        <v>751</v>
      </c>
      <c r="B343" s="32" t="s">
        <v>746</v>
      </c>
      <c r="C343" s="60" t="s">
        <v>753</v>
      </c>
      <c r="D343" s="60">
        <v>1</v>
      </c>
      <c r="E343" s="60">
        <v>5</v>
      </c>
      <c r="F343" s="32" t="s">
        <v>803</v>
      </c>
      <c r="G343" s="32" t="s">
        <v>717</v>
      </c>
      <c r="J343" s="32" t="s">
        <v>93</v>
      </c>
      <c r="K343" s="32" t="s">
        <v>114</v>
      </c>
      <c r="L343" s="32">
        <v>1.2</v>
      </c>
      <c r="M343" s="32">
        <v>0.3</v>
      </c>
      <c r="P343" s="38">
        <f t="shared" si="5"/>
        <v>8.4823001646924412E-2</v>
      </c>
    </row>
    <row r="344" spans="1:16">
      <c r="A344" s="32" t="s">
        <v>751</v>
      </c>
      <c r="B344" s="32" t="s">
        <v>746</v>
      </c>
      <c r="C344" s="60" t="s">
        <v>753</v>
      </c>
      <c r="D344" s="60">
        <v>1</v>
      </c>
      <c r="E344" s="60">
        <v>11</v>
      </c>
      <c r="F344" s="32" t="s">
        <v>803</v>
      </c>
      <c r="G344" s="32" t="s">
        <v>717</v>
      </c>
      <c r="J344" s="32" t="s">
        <v>93</v>
      </c>
      <c r="K344" s="32" t="s">
        <v>114</v>
      </c>
      <c r="L344" s="32">
        <v>2.2000000000000002</v>
      </c>
      <c r="M344" s="32">
        <v>0.8</v>
      </c>
      <c r="P344" s="38">
        <f t="shared" si="5"/>
        <v>1.1058406140636075</v>
      </c>
    </row>
    <row r="345" spans="1:16">
      <c r="A345" s="32" t="s">
        <v>751</v>
      </c>
      <c r="B345" s="32" t="s">
        <v>746</v>
      </c>
      <c r="C345" s="60" t="s">
        <v>757</v>
      </c>
      <c r="D345" s="60">
        <v>1</v>
      </c>
      <c r="E345" s="60">
        <v>2</v>
      </c>
      <c r="F345" s="32" t="s">
        <v>803</v>
      </c>
      <c r="G345" s="32" t="s">
        <v>717</v>
      </c>
      <c r="J345" s="32" t="s">
        <v>93</v>
      </c>
      <c r="K345" s="32" t="s">
        <v>114</v>
      </c>
      <c r="L345" s="32">
        <v>0.6</v>
      </c>
      <c r="M345" s="32">
        <v>0.3</v>
      </c>
      <c r="P345" s="38">
        <f t="shared" si="5"/>
        <v>4.2411500823462206E-2</v>
      </c>
    </row>
    <row r="346" spans="1:16">
      <c r="A346" s="32" t="s">
        <v>751</v>
      </c>
      <c r="B346" s="32" t="s">
        <v>746</v>
      </c>
      <c r="C346" s="60" t="s">
        <v>757</v>
      </c>
      <c r="D346" s="60">
        <v>1</v>
      </c>
      <c r="E346" s="60">
        <v>4</v>
      </c>
      <c r="F346" s="32" t="s">
        <v>803</v>
      </c>
      <c r="G346" s="32" t="s">
        <v>717</v>
      </c>
      <c r="J346" s="32" t="s">
        <v>93</v>
      </c>
      <c r="K346" s="32" t="s">
        <v>114</v>
      </c>
      <c r="L346" s="32">
        <v>1.8</v>
      </c>
      <c r="M346" s="32">
        <v>0.6</v>
      </c>
      <c r="P346" s="38">
        <f t="shared" si="5"/>
        <v>0.50893800988154647</v>
      </c>
    </row>
    <row r="347" spans="1:16">
      <c r="A347" s="32" t="s">
        <v>751</v>
      </c>
      <c r="B347" s="32" t="s">
        <v>746</v>
      </c>
      <c r="C347" s="60" t="s">
        <v>757</v>
      </c>
      <c r="D347" s="60">
        <v>1</v>
      </c>
      <c r="E347" s="60">
        <v>4</v>
      </c>
      <c r="F347" s="32" t="s">
        <v>803</v>
      </c>
      <c r="G347" s="32" t="s">
        <v>717</v>
      </c>
      <c r="J347" s="32" t="s">
        <v>93</v>
      </c>
      <c r="K347" s="32" t="s">
        <v>114</v>
      </c>
      <c r="L347" s="32">
        <v>0.6</v>
      </c>
      <c r="M347" s="32">
        <v>0.2</v>
      </c>
      <c r="P347" s="38">
        <f t="shared" si="5"/>
        <v>1.8849555921538762E-2</v>
      </c>
    </row>
    <row r="348" spans="1:16">
      <c r="A348" s="32" t="s">
        <v>751</v>
      </c>
      <c r="B348" s="32" t="s">
        <v>746</v>
      </c>
      <c r="C348" s="60" t="s">
        <v>757</v>
      </c>
      <c r="D348" s="60">
        <v>1</v>
      </c>
      <c r="E348" s="60">
        <v>7</v>
      </c>
      <c r="F348" s="32" t="s">
        <v>803</v>
      </c>
      <c r="G348" s="32" t="s">
        <v>717</v>
      </c>
      <c r="J348" s="32" t="s">
        <v>93</v>
      </c>
      <c r="K348" s="32" t="s">
        <v>114</v>
      </c>
      <c r="L348" s="32">
        <v>0.9</v>
      </c>
      <c r="M348" s="32">
        <v>0.3</v>
      </c>
      <c r="P348" s="38">
        <f t="shared" si="5"/>
        <v>6.3617251235193309E-2</v>
      </c>
    </row>
    <row r="349" spans="1:16">
      <c r="A349" s="32" t="s">
        <v>751</v>
      </c>
      <c r="B349" s="32" t="s">
        <v>746</v>
      </c>
      <c r="C349" s="60" t="s">
        <v>757</v>
      </c>
      <c r="D349" s="60">
        <v>1</v>
      </c>
      <c r="E349" s="60">
        <v>7</v>
      </c>
      <c r="F349" s="32" t="s">
        <v>803</v>
      </c>
      <c r="G349" s="32" t="s">
        <v>717</v>
      </c>
      <c r="J349" s="32" t="s">
        <v>93</v>
      </c>
      <c r="K349" s="32" t="s">
        <v>114</v>
      </c>
      <c r="L349" s="32">
        <v>0.9</v>
      </c>
      <c r="M349" s="32">
        <v>0.3</v>
      </c>
      <c r="P349" s="38">
        <f t="shared" si="5"/>
        <v>6.3617251235193309E-2</v>
      </c>
    </row>
    <row r="350" spans="1:16">
      <c r="A350" s="32" t="s">
        <v>751</v>
      </c>
      <c r="B350" s="32" t="s">
        <v>746</v>
      </c>
      <c r="C350" s="60" t="s">
        <v>757</v>
      </c>
      <c r="D350" s="60">
        <v>1</v>
      </c>
      <c r="E350" s="60">
        <v>8</v>
      </c>
      <c r="F350" s="32" t="s">
        <v>803</v>
      </c>
      <c r="G350" s="32" t="s">
        <v>717</v>
      </c>
      <c r="J350" s="32" t="s">
        <v>93</v>
      </c>
      <c r="K350" s="32" t="s">
        <v>114</v>
      </c>
      <c r="L350" s="32">
        <v>1.3</v>
      </c>
      <c r="M350" s="32">
        <v>0.2</v>
      </c>
      <c r="P350" s="38">
        <f t="shared" si="5"/>
        <v>4.0840704496667317E-2</v>
      </c>
    </row>
    <row r="351" spans="1:16">
      <c r="A351" s="32" t="s">
        <v>751</v>
      </c>
      <c r="B351" s="32" t="s">
        <v>746</v>
      </c>
      <c r="C351" s="60" t="s">
        <v>757</v>
      </c>
      <c r="D351" s="60">
        <v>1</v>
      </c>
      <c r="E351" s="60">
        <v>10</v>
      </c>
      <c r="F351" s="32" t="s">
        <v>803</v>
      </c>
      <c r="G351" s="32" t="s">
        <v>717</v>
      </c>
      <c r="J351" s="32" t="s">
        <v>93</v>
      </c>
      <c r="K351" s="32" t="s">
        <v>114</v>
      </c>
      <c r="L351" s="32">
        <v>0.9</v>
      </c>
      <c r="M351" s="32">
        <v>0.4</v>
      </c>
      <c r="P351" s="38">
        <f t="shared" si="5"/>
        <v>0.11309733552923257</v>
      </c>
    </row>
    <row r="352" spans="1:16">
      <c r="A352" s="32" t="s">
        <v>751</v>
      </c>
      <c r="B352" s="32" t="s">
        <v>746</v>
      </c>
      <c r="C352" s="60" t="s">
        <v>757</v>
      </c>
      <c r="D352" s="60">
        <v>1</v>
      </c>
      <c r="E352" s="60">
        <v>10</v>
      </c>
      <c r="F352" s="32" t="s">
        <v>803</v>
      </c>
      <c r="G352" s="32" t="s">
        <v>717</v>
      </c>
      <c r="J352" s="32" t="s">
        <v>93</v>
      </c>
      <c r="K352" s="32" t="s">
        <v>114</v>
      </c>
      <c r="L352" s="32">
        <v>1</v>
      </c>
      <c r="M352" s="32">
        <v>0.3</v>
      </c>
      <c r="P352" s="38">
        <f t="shared" si="5"/>
        <v>7.0685834705770348E-2</v>
      </c>
    </row>
    <row r="353" spans="1:16">
      <c r="A353" s="32" t="s">
        <v>751</v>
      </c>
      <c r="B353" s="32" t="s">
        <v>746</v>
      </c>
      <c r="C353" s="60" t="s">
        <v>757</v>
      </c>
      <c r="D353" s="60">
        <v>1</v>
      </c>
      <c r="E353" s="60">
        <v>11</v>
      </c>
      <c r="F353" s="32" t="s">
        <v>803</v>
      </c>
      <c r="G353" s="32" t="s">
        <v>717</v>
      </c>
      <c r="J353" s="32" t="s">
        <v>93</v>
      </c>
      <c r="K353" s="32" t="s">
        <v>114</v>
      </c>
      <c r="L353" s="32">
        <v>0.8</v>
      </c>
      <c r="M353" s="32">
        <v>0.3</v>
      </c>
      <c r="P353" s="38">
        <f t="shared" si="5"/>
        <v>5.6548667764616277E-2</v>
      </c>
    </row>
    <row r="354" spans="1:16">
      <c r="A354" s="32" t="s">
        <v>751</v>
      </c>
      <c r="B354" s="32" t="s">
        <v>746</v>
      </c>
      <c r="C354" s="60" t="s">
        <v>757</v>
      </c>
      <c r="D354" s="60">
        <v>1</v>
      </c>
      <c r="E354" s="60">
        <v>11</v>
      </c>
      <c r="F354" s="32" t="s">
        <v>803</v>
      </c>
      <c r="G354" s="32" t="s">
        <v>717</v>
      </c>
      <c r="J354" s="32" t="s">
        <v>93</v>
      </c>
      <c r="K354" s="32" t="s">
        <v>114</v>
      </c>
      <c r="L354" s="32">
        <v>0.7</v>
      </c>
      <c r="M354" s="32">
        <v>0.2</v>
      </c>
      <c r="P354" s="38">
        <f t="shared" si="5"/>
        <v>2.1991148575128554E-2</v>
      </c>
    </row>
    <row r="355" spans="1:16">
      <c r="A355" s="32" t="s">
        <v>751</v>
      </c>
      <c r="B355" s="32" t="s">
        <v>746</v>
      </c>
      <c r="C355" s="60" t="s">
        <v>758</v>
      </c>
      <c r="D355" s="60">
        <v>1</v>
      </c>
      <c r="E355" s="60">
        <v>1</v>
      </c>
      <c r="F355" s="32" t="s">
        <v>803</v>
      </c>
      <c r="G355" s="32" t="s">
        <v>717</v>
      </c>
      <c r="J355" s="32" t="s">
        <v>93</v>
      </c>
      <c r="K355" s="32" t="s">
        <v>114</v>
      </c>
      <c r="L355" s="32">
        <v>1.1000000000000001</v>
      </c>
      <c r="M355" s="32">
        <v>0.2</v>
      </c>
      <c r="P355" s="38">
        <f t="shared" si="5"/>
        <v>3.4557519189487733E-2</v>
      </c>
    </row>
    <row r="356" spans="1:16">
      <c r="A356" s="32" t="s">
        <v>751</v>
      </c>
      <c r="B356" s="32" t="s">
        <v>746</v>
      </c>
      <c r="C356" s="60" t="s">
        <v>758</v>
      </c>
      <c r="D356" s="60">
        <v>1</v>
      </c>
      <c r="E356" s="60">
        <v>1</v>
      </c>
      <c r="F356" s="32" t="s">
        <v>803</v>
      </c>
      <c r="G356" s="32" t="s">
        <v>717</v>
      </c>
      <c r="J356" s="32" t="s">
        <v>93</v>
      </c>
      <c r="K356" s="32" t="s">
        <v>114</v>
      </c>
      <c r="L356" s="32">
        <v>1</v>
      </c>
      <c r="M356" s="32">
        <v>0.5</v>
      </c>
      <c r="P356" s="38">
        <f t="shared" si="5"/>
        <v>0.19634954084936207</v>
      </c>
    </row>
    <row r="357" spans="1:16">
      <c r="A357" s="32" t="s">
        <v>751</v>
      </c>
      <c r="B357" s="32" t="s">
        <v>746</v>
      </c>
      <c r="C357" s="60" t="s">
        <v>758</v>
      </c>
      <c r="D357" s="60">
        <v>1</v>
      </c>
      <c r="E357" s="60">
        <v>1</v>
      </c>
      <c r="F357" s="32" t="s">
        <v>803</v>
      </c>
      <c r="G357" s="32" t="s">
        <v>717</v>
      </c>
      <c r="J357" s="32" t="s">
        <v>93</v>
      </c>
      <c r="K357" s="32" t="s">
        <v>114</v>
      </c>
      <c r="L357" s="32">
        <v>1.2</v>
      </c>
      <c r="M357" s="32">
        <v>0.3</v>
      </c>
      <c r="P357" s="38">
        <f t="shared" si="5"/>
        <v>8.4823001646924412E-2</v>
      </c>
    </row>
    <row r="358" spans="1:16">
      <c r="A358" s="32" t="s">
        <v>751</v>
      </c>
      <c r="B358" s="32" t="s">
        <v>746</v>
      </c>
      <c r="C358" s="60" t="s">
        <v>758</v>
      </c>
      <c r="D358" s="60">
        <v>1</v>
      </c>
      <c r="E358" s="60">
        <v>1</v>
      </c>
      <c r="F358" s="32" t="s">
        <v>803</v>
      </c>
      <c r="G358" s="32" t="s">
        <v>717</v>
      </c>
      <c r="J358" s="32" t="s">
        <v>93</v>
      </c>
      <c r="K358" s="32" t="s">
        <v>114</v>
      </c>
      <c r="L358" s="32">
        <v>1.1000000000000001</v>
      </c>
      <c r="M358" s="32">
        <v>0.5</v>
      </c>
      <c r="P358" s="38">
        <f t="shared" si="5"/>
        <v>0.2159844949342983</v>
      </c>
    </row>
    <row r="359" spans="1:16">
      <c r="A359" s="32" t="s">
        <v>498</v>
      </c>
      <c r="B359" s="32" t="s">
        <v>746</v>
      </c>
      <c r="C359" s="60" t="s">
        <v>570</v>
      </c>
      <c r="D359" s="60">
        <v>1</v>
      </c>
      <c r="E359" s="60">
        <v>1</v>
      </c>
      <c r="F359" s="32" t="s">
        <v>803</v>
      </c>
      <c r="G359" s="32" t="s">
        <v>717</v>
      </c>
      <c r="J359" s="32" t="s">
        <v>93</v>
      </c>
      <c r="K359" s="32" t="s">
        <v>114</v>
      </c>
      <c r="L359" s="32">
        <v>0.5</v>
      </c>
      <c r="M359" s="32">
        <v>0.2</v>
      </c>
      <c r="P359" s="38">
        <f t="shared" si="5"/>
        <v>1.5707963267948967E-2</v>
      </c>
    </row>
    <row r="360" spans="1:16">
      <c r="A360" s="32" t="s">
        <v>498</v>
      </c>
      <c r="B360" s="32" t="s">
        <v>746</v>
      </c>
      <c r="C360" s="60" t="s">
        <v>570</v>
      </c>
      <c r="D360" s="60">
        <v>1</v>
      </c>
      <c r="E360" s="60">
        <v>1</v>
      </c>
      <c r="F360" s="32" t="s">
        <v>803</v>
      </c>
      <c r="G360" s="32" t="s">
        <v>717</v>
      </c>
      <c r="J360" s="32" t="s">
        <v>93</v>
      </c>
      <c r="K360" s="32" t="s">
        <v>114</v>
      </c>
      <c r="L360" s="32">
        <v>0.4</v>
      </c>
      <c r="M360" s="32">
        <v>0.1</v>
      </c>
      <c r="P360" s="38">
        <f t="shared" si="5"/>
        <v>3.1415926535897937E-3</v>
      </c>
    </row>
    <row r="361" spans="1:16">
      <c r="A361" s="32" t="s">
        <v>498</v>
      </c>
      <c r="B361" s="32" t="s">
        <v>746</v>
      </c>
      <c r="C361" s="60" t="s">
        <v>570</v>
      </c>
      <c r="D361" s="60">
        <v>1</v>
      </c>
      <c r="E361" s="60">
        <v>1</v>
      </c>
      <c r="F361" s="32" t="s">
        <v>803</v>
      </c>
      <c r="G361" s="32" t="s">
        <v>717</v>
      </c>
      <c r="J361" s="32" t="s">
        <v>93</v>
      </c>
      <c r="K361" s="32" t="s">
        <v>114</v>
      </c>
      <c r="L361" s="32">
        <v>0.4</v>
      </c>
      <c r="M361" s="32">
        <v>0.1</v>
      </c>
      <c r="P361" s="38">
        <f t="shared" si="5"/>
        <v>3.1415926535897937E-3</v>
      </c>
    </row>
    <row r="362" spans="1:16">
      <c r="A362" s="32" t="s">
        <v>498</v>
      </c>
      <c r="B362" s="32" t="s">
        <v>746</v>
      </c>
      <c r="C362" s="60" t="s">
        <v>570</v>
      </c>
      <c r="D362" s="60">
        <v>1</v>
      </c>
      <c r="E362" s="60">
        <v>1</v>
      </c>
      <c r="F362" s="32" t="s">
        <v>803</v>
      </c>
      <c r="G362" s="32" t="s">
        <v>717</v>
      </c>
      <c r="J362" s="32" t="s">
        <v>93</v>
      </c>
      <c r="K362" s="32" t="s">
        <v>114</v>
      </c>
      <c r="L362" s="32">
        <v>1.2</v>
      </c>
      <c r="M362" s="32">
        <v>0.3</v>
      </c>
      <c r="P362" s="38">
        <f t="shared" si="5"/>
        <v>8.4823001646924412E-2</v>
      </c>
    </row>
    <row r="363" spans="1:16">
      <c r="A363" s="32" t="s">
        <v>498</v>
      </c>
      <c r="B363" s="32" t="s">
        <v>746</v>
      </c>
      <c r="C363" s="60" t="s">
        <v>570</v>
      </c>
      <c r="D363" s="60">
        <v>1</v>
      </c>
      <c r="E363" s="60">
        <v>6</v>
      </c>
      <c r="F363" s="32" t="s">
        <v>803</v>
      </c>
      <c r="G363" s="32" t="s">
        <v>717</v>
      </c>
      <c r="J363" s="32" t="s">
        <v>93</v>
      </c>
      <c r="K363" s="32" t="s">
        <v>114</v>
      </c>
      <c r="L363" s="32">
        <v>1.8</v>
      </c>
      <c r="M363" s="32">
        <v>0.5</v>
      </c>
      <c r="P363" s="38">
        <f t="shared" si="5"/>
        <v>0.35342917352885173</v>
      </c>
    </row>
    <row r="364" spans="1:16">
      <c r="A364" s="32" t="s">
        <v>498</v>
      </c>
      <c r="B364" s="32" t="s">
        <v>746</v>
      </c>
      <c r="C364" s="60" t="s">
        <v>570</v>
      </c>
      <c r="D364" s="60">
        <v>1</v>
      </c>
      <c r="E364" s="60">
        <v>6</v>
      </c>
      <c r="F364" s="32" t="s">
        <v>803</v>
      </c>
      <c r="G364" s="32" t="s">
        <v>717</v>
      </c>
      <c r="J364" s="32" t="s">
        <v>93</v>
      </c>
      <c r="K364" s="32" t="s">
        <v>114</v>
      </c>
      <c r="L364" s="32">
        <v>0.9</v>
      </c>
      <c r="M364" s="32">
        <v>0.2</v>
      </c>
      <c r="P364" s="38">
        <f t="shared" si="5"/>
        <v>2.8274333882308142E-2</v>
      </c>
    </row>
    <row r="365" spans="1:16">
      <c r="A365" s="32" t="s">
        <v>498</v>
      </c>
      <c r="B365" s="32" t="s">
        <v>746</v>
      </c>
      <c r="C365" s="60" t="s">
        <v>570</v>
      </c>
      <c r="D365" s="60">
        <v>1</v>
      </c>
      <c r="E365" s="60">
        <v>6</v>
      </c>
      <c r="F365" s="32" t="s">
        <v>803</v>
      </c>
      <c r="G365" s="32" t="s">
        <v>717</v>
      </c>
      <c r="J365" s="32" t="s">
        <v>93</v>
      </c>
      <c r="K365" s="32" t="s">
        <v>114</v>
      </c>
      <c r="L365" s="32">
        <v>0.8</v>
      </c>
      <c r="M365" s="32">
        <v>0.3</v>
      </c>
      <c r="P365" s="38">
        <f t="shared" si="5"/>
        <v>5.6548667764616277E-2</v>
      </c>
    </row>
    <row r="366" spans="1:16">
      <c r="A366" s="32" t="s">
        <v>498</v>
      </c>
      <c r="B366" s="32" t="s">
        <v>746</v>
      </c>
      <c r="C366" s="60" t="s">
        <v>570</v>
      </c>
      <c r="D366" s="60">
        <v>1</v>
      </c>
      <c r="E366" s="60">
        <v>6</v>
      </c>
      <c r="F366" s="32" t="s">
        <v>803</v>
      </c>
      <c r="G366" s="32" t="s">
        <v>717</v>
      </c>
      <c r="J366" s="32" t="s">
        <v>93</v>
      </c>
      <c r="K366" s="32" t="s">
        <v>114</v>
      </c>
      <c r="L366" s="32">
        <v>0.8</v>
      </c>
      <c r="M366" s="32">
        <v>0.3</v>
      </c>
      <c r="P366" s="38">
        <f t="shared" si="5"/>
        <v>5.6548667764616277E-2</v>
      </c>
    </row>
    <row r="367" spans="1:16">
      <c r="A367" s="32" t="s">
        <v>498</v>
      </c>
      <c r="B367" s="32" t="s">
        <v>746</v>
      </c>
      <c r="C367" s="60" t="s">
        <v>570</v>
      </c>
      <c r="D367" s="60">
        <v>1</v>
      </c>
      <c r="E367" s="60">
        <v>6</v>
      </c>
      <c r="F367" s="32" t="s">
        <v>803</v>
      </c>
      <c r="G367" s="32" t="s">
        <v>717</v>
      </c>
      <c r="J367" s="32" t="s">
        <v>93</v>
      </c>
      <c r="K367" s="32" t="s">
        <v>114</v>
      </c>
      <c r="L367" s="32">
        <v>0.9</v>
      </c>
      <c r="M367" s="32">
        <v>0.3</v>
      </c>
      <c r="P367" s="38">
        <f t="shared" si="5"/>
        <v>6.3617251235193309E-2</v>
      </c>
    </row>
    <row r="368" spans="1:16">
      <c r="A368" s="32" t="s">
        <v>498</v>
      </c>
      <c r="B368" s="32" t="s">
        <v>746</v>
      </c>
      <c r="C368" s="60" t="s">
        <v>570</v>
      </c>
      <c r="D368" s="60">
        <v>1</v>
      </c>
      <c r="E368" s="60">
        <v>6</v>
      </c>
      <c r="F368" s="32" t="s">
        <v>803</v>
      </c>
      <c r="G368" s="32" t="s">
        <v>717</v>
      </c>
      <c r="J368" s="32" t="s">
        <v>93</v>
      </c>
      <c r="K368" s="32" t="s">
        <v>114</v>
      </c>
      <c r="L368" s="32">
        <v>0.8</v>
      </c>
      <c r="M368" s="32">
        <v>0.3</v>
      </c>
      <c r="P368" s="38">
        <f t="shared" si="5"/>
        <v>5.6548667764616277E-2</v>
      </c>
    </row>
    <row r="369" spans="1:16">
      <c r="A369" s="32" t="s">
        <v>498</v>
      </c>
      <c r="B369" s="32" t="s">
        <v>746</v>
      </c>
      <c r="C369" s="60" t="s">
        <v>570</v>
      </c>
      <c r="D369" s="60">
        <v>1</v>
      </c>
      <c r="E369" s="60">
        <v>6</v>
      </c>
      <c r="F369" s="32" t="s">
        <v>803</v>
      </c>
      <c r="G369" s="32" t="s">
        <v>717</v>
      </c>
      <c r="J369" s="32" t="s">
        <v>93</v>
      </c>
      <c r="K369" s="32" t="s">
        <v>114</v>
      </c>
      <c r="L369" s="32">
        <v>0.8</v>
      </c>
      <c r="M369" s="32">
        <v>0.3</v>
      </c>
      <c r="P369" s="38">
        <f t="shared" si="5"/>
        <v>5.6548667764616277E-2</v>
      </c>
    </row>
    <row r="370" spans="1:16">
      <c r="A370" s="32" t="s">
        <v>498</v>
      </c>
      <c r="B370" s="32" t="s">
        <v>746</v>
      </c>
      <c r="C370" s="60" t="s">
        <v>570</v>
      </c>
      <c r="D370" s="60">
        <v>1</v>
      </c>
      <c r="E370" s="60">
        <v>6</v>
      </c>
      <c r="F370" s="32" t="s">
        <v>803</v>
      </c>
      <c r="G370" s="32" t="s">
        <v>717</v>
      </c>
      <c r="J370" s="32" t="s">
        <v>93</v>
      </c>
      <c r="K370" s="32" t="s">
        <v>114</v>
      </c>
      <c r="L370" s="32">
        <v>0.9</v>
      </c>
      <c r="M370" s="32">
        <v>0.5</v>
      </c>
      <c r="P370" s="38">
        <f t="shared" si="5"/>
        <v>0.17671458676442586</v>
      </c>
    </row>
    <row r="371" spans="1:16">
      <c r="A371" s="32" t="s">
        <v>498</v>
      </c>
      <c r="B371" s="32" t="s">
        <v>746</v>
      </c>
      <c r="C371" s="60" t="s">
        <v>570</v>
      </c>
      <c r="D371" s="60">
        <v>1</v>
      </c>
      <c r="E371" s="60">
        <v>6</v>
      </c>
      <c r="F371" s="32" t="s">
        <v>803</v>
      </c>
      <c r="G371" s="32" t="s">
        <v>717</v>
      </c>
      <c r="J371" s="32" t="s">
        <v>93</v>
      </c>
      <c r="K371" s="32" t="s">
        <v>114</v>
      </c>
      <c r="L371" s="32">
        <v>0.9</v>
      </c>
      <c r="M371" s="32">
        <v>0.3</v>
      </c>
      <c r="P371" s="38">
        <f t="shared" si="5"/>
        <v>6.3617251235193309E-2</v>
      </c>
    </row>
    <row r="372" spans="1:16">
      <c r="A372" s="32" t="s">
        <v>498</v>
      </c>
      <c r="B372" s="32" t="s">
        <v>746</v>
      </c>
      <c r="C372" s="60" t="s">
        <v>570</v>
      </c>
      <c r="D372" s="60">
        <v>1</v>
      </c>
      <c r="E372" s="60">
        <v>6</v>
      </c>
      <c r="F372" s="32" t="s">
        <v>803</v>
      </c>
      <c r="G372" s="32" t="s">
        <v>717</v>
      </c>
      <c r="J372" s="32" t="s">
        <v>93</v>
      </c>
      <c r="K372" s="32" t="s">
        <v>114</v>
      </c>
      <c r="L372" s="32">
        <v>0.8</v>
      </c>
      <c r="M372" s="32">
        <v>0.2</v>
      </c>
      <c r="P372" s="38">
        <f t="shared" si="5"/>
        <v>2.513274122871835E-2</v>
      </c>
    </row>
    <row r="373" spans="1:16">
      <c r="A373" s="32" t="s">
        <v>498</v>
      </c>
      <c r="B373" s="32" t="s">
        <v>746</v>
      </c>
      <c r="C373" s="60" t="s">
        <v>570</v>
      </c>
      <c r="D373" s="60">
        <v>1</v>
      </c>
      <c r="E373" s="60">
        <v>6</v>
      </c>
      <c r="F373" s="32" t="s">
        <v>803</v>
      </c>
      <c r="G373" s="32" t="s">
        <v>717</v>
      </c>
      <c r="J373" s="32" t="s">
        <v>93</v>
      </c>
      <c r="K373" s="32" t="s">
        <v>114</v>
      </c>
      <c r="L373" s="32">
        <v>0.9</v>
      </c>
      <c r="M373" s="32">
        <v>0.4</v>
      </c>
      <c r="P373" s="38">
        <f t="shared" si="5"/>
        <v>0.11309733552923257</v>
      </c>
    </row>
    <row r="374" spans="1:16">
      <c r="A374" s="32" t="s">
        <v>498</v>
      </c>
      <c r="B374" s="32" t="s">
        <v>746</v>
      </c>
      <c r="C374" s="60" t="s">
        <v>570</v>
      </c>
      <c r="D374" s="60">
        <v>1</v>
      </c>
      <c r="E374" s="60">
        <v>6</v>
      </c>
      <c r="F374" s="32" t="s">
        <v>803</v>
      </c>
      <c r="G374" s="32" t="s">
        <v>717</v>
      </c>
      <c r="J374" s="32" t="s">
        <v>93</v>
      </c>
      <c r="K374" s="32" t="s">
        <v>114</v>
      </c>
      <c r="L374" s="32">
        <v>0.8</v>
      </c>
      <c r="M374" s="32">
        <v>0.4</v>
      </c>
      <c r="P374" s="38">
        <f t="shared" si="5"/>
        <v>0.1005309649148734</v>
      </c>
    </row>
    <row r="375" spans="1:16">
      <c r="A375" s="32" t="s">
        <v>498</v>
      </c>
      <c r="B375" s="32" t="s">
        <v>746</v>
      </c>
      <c r="C375" s="60" t="s">
        <v>570</v>
      </c>
      <c r="D375" s="60">
        <v>1</v>
      </c>
      <c r="E375" s="60">
        <v>6</v>
      </c>
      <c r="F375" s="32" t="s">
        <v>803</v>
      </c>
      <c r="G375" s="32" t="s">
        <v>717</v>
      </c>
      <c r="J375" s="32" t="s">
        <v>93</v>
      </c>
      <c r="K375" s="32" t="s">
        <v>114</v>
      </c>
      <c r="L375" s="32">
        <v>1.4</v>
      </c>
      <c r="M375" s="32">
        <v>0.8</v>
      </c>
      <c r="P375" s="38">
        <f t="shared" si="5"/>
        <v>0.70371675440411374</v>
      </c>
    </row>
    <row r="376" spans="1:16">
      <c r="A376" s="32" t="s">
        <v>498</v>
      </c>
      <c r="B376" s="32" t="s">
        <v>746</v>
      </c>
      <c r="C376" s="60" t="s">
        <v>570</v>
      </c>
      <c r="D376" s="60">
        <v>1</v>
      </c>
      <c r="E376" s="60">
        <v>6</v>
      </c>
      <c r="F376" s="32" t="s">
        <v>803</v>
      </c>
      <c r="G376" s="32" t="s">
        <v>717</v>
      </c>
      <c r="J376" s="32" t="s">
        <v>93</v>
      </c>
      <c r="K376" s="32" t="s">
        <v>114</v>
      </c>
      <c r="L376" s="32">
        <v>0.7</v>
      </c>
      <c r="M376" s="32">
        <v>0.3</v>
      </c>
      <c r="P376" s="38">
        <f t="shared" si="5"/>
        <v>4.9480084294039238E-2</v>
      </c>
    </row>
    <row r="377" spans="1:16">
      <c r="A377" s="32" t="s">
        <v>498</v>
      </c>
      <c r="B377" s="32" t="s">
        <v>746</v>
      </c>
      <c r="C377" s="60" t="s">
        <v>570</v>
      </c>
      <c r="D377" s="60">
        <v>1</v>
      </c>
      <c r="E377" s="60">
        <v>7</v>
      </c>
      <c r="F377" s="32" t="s">
        <v>803</v>
      </c>
      <c r="G377" s="32" t="s">
        <v>717</v>
      </c>
      <c r="J377" s="32" t="s">
        <v>93</v>
      </c>
      <c r="K377" s="32" t="s">
        <v>114</v>
      </c>
      <c r="L377" s="32">
        <v>1.5</v>
      </c>
      <c r="M377" s="32">
        <v>0.4</v>
      </c>
      <c r="P377" s="38">
        <f t="shared" si="5"/>
        <v>0.18849555921538763</v>
      </c>
    </row>
    <row r="378" spans="1:16">
      <c r="A378" s="32" t="s">
        <v>498</v>
      </c>
      <c r="B378" s="32" t="s">
        <v>746</v>
      </c>
      <c r="C378" s="60" t="s">
        <v>570</v>
      </c>
      <c r="D378" s="60">
        <v>1</v>
      </c>
      <c r="E378" s="60">
        <v>7</v>
      </c>
      <c r="F378" s="32" t="s">
        <v>803</v>
      </c>
      <c r="G378" s="32" t="s">
        <v>717</v>
      </c>
      <c r="J378" s="32" t="s">
        <v>93</v>
      </c>
      <c r="K378" s="32" t="s">
        <v>114</v>
      </c>
      <c r="L378" s="32">
        <v>0.9</v>
      </c>
      <c r="M378" s="32">
        <v>0.3</v>
      </c>
      <c r="P378" s="38">
        <f t="shared" si="5"/>
        <v>6.3617251235193309E-2</v>
      </c>
    </row>
    <row r="379" spans="1:16">
      <c r="A379" s="32" t="s">
        <v>498</v>
      </c>
      <c r="B379" s="32" t="s">
        <v>746</v>
      </c>
      <c r="C379" s="60" t="s">
        <v>570</v>
      </c>
      <c r="D379" s="60">
        <v>1</v>
      </c>
      <c r="E379" s="60">
        <v>7</v>
      </c>
      <c r="F379" s="32" t="s">
        <v>803</v>
      </c>
      <c r="G379" s="32" t="s">
        <v>717</v>
      </c>
      <c r="J379" s="32" t="s">
        <v>93</v>
      </c>
      <c r="K379" s="32" t="s">
        <v>114</v>
      </c>
      <c r="L379" s="32">
        <v>1.7</v>
      </c>
      <c r="M379" s="32">
        <v>0.4</v>
      </c>
      <c r="P379" s="38">
        <f t="shared" si="5"/>
        <v>0.21362830044410597</v>
      </c>
    </row>
    <row r="380" spans="1:16">
      <c r="A380" s="32" t="s">
        <v>498</v>
      </c>
      <c r="B380" s="32" t="s">
        <v>746</v>
      </c>
      <c r="C380" s="60" t="s">
        <v>570</v>
      </c>
      <c r="D380" s="60">
        <v>1</v>
      </c>
      <c r="E380" s="60">
        <v>7</v>
      </c>
      <c r="F380" s="32" t="s">
        <v>803</v>
      </c>
      <c r="G380" s="32" t="s">
        <v>717</v>
      </c>
      <c r="J380" s="32" t="s">
        <v>93</v>
      </c>
      <c r="K380" s="32" t="s">
        <v>114</v>
      </c>
      <c r="L380" s="32">
        <v>1.1000000000000001</v>
      </c>
      <c r="M380" s="32">
        <v>0.4</v>
      </c>
      <c r="P380" s="38">
        <f t="shared" si="5"/>
        <v>0.13823007675795093</v>
      </c>
    </row>
    <row r="381" spans="1:16">
      <c r="A381" s="32" t="s">
        <v>498</v>
      </c>
      <c r="B381" s="32" t="s">
        <v>746</v>
      </c>
      <c r="C381" s="60" t="s">
        <v>570</v>
      </c>
      <c r="D381" s="60">
        <v>1</v>
      </c>
      <c r="E381" s="60">
        <v>8</v>
      </c>
      <c r="F381" s="32" t="s">
        <v>803</v>
      </c>
      <c r="G381" s="32" t="s">
        <v>717</v>
      </c>
      <c r="J381" s="32" t="s">
        <v>93</v>
      </c>
      <c r="K381" s="32" t="s">
        <v>114</v>
      </c>
      <c r="L381" s="32">
        <v>1.7</v>
      </c>
      <c r="M381" s="32">
        <v>0.4</v>
      </c>
      <c r="P381" s="38">
        <f t="shared" si="5"/>
        <v>0.21362830044410597</v>
      </c>
    </row>
    <row r="382" spans="1:16">
      <c r="A382" s="32" t="s">
        <v>498</v>
      </c>
      <c r="B382" s="32" t="s">
        <v>746</v>
      </c>
      <c r="C382" s="60" t="s">
        <v>570</v>
      </c>
      <c r="D382" s="60">
        <v>1</v>
      </c>
      <c r="E382" s="60">
        <v>8</v>
      </c>
      <c r="F382" s="32" t="s">
        <v>803</v>
      </c>
      <c r="G382" s="32" t="s">
        <v>717</v>
      </c>
      <c r="J382" s="32" t="s">
        <v>93</v>
      </c>
      <c r="K382" s="32" t="s">
        <v>114</v>
      </c>
      <c r="L382" s="32">
        <v>1.1000000000000001</v>
      </c>
      <c r="M382" s="32">
        <v>0.5</v>
      </c>
      <c r="P382" s="38">
        <f t="shared" si="5"/>
        <v>0.2159844949342983</v>
      </c>
    </row>
    <row r="383" spans="1:16">
      <c r="A383" s="32" t="s">
        <v>498</v>
      </c>
      <c r="B383" s="32" t="s">
        <v>746</v>
      </c>
      <c r="C383" s="60" t="s">
        <v>570</v>
      </c>
      <c r="D383" s="60">
        <v>1</v>
      </c>
      <c r="E383" s="60">
        <v>10</v>
      </c>
      <c r="F383" s="32" t="s">
        <v>803</v>
      </c>
      <c r="G383" s="32" t="s">
        <v>717</v>
      </c>
      <c r="J383" s="32" t="s">
        <v>93</v>
      </c>
      <c r="K383" s="32" t="s">
        <v>114</v>
      </c>
      <c r="L383" s="32">
        <v>1.8</v>
      </c>
      <c r="M383" s="32">
        <v>0.3</v>
      </c>
      <c r="P383" s="38">
        <f t="shared" si="5"/>
        <v>0.12723450247038662</v>
      </c>
    </row>
    <row r="384" spans="1:16">
      <c r="A384" s="32" t="s">
        <v>498</v>
      </c>
      <c r="B384" s="32" t="s">
        <v>746</v>
      </c>
      <c r="C384" s="60" t="s">
        <v>760</v>
      </c>
      <c r="D384" s="60">
        <v>1</v>
      </c>
      <c r="E384" s="60">
        <v>2</v>
      </c>
      <c r="F384" s="32" t="s">
        <v>803</v>
      </c>
      <c r="G384" s="32" t="s">
        <v>717</v>
      </c>
      <c r="J384" s="32" t="s">
        <v>93</v>
      </c>
      <c r="K384" s="32" t="s">
        <v>114</v>
      </c>
      <c r="L384" s="32">
        <v>1.1000000000000001</v>
      </c>
      <c r="M384" s="32">
        <v>0.3</v>
      </c>
      <c r="P384" s="38">
        <f t="shared" si="5"/>
        <v>7.7754418176347387E-2</v>
      </c>
    </row>
    <row r="385" spans="1:16">
      <c r="A385" s="32" t="s">
        <v>498</v>
      </c>
      <c r="B385" s="32" t="s">
        <v>746</v>
      </c>
      <c r="C385" s="60" t="s">
        <v>760</v>
      </c>
      <c r="D385" s="60">
        <v>1</v>
      </c>
      <c r="E385" s="60">
        <v>2</v>
      </c>
      <c r="F385" s="32" t="s">
        <v>803</v>
      </c>
      <c r="G385" s="32" t="s">
        <v>717</v>
      </c>
      <c r="J385" s="32" t="s">
        <v>93</v>
      </c>
      <c r="K385" s="32" t="s">
        <v>114</v>
      </c>
      <c r="L385" s="32">
        <v>1.4</v>
      </c>
      <c r="M385" s="32">
        <v>0.5</v>
      </c>
      <c r="P385" s="38">
        <f t="shared" si="5"/>
        <v>0.2748893571891069</v>
      </c>
    </row>
    <row r="386" spans="1:16">
      <c r="A386" s="32" t="s">
        <v>498</v>
      </c>
      <c r="B386" s="32" t="s">
        <v>746</v>
      </c>
      <c r="C386" s="60" t="s">
        <v>760</v>
      </c>
      <c r="D386" s="60">
        <v>1</v>
      </c>
      <c r="E386" s="60">
        <v>2</v>
      </c>
      <c r="F386" s="32" t="s">
        <v>803</v>
      </c>
      <c r="G386" s="32" t="s">
        <v>717</v>
      </c>
      <c r="J386" s="32" t="s">
        <v>93</v>
      </c>
      <c r="K386" s="32" t="s">
        <v>114</v>
      </c>
      <c r="L386" s="32">
        <v>1.1000000000000001</v>
      </c>
      <c r="M386" s="32">
        <v>0.3</v>
      </c>
      <c r="P386" s="38">
        <f t="shared" si="5"/>
        <v>7.7754418176347387E-2</v>
      </c>
    </row>
    <row r="387" spans="1:16">
      <c r="A387" s="32" t="s">
        <v>498</v>
      </c>
      <c r="B387" s="32" t="s">
        <v>746</v>
      </c>
      <c r="C387" s="60" t="s">
        <v>760</v>
      </c>
      <c r="D387" s="60">
        <v>1</v>
      </c>
      <c r="E387" s="60">
        <v>4</v>
      </c>
      <c r="F387" s="32" t="s">
        <v>803</v>
      </c>
      <c r="G387" s="32" t="s">
        <v>717</v>
      </c>
      <c r="J387" s="32" t="s">
        <v>93</v>
      </c>
      <c r="K387" s="32" t="s">
        <v>114</v>
      </c>
      <c r="L387" s="32">
        <v>1.3</v>
      </c>
      <c r="M387" s="32">
        <v>0.4</v>
      </c>
      <c r="P387" s="38">
        <f t="shared" ref="P387:P450" si="6">PI()*L387*(M387/2)^2</f>
        <v>0.16336281798666927</v>
      </c>
    </row>
    <row r="388" spans="1:16">
      <c r="A388" s="32" t="s">
        <v>498</v>
      </c>
      <c r="B388" s="32" t="s">
        <v>746</v>
      </c>
      <c r="C388" s="60" t="s">
        <v>760</v>
      </c>
      <c r="D388" s="60">
        <v>1</v>
      </c>
      <c r="E388" s="60">
        <v>6</v>
      </c>
      <c r="F388" s="32" t="s">
        <v>803</v>
      </c>
      <c r="G388" s="32" t="s">
        <v>717</v>
      </c>
      <c r="J388" s="32" t="s">
        <v>93</v>
      </c>
      <c r="K388" s="32" t="s">
        <v>114</v>
      </c>
      <c r="L388" s="32">
        <v>1</v>
      </c>
      <c r="M388" s="32">
        <v>0.3</v>
      </c>
      <c r="P388" s="38">
        <f t="shared" si="6"/>
        <v>7.0685834705770348E-2</v>
      </c>
    </row>
    <row r="389" spans="1:16">
      <c r="A389" s="32" t="s">
        <v>498</v>
      </c>
      <c r="B389" s="32" t="s">
        <v>746</v>
      </c>
      <c r="C389" s="60" t="s">
        <v>760</v>
      </c>
      <c r="D389" s="60">
        <v>1</v>
      </c>
      <c r="E389" s="60">
        <v>6</v>
      </c>
      <c r="F389" s="32" t="s">
        <v>803</v>
      </c>
      <c r="G389" s="32" t="s">
        <v>717</v>
      </c>
      <c r="J389" s="32" t="s">
        <v>93</v>
      </c>
      <c r="K389" s="32" t="s">
        <v>114</v>
      </c>
      <c r="L389" s="32">
        <v>1.1000000000000001</v>
      </c>
      <c r="M389" s="32">
        <v>0.3</v>
      </c>
      <c r="P389" s="38">
        <f t="shared" si="6"/>
        <v>7.7754418176347387E-2</v>
      </c>
    </row>
    <row r="390" spans="1:16">
      <c r="A390" s="32" t="s">
        <v>498</v>
      </c>
      <c r="B390" s="32" t="s">
        <v>746</v>
      </c>
      <c r="C390" s="60" t="s">
        <v>759</v>
      </c>
      <c r="D390" s="60">
        <v>1</v>
      </c>
      <c r="E390" s="60">
        <v>6</v>
      </c>
      <c r="F390" s="32" t="s">
        <v>803</v>
      </c>
      <c r="G390" s="32" t="s">
        <v>717</v>
      </c>
      <c r="J390" s="32" t="s">
        <v>93</v>
      </c>
      <c r="K390" s="32" t="s">
        <v>114</v>
      </c>
      <c r="L390" s="32">
        <v>1</v>
      </c>
      <c r="M390" s="32">
        <v>0.3</v>
      </c>
      <c r="P390" s="38">
        <f t="shared" si="6"/>
        <v>7.0685834705770348E-2</v>
      </c>
    </row>
    <row r="391" spans="1:16">
      <c r="A391" s="32" t="s">
        <v>498</v>
      </c>
      <c r="B391" s="32" t="s">
        <v>746</v>
      </c>
      <c r="C391" s="60" t="s">
        <v>759</v>
      </c>
      <c r="D391" s="60">
        <v>1</v>
      </c>
      <c r="E391" s="60">
        <v>6</v>
      </c>
      <c r="F391" s="32" t="s">
        <v>803</v>
      </c>
      <c r="G391" s="32" t="s">
        <v>717</v>
      </c>
      <c r="J391" s="32" t="s">
        <v>93</v>
      </c>
      <c r="K391" s="32" t="s">
        <v>114</v>
      </c>
      <c r="L391" s="32">
        <v>0.7</v>
      </c>
      <c r="M391" s="32">
        <v>0.2</v>
      </c>
      <c r="P391" s="38">
        <f t="shared" si="6"/>
        <v>2.1991148575128554E-2</v>
      </c>
    </row>
    <row r="392" spans="1:16">
      <c r="A392" s="32" t="s">
        <v>498</v>
      </c>
      <c r="B392" s="32" t="s">
        <v>746</v>
      </c>
      <c r="C392" s="60" t="s">
        <v>759</v>
      </c>
      <c r="D392" s="60">
        <v>1</v>
      </c>
      <c r="E392" s="60">
        <v>6</v>
      </c>
      <c r="F392" s="32" t="s">
        <v>803</v>
      </c>
      <c r="G392" s="32" t="s">
        <v>717</v>
      </c>
      <c r="J392" s="32" t="s">
        <v>93</v>
      </c>
      <c r="K392" s="32" t="s">
        <v>114</v>
      </c>
      <c r="L392" s="32">
        <v>0.7</v>
      </c>
      <c r="M392" s="32">
        <v>0.2</v>
      </c>
      <c r="P392" s="38">
        <f t="shared" si="6"/>
        <v>2.1991148575128554E-2</v>
      </c>
    </row>
    <row r="393" spans="1:16">
      <c r="A393" s="32" t="s">
        <v>498</v>
      </c>
      <c r="B393" s="32" t="s">
        <v>746</v>
      </c>
      <c r="C393" s="60" t="s">
        <v>759</v>
      </c>
      <c r="D393" s="60">
        <v>1</v>
      </c>
      <c r="E393" s="60">
        <v>6</v>
      </c>
      <c r="F393" s="32" t="s">
        <v>803</v>
      </c>
      <c r="G393" s="32" t="s">
        <v>717</v>
      </c>
      <c r="J393" s="32" t="s">
        <v>93</v>
      </c>
      <c r="K393" s="32" t="s">
        <v>114</v>
      </c>
      <c r="L393" s="32">
        <v>1.2</v>
      </c>
      <c r="M393" s="32">
        <v>0.3</v>
      </c>
      <c r="P393" s="38">
        <f t="shared" si="6"/>
        <v>8.4823001646924412E-2</v>
      </c>
    </row>
    <row r="394" spans="1:16">
      <c r="A394" s="32" t="s">
        <v>498</v>
      </c>
      <c r="B394" s="32" t="s">
        <v>746</v>
      </c>
      <c r="C394" s="60" t="s">
        <v>759</v>
      </c>
      <c r="D394" s="60">
        <v>1</v>
      </c>
      <c r="E394" s="60">
        <v>6</v>
      </c>
      <c r="F394" s="32" t="s">
        <v>803</v>
      </c>
      <c r="G394" s="32" t="s">
        <v>717</v>
      </c>
      <c r="J394" s="32" t="s">
        <v>93</v>
      </c>
      <c r="K394" s="32" t="s">
        <v>114</v>
      </c>
      <c r="L394" s="32">
        <v>0.8</v>
      </c>
      <c r="M394" s="32">
        <v>0.3</v>
      </c>
      <c r="P394" s="38">
        <f t="shared" si="6"/>
        <v>5.6548667764616277E-2</v>
      </c>
    </row>
    <row r="395" spans="1:16">
      <c r="A395" s="32" t="s">
        <v>498</v>
      </c>
      <c r="B395" s="32" t="s">
        <v>746</v>
      </c>
      <c r="C395" s="60" t="s">
        <v>759</v>
      </c>
      <c r="D395" s="60">
        <v>1</v>
      </c>
      <c r="E395" s="60">
        <v>6</v>
      </c>
      <c r="F395" s="32" t="s">
        <v>803</v>
      </c>
      <c r="G395" s="32" t="s">
        <v>717</v>
      </c>
      <c r="J395" s="32" t="s">
        <v>93</v>
      </c>
      <c r="K395" s="32" t="s">
        <v>114</v>
      </c>
      <c r="L395" s="32">
        <v>1.1000000000000001</v>
      </c>
      <c r="M395" s="32">
        <v>0.2</v>
      </c>
      <c r="P395" s="38">
        <f t="shared" si="6"/>
        <v>3.4557519189487733E-2</v>
      </c>
    </row>
    <row r="396" spans="1:16">
      <c r="A396" s="32" t="s">
        <v>498</v>
      </c>
      <c r="B396" s="32" t="s">
        <v>746</v>
      </c>
      <c r="C396" s="60" t="s">
        <v>759</v>
      </c>
      <c r="D396" s="60">
        <v>1</v>
      </c>
      <c r="E396" s="60">
        <v>6</v>
      </c>
      <c r="F396" s="32" t="s">
        <v>803</v>
      </c>
      <c r="G396" s="32" t="s">
        <v>717</v>
      </c>
      <c r="J396" s="32" t="s">
        <v>93</v>
      </c>
      <c r="K396" s="32" t="s">
        <v>114</v>
      </c>
      <c r="L396" s="32">
        <v>1.2</v>
      </c>
      <c r="M396" s="32">
        <v>0.2</v>
      </c>
      <c r="P396" s="38">
        <f t="shared" si="6"/>
        <v>3.7699111843077525E-2</v>
      </c>
    </row>
    <row r="397" spans="1:16">
      <c r="A397" s="32" t="s">
        <v>498</v>
      </c>
      <c r="B397" s="32" t="s">
        <v>746</v>
      </c>
      <c r="C397" s="60" t="s">
        <v>759</v>
      </c>
      <c r="D397" s="60">
        <v>1</v>
      </c>
      <c r="E397" s="60">
        <v>6</v>
      </c>
      <c r="F397" s="32" t="s">
        <v>803</v>
      </c>
      <c r="G397" s="32" t="s">
        <v>717</v>
      </c>
      <c r="J397" s="32" t="s">
        <v>93</v>
      </c>
      <c r="K397" s="32" t="s">
        <v>114</v>
      </c>
      <c r="L397" s="32">
        <v>1.2</v>
      </c>
      <c r="M397" s="32">
        <v>0.3</v>
      </c>
      <c r="P397" s="38">
        <f t="shared" si="6"/>
        <v>8.4823001646924412E-2</v>
      </c>
    </row>
    <row r="398" spans="1:16">
      <c r="A398" s="32" t="s">
        <v>498</v>
      </c>
      <c r="B398" s="32" t="s">
        <v>746</v>
      </c>
      <c r="C398" s="60" t="s">
        <v>759</v>
      </c>
      <c r="D398" s="60">
        <v>1</v>
      </c>
      <c r="E398" s="60">
        <v>6</v>
      </c>
      <c r="F398" s="32" t="s">
        <v>803</v>
      </c>
      <c r="G398" s="32" t="s">
        <v>717</v>
      </c>
      <c r="J398" s="32" t="s">
        <v>93</v>
      </c>
      <c r="K398" s="32" t="s">
        <v>114</v>
      </c>
      <c r="L398" s="32">
        <v>1.3</v>
      </c>
      <c r="M398" s="32">
        <v>0.3</v>
      </c>
      <c r="P398" s="38">
        <f t="shared" si="6"/>
        <v>9.1891585117501451E-2</v>
      </c>
    </row>
    <row r="399" spans="1:16">
      <c r="A399" s="32" t="s">
        <v>498</v>
      </c>
      <c r="B399" s="32" t="s">
        <v>746</v>
      </c>
      <c r="C399" s="60" t="s">
        <v>759</v>
      </c>
      <c r="D399" s="60">
        <v>1</v>
      </c>
      <c r="E399" s="60">
        <v>7</v>
      </c>
      <c r="F399" s="32" t="s">
        <v>803</v>
      </c>
      <c r="G399" s="32" t="s">
        <v>717</v>
      </c>
      <c r="J399" s="32" t="s">
        <v>93</v>
      </c>
      <c r="K399" s="32" t="s">
        <v>114</v>
      </c>
      <c r="L399" s="32">
        <v>1</v>
      </c>
      <c r="M399" s="32">
        <v>0.3</v>
      </c>
      <c r="P399" s="38">
        <f t="shared" si="6"/>
        <v>7.0685834705770348E-2</v>
      </c>
    </row>
    <row r="400" spans="1:16">
      <c r="A400" s="32" t="s">
        <v>498</v>
      </c>
      <c r="B400" s="32" t="s">
        <v>746</v>
      </c>
      <c r="C400" s="60" t="s">
        <v>759</v>
      </c>
      <c r="D400" s="60">
        <v>1</v>
      </c>
      <c r="E400" s="60">
        <v>8</v>
      </c>
      <c r="F400" s="32" t="s">
        <v>803</v>
      </c>
      <c r="G400" s="32" t="s">
        <v>717</v>
      </c>
      <c r="J400" s="32" t="s">
        <v>93</v>
      </c>
      <c r="K400" s="32" t="s">
        <v>114</v>
      </c>
      <c r="L400" s="32">
        <v>0.9</v>
      </c>
      <c r="M400" s="32">
        <v>0.3</v>
      </c>
      <c r="P400" s="38">
        <f t="shared" si="6"/>
        <v>6.3617251235193309E-2</v>
      </c>
    </row>
    <row r="401" spans="1:16">
      <c r="A401" s="32" t="s">
        <v>498</v>
      </c>
      <c r="B401" s="32" t="s">
        <v>746</v>
      </c>
      <c r="C401" s="60" t="s">
        <v>747</v>
      </c>
      <c r="D401" s="60">
        <v>1</v>
      </c>
      <c r="E401" s="60">
        <v>2</v>
      </c>
      <c r="F401" s="32" t="s">
        <v>803</v>
      </c>
      <c r="G401" s="32" t="s">
        <v>717</v>
      </c>
      <c r="J401" s="32" t="s">
        <v>93</v>
      </c>
      <c r="K401" s="32" t="s">
        <v>114</v>
      </c>
      <c r="L401" s="32">
        <v>0.9</v>
      </c>
      <c r="M401" s="32">
        <v>0.4</v>
      </c>
      <c r="P401" s="38">
        <f t="shared" si="6"/>
        <v>0.11309733552923257</v>
      </c>
    </row>
    <row r="402" spans="1:16">
      <c r="A402" s="32" t="s">
        <v>498</v>
      </c>
      <c r="B402" s="32" t="s">
        <v>746</v>
      </c>
      <c r="C402" s="60" t="s">
        <v>747</v>
      </c>
      <c r="D402" s="60">
        <v>1</v>
      </c>
      <c r="E402" s="60">
        <v>2</v>
      </c>
      <c r="F402" s="32" t="s">
        <v>803</v>
      </c>
      <c r="G402" s="32" t="s">
        <v>717</v>
      </c>
      <c r="J402" s="32" t="s">
        <v>93</v>
      </c>
      <c r="K402" s="32" t="s">
        <v>114</v>
      </c>
      <c r="L402" s="32">
        <v>0.9</v>
      </c>
      <c r="M402" s="32">
        <v>0.4</v>
      </c>
      <c r="P402" s="38">
        <f t="shared" si="6"/>
        <v>0.11309733552923257</v>
      </c>
    </row>
    <row r="403" spans="1:16">
      <c r="A403" s="32" t="s">
        <v>498</v>
      </c>
      <c r="B403" s="32" t="s">
        <v>746</v>
      </c>
      <c r="C403" s="60" t="s">
        <v>747</v>
      </c>
      <c r="D403" s="60">
        <v>1</v>
      </c>
      <c r="E403" s="60">
        <v>5</v>
      </c>
      <c r="F403" s="32" t="s">
        <v>803</v>
      </c>
      <c r="G403" s="32" t="s">
        <v>717</v>
      </c>
      <c r="J403" s="32" t="s">
        <v>93</v>
      </c>
      <c r="K403" s="32" t="s">
        <v>114</v>
      </c>
      <c r="L403" s="32">
        <v>1.1000000000000001</v>
      </c>
      <c r="M403" s="32">
        <v>0.5</v>
      </c>
      <c r="P403" s="38">
        <f t="shared" si="6"/>
        <v>0.2159844949342983</v>
      </c>
    </row>
    <row r="404" spans="1:16">
      <c r="A404" s="32" t="s">
        <v>761</v>
      </c>
      <c r="B404" s="32" t="s">
        <v>132</v>
      </c>
      <c r="C404" s="60" t="s">
        <v>762</v>
      </c>
      <c r="D404" s="60">
        <v>1</v>
      </c>
      <c r="E404" s="60">
        <v>5</v>
      </c>
      <c r="F404" s="32" t="s">
        <v>803</v>
      </c>
      <c r="G404" s="32" t="s">
        <v>717</v>
      </c>
      <c r="J404" s="32" t="s">
        <v>93</v>
      </c>
      <c r="K404" s="32" t="s">
        <v>114</v>
      </c>
      <c r="L404" s="32">
        <v>1.2</v>
      </c>
      <c r="M404" s="32">
        <v>0.5</v>
      </c>
      <c r="P404" s="38">
        <f t="shared" si="6"/>
        <v>0.23561944901923448</v>
      </c>
    </row>
    <row r="405" spans="1:16">
      <c r="A405" s="32" t="s">
        <v>761</v>
      </c>
      <c r="B405" s="32" t="s">
        <v>132</v>
      </c>
      <c r="C405" s="60" t="s">
        <v>762</v>
      </c>
      <c r="D405" s="60">
        <v>1</v>
      </c>
      <c r="E405" s="60">
        <v>5</v>
      </c>
      <c r="F405" s="32" t="s">
        <v>803</v>
      </c>
      <c r="G405" s="32" t="s">
        <v>717</v>
      </c>
      <c r="J405" s="32" t="s">
        <v>93</v>
      </c>
      <c r="K405" s="32" t="s">
        <v>114</v>
      </c>
      <c r="L405" s="32">
        <v>1.3</v>
      </c>
      <c r="M405" s="32">
        <v>0.4</v>
      </c>
      <c r="P405" s="38">
        <f t="shared" si="6"/>
        <v>0.16336281798666927</v>
      </c>
    </row>
    <row r="406" spans="1:16">
      <c r="A406" s="32" t="s">
        <v>761</v>
      </c>
      <c r="B406" s="32" t="s">
        <v>132</v>
      </c>
      <c r="C406" s="60" t="s">
        <v>762</v>
      </c>
      <c r="D406" s="60">
        <v>1</v>
      </c>
      <c r="E406" s="60">
        <v>5</v>
      </c>
      <c r="F406" s="32" t="s">
        <v>803</v>
      </c>
      <c r="G406" s="32" t="s">
        <v>717</v>
      </c>
      <c r="J406" s="32" t="s">
        <v>93</v>
      </c>
      <c r="K406" s="32" t="s">
        <v>114</v>
      </c>
      <c r="L406" s="32">
        <v>1</v>
      </c>
      <c r="M406" s="32">
        <v>0.3</v>
      </c>
      <c r="P406" s="38">
        <f t="shared" si="6"/>
        <v>7.0685834705770348E-2</v>
      </c>
    </row>
    <row r="407" spans="1:16">
      <c r="A407" s="32" t="s">
        <v>761</v>
      </c>
      <c r="B407" s="32" t="s">
        <v>132</v>
      </c>
      <c r="C407" s="60" t="s">
        <v>762</v>
      </c>
      <c r="D407" s="60">
        <v>1</v>
      </c>
      <c r="E407" s="60">
        <v>6</v>
      </c>
      <c r="F407" s="32" t="s">
        <v>803</v>
      </c>
      <c r="G407" s="32" t="s">
        <v>717</v>
      </c>
      <c r="J407" s="32" t="s">
        <v>93</v>
      </c>
      <c r="K407" s="32" t="s">
        <v>114</v>
      </c>
      <c r="L407" s="32">
        <v>1.3</v>
      </c>
      <c r="M407" s="32">
        <v>0.3</v>
      </c>
      <c r="P407" s="38">
        <f t="shared" si="6"/>
        <v>9.1891585117501451E-2</v>
      </c>
    </row>
    <row r="408" spans="1:16">
      <c r="A408" s="32" t="s">
        <v>761</v>
      </c>
      <c r="B408" s="32" t="s">
        <v>132</v>
      </c>
      <c r="C408" s="60" t="s">
        <v>762</v>
      </c>
      <c r="D408" s="60">
        <v>1</v>
      </c>
      <c r="E408" s="60">
        <v>6</v>
      </c>
      <c r="F408" s="32" t="s">
        <v>803</v>
      </c>
      <c r="G408" s="32" t="s">
        <v>717</v>
      </c>
      <c r="J408" s="32" t="s">
        <v>93</v>
      </c>
      <c r="K408" s="32" t="s">
        <v>114</v>
      </c>
      <c r="L408" s="32">
        <v>1.1000000000000001</v>
      </c>
      <c r="M408" s="32">
        <v>0.3</v>
      </c>
      <c r="P408" s="38">
        <f t="shared" si="6"/>
        <v>7.7754418176347387E-2</v>
      </c>
    </row>
    <row r="409" spans="1:16">
      <c r="A409" s="32" t="s">
        <v>761</v>
      </c>
      <c r="B409" s="32" t="s">
        <v>132</v>
      </c>
      <c r="C409" s="60" t="s">
        <v>762</v>
      </c>
      <c r="D409" s="60">
        <v>1</v>
      </c>
      <c r="E409" s="60">
        <v>8</v>
      </c>
      <c r="F409" s="32" t="s">
        <v>803</v>
      </c>
      <c r="G409" s="32" t="s">
        <v>717</v>
      </c>
      <c r="J409" s="32" t="s">
        <v>93</v>
      </c>
      <c r="K409" s="32" t="s">
        <v>114</v>
      </c>
      <c r="L409" s="32">
        <v>1.3</v>
      </c>
      <c r="M409" s="32">
        <v>0.4</v>
      </c>
      <c r="P409" s="38">
        <f t="shared" si="6"/>
        <v>0.16336281798666927</v>
      </c>
    </row>
    <row r="410" spans="1:16">
      <c r="A410" s="32" t="s">
        <v>761</v>
      </c>
      <c r="B410" s="32" t="s">
        <v>132</v>
      </c>
      <c r="C410" s="60" t="s">
        <v>762</v>
      </c>
      <c r="D410" s="60">
        <v>1</v>
      </c>
      <c r="E410" s="60">
        <v>8</v>
      </c>
      <c r="F410" s="32" t="s">
        <v>803</v>
      </c>
      <c r="G410" s="32" t="s">
        <v>717</v>
      </c>
      <c r="J410" s="32" t="s">
        <v>93</v>
      </c>
      <c r="K410" s="32" t="s">
        <v>114</v>
      </c>
      <c r="L410" s="32">
        <v>1.2</v>
      </c>
      <c r="M410" s="32">
        <v>0.3</v>
      </c>
      <c r="P410" s="38">
        <f t="shared" si="6"/>
        <v>8.4823001646924412E-2</v>
      </c>
    </row>
    <row r="411" spans="1:16">
      <c r="A411" s="32" t="s">
        <v>502</v>
      </c>
      <c r="B411" s="32" t="s">
        <v>132</v>
      </c>
      <c r="C411" s="60" t="s">
        <v>488</v>
      </c>
      <c r="D411" s="60">
        <v>1</v>
      </c>
      <c r="E411" s="60">
        <v>8</v>
      </c>
      <c r="F411" s="32" t="s">
        <v>803</v>
      </c>
      <c r="G411" s="32" t="s">
        <v>717</v>
      </c>
      <c r="J411" s="32" t="s">
        <v>93</v>
      </c>
      <c r="K411" s="32" t="s">
        <v>114</v>
      </c>
      <c r="L411" s="32">
        <v>1.1000000000000001</v>
      </c>
      <c r="M411" s="32">
        <v>0.4</v>
      </c>
      <c r="P411" s="38">
        <f t="shared" si="6"/>
        <v>0.13823007675795093</v>
      </c>
    </row>
    <row r="412" spans="1:16">
      <c r="A412" s="32" t="s">
        <v>502</v>
      </c>
      <c r="B412" s="32" t="s">
        <v>132</v>
      </c>
      <c r="C412" s="60" t="s">
        <v>488</v>
      </c>
      <c r="D412" s="60">
        <v>1</v>
      </c>
      <c r="E412" s="60">
        <v>8</v>
      </c>
      <c r="F412" s="32" t="s">
        <v>803</v>
      </c>
      <c r="G412" s="32" t="s">
        <v>717</v>
      </c>
      <c r="J412" s="32" t="s">
        <v>93</v>
      </c>
      <c r="K412" s="32" t="s">
        <v>114</v>
      </c>
      <c r="L412" s="32">
        <v>1.2</v>
      </c>
      <c r="M412" s="32">
        <v>0.3</v>
      </c>
      <c r="P412" s="38">
        <f t="shared" si="6"/>
        <v>8.4823001646924412E-2</v>
      </c>
    </row>
    <row r="413" spans="1:16">
      <c r="A413" s="32" t="s">
        <v>502</v>
      </c>
      <c r="B413" s="32" t="s">
        <v>132</v>
      </c>
      <c r="C413" s="60" t="s">
        <v>488</v>
      </c>
      <c r="D413" s="60">
        <v>1</v>
      </c>
      <c r="E413" s="60">
        <v>8</v>
      </c>
      <c r="F413" s="32" t="s">
        <v>803</v>
      </c>
      <c r="G413" s="32" t="s">
        <v>717</v>
      </c>
      <c r="J413" s="32" t="s">
        <v>93</v>
      </c>
      <c r="K413" s="32" t="s">
        <v>114</v>
      </c>
      <c r="L413" s="32">
        <v>1.5</v>
      </c>
      <c r="M413" s="32">
        <v>0.5</v>
      </c>
      <c r="P413" s="38">
        <f t="shared" si="6"/>
        <v>0.2945243112740431</v>
      </c>
    </row>
    <row r="414" spans="1:16">
      <c r="A414" s="32" t="s">
        <v>502</v>
      </c>
      <c r="B414" s="32" t="s">
        <v>132</v>
      </c>
      <c r="C414" s="60" t="s">
        <v>488</v>
      </c>
      <c r="D414" s="60">
        <v>1</v>
      </c>
      <c r="E414" s="60">
        <v>8</v>
      </c>
      <c r="F414" s="32" t="s">
        <v>803</v>
      </c>
      <c r="G414" s="32" t="s">
        <v>717</v>
      </c>
      <c r="J414" s="32" t="s">
        <v>93</v>
      </c>
      <c r="K414" s="32" t="s">
        <v>114</v>
      </c>
      <c r="L414" s="32">
        <v>1.5</v>
      </c>
      <c r="M414" s="32">
        <v>0.4</v>
      </c>
      <c r="P414" s="38">
        <f t="shared" si="6"/>
        <v>0.18849555921538763</v>
      </c>
    </row>
    <row r="415" spans="1:16">
      <c r="A415" s="32" t="s">
        <v>502</v>
      </c>
      <c r="B415" s="32" t="s">
        <v>132</v>
      </c>
      <c r="C415" s="60" t="s">
        <v>488</v>
      </c>
      <c r="D415" s="60">
        <v>1</v>
      </c>
      <c r="E415" s="60">
        <v>8</v>
      </c>
      <c r="F415" s="32" t="s">
        <v>803</v>
      </c>
      <c r="G415" s="32" t="s">
        <v>717</v>
      </c>
      <c r="J415" s="32" t="s">
        <v>93</v>
      </c>
      <c r="K415" s="32" t="s">
        <v>114</v>
      </c>
      <c r="L415" s="32">
        <v>1.1000000000000001</v>
      </c>
      <c r="M415" s="32">
        <v>0.3</v>
      </c>
      <c r="P415" s="38">
        <f t="shared" si="6"/>
        <v>7.7754418176347387E-2</v>
      </c>
    </row>
    <row r="416" spans="1:16">
      <c r="A416" s="32" t="s">
        <v>502</v>
      </c>
      <c r="B416" s="32" t="s">
        <v>132</v>
      </c>
      <c r="C416" s="60" t="s">
        <v>488</v>
      </c>
      <c r="D416" s="60">
        <v>1</v>
      </c>
      <c r="E416" s="60">
        <v>8</v>
      </c>
      <c r="F416" s="32" t="s">
        <v>803</v>
      </c>
      <c r="G416" s="32" t="s">
        <v>717</v>
      </c>
      <c r="J416" s="32" t="s">
        <v>93</v>
      </c>
      <c r="K416" s="32" t="s">
        <v>114</v>
      </c>
      <c r="L416" s="32">
        <v>1.4</v>
      </c>
      <c r="M416" s="32">
        <v>0.5</v>
      </c>
      <c r="P416" s="38">
        <f t="shared" si="6"/>
        <v>0.2748893571891069</v>
      </c>
    </row>
    <row r="417" spans="1:16">
      <c r="A417" s="32" t="s">
        <v>502</v>
      </c>
      <c r="B417" s="32" t="s">
        <v>132</v>
      </c>
      <c r="C417" s="60" t="s">
        <v>488</v>
      </c>
      <c r="D417" s="60">
        <v>1</v>
      </c>
      <c r="E417" s="60">
        <v>8</v>
      </c>
      <c r="F417" s="32" t="s">
        <v>803</v>
      </c>
      <c r="G417" s="32" t="s">
        <v>717</v>
      </c>
      <c r="J417" s="32" t="s">
        <v>93</v>
      </c>
      <c r="K417" s="32" t="s">
        <v>114</v>
      </c>
      <c r="L417" s="32">
        <v>1.5</v>
      </c>
      <c r="M417" s="32">
        <v>0.5</v>
      </c>
      <c r="P417" s="38">
        <f t="shared" si="6"/>
        <v>0.2945243112740431</v>
      </c>
    </row>
    <row r="418" spans="1:16">
      <c r="A418" s="32" t="s">
        <v>502</v>
      </c>
      <c r="B418" s="32" t="s">
        <v>132</v>
      </c>
      <c r="C418" s="60" t="s">
        <v>763</v>
      </c>
      <c r="D418" s="60">
        <v>1</v>
      </c>
      <c r="E418" s="60">
        <v>1</v>
      </c>
      <c r="F418" s="32" t="s">
        <v>803</v>
      </c>
      <c r="G418" s="32" t="s">
        <v>717</v>
      </c>
      <c r="J418" s="32" t="s">
        <v>93</v>
      </c>
      <c r="K418" s="32" t="s">
        <v>114</v>
      </c>
      <c r="L418" s="32">
        <v>1.6</v>
      </c>
      <c r="M418" s="32">
        <v>0.6</v>
      </c>
      <c r="P418" s="38">
        <f t="shared" si="6"/>
        <v>0.45238934211693022</v>
      </c>
    </row>
    <row r="419" spans="1:16">
      <c r="A419" s="32" t="s">
        <v>502</v>
      </c>
      <c r="B419" s="32" t="s">
        <v>132</v>
      </c>
      <c r="C419" s="60" t="s">
        <v>763</v>
      </c>
      <c r="D419" s="60">
        <v>1</v>
      </c>
      <c r="E419" s="60">
        <v>3</v>
      </c>
      <c r="F419" s="32" t="s">
        <v>803</v>
      </c>
      <c r="G419" s="32" t="s">
        <v>717</v>
      </c>
      <c r="J419" s="32" t="s">
        <v>93</v>
      </c>
      <c r="K419" s="32" t="s">
        <v>114</v>
      </c>
      <c r="L419" s="32">
        <v>1.3</v>
      </c>
      <c r="M419" s="32">
        <v>0.3</v>
      </c>
      <c r="P419" s="38">
        <f t="shared" si="6"/>
        <v>9.1891585117501451E-2</v>
      </c>
    </row>
    <row r="420" spans="1:16">
      <c r="A420" s="32" t="s">
        <v>502</v>
      </c>
      <c r="B420" s="32" t="s">
        <v>132</v>
      </c>
      <c r="C420" s="60" t="s">
        <v>763</v>
      </c>
      <c r="D420" s="60">
        <v>1</v>
      </c>
      <c r="E420" s="60">
        <v>3</v>
      </c>
      <c r="F420" s="32" t="s">
        <v>803</v>
      </c>
      <c r="G420" s="32" t="s">
        <v>717</v>
      </c>
      <c r="J420" s="32" t="s">
        <v>93</v>
      </c>
      <c r="K420" s="32" t="s">
        <v>114</v>
      </c>
      <c r="L420" s="32">
        <v>1</v>
      </c>
      <c r="M420" s="32">
        <v>0.5</v>
      </c>
      <c r="P420" s="38">
        <f t="shared" si="6"/>
        <v>0.19634954084936207</v>
      </c>
    </row>
    <row r="421" spans="1:16">
      <c r="A421" s="32" t="s">
        <v>502</v>
      </c>
      <c r="B421" s="32" t="s">
        <v>132</v>
      </c>
      <c r="C421" s="60" t="s">
        <v>763</v>
      </c>
      <c r="D421" s="60">
        <v>1</v>
      </c>
      <c r="E421" s="60">
        <v>7</v>
      </c>
      <c r="F421" s="32" t="s">
        <v>803</v>
      </c>
      <c r="G421" s="32" t="s">
        <v>717</v>
      </c>
      <c r="J421" s="32" t="s">
        <v>93</v>
      </c>
      <c r="K421" s="32" t="s">
        <v>114</v>
      </c>
      <c r="L421" s="32">
        <v>1.5</v>
      </c>
      <c r="M421" s="32">
        <v>0.4</v>
      </c>
      <c r="P421" s="38">
        <f t="shared" si="6"/>
        <v>0.18849555921538763</v>
      </c>
    </row>
    <row r="422" spans="1:16">
      <c r="A422" s="32" t="s">
        <v>502</v>
      </c>
      <c r="B422" s="32" t="s">
        <v>132</v>
      </c>
      <c r="C422" s="60" t="s">
        <v>763</v>
      </c>
      <c r="D422" s="60">
        <v>1</v>
      </c>
      <c r="E422" s="60">
        <v>7</v>
      </c>
      <c r="F422" s="32" t="s">
        <v>803</v>
      </c>
      <c r="G422" s="32" t="s">
        <v>717</v>
      </c>
      <c r="J422" s="32" t="s">
        <v>93</v>
      </c>
      <c r="K422" s="32" t="s">
        <v>114</v>
      </c>
      <c r="L422" s="32">
        <v>0.9</v>
      </c>
      <c r="M422" s="32">
        <v>0.5</v>
      </c>
      <c r="P422" s="38">
        <f t="shared" si="6"/>
        <v>0.17671458676442586</v>
      </c>
    </row>
    <row r="423" spans="1:16">
      <c r="A423" s="32" t="s">
        <v>502</v>
      </c>
      <c r="B423" s="32" t="s">
        <v>132</v>
      </c>
      <c r="C423" s="60" t="s">
        <v>763</v>
      </c>
      <c r="D423" s="60">
        <v>1</v>
      </c>
      <c r="E423" s="60">
        <v>8</v>
      </c>
      <c r="F423" s="32" t="s">
        <v>803</v>
      </c>
      <c r="G423" s="32" t="s">
        <v>717</v>
      </c>
      <c r="J423" s="32" t="s">
        <v>93</v>
      </c>
      <c r="K423" s="32" t="s">
        <v>114</v>
      </c>
      <c r="L423" s="32">
        <v>1.5</v>
      </c>
      <c r="M423" s="32">
        <v>0.4</v>
      </c>
      <c r="P423" s="38">
        <f t="shared" si="6"/>
        <v>0.18849555921538763</v>
      </c>
    </row>
    <row r="424" spans="1:16">
      <c r="A424" s="32" t="s">
        <v>502</v>
      </c>
      <c r="B424" s="32" t="s">
        <v>132</v>
      </c>
      <c r="C424" s="60" t="s">
        <v>763</v>
      </c>
      <c r="D424" s="60">
        <v>1</v>
      </c>
      <c r="E424" s="60">
        <v>8</v>
      </c>
      <c r="F424" s="32" t="s">
        <v>803</v>
      </c>
      <c r="G424" s="32" t="s">
        <v>717</v>
      </c>
      <c r="J424" s="32" t="s">
        <v>93</v>
      </c>
      <c r="K424" s="32" t="s">
        <v>114</v>
      </c>
      <c r="L424" s="32">
        <v>1.8</v>
      </c>
      <c r="M424" s="32">
        <v>0.5</v>
      </c>
      <c r="P424" s="38">
        <f t="shared" si="6"/>
        <v>0.35342917352885173</v>
      </c>
    </row>
    <row r="425" spans="1:16">
      <c r="A425" s="32" t="s">
        <v>502</v>
      </c>
      <c r="B425" s="32" t="s">
        <v>132</v>
      </c>
      <c r="C425" s="60" t="s">
        <v>489</v>
      </c>
      <c r="D425" s="60">
        <v>1</v>
      </c>
      <c r="E425" s="60">
        <v>8</v>
      </c>
      <c r="F425" s="32" t="s">
        <v>803</v>
      </c>
      <c r="G425" s="32" t="s">
        <v>717</v>
      </c>
      <c r="J425" s="32" t="s">
        <v>93</v>
      </c>
      <c r="K425" s="32" t="s">
        <v>114</v>
      </c>
      <c r="L425" s="32">
        <v>1.2</v>
      </c>
      <c r="M425" s="32">
        <v>0.3</v>
      </c>
      <c r="P425" s="38">
        <f t="shared" si="6"/>
        <v>8.4823001646924412E-2</v>
      </c>
    </row>
    <row r="426" spans="1:16">
      <c r="A426" s="32" t="s">
        <v>502</v>
      </c>
      <c r="B426" s="32" t="s">
        <v>132</v>
      </c>
      <c r="C426" s="60" t="s">
        <v>489</v>
      </c>
      <c r="D426" s="60">
        <v>1</v>
      </c>
      <c r="E426" s="60">
        <v>8</v>
      </c>
      <c r="F426" s="32" t="s">
        <v>803</v>
      </c>
      <c r="G426" s="32" t="s">
        <v>717</v>
      </c>
      <c r="J426" s="32" t="s">
        <v>93</v>
      </c>
      <c r="K426" s="32" t="s">
        <v>114</v>
      </c>
      <c r="L426" s="32">
        <v>1.5</v>
      </c>
      <c r="M426" s="32">
        <v>0.5</v>
      </c>
      <c r="P426" s="38">
        <f t="shared" si="6"/>
        <v>0.2945243112740431</v>
      </c>
    </row>
    <row r="427" spans="1:16">
      <c r="A427" s="32" t="s">
        <v>502</v>
      </c>
      <c r="B427" s="32" t="s">
        <v>132</v>
      </c>
      <c r="C427" s="60" t="s">
        <v>489</v>
      </c>
      <c r="D427" s="60">
        <v>1</v>
      </c>
      <c r="E427" s="60">
        <v>8</v>
      </c>
      <c r="F427" s="32" t="s">
        <v>803</v>
      </c>
      <c r="G427" s="32" t="s">
        <v>717</v>
      </c>
      <c r="J427" s="32" t="s">
        <v>93</v>
      </c>
      <c r="K427" s="32" t="s">
        <v>114</v>
      </c>
      <c r="L427" s="32">
        <v>1.8</v>
      </c>
      <c r="M427" s="32">
        <v>0.6</v>
      </c>
      <c r="P427" s="38">
        <f t="shared" si="6"/>
        <v>0.50893800988154647</v>
      </c>
    </row>
    <row r="428" spans="1:16">
      <c r="A428" s="32" t="s">
        <v>502</v>
      </c>
      <c r="B428" s="32" t="s">
        <v>132</v>
      </c>
      <c r="C428" s="60" t="s">
        <v>489</v>
      </c>
      <c r="D428" s="60">
        <v>1</v>
      </c>
      <c r="E428" s="60">
        <v>8</v>
      </c>
      <c r="F428" s="32" t="s">
        <v>803</v>
      </c>
      <c r="G428" s="32" t="s">
        <v>717</v>
      </c>
      <c r="J428" s="32" t="s">
        <v>93</v>
      </c>
      <c r="K428" s="32" t="s">
        <v>114</v>
      </c>
      <c r="L428" s="32">
        <v>1</v>
      </c>
      <c r="M428" s="32">
        <v>0.3</v>
      </c>
      <c r="P428" s="38">
        <f t="shared" si="6"/>
        <v>7.0685834705770348E-2</v>
      </c>
    </row>
    <row r="429" spans="1:16">
      <c r="A429" s="32" t="s">
        <v>502</v>
      </c>
      <c r="B429" s="32" t="s">
        <v>132</v>
      </c>
      <c r="C429" s="60" t="s">
        <v>763</v>
      </c>
      <c r="D429" s="60">
        <v>1</v>
      </c>
      <c r="E429" s="60">
        <v>10</v>
      </c>
      <c r="F429" s="32" t="s">
        <v>803</v>
      </c>
      <c r="G429" s="32" t="s">
        <v>717</v>
      </c>
      <c r="J429" s="32" t="s">
        <v>93</v>
      </c>
      <c r="K429" s="32" t="s">
        <v>114</v>
      </c>
      <c r="L429" s="32">
        <v>1.8</v>
      </c>
      <c r="M429" s="32">
        <v>0.5</v>
      </c>
      <c r="P429" s="38">
        <f t="shared" si="6"/>
        <v>0.35342917352885173</v>
      </c>
    </row>
    <row r="430" spans="1:16">
      <c r="A430" s="32" t="s">
        <v>502</v>
      </c>
      <c r="B430" s="32" t="s">
        <v>132</v>
      </c>
      <c r="C430" s="60" t="s">
        <v>763</v>
      </c>
      <c r="D430" s="60">
        <v>1</v>
      </c>
      <c r="E430" s="60">
        <v>10</v>
      </c>
      <c r="F430" s="32" t="s">
        <v>803</v>
      </c>
      <c r="G430" s="32" t="s">
        <v>717</v>
      </c>
      <c r="J430" s="32" t="s">
        <v>93</v>
      </c>
      <c r="K430" s="32" t="s">
        <v>114</v>
      </c>
      <c r="L430" s="32">
        <v>1.3</v>
      </c>
      <c r="M430" s="32">
        <v>0.4</v>
      </c>
      <c r="P430" s="38">
        <f t="shared" si="6"/>
        <v>0.16336281798666927</v>
      </c>
    </row>
    <row r="431" spans="1:16">
      <c r="A431" s="32" t="s">
        <v>502</v>
      </c>
      <c r="B431" s="32" t="s">
        <v>132</v>
      </c>
      <c r="C431" s="60" t="s">
        <v>764</v>
      </c>
      <c r="D431" s="60">
        <v>1</v>
      </c>
      <c r="E431" s="60">
        <v>8</v>
      </c>
      <c r="F431" s="32" t="s">
        <v>803</v>
      </c>
      <c r="G431" s="32" t="s">
        <v>717</v>
      </c>
      <c r="J431" s="32" t="s">
        <v>93</v>
      </c>
      <c r="K431" s="32" t="s">
        <v>114</v>
      </c>
      <c r="L431" s="32">
        <v>0.9</v>
      </c>
      <c r="M431" s="32">
        <v>0.4</v>
      </c>
      <c r="P431" s="38">
        <f t="shared" si="6"/>
        <v>0.11309733552923257</v>
      </c>
    </row>
    <row r="432" spans="1:16">
      <c r="A432" s="32" t="s">
        <v>502</v>
      </c>
      <c r="B432" s="32" t="s">
        <v>132</v>
      </c>
      <c r="C432" s="60" t="s">
        <v>764</v>
      </c>
      <c r="D432" s="60">
        <v>1</v>
      </c>
      <c r="E432" s="60">
        <v>8</v>
      </c>
      <c r="F432" s="32" t="s">
        <v>803</v>
      </c>
      <c r="G432" s="32" t="s">
        <v>717</v>
      </c>
      <c r="J432" s="32" t="s">
        <v>93</v>
      </c>
      <c r="K432" s="32" t="s">
        <v>114</v>
      </c>
      <c r="L432" s="32">
        <v>0.8</v>
      </c>
      <c r="M432" s="32">
        <v>0.4</v>
      </c>
      <c r="P432" s="38">
        <f t="shared" si="6"/>
        <v>0.1005309649148734</v>
      </c>
    </row>
    <row r="433" spans="1:16">
      <c r="A433" s="32" t="s">
        <v>502</v>
      </c>
      <c r="B433" s="32" t="s">
        <v>132</v>
      </c>
      <c r="C433" s="60" t="s">
        <v>764</v>
      </c>
      <c r="D433" s="60">
        <v>1</v>
      </c>
      <c r="E433" s="60">
        <v>9</v>
      </c>
      <c r="F433" s="32" t="s">
        <v>803</v>
      </c>
      <c r="G433" s="32" t="s">
        <v>717</v>
      </c>
      <c r="J433" s="32" t="s">
        <v>93</v>
      </c>
      <c r="K433" s="32" t="s">
        <v>114</v>
      </c>
      <c r="L433" s="32">
        <v>1.2</v>
      </c>
      <c r="M433" s="32">
        <v>0.3</v>
      </c>
      <c r="P433" s="38">
        <f t="shared" si="6"/>
        <v>8.4823001646924412E-2</v>
      </c>
    </row>
    <row r="434" spans="1:16">
      <c r="A434" s="32" t="s">
        <v>502</v>
      </c>
      <c r="B434" s="32" t="s">
        <v>132</v>
      </c>
      <c r="C434" s="60" t="s">
        <v>764</v>
      </c>
      <c r="D434" s="60">
        <v>1</v>
      </c>
      <c r="E434" s="60">
        <v>10</v>
      </c>
      <c r="F434" s="32" t="s">
        <v>803</v>
      </c>
      <c r="G434" s="32" t="s">
        <v>717</v>
      </c>
      <c r="J434" s="32" t="s">
        <v>93</v>
      </c>
      <c r="K434" s="32" t="s">
        <v>114</v>
      </c>
      <c r="L434" s="32">
        <v>1.7</v>
      </c>
      <c r="M434" s="32">
        <v>0.4</v>
      </c>
      <c r="P434" s="38">
        <f t="shared" si="6"/>
        <v>0.21362830044410597</v>
      </c>
    </row>
    <row r="435" spans="1:16">
      <c r="A435" s="32" t="s">
        <v>502</v>
      </c>
      <c r="B435" s="32" t="s">
        <v>132</v>
      </c>
      <c r="C435" s="60" t="s">
        <v>764</v>
      </c>
      <c r="D435" s="60">
        <v>1</v>
      </c>
      <c r="E435" s="60">
        <v>10</v>
      </c>
      <c r="F435" s="32" t="s">
        <v>803</v>
      </c>
      <c r="G435" s="32" t="s">
        <v>717</v>
      </c>
      <c r="J435" s="32" t="s">
        <v>93</v>
      </c>
      <c r="K435" s="32" t="s">
        <v>114</v>
      </c>
      <c r="L435" s="32">
        <v>0.9</v>
      </c>
      <c r="M435" s="32">
        <v>0.3</v>
      </c>
      <c r="P435" s="38">
        <f t="shared" si="6"/>
        <v>6.3617251235193309E-2</v>
      </c>
    </row>
    <row r="436" spans="1:16">
      <c r="A436" s="32" t="s">
        <v>502</v>
      </c>
      <c r="B436" s="32" t="s">
        <v>132</v>
      </c>
      <c r="C436" s="60" t="s">
        <v>490</v>
      </c>
      <c r="D436" s="60">
        <v>1</v>
      </c>
      <c r="E436" s="60">
        <v>10</v>
      </c>
      <c r="F436" s="32" t="s">
        <v>803</v>
      </c>
      <c r="G436" s="32" t="s">
        <v>717</v>
      </c>
      <c r="J436" s="32" t="s">
        <v>93</v>
      </c>
      <c r="K436" s="32" t="s">
        <v>114</v>
      </c>
      <c r="L436" s="32">
        <v>1.1000000000000001</v>
      </c>
      <c r="M436" s="32">
        <v>0.3</v>
      </c>
      <c r="P436" s="38">
        <f t="shared" si="6"/>
        <v>7.7754418176347387E-2</v>
      </c>
    </row>
    <row r="437" spans="1:16">
      <c r="A437" s="32" t="s">
        <v>502</v>
      </c>
      <c r="B437" s="32" t="s">
        <v>132</v>
      </c>
      <c r="C437" s="60" t="s">
        <v>490</v>
      </c>
      <c r="D437" s="60">
        <v>1</v>
      </c>
      <c r="E437" s="60">
        <v>10</v>
      </c>
      <c r="F437" s="32" t="s">
        <v>803</v>
      </c>
      <c r="G437" s="32" t="s">
        <v>717</v>
      </c>
      <c r="J437" s="32" t="s">
        <v>93</v>
      </c>
      <c r="K437" s="32" t="s">
        <v>114</v>
      </c>
      <c r="L437" s="32">
        <v>1.4</v>
      </c>
      <c r="M437" s="32">
        <v>0.4</v>
      </c>
      <c r="P437" s="38">
        <f t="shared" si="6"/>
        <v>0.17592918860102844</v>
      </c>
    </row>
    <row r="438" spans="1:16">
      <c r="A438" s="32" t="s">
        <v>502</v>
      </c>
      <c r="B438" s="32" t="s">
        <v>132</v>
      </c>
      <c r="C438" s="60" t="s">
        <v>490</v>
      </c>
      <c r="D438" s="60">
        <v>1</v>
      </c>
      <c r="E438" s="60">
        <v>10</v>
      </c>
      <c r="F438" s="32" t="s">
        <v>803</v>
      </c>
      <c r="G438" s="32" t="s">
        <v>717</v>
      </c>
      <c r="J438" s="32" t="s">
        <v>93</v>
      </c>
      <c r="K438" s="32" t="s">
        <v>114</v>
      </c>
      <c r="L438" s="32">
        <v>1</v>
      </c>
      <c r="M438" s="32">
        <v>0.4</v>
      </c>
      <c r="P438" s="38">
        <f t="shared" si="6"/>
        <v>0.12566370614359174</v>
      </c>
    </row>
    <row r="439" spans="1:16">
      <c r="A439" s="32" t="s">
        <v>502</v>
      </c>
      <c r="B439" s="32" t="s">
        <v>132</v>
      </c>
      <c r="C439" s="60" t="s">
        <v>814</v>
      </c>
      <c r="D439" s="60">
        <v>1</v>
      </c>
      <c r="E439" s="60">
        <v>9</v>
      </c>
      <c r="F439" s="32" t="s">
        <v>803</v>
      </c>
      <c r="G439" s="32" t="s">
        <v>717</v>
      </c>
      <c r="J439" s="32" t="s">
        <v>93</v>
      </c>
      <c r="K439" s="32" t="s">
        <v>114</v>
      </c>
      <c r="L439" s="32">
        <v>1.3</v>
      </c>
      <c r="M439" s="32">
        <v>0.3</v>
      </c>
      <c r="P439" s="38">
        <f t="shared" si="6"/>
        <v>9.1891585117501451E-2</v>
      </c>
    </row>
    <row r="440" spans="1:16">
      <c r="A440" s="32" t="s">
        <v>502</v>
      </c>
      <c r="B440" s="32" t="s">
        <v>132</v>
      </c>
      <c r="C440" s="60" t="s">
        <v>765</v>
      </c>
      <c r="D440" s="60">
        <v>1</v>
      </c>
      <c r="E440" s="60">
        <v>1</v>
      </c>
      <c r="F440" s="32" t="s">
        <v>803</v>
      </c>
      <c r="G440" s="32" t="s">
        <v>717</v>
      </c>
      <c r="J440" s="32" t="s">
        <v>93</v>
      </c>
      <c r="K440" s="32" t="s">
        <v>114</v>
      </c>
      <c r="L440" s="32">
        <v>0.8</v>
      </c>
      <c r="M440" s="32">
        <v>0.2</v>
      </c>
      <c r="P440" s="38">
        <f t="shared" si="6"/>
        <v>2.513274122871835E-2</v>
      </c>
    </row>
    <row r="441" spans="1:16">
      <c r="A441" s="32" t="s">
        <v>502</v>
      </c>
      <c r="B441" s="32" t="s">
        <v>132</v>
      </c>
      <c r="C441" s="60" t="s">
        <v>765</v>
      </c>
      <c r="D441" s="60">
        <v>1</v>
      </c>
      <c r="E441" s="60">
        <v>1</v>
      </c>
      <c r="F441" s="32" t="s">
        <v>803</v>
      </c>
      <c r="G441" s="32" t="s">
        <v>717</v>
      </c>
      <c r="J441" s="32" t="s">
        <v>93</v>
      </c>
      <c r="K441" s="32" t="s">
        <v>114</v>
      </c>
      <c r="L441" s="32">
        <v>1.3</v>
      </c>
      <c r="M441" s="32">
        <v>0.6</v>
      </c>
      <c r="P441" s="38">
        <f t="shared" si="6"/>
        <v>0.3675663404700058</v>
      </c>
    </row>
    <row r="442" spans="1:16">
      <c r="A442" s="32" t="s">
        <v>502</v>
      </c>
      <c r="B442" s="32" t="s">
        <v>132</v>
      </c>
      <c r="C442" s="60" t="s">
        <v>507</v>
      </c>
      <c r="D442" s="60">
        <v>1</v>
      </c>
      <c r="E442" s="60">
        <v>1</v>
      </c>
      <c r="F442" s="32" t="s">
        <v>803</v>
      </c>
      <c r="G442" s="32" t="s">
        <v>717</v>
      </c>
      <c r="J442" s="32" t="s">
        <v>93</v>
      </c>
      <c r="K442" s="32" t="s">
        <v>114</v>
      </c>
      <c r="L442" s="32">
        <v>0.9</v>
      </c>
      <c r="M442" s="32">
        <v>0.3</v>
      </c>
      <c r="P442" s="38">
        <f t="shared" si="6"/>
        <v>6.3617251235193309E-2</v>
      </c>
    </row>
    <row r="443" spans="1:16">
      <c r="A443" s="32" t="s">
        <v>502</v>
      </c>
      <c r="B443" s="32" t="s">
        <v>132</v>
      </c>
      <c r="C443" s="60" t="s">
        <v>507</v>
      </c>
      <c r="D443" s="60">
        <v>1</v>
      </c>
      <c r="E443" s="60">
        <v>1</v>
      </c>
      <c r="F443" s="32" t="s">
        <v>803</v>
      </c>
      <c r="G443" s="32" t="s">
        <v>717</v>
      </c>
      <c r="J443" s="32" t="s">
        <v>93</v>
      </c>
      <c r="K443" s="32" t="s">
        <v>114</v>
      </c>
      <c r="L443" s="32">
        <v>1</v>
      </c>
      <c r="M443" s="32">
        <v>0.5</v>
      </c>
      <c r="P443" s="38">
        <f t="shared" si="6"/>
        <v>0.19634954084936207</v>
      </c>
    </row>
    <row r="444" spans="1:16">
      <c r="A444" s="32" t="s">
        <v>502</v>
      </c>
      <c r="B444" s="32" t="s">
        <v>132</v>
      </c>
      <c r="C444" s="60" t="s">
        <v>507</v>
      </c>
      <c r="D444" s="60">
        <v>1</v>
      </c>
      <c r="E444" s="60">
        <v>2</v>
      </c>
      <c r="F444" s="32" t="s">
        <v>803</v>
      </c>
      <c r="G444" s="32" t="s">
        <v>717</v>
      </c>
      <c r="J444" s="32" t="s">
        <v>93</v>
      </c>
      <c r="K444" s="32" t="s">
        <v>114</v>
      </c>
      <c r="L444" s="32">
        <v>1.1000000000000001</v>
      </c>
      <c r="M444" s="32">
        <v>0.4</v>
      </c>
      <c r="P444" s="38">
        <f t="shared" si="6"/>
        <v>0.13823007675795093</v>
      </c>
    </row>
    <row r="445" spans="1:16">
      <c r="A445" s="32" t="s">
        <v>502</v>
      </c>
      <c r="B445" s="32" t="s">
        <v>132</v>
      </c>
      <c r="C445" s="60" t="s">
        <v>507</v>
      </c>
      <c r="D445" s="60">
        <v>1</v>
      </c>
      <c r="E445" s="60">
        <v>2</v>
      </c>
      <c r="F445" s="32" t="s">
        <v>803</v>
      </c>
      <c r="G445" s="32" t="s">
        <v>717</v>
      </c>
      <c r="J445" s="32" t="s">
        <v>93</v>
      </c>
      <c r="K445" s="32" t="s">
        <v>114</v>
      </c>
      <c r="L445" s="32">
        <v>1.2</v>
      </c>
      <c r="M445" s="32">
        <v>0.3</v>
      </c>
      <c r="P445" s="38">
        <f t="shared" si="6"/>
        <v>8.4823001646924412E-2</v>
      </c>
    </row>
    <row r="446" spans="1:16">
      <c r="A446" s="32" t="s">
        <v>502</v>
      </c>
      <c r="B446" s="32" t="s">
        <v>132</v>
      </c>
      <c r="C446" s="60" t="s">
        <v>507</v>
      </c>
      <c r="D446" s="60">
        <v>1</v>
      </c>
      <c r="E446" s="60">
        <v>2</v>
      </c>
      <c r="F446" s="32" t="s">
        <v>803</v>
      </c>
      <c r="G446" s="32" t="s">
        <v>717</v>
      </c>
      <c r="J446" s="32" t="s">
        <v>93</v>
      </c>
      <c r="K446" s="32" t="s">
        <v>114</v>
      </c>
      <c r="L446" s="32">
        <v>1.2</v>
      </c>
      <c r="M446" s="32">
        <v>0.3</v>
      </c>
      <c r="P446" s="38">
        <f t="shared" si="6"/>
        <v>8.4823001646924412E-2</v>
      </c>
    </row>
    <row r="447" spans="1:16">
      <c r="A447" s="32" t="s">
        <v>502</v>
      </c>
      <c r="B447" s="32" t="s">
        <v>132</v>
      </c>
      <c r="C447" s="60" t="s">
        <v>507</v>
      </c>
      <c r="D447" s="60">
        <v>1</v>
      </c>
      <c r="E447" s="60">
        <v>4</v>
      </c>
      <c r="F447" s="32" t="s">
        <v>803</v>
      </c>
      <c r="G447" s="32" t="s">
        <v>717</v>
      </c>
      <c r="J447" s="32" t="s">
        <v>93</v>
      </c>
      <c r="K447" s="32" t="s">
        <v>114</v>
      </c>
      <c r="L447" s="32">
        <v>1.1000000000000001</v>
      </c>
      <c r="M447" s="32">
        <v>0.4</v>
      </c>
      <c r="P447" s="38">
        <f t="shared" si="6"/>
        <v>0.13823007675795093</v>
      </c>
    </row>
    <row r="448" spans="1:16">
      <c r="A448" s="32" t="s">
        <v>502</v>
      </c>
      <c r="B448" s="32" t="s">
        <v>132</v>
      </c>
      <c r="C448" s="60" t="s">
        <v>507</v>
      </c>
      <c r="D448" s="60">
        <v>1</v>
      </c>
      <c r="E448" s="60">
        <v>9</v>
      </c>
      <c r="F448" s="32" t="s">
        <v>803</v>
      </c>
      <c r="G448" s="32" t="s">
        <v>717</v>
      </c>
      <c r="J448" s="32" t="s">
        <v>93</v>
      </c>
      <c r="K448" s="32" t="s">
        <v>114</v>
      </c>
      <c r="L448" s="32">
        <v>0.9</v>
      </c>
      <c r="M448" s="32">
        <v>0.1</v>
      </c>
      <c r="P448" s="38">
        <f t="shared" si="6"/>
        <v>7.0685834705770355E-3</v>
      </c>
    </row>
    <row r="449" spans="1:16">
      <c r="A449" s="32" t="s">
        <v>502</v>
      </c>
      <c r="B449" s="32" t="s">
        <v>132</v>
      </c>
      <c r="C449" s="60" t="s">
        <v>507</v>
      </c>
      <c r="D449" s="60">
        <v>1</v>
      </c>
      <c r="E449" s="60">
        <v>12</v>
      </c>
      <c r="F449" s="32" t="s">
        <v>803</v>
      </c>
      <c r="G449" s="32" t="s">
        <v>717</v>
      </c>
      <c r="J449" s="32" t="s">
        <v>93</v>
      </c>
      <c r="K449" s="32" t="s">
        <v>114</v>
      </c>
      <c r="L449" s="32">
        <v>1.5</v>
      </c>
      <c r="M449" s="32">
        <v>0.3</v>
      </c>
      <c r="P449" s="38">
        <f t="shared" si="6"/>
        <v>0.10602875205865551</v>
      </c>
    </row>
    <row r="450" spans="1:16">
      <c r="A450" s="32" t="s">
        <v>502</v>
      </c>
      <c r="B450" s="32" t="s">
        <v>132</v>
      </c>
      <c r="C450" s="60" t="s">
        <v>507</v>
      </c>
      <c r="D450" s="60">
        <v>1</v>
      </c>
      <c r="E450" s="60">
        <v>12</v>
      </c>
      <c r="F450" s="32" t="s">
        <v>803</v>
      </c>
      <c r="G450" s="32" t="s">
        <v>717</v>
      </c>
      <c r="J450" s="32" t="s">
        <v>93</v>
      </c>
      <c r="K450" s="32" t="s">
        <v>114</v>
      </c>
      <c r="L450" s="32">
        <v>1.2</v>
      </c>
      <c r="M450" s="32">
        <v>0.3</v>
      </c>
      <c r="P450" s="38">
        <f t="shared" si="6"/>
        <v>8.4823001646924412E-2</v>
      </c>
    </row>
    <row r="451" spans="1:16">
      <c r="A451" s="32" t="s">
        <v>502</v>
      </c>
      <c r="B451" s="32" t="s">
        <v>132</v>
      </c>
      <c r="C451" s="60" t="s">
        <v>507</v>
      </c>
      <c r="D451" s="60">
        <v>1</v>
      </c>
      <c r="E451" s="60">
        <v>12</v>
      </c>
      <c r="F451" s="32" t="s">
        <v>803</v>
      </c>
      <c r="G451" s="32" t="s">
        <v>717</v>
      </c>
      <c r="J451" s="32" t="s">
        <v>93</v>
      </c>
      <c r="K451" s="32" t="s">
        <v>114</v>
      </c>
      <c r="L451" s="32">
        <v>0.8</v>
      </c>
      <c r="M451" s="32">
        <v>0.3</v>
      </c>
      <c r="P451" s="38">
        <f t="shared" ref="P451:P514" si="7">PI()*L451*(M451/2)^2</f>
        <v>5.6548667764616277E-2</v>
      </c>
    </row>
    <row r="452" spans="1:16">
      <c r="A452" s="32" t="s">
        <v>502</v>
      </c>
      <c r="B452" s="32" t="s">
        <v>132</v>
      </c>
      <c r="C452" s="60" t="s">
        <v>507</v>
      </c>
      <c r="D452" s="60">
        <v>1</v>
      </c>
      <c r="E452" s="60">
        <v>12</v>
      </c>
      <c r="F452" s="32" t="s">
        <v>803</v>
      </c>
      <c r="G452" s="32" t="s">
        <v>717</v>
      </c>
      <c r="J452" s="32" t="s">
        <v>93</v>
      </c>
      <c r="K452" s="32" t="s">
        <v>114</v>
      </c>
      <c r="L452" s="32">
        <v>0.8</v>
      </c>
      <c r="M452" s="32">
        <v>0.3</v>
      </c>
      <c r="P452" s="38">
        <f t="shared" si="7"/>
        <v>5.6548667764616277E-2</v>
      </c>
    </row>
    <row r="453" spans="1:16">
      <c r="A453" s="32" t="s">
        <v>502</v>
      </c>
      <c r="B453" s="32" t="s">
        <v>132</v>
      </c>
      <c r="C453" s="60" t="s">
        <v>812</v>
      </c>
      <c r="D453" s="60">
        <v>1</v>
      </c>
      <c r="E453" s="60">
        <v>3</v>
      </c>
      <c r="F453" s="32" t="s">
        <v>803</v>
      </c>
      <c r="G453" s="32" t="s">
        <v>717</v>
      </c>
      <c r="J453" s="32" t="s">
        <v>93</v>
      </c>
      <c r="K453" s="32" t="s">
        <v>114</v>
      </c>
      <c r="L453" s="32">
        <v>1.8</v>
      </c>
      <c r="M453" s="32">
        <v>0.4</v>
      </c>
      <c r="P453" s="38">
        <f t="shared" si="7"/>
        <v>0.22619467105846514</v>
      </c>
    </row>
    <row r="454" spans="1:16">
      <c r="A454" s="32" t="s">
        <v>502</v>
      </c>
      <c r="B454" s="32" t="s">
        <v>132</v>
      </c>
      <c r="C454" s="60" t="s">
        <v>812</v>
      </c>
      <c r="D454" s="60">
        <v>1</v>
      </c>
      <c r="E454" s="60">
        <v>3</v>
      </c>
      <c r="F454" s="32" t="s">
        <v>803</v>
      </c>
      <c r="G454" s="32" t="s">
        <v>717</v>
      </c>
      <c r="J454" s="32" t="s">
        <v>93</v>
      </c>
      <c r="K454" s="32" t="s">
        <v>114</v>
      </c>
      <c r="L454" s="32">
        <v>1.1000000000000001</v>
      </c>
      <c r="M454" s="32">
        <v>0.3</v>
      </c>
      <c r="P454" s="38">
        <f t="shared" si="7"/>
        <v>7.7754418176347387E-2</v>
      </c>
    </row>
    <row r="455" spans="1:16">
      <c r="A455" s="32" t="s">
        <v>502</v>
      </c>
      <c r="B455" s="32" t="s">
        <v>132</v>
      </c>
      <c r="C455" s="60" t="s">
        <v>812</v>
      </c>
      <c r="D455" s="60">
        <v>1</v>
      </c>
      <c r="E455" s="60">
        <v>8</v>
      </c>
      <c r="F455" s="32" t="s">
        <v>803</v>
      </c>
      <c r="G455" s="32" t="s">
        <v>717</v>
      </c>
      <c r="J455" s="32" t="s">
        <v>93</v>
      </c>
      <c r="K455" s="32" t="s">
        <v>114</v>
      </c>
      <c r="L455" s="32">
        <v>1.5</v>
      </c>
      <c r="M455" s="32">
        <v>0.5</v>
      </c>
      <c r="P455" s="38">
        <f t="shared" si="7"/>
        <v>0.2945243112740431</v>
      </c>
    </row>
    <row r="456" spans="1:16">
      <c r="A456" s="32" t="s">
        <v>502</v>
      </c>
      <c r="B456" s="32" t="s">
        <v>132</v>
      </c>
      <c r="C456" s="60" t="s">
        <v>812</v>
      </c>
      <c r="D456" s="60">
        <v>1</v>
      </c>
      <c r="E456" s="60">
        <v>8</v>
      </c>
      <c r="F456" s="32" t="s">
        <v>803</v>
      </c>
      <c r="G456" s="32" t="s">
        <v>717</v>
      </c>
      <c r="J456" s="32" t="s">
        <v>93</v>
      </c>
      <c r="K456" s="32" t="s">
        <v>114</v>
      </c>
      <c r="L456" s="32">
        <v>1.5</v>
      </c>
      <c r="M456" s="32">
        <v>0.3</v>
      </c>
      <c r="P456" s="38">
        <f t="shared" si="7"/>
        <v>0.10602875205865551</v>
      </c>
    </row>
    <row r="457" spans="1:16">
      <c r="A457" s="32" t="s">
        <v>502</v>
      </c>
      <c r="B457" s="32" t="s">
        <v>132</v>
      </c>
      <c r="C457" s="60" t="s">
        <v>812</v>
      </c>
      <c r="D457" s="60">
        <v>1</v>
      </c>
      <c r="E457" s="60">
        <v>11</v>
      </c>
      <c r="F457" s="32" t="s">
        <v>803</v>
      </c>
      <c r="G457" s="32" t="s">
        <v>717</v>
      </c>
      <c r="J457" s="32" t="s">
        <v>93</v>
      </c>
      <c r="K457" s="32" t="s">
        <v>114</v>
      </c>
      <c r="L457" s="32">
        <v>1.2</v>
      </c>
      <c r="M457" s="32">
        <v>0.3</v>
      </c>
      <c r="P457" s="38">
        <f t="shared" si="7"/>
        <v>8.4823001646924412E-2</v>
      </c>
    </row>
    <row r="458" spans="1:16">
      <c r="A458" s="32" t="s">
        <v>502</v>
      </c>
      <c r="B458" s="32" t="s">
        <v>132</v>
      </c>
      <c r="C458" s="60" t="s">
        <v>812</v>
      </c>
      <c r="D458" s="60">
        <v>1</v>
      </c>
      <c r="E458" s="60">
        <v>11</v>
      </c>
      <c r="F458" s="32" t="s">
        <v>803</v>
      </c>
      <c r="G458" s="32" t="s">
        <v>717</v>
      </c>
      <c r="J458" s="32" t="s">
        <v>93</v>
      </c>
      <c r="K458" s="32" t="s">
        <v>114</v>
      </c>
      <c r="L458" s="32">
        <v>1.3</v>
      </c>
      <c r="M458" s="32">
        <v>0.4</v>
      </c>
      <c r="P458" s="38">
        <f t="shared" si="7"/>
        <v>0.16336281798666927</v>
      </c>
    </row>
    <row r="459" spans="1:16">
      <c r="A459" s="32" t="s">
        <v>766</v>
      </c>
      <c r="B459" s="32" t="s">
        <v>54</v>
      </c>
      <c r="C459" s="60" t="s">
        <v>767</v>
      </c>
      <c r="D459" s="60">
        <v>2</v>
      </c>
      <c r="E459" s="60">
        <v>3</v>
      </c>
      <c r="F459" s="32" t="s">
        <v>803</v>
      </c>
      <c r="G459" s="32" t="s">
        <v>717</v>
      </c>
      <c r="J459" s="32" t="s">
        <v>93</v>
      </c>
      <c r="K459" s="32" t="s">
        <v>114</v>
      </c>
      <c r="L459" s="32">
        <v>1</v>
      </c>
      <c r="M459" s="32">
        <v>0.3</v>
      </c>
      <c r="P459" s="38">
        <f t="shared" si="7"/>
        <v>7.0685834705770348E-2</v>
      </c>
    </row>
    <row r="460" spans="1:16">
      <c r="A460" s="32" t="s">
        <v>766</v>
      </c>
      <c r="B460" s="32" t="s">
        <v>54</v>
      </c>
      <c r="C460" s="60" t="s">
        <v>767</v>
      </c>
      <c r="D460" s="60">
        <v>2</v>
      </c>
      <c r="E460" s="60">
        <v>3</v>
      </c>
      <c r="F460" s="32" t="s">
        <v>803</v>
      </c>
      <c r="G460" s="32" t="s">
        <v>717</v>
      </c>
      <c r="J460" s="32" t="s">
        <v>93</v>
      </c>
      <c r="K460" s="32" t="s">
        <v>114</v>
      </c>
      <c r="L460" s="32">
        <v>0.6</v>
      </c>
      <c r="M460" s="32">
        <v>0.2</v>
      </c>
      <c r="P460" s="38">
        <f t="shared" si="7"/>
        <v>1.8849555921538762E-2</v>
      </c>
    </row>
    <row r="461" spans="1:16">
      <c r="A461" s="32" t="s">
        <v>766</v>
      </c>
      <c r="B461" s="32" t="s">
        <v>132</v>
      </c>
      <c r="C461" s="60" t="s">
        <v>768</v>
      </c>
      <c r="D461" s="60">
        <v>1</v>
      </c>
      <c r="E461" s="60">
        <v>8</v>
      </c>
      <c r="F461" s="32" t="s">
        <v>803</v>
      </c>
      <c r="G461" s="32" t="s">
        <v>717</v>
      </c>
      <c r="J461" s="32" t="s">
        <v>93</v>
      </c>
      <c r="K461" s="32" t="s">
        <v>114</v>
      </c>
      <c r="L461" s="32">
        <v>1.9</v>
      </c>
      <c r="M461" s="32">
        <v>0.5</v>
      </c>
      <c r="P461" s="38">
        <f t="shared" si="7"/>
        <v>0.37306412761378793</v>
      </c>
    </row>
    <row r="462" spans="1:16">
      <c r="A462" s="32" t="s">
        <v>766</v>
      </c>
      <c r="B462" s="32" t="s">
        <v>132</v>
      </c>
      <c r="C462" s="60" t="s">
        <v>769</v>
      </c>
      <c r="D462" s="60">
        <v>1</v>
      </c>
      <c r="E462" s="60">
        <v>1</v>
      </c>
      <c r="F462" s="32" t="s">
        <v>803</v>
      </c>
      <c r="G462" s="32" t="s">
        <v>717</v>
      </c>
      <c r="J462" s="32" t="s">
        <v>93</v>
      </c>
      <c r="K462" s="32" t="s">
        <v>114</v>
      </c>
      <c r="L462" s="32">
        <v>1.3</v>
      </c>
      <c r="M462" s="32">
        <v>0.4</v>
      </c>
      <c r="P462" s="38">
        <f t="shared" si="7"/>
        <v>0.16336281798666927</v>
      </c>
    </row>
    <row r="463" spans="1:16">
      <c r="A463" s="32" t="s">
        <v>766</v>
      </c>
      <c r="B463" s="32" t="s">
        <v>132</v>
      </c>
      <c r="C463" s="60" t="s">
        <v>769</v>
      </c>
      <c r="D463" s="60">
        <v>1</v>
      </c>
      <c r="E463" s="60">
        <v>7</v>
      </c>
      <c r="F463" s="32" t="s">
        <v>803</v>
      </c>
      <c r="G463" s="32" t="s">
        <v>717</v>
      </c>
      <c r="J463" s="32" t="s">
        <v>93</v>
      </c>
      <c r="K463" s="32" t="s">
        <v>114</v>
      </c>
      <c r="L463" s="32">
        <v>0.8</v>
      </c>
      <c r="M463" s="32">
        <v>0.3</v>
      </c>
      <c r="P463" s="38">
        <f t="shared" si="7"/>
        <v>5.6548667764616277E-2</v>
      </c>
    </row>
    <row r="464" spans="1:16">
      <c r="A464" s="32" t="s">
        <v>766</v>
      </c>
      <c r="B464" s="32" t="s">
        <v>132</v>
      </c>
      <c r="C464" s="60" t="s">
        <v>769</v>
      </c>
      <c r="D464" s="60">
        <v>1</v>
      </c>
      <c r="E464" s="60">
        <v>7</v>
      </c>
      <c r="F464" s="32" t="s">
        <v>803</v>
      </c>
      <c r="G464" s="32" t="s">
        <v>717</v>
      </c>
      <c r="J464" s="32" t="s">
        <v>93</v>
      </c>
      <c r="K464" s="32" t="s">
        <v>806</v>
      </c>
      <c r="L464" s="32">
        <v>1</v>
      </c>
      <c r="M464" s="32">
        <v>0.3</v>
      </c>
      <c r="P464" s="38">
        <f t="shared" si="7"/>
        <v>7.0685834705770348E-2</v>
      </c>
    </row>
    <row r="465" spans="1:16">
      <c r="A465" s="32" t="s">
        <v>766</v>
      </c>
      <c r="B465" s="32" t="s">
        <v>132</v>
      </c>
      <c r="C465" s="60" t="s">
        <v>769</v>
      </c>
      <c r="D465" s="60">
        <v>1</v>
      </c>
      <c r="E465" s="60">
        <v>12</v>
      </c>
      <c r="F465" s="32" t="s">
        <v>803</v>
      </c>
      <c r="G465" s="32" t="s">
        <v>717</v>
      </c>
      <c r="J465" s="32" t="s">
        <v>93</v>
      </c>
      <c r="K465" s="32" t="s">
        <v>114</v>
      </c>
      <c r="L465" s="32">
        <v>0.9</v>
      </c>
      <c r="M465" s="32">
        <v>0.2</v>
      </c>
      <c r="P465" s="38">
        <f t="shared" si="7"/>
        <v>2.8274333882308142E-2</v>
      </c>
    </row>
    <row r="466" spans="1:16">
      <c r="A466" s="32" t="s">
        <v>766</v>
      </c>
      <c r="B466" s="32" t="s">
        <v>132</v>
      </c>
      <c r="C466" s="60" t="s">
        <v>769</v>
      </c>
      <c r="D466" s="60">
        <v>1</v>
      </c>
      <c r="E466" s="60">
        <v>12</v>
      </c>
      <c r="F466" s="32" t="s">
        <v>803</v>
      </c>
      <c r="G466" s="32" t="s">
        <v>717</v>
      </c>
      <c r="J466" s="32" t="s">
        <v>93</v>
      </c>
      <c r="K466" s="32" t="s">
        <v>114</v>
      </c>
      <c r="L466" s="32">
        <v>1.1000000000000001</v>
      </c>
      <c r="M466" s="32">
        <v>0.4</v>
      </c>
      <c r="P466" s="38">
        <f t="shared" si="7"/>
        <v>0.13823007675795093</v>
      </c>
    </row>
    <row r="467" spans="1:16">
      <c r="A467" s="32" t="s">
        <v>766</v>
      </c>
      <c r="B467" s="32" t="s">
        <v>132</v>
      </c>
      <c r="C467" s="60" t="s">
        <v>770</v>
      </c>
      <c r="D467" s="60">
        <v>1</v>
      </c>
      <c r="E467" s="60">
        <v>8</v>
      </c>
      <c r="F467" s="32" t="s">
        <v>803</v>
      </c>
      <c r="G467" s="32" t="s">
        <v>717</v>
      </c>
      <c r="J467" s="32" t="s">
        <v>93</v>
      </c>
      <c r="K467" s="32" t="s">
        <v>114</v>
      </c>
      <c r="L467" s="32">
        <v>0.9</v>
      </c>
      <c r="M467" s="32">
        <v>0.2</v>
      </c>
      <c r="P467" s="38">
        <f t="shared" si="7"/>
        <v>2.8274333882308142E-2</v>
      </c>
    </row>
    <row r="468" spans="1:16">
      <c r="A468" s="32" t="s">
        <v>766</v>
      </c>
      <c r="B468" s="32" t="s">
        <v>132</v>
      </c>
      <c r="C468" s="60" t="s">
        <v>770</v>
      </c>
      <c r="D468" s="60">
        <v>1</v>
      </c>
      <c r="E468" s="60">
        <v>8</v>
      </c>
      <c r="F468" s="32" t="s">
        <v>803</v>
      </c>
      <c r="G468" s="32" t="s">
        <v>717</v>
      </c>
      <c r="J468" s="32" t="s">
        <v>93</v>
      </c>
      <c r="K468" s="32" t="s">
        <v>114</v>
      </c>
      <c r="L468" s="32">
        <v>0.8</v>
      </c>
      <c r="M468" s="32">
        <v>0.5</v>
      </c>
      <c r="P468" s="38">
        <f t="shared" si="7"/>
        <v>0.15707963267948966</v>
      </c>
    </row>
    <row r="469" spans="1:16">
      <c r="A469" s="32" t="s">
        <v>820</v>
      </c>
      <c r="B469" s="32" t="s">
        <v>669</v>
      </c>
      <c r="C469" s="60" t="s">
        <v>664</v>
      </c>
      <c r="D469" s="60">
        <v>1</v>
      </c>
      <c r="E469" s="60">
        <v>1</v>
      </c>
      <c r="F469" s="32" t="s">
        <v>803</v>
      </c>
      <c r="G469" s="32" t="s">
        <v>771</v>
      </c>
      <c r="J469" s="32" t="s">
        <v>454</v>
      </c>
      <c r="K469" s="32" t="s">
        <v>62</v>
      </c>
      <c r="L469" s="32">
        <v>1.2</v>
      </c>
      <c r="M469" s="32">
        <v>0.2</v>
      </c>
      <c r="P469" s="38">
        <f t="shared" si="7"/>
        <v>3.7699111843077525E-2</v>
      </c>
    </row>
    <row r="470" spans="1:16">
      <c r="A470" s="32" t="s">
        <v>820</v>
      </c>
      <c r="B470" s="32" t="s">
        <v>669</v>
      </c>
      <c r="C470" s="60" t="s">
        <v>664</v>
      </c>
      <c r="D470" s="60">
        <v>1</v>
      </c>
      <c r="E470" s="60">
        <v>1</v>
      </c>
      <c r="F470" s="32" t="s">
        <v>803</v>
      </c>
      <c r="G470" s="32" t="s">
        <v>771</v>
      </c>
      <c r="J470" s="32" t="s">
        <v>454</v>
      </c>
      <c r="K470" s="32" t="s">
        <v>62</v>
      </c>
      <c r="L470" s="32">
        <v>1</v>
      </c>
      <c r="M470" s="32">
        <v>0.2</v>
      </c>
      <c r="P470" s="38">
        <f t="shared" si="7"/>
        <v>3.1415926535897934E-2</v>
      </c>
    </row>
    <row r="471" spans="1:16">
      <c r="A471" s="32" t="s">
        <v>820</v>
      </c>
      <c r="B471" s="32" t="s">
        <v>669</v>
      </c>
      <c r="C471" s="60" t="s">
        <v>664</v>
      </c>
      <c r="D471" s="60">
        <v>1</v>
      </c>
      <c r="E471" s="60">
        <v>1</v>
      </c>
      <c r="F471" s="32" t="s">
        <v>803</v>
      </c>
      <c r="G471" s="32" t="s">
        <v>771</v>
      </c>
      <c r="J471" s="32" t="s">
        <v>454</v>
      </c>
      <c r="K471" s="32" t="s">
        <v>62</v>
      </c>
      <c r="L471" s="32">
        <v>1.1000000000000001</v>
      </c>
      <c r="M471" s="32">
        <v>0.2</v>
      </c>
      <c r="P471" s="38">
        <f t="shared" si="7"/>
        <v>3.4557519189487733E-2</v>
      </c>
    </row>
    <row r="472" spans="1:16">
      <c r="A472" s="32" t="s">
        <v>820</v>
      </c>
      <c r="B472" s="32" t="s">
        <v>669</v>
      </c>
      <c r="C472" s="60" t="s">
        <v>664</v>
      </c>
      <c r="D472" s="60">
        <v>1</v>
      </c>
      <c r="E472" s="60">
        <v>1</v>
      </c>
      <c r="F472" s="32" t="s">
        <v>803</v>
      </c>
      <c r="G472" s="32" t="s">
        <v>771</v>
      </c>
      <c r="J472" s="32" t="s">
        <v>454</v>
      </c>
      <c r="K472" s="32" t="s">
        <v>62</v>
      </c>
      <c r="L472" s="32">
        <v>1</v>
      </c>
      <c r="M472" s="32">
        <v>0.2</v>
      </c>
      <c r="P472" s="38">
        <f t="shared" si="7"/>
        <v>3.1415926535897934E-2</v>
      </c>
    </row>
    <row r="473" spans="1:16">
      <c r="A473" s="32" t="s">
        <v>820</v>
      </c>
      <c r="B473" s="32" t="s">
        <v>669</v>
      </c>
      <c r="C473" s="60" t="s">
        <v>666</v>
      </c>
      <c r="D473" s="60">
        <v>1</v>
      </c>
      <c r="E473" s="60">
        <v>1</v>
      </c>
      <c r="F473" s="32" t="s">
        <v>803</v>
      </c>
      <c r="G473" s="32" t="s">
        <v>771</v>
      </c>
      <c r="J473" s="32" t="s">
        <v>454</v>
      </c>
      <c r="K473" s="32" t="s">
        <v>62</v>
      </c>
      <c r="L473" s="32">
        <v>1</v>
      </c>
      <c r="M473" s="32">
        <v>0.3</v>
      </c>
      <c r="P473" s="38">
        <f t="shared" si="7"/>
        <v>7.0685834705770348E-2</v>
      </c>
    </row>
    <row r="474" spans="1:16">
      <c r="A474" s="32" t="s">
        <v>820</v>
      </c>
      <c r="B474" s="32" t="s">
        <v>669</v>
      </c>
      <c r="C474" s="60" t="s">
        <v>665</v>
      </c>
      <c r="D474" s="60">
        <v>1</v>
      </c>
      <c r="E474" s="60">
        <v>1</v>
      </c>
      <c r="F474" s="32" t="s">
        <v>803</v>
      </c>
      <c r="G474" s="32" t="s">
        <v>771</v>
      </c>
      <c r="J474" s="32" t="s">
        <v>454</v>
      </c>
      <c r="K474" s="32" t="s">
        <v>62</v>
      </c>
      <c r="L474" s="32">
        <v>1.2</v>
      </c>
      <c r="M474" s="32">
        <v>0.3</v>
      </c>
      <c r="P474" s="38">
        <f t="shared" si="7"/>
        <v>8.4823001646924412E-2</v>
      </c>
    </row>
    <row r="475" spans="1:16">
      <c r="A475" s="32" t="s">
        <v>821</v>
      </c>
      <c r="B475" s="32" t="s">
        <v>78</v>
      </c>
      <c r="C475" s="60" t="s">
        <v>668</v>
      </c>
      <c r="D475" s="60">
        <v>1</v>
      </c>
      <c r="E475" s="60">
        <v>4</v>
      </c>
      <c r="F475" s="32" t="s">
        <v>803</v>
      </c>
      <c r="G475" s="32" t="s">
        <v>771</v>
      </c>
      <c r="J475" s="32" t="s">
        <v>799</v>
      </c>
      <c r="K475" s="32" t="s">
        <v>62</v>
      </c>
      <c r="L475" s="32">
        <v>1.5</v>
      </c>
      <c r="M475" s="32">
        <v>0.3</v>
      </c>
      <c r="P475" s="38">
        <f t="shared" si="7"/>
        <v>0.10602875205865551</v>
      </c>
    </row>
    <row r="476" spans="1:16">
      <c r="A476" s="32" t="s">
        <v>821</v>
      </c>
      <c r="B476" s="32" t="s">
        <v>78</v>
      </c>
      <c r="C476" s="60" t="s">
        <v>668</v>
      </c>
      <c r="D476" s="60">
        <v>1</v>
      </c>
      <c r="E476" s="60">
        <v>4</v>
      </c>
      <c r="F476" s="32" t="s">
        <v>803</v>
      </c>
      <c r="G476" s="32" t="s">
        <v>771</v>
      </c>
      <c r="J476" s="32" t="s">
        <v>799</v>
      </c>
      <c r="K476" s="32" t="s">
        <v>62</v>
      </c>
      <c r="L476" s="32">
        <v>1.1000000000000001</v>
      </c>
      <c r="M476" s="32">
        <v>0.2</v>
      </c>
      <c r="P476" s="38">
        <f t="shared" si="7"/>
        <v>3.4557519189487733E-2</v>
      </c>
    </row>
    <row r="477" spans="1:16">
      <c r="A477" s="32" t="s">
        <v>821</v>
      </c>
      <c r="B477" s="32" t="s">
        <v>78</v>
      </c>
      <c r="C477" s="60" t="s">
        <v>668</v>
      </c>
      <c r="D477" s="60">
        <v>1</v>
      </c>
      <c r="E477" s="60">
        <v>4</v>
      </c>
      <c r="F477" s="32" t="s">
        <v>803</v>
      </c>
      <c r="G477" s="32" t="s">
        <v>771</v>
      </c>
      <c r="J477" s="32" t="s">
        <v>799</v>
      </c>
      <c r="K477" s="32" t="s">
        <v>62</v>
      </c>
      <c r="L477" s="32">
        <v>1.3</v>
      </c>
      <c r="M477" s="32">
        <v>0.2</v>
      </c>
      <c r="P477" s="38">
        <f t="shared" si="7"/>
        <v>4.0840704496667317E-2</v>
      </c>
    </row>
    <row r="478" spans="1:16">
      <c r="A478" s="32" t="s">
        <v>821</v>
      </c>
      <c r="B478" s="32" t="s">
        <v>78</v>
      </c>
      <c r="C478" s="60" t="s">
        <v>668</v>
      </c>
      <c r="D478" s="60">
        <v>1</v>
      </c>
      <c r="E478" s="60">
        <v>4</v>
      </c>
      <c r="F478" s="32" t="s">
        <v>803</v>
      </c>
      <c r="G478" s="32" t="s">
        <v>771</v>
      </c>
      <c r="J478" s="32" t="s">
        <v>799</v>
      </c>
      <c r="K478" s="32" t="s">
        <v>62</v>
      </c>
      <c r="L478" s="32">
        <v>0.9</v>
      </c>
      <c r="M478" s="32">
        <v>0.2</v>
      </c>
      <c r="P478" s="38">
        <f t="shared" si="7"/>
        <v>2.8274333882308142E-2</v>
      </c>
    </row>
    <row r="479" spans="1:16">
      <c r="A479" s="32" t="s">
        <v>821</v>
      </c>
      <c r="B479" s="32" t="s">
        <v>78</v>
      </c>
      <c r="C479" s="60" t="s">
        <v>668</v>
      </c>
      <c r="D479" s="60">
        <v>1</v>
      </c>
      <c r="E479" s="60">
        <v>4</v>
      </c>
      <c r="F479" s="32" t="s">
        <v>803</v>
      </c>
      <c r="G479" s="32" t="s">
        <v>771</v>
      </c>
      <c r="J479" s="32" t="s">
        <v>454</v>
      </c>
      <c r="K479" s="32" t="s">
        <v>62</v>
      </c>
      <c r="L479" s="32">
        <v>1.2</v>
      </c>
      <c r="M479" s="32">
        <v>0.6</v>
      </c>
      <c r="P479" s="38">
        <f t="shared" si="7"/>
        <v>0.33929200658769765</v>
      </c>
    </row>
    <row r="480" spans="1:16">
      <c r="A480" s="32" t="s">
        <v>821</v>
      </c>
      <c r="B480" s="32" t="s">
        <v>78</v>
      </c>
      <c r="C480" s="60" t="s">
        <v>668</v>
      </c>
      <c r="D480" s="60">
        <v>1</v>
      </c>
      <c r="E480" s="60">
        <v>4</v>
      </c>
      <c r="F480" s="32" t="s">
        <v>803</v>
      </c>
      <c r="G480" s="32" t="s">
        <v>771</v>
      </c>
      <c r="J480" s="32" t="s">
        <v>454</v>
      </c>
      <c r="K480" s="32" t="s">
        <v>62</v>
      </c>
      <c r="L480" s="32">
        <v>1.7</v>
      </c>
      <c r="M480" s="32">
        <v>0.3</v>
      </c>
      <c r="P480" s="38">
        <f t="shared" si="7"/>
        <v>0.12016591899980958</v>
      </c>
    </row>
    <row r="481" spans="1:16">
      <c r="A481" s="32" t="s">
        <v>821</v>
      </c>
      <c r="B481" s="32" t="s">
        <v>78</v>
      </c>
      <c r="C481" s="60" t="s">
        <v>668</v>
      </c>
      <c r="D481" s="60">
        <v>1</v>
      </c>
      <c r="E481" s="60">
        <v>4</v>
      </c>
      <c r="F481" s="32" t="s">
        <v>803</v>
      </c>
      <c r="G481" s="32" t="s">
        <v>771</v>
      </c>
      <c r="J481" s="32" t="s">
        <v>454</v>
      </c>
      <c r="K481" s="32" t="s">
        <v>62</v>
      </c>
      <c r="L481" s="32">
        <v>1.2</v>
      </c>
      <c r="M481" s="32">
        <v>0.2</v>
      </c>
      <c r="P481" s="38">
        <f t="shared" si="7"/>
        <v>3.7699111843077525E-2</v>
      </c>
    </row>
    <row r="482" spans="1:16">
      <c r="A482" s="32" t="s">
        <v>821</v>
      </c>
      <c r="B482" s="32" t="s">
        <v>78</v>
      </c>
      <c r="C482" s="60" t="s">
        <v>668</v>
      </c>
      <c r="D482" s="60">
        <v>1</v>
      </c>
      <c r="E482" s="60">
        <v>4</v>
      </c>
      <c r="F482" s="32" t="s">
        <v>803</v>
      </c>
      <c r="G482" s="32" t="s">
        <v>771</v>
      </c>
      <c r="J482" s="32" t="s">
        <v>454</v>
      </c>
      <c r="K482" s="32" t="s">
        <v>62</v>
      </c>
      <c r="L482" s="32">
        <v>1.9</v>
      </c>
      <c r="M482" s="32">
        <v>0.3</v>
      </c>
      <c r="P482" s="38">
        <f t="shared" si="7"/>
        <v>0.13430308594096366</v>
      </c>
    </row>
    <row r="483" spans="1:16">
      <c r="A483" s="32" t="s">
        <v>821</v>
      </c>
      <c r="B483" s="32" t="s">
        <v>78</v>
      </c>
      <c r="C483" s="60" t="s">
        <v>668</v>
      </c>
      <c r="D483" s="60">
        <v>1</v>
      </c>
      <c r="E483" s="60">
        <v>4</v>
      </c>
      <c r="F483" s="32" t="s">
        <v>803</v>
      </c>
      <c r="G483" s="32" t="s">
        <v>771</v>
      </c>
      <c r="J483" s="32" t="s">
        <v>454</v>
      </c>
      <c r="K483" s="32" t="s">
        <v>62</v>
      </c>
      <c r="L483" s="32">
        <v>1.5</v>
      </c>
      <c r="M483" s="32">
        <v>0.3</v>
      </c>
      <c r="P483" s="38">
        <f t="shared" si="7"/>
        <v>0.10602875205865551</v>
      </c>
    </row>
    <row r="484" spans="1:16">
      <c r="A484" s="32" t="s">
        <v>821</v>
      </c>
      <c r="B484" s="32" t="s">
        <v>78</v>
      </c>
      <c r="C484" s="60" t="s">
        <v>668</v>
      </c>
      <c r="D484" s="60">
        <v>1</v>
      </c>
      <c r="E484" s="60">
        <v>4</v>
      </c>
      <c r="F484" s="32" t="s">
        <v>803</v>
      </c>
      <c r="G484" s="32" t="s">
        <v>771</v>
      </c>
      <c r="J484" s="32" t="s">
        <v>454</v>
      </c>
      <c r="K484" s="32" t="s">
        <v>62</v>
      </c>
      <c r="L484" s="32">
        <v>1.6</v>
      </c>
      <c r="M484" s="32">
        <v>0.3</v>
      </c>
      <c r="P484" s="38">
        <f t="shared" si="7"/>
        <v>0.11309733552923255</v>
      </c>
    </row>
    <row r="485" spans="1:16">
      <c r="A485" s="32" t="s">
        <v>821</v>
      </c>
      <c r="B485" s="32" t="s">
        <v>78</v>
      </c>
      <c r="C485" s="60" t="s">
        <v>668</v>
      </c>
      <c r="D485" s="60">
        <v>1</v>
      </c>
      <c r="E485" s="60">
        <v>4</v>
      </c>
      <c r="F485" s="32" t="s">
        <v>803</v>
      </c>
      <c r="G485" s="32" t="s">
        <v>771</v>
      </c>
      <c r="J485" s="32" t="s">
        <v>454</v>
      </c>
      <c r="K485" s="32" t="s">
        <v>62</v>
      </c>
      <c r="L485" s="32">
        <v>1.5</v>
      </c>
      <c r="M485" s="32">
        <v>0.3</v>
      </c>
      <c r="P485" s="38">
        <f t="shared" si="7"/>
        <v>0.10602875205865551</v>
      </c>
    </row>
    <row r="486" spans="1:16">
      <c r="A486" s="32" t="s">
        <v>821</v>
      </c>
      <c r="B486" s="32" t="s">
        <v>78</v>
      </c>
      <c r="C486" s="60" t="s">
        <v>668</v>
      </c>
      <c r="D486" s="60">
        <v>1</v>
      </c>
      <c r="E486" s="60">
        <v>4</v>
      </c>
      <c r="F486" s="32" t="s">
        <v>803</v>
      </c>
      <c r="G486" s="32" t="s">
        <v>771</v>
      </c>
      <c r="J486" s="32" t="s">
        <v>799</v>
      </c>
      <c r="K486" s="32" t="s">
        <v>62</v>
      </c>
      <c r="L486" s="32">
        <v>0.8</v>
      </c>
      <c r="M486" s="32">
        <v>0.2</v>
      </c>
      <c r="P486" s="38">
        <f t="shared" si="7"/>
        <v>2.513274122871835E-2</v>
      </c>
    </row>
    <row r="487" spans="1:16">
      <c r="A487" s="32" t="s">
        <v>821</v>
      </c>
      <c r="B487" s="32" t="s">
        <v>78</v>
      </c>
      <c r="C487" s="60" t="s">
        <v>668</v>
      </c>
      <c r="D487" s="60">
        <v>1</v>
      </c>
      <c r="E487" s="60">
        <v>4</v>
      </c>
      <c r="F487" s="32" t="s">
        <v>803</v>
      </c>
      <c r="G487" s="32" t="s">
        <v>771</v>
      </c>
      <c r="J487" s="32" t="s">
        <v>454</v>
      </c>
      <c r="K487" s="32" t="s">
        <v>62</v>
      </c>
      <c r="L487" s="32">
        <v>1.6</v>
      </c>
      <c r="M487" s="32">
        <v>0.2</v>
      </c>
      <c r="P487" s="38">
        <f t="shared" si="7"/>
        <v>5.02654824574367E-2</v>
      </c>
    </row>
    <row r="488" spans="1:16">
      <c r="A488" s="32" t="s">
        <v>821</v>
      </c>
      <c r="B488" s="32" t="s">
        <v>78</v>
      </c>
      <c r="C488" s="60" t="s">
        <v>668</v>
      </c>
      <c r="D488" s="60">
        <v>1</v>
      </c>
      <c r="E488" s="60">
        <v>4</v>
      </c>
      <c r="F488" s="32" t="s">
        <v>803</v>
      </c>
      <c r="G488" s="32" t="s">
        <v>771</v>
      </c>
      <c r="J488" s="32" t="s">
        <v>454</v>
      </c>
      <c r="K488" s="32" t="s">
        <v>62</v>
      </c>
      <c r="L488" s="32">
        <v>1.4</v>
      </c>
      <c r="M488" s="32">
        <v>0.2</v>
      </c>
      <c r="P488" s="38">
        <f t="shared" si="7"/>
        <v>4.3982297150257109E-2</v>
      </c>
    </row>
    <row r="489" spans="1:16">
      <c r="A489" s="32" t="s">
        <v>821</v>
      </c>
      <c r="B489" s="32" t="s">
        <v>78</v>
      </c>
      <c r="C489" s="60" t="s">
        <v>668</v>
      </c>
      <c r="D489" s="60">
        <v>1</v>
      </c>
      <c r="E489" s="60">
        <v>4</v>
      </c>
      <c r="F489" s="32" t="s">
        <v>803</v>
      </c>
      <c r="G489" s="32" t="s">
        <v>771</v>
      </c>
      <c r="J489" s="32" t="s">
        <v>454</v>
      </c>
      <c r="K489" s="32" t="s">
        <v>62</v>
      </c>
      <c r="L489" s="32">
        <v>1.5</v>
      </c>
      <c r="M489" s="32">
        <v>0.3</v>
      </c>
      <c r="P489" s="38">
        <f t="shared" si="7"/>
        <v>0.10602875205865551</v>
      </c>
    </row>
    <row r="490" spans="1:16">
      <c r="A490" s="32" t="s">
        <v>821</v>
      </c>
      <c r="B490" s="32" t="s">
        <v>78</v>
      </c>
      <c r="C490" s="60" t="s">
        <v>668</v>
      </c>
      <c r="D490" s="60">
        <v>1</v>
      </c>
      <c r="E490" s="60">
        <v>3</v>
      </c>
      <c r="F490" s="32" t="s">
        <v>803</v>
      </c>
      <c r="G490" s="32" t="s">
        <v>771</v>
      </c>
      <c r="J490" s="32" t="s">
        <v>454</v>
      </c>
      <c r="K490" s="32" t="s">
        <v>62</v>
      </c>
      <c r="L490" s="32">
        <v>1.2</v>
      </c>
      <c r="M490" s="32">
        <v>0.2</v>
      </c>
      <c r="P490" s="38">
        <f t="shared" si="7"/>
        <v>3.7699111843077525E-2</v>
      </c>
    </row>
    <row r="491" spans="1:16">
      <c r="A491" s="32" t="s">
        <v>821</v>
      </c>
      <c r="B491" s="32" t="s">
        <v>669</v>
      </c>
      <c r="C491" s="60" t="s">
        <v>667</v>
      </c>
      <c r="D491" s="60">
        <v>1</v>
      </c>
      <c r="E491" s="60">
        <v>2</v>
      </c>
      <c r="F491" s="32" t="s">
        <v>803</v>
      </c>
      <c r="G491" s="32" t="s">
        <v>771</v>
      </c>
      <c r="J491" s="32" t="s">
        <v>454</v>
      </c>
      <c r="K491" s="32" t="s">
        <v>62</v>
      </c>
      <c r="L491" s="32">
        <v>0.9</v>
      </c>
      <c r="M491" s="32">
        <v>0.2</v>
      </c>
      <c r="P491" s="38">
        <f t="shared" si="7"/>
        <v>2.8274333882308142E-2</v>
      </c>
    </row>
    <row r="492" spans="1:16">
      <c r="A492" s="32" t="s">
        <v>836</v>
      </c>
      <c r="B492" s="32" t="s">
        <v>837</v>
      </c>
      <c r="C492" s="32" t="s">
        <v>838</v>
      </c>
      <c r="D492" s="32">
        <v>3</v>
      </c>
      <c r="E492" s="32">
        <v>5</v>
      </c>
      <c r="F492" s="32" t="s">
        <v>121</v>
      </c>
      <c r="G492" s="32" t="s">
        <v>771</v>
      </c>
      <c r="J492" s="32" t="s">
        <v>454</v>
      </c>
      <c r="K492" s="32" t="s">
        <v>62</v>
      </c>
      <c r="L492" s="32">
        <v>0.4</v>
      </c>
      <c r="M492" s="32">
        <v>0.1</v>
      </c>
      <c r="P492" s="38">
        <f t="shared" si="7"/>
        <v>3.1415926535897937E-3</v>
      </c>
    </row>
    <row r="493" spans="1:16">
      <c r="A493" s="32" t="s">
        <v>836</v>
      </c>
      <c r="B493" s="32" t="s">
        <v>837</v>
      </c>
      <c r="C493" s="32" t="s">
        <v>839</v>
      </c>
      <c r="D493" s="32">
        <v>3</v>
      </c>
      <c r="E493" s="32">
        <v>12</v>
      </c>
      <c r="F493" s="32" t="s">
        <v>55</v>
      </c>
      <c r="G493" s="32" t="s">
        <v>771</v>
      </c>
      <c r="J493" s="32" t="s">
        <v>454</v>
      </c>
      <c r="K493" s="32" t="s">
        <v>62</v>
      </c>
      <c r="L493" s="32">
        <v>1.3</v>
      </c>
      <c r="M493" s="32">
        <v>0.4</v>
      </c>
      <c r="P493" s="38">
        <f t="shared" si="7"/>
        <v>0.16336281798666927</v>
      </c>
    </row>
    <row r="494" spans="1:16">
      <c r="A494" s="32" t="s">
        <v>840</v>
      </c>
      <c r="B494" s="32" t="s">
        <v>837</v>
      </c>
      <c r="C494" s="32" t="s">
        <v>842</v>
      </c>
      <c r="D494" s="32">
        <v>1</v>
      </c>
      <c r="E494" s="32">
        <v>7</v>
      </c>
      <c r="F494" s="32" t="s">
        <v>55</v>
      </c>
      <c r="G494" s="32" t="s">
        <v>771</v>
      </c>
      <c r="J494" s="32" t="s">
        <v>454</v>
      </c>
      <c r="K494" s="32" t="s">
        <v>62</v>
      </c>
      <c r="L494" s="32">
        <v>0.8</v>
      </c>
      <c r="M494" s="32">
        <v>0.4</v>
      </c>
      <c r="P494" s="38">
        <f t="shared" si="7"/>
        <v>0.1005309649148734</v>
      </c>
    </row>
    <row r="495" spans="1:16">
      <c r="A495" s="32" t="s">
        <v>840</v>
      </c>
      <c r="B495" s="32" t="s">
        <v>837</v>
      </c>
      <c r="C495" s="32" t="s">
        <v>842</v>
      </c>
      <c r="D495" s="32">
        <v>1</v>
      </c>
      <c r="E495" s="32">
        <v>7</v>
      </c>
      <c r="F495" s="32" t="s">
        <v>55</v>
      </c>
      <c r="G495" s="32" t="s">
        <v>771</v>
      </c>
      <c r="J495" s="32" t="s">
        <v>454</v>
      </c>
      <c r="K495" s="32" t="s">
        <v>62</v>
      </c>
      <c r="L495" s="32">
        <v>0.9</v>
      </c>
      <c r="M495" s="32">
        <v>0.3</v>
      </c>
      <c r="P495" s="38">
        <f t="shared" si="7"/>
        <v>6.3617251235193309E-2</v>
      </c>
    </row>
    <row r="496" spans="1:16">
      <c r="A496" s="32" t="s">
        <v>835</v>
      </c>
      <c r="B496" s="32" t="s">
        <v>837</v>
      </c>
      <c r="C496" s="32" t="s">
        <v>841</v>
      </c>
      <c r="D496" s="32">
        <v>1</v>
      </c>
      <c r="E496" s="32">
        <v>7</v>
      </c>
      <c r="F496" s="32" t="s">
        <v>55</v>
      </c>
      <c r="G496" s="32" t="s">
        <v>771</v>
      </c>
      <c r="J496" s="32" t="s">
        <v>454</v>
      </c>
      <c r="K496" s="32" t="s">
        <v>62</v>
      </c>
      <c r="L496" s="32">
        <v>0.8</v>
      </c>
      <c r="M496" s="32">
        <v>0.3</v>
      </c>
      <c r="P496" s="38">
        <f t="shared" si="7"/>
        <v>5.6548667764616277E-2</v>
      </c>
    </row>
    <row r="497" spans="1:16">
      <c r="A497" s="32" t="s">
        <v>835</v>
      </c>
      <c r="B497" s="32" t="s">
        <v>837</v>
      </c>
      <c r="C497" s="32" t="s">
        <v>841</v>
      </c>
      <c r="D497" s="32">
        <v>1</v>
      </c>
      <c r="E497" s="32">
        <v>7</v>
      </c>
      <c r="F497" s="32" t="s">
        <v>55</v>
      </c>
      <c r="G497" s="32" t="s">
        <v>771</v>
      </c>
      <c r="J497" s="32" t="s">
        <v>454</v>
      </c>
      <c r="K497" s="32" t="s">
        <v>62</v>
      </c>
      <c r="L497" s="32">
        <v>0.9</v>
      </c>
      <c r="M497" s="32">
        <v>0.3</v>
      </c>
      <c r="P497" s="38">
        <f t="shared" si="7"/>
        <v>6.3617251235193309E-2</v>
      </c>
    </row>
    <row r="498" spans="1:16">
      <c r="A498" s="32" t="s">
        <v>835</v>
      </c>
      <c r="B498" s="32" t="s">
        <v>837</v>
      </c>
      <c r="C498" s="32" t="s">
        <v>841</v>
      </c>
      <c r="D498" s="32">
        <v>1</v>
      </c>
      <c r="E498" s="32">
        <v>7</v>
      </c>
      <c r="F498" s="32" t="s">
        <v>55</v>
      </c>
      <c r="G498" s="32" t="s">
        <v>771</v>
      </c>
      <c r="J498" s="32" t="s">
        <v>454</v>
      </c>
      <c r="K498" s="32" t="s">
        <v>62</v>
      </c>
      <c r="L498" s="32">
        <v>0.8</v>
      </c>
      <c r="M498" s="32">
        <v>0.3</v>
      </c>
      <c r="P498" s="38">
        <f t="shared" si="7"/>
        <v>5.6548667764616277E-2</v>
      </c>
    </row>
    <row r="499" spans="1:16">
      <c r="A499" s="32" t="s">
        <v>835</v>
      </c>
      <c r="B499" s="32" t="s">
        <v>837</v>
      </c>
      <c r="C499" s="32" t="s">
        <v>841</v>
      </c>
      <c r="D499" s="32">
        <v>1</v>
      </c>
      <c r="E499" s="32">
        <v>7</v>
      </c>
      <c r="F499" s="32" t="s">
        <v>55</v>
      </c>
      <c r="G499" s="32" t="s">
        <v>771</v>
      </c>
      <c r="J499" s="32" t="s">
        <v>454</v>
      </c>
      <c r="K499" s="32" t="s">
        <v>62</v>
      </c>
      <c r="L499" s="32">
        <v>0.8</v>
      </c>
      <c r="M499" s="32">
        <v>0.3</v>
      </c>
      <c r="P499" s="38">
        <f t="shared" si="7"/>
        <v>5.6548667764616277E-2</v>
      </c>
    </row>
    <row r="500" spans="1:16">
      <c r="A500" s="32" t="s">
        <v>835</v>
      </c>
      <c r="B500" s="32" t="s">
        <v>837</v>
      </c>
      <c r="C500" s="32" t="s">
        <v>841</v>
      </c>
      <c r="D500" s="32">
        <v>1</v>
      </c>
      <c r="E500" s="32">
        <v>7</v>
      </c>
      <c r="F500" s="32" t="s">
        <v>55</v>
      </c>
      <c r="G500" s="32" t="s">
        <v>771</v>
      </c>
      <c r="J500" s="32" t="s">
        <v>454</v>
      </c>
      <c r="K500" s="32" t="s">
        <v>62</v>
      </c>
      <c r="L500" s="32">
        <v>0.8</v>
      </c>
      <c r="M500" s="32">
        <v>0.4</v>
      </c>
      <c r="P500" s="38">
        <f t="shared" si="7"/>
        <v>0.1005309649148734</v>
      </c>
    </row>
    <row r="501" spans="1:16">
      <c r="A501" s="32" t="s">
        <v>835</v>
      </c>
      <c r="B501" s="32" t="s">
        <v>837</v>
      </c>
      <c r="C501" s="32" t="s">
        <v>841</v>
      </c>
      <c r="D501" s="32">
        <v>1</v>
      </c>
      <c r="E501" s="32">
        <v>7</v>
      </c>
      <c r="F501" s="32" t="s">
        <v>55</v>
      </c>
      <c r="G501" s="32" t="s">
        <v>771</v>
      </c>
      <c r="J501" s="32" t="s">
        <v>454</v>
      </c>
      <c r="K501" s="32" t="s">
        <v>62</v>
      </c>
      <c r="L501" s="32">
        <v>0.8</v>
      </c>
      <c r="M501" s="32">
        <v>0.4</v>
      </c>
      <c r="P501" s="38">
        <f t="shared" si="7"/>
        <v>0.1005309649148734</v>
      </c>
    </row>
    <row r="502" spans="1:16">
      <c r="A502" s="32" t="s">
        <v>835</v>
      </c>
      <c r="B502" s="32" t="s">
        <v>837</v>
      </c>
      <c r="C502" s="32" t="s">
        <v>841</v>
      </c>
      <c r="D502" s="32">
        <v>1</v>
      </c>
      <c r="E502" s="32">
        <v>7</v>
      </c>
      <c r="F502" s="32" t="s">
        <v>55</v>
      </c>
      <c r="G502" s="32" t="s">
        <v>771</v>
      </c>
      <c r="J502" s="32" t="s">
        <v>454</v>
      </c>
      <c r="K502" s="32" t="s">
        <v>62</v>
      </c>
      <c r="L502" s="32">
        <v>0.7</v>
      </c>
      <c r="M502" s="32">
        <v>0.4</v>
      </c>
      <c r="P502" s="38">
        <f t="shared" si="7"/>
        <v>8.7964594300514218E-2</v>
      </c>
    </row>
    <row r="503" spans="1:16">
      <c r="A503" s="32" t="s">
        <v>835</v>
      </c>
      <c r="B503" s="32" t="s">
        <v>837</v>
      </c>
      <c r="C503" s="32" t="s">
        <v>841</v>
      </c>
      <c r="D503" s="32">
        <v>1</v>
      </c>
      <c r="E503" s="32">
        <v>7</v>
      </c>
      <c r="F503" s="32" t="s">
        <v>55</v>
      </c>
      <c r="G503" s="32" t="s">
        <v>771</v>
      </c>
      <c r="J503" s="32" t="s">
        <v>454</v>
      </c>
      <c r="K503" s="32" t="s">
        <v>62</v>
      </c>
      <c r="L503" s="32">
        <v>1.3</v>
      </c>
      <c r="M503" s="32">
        <v>0.5</v>
      </c>
      <c r="P503" s="38">
        <f t="shared" si="7"/>
        <v>0.25525440310417069</v>
      </c>
    </row>
    <row r="504" spans="1:16">
      <c r="A504" s="32" t="s">
        <v>835</v>
      </c>
      <c r="B504" s="32" t="s">
        <v>837</v>
      </c>
      <c r="C504" s="32" t="s">
        <v>841</v>
      </c>
      <c r="D504" s="32">
        <v>1</v>
      </c>
      <c r="E504" s="32">
        <v>7</v>
      </c>
      <c r="F504" s="32" t="s">
        <v>55</v>
      </c>
      <c r="G504" s="32" t="s">
        <v>771</v>
      </c>
      <c r="J504" s="32" t="s">
        <v>454</v>
      </c>
      <c r="K504" s="32" t="s">
        <v>62</v>
      </c>
      <c r="L504" s="32">
        <v>0.9</v>
      </c>
      <c r="M504" s="32">
        <v>0.4</v>
      </c>
      <c r="P504" s="38">
        <f t="shared" si="7"/>
        <v>0.11309733552923257</v>
      </c>
    </row>
    <row r="505" spans="1:16">
      <c r="A505" s="32" t="s">
        <v>835</v>
      </c>
      <c r="B505" s="32" t="s">
        <v>837</v>
      </c>
      <c r="C505" s="32" t="s">
        <v>841</v>
      </c>
      <c r="D505" s="32">
        <v>1</v>
      </c>
      <c r="E505" s="32">
        <v>7</v>
      </c>
      <c r="F505" s="32" t="s">
        <v>55</v>
      </c>
      <c r="G505" s="32" t="s">
        <v>771</v>
      </c>
      <c r="J505" s="32" t="s">
        <v>454</v>
      </c>
      <c r="K505" s="32" t="s">
        <v>62</v>
      </c>
      <c r="L505" s="32">
        <v>0.8</v>
      </c>
      <c r="M505" s="32">
        <v>0.3</v>
      </c>
      <c r="P505" s="38">
        <f t="shared" si="7"/>
        <v>5.6548667764616277E-2</v>
      </c>
    </row>
    <row r="506" spans="1:16">
      <c r="A506" s="32" t="s">
        <v>835</v>
      </c>
      <c r="B506" s="32" t="s">
        <v>837</v>
      </c>
      <c r="C506" s="32" t="s">
        <v>841</v>
      </c>
      <c r="D506" s="32">
        <v>1</v>
      </c>
      <c r="E506" s="32">
        <v>7</v>
      </c>
      <c r="F506" s="32" t="s">
        <v>55</v>
      </c>
      <c r="G506" s="32" t="s">
        <v>771</v>
      </c>
      <c r="J506" s="32" t="s">
        <v>454</v>
      </c>
      <c r="K506" s="32" t="s">
        <v>62</v>
      </c>
      <c r="L506" s="32">
        <v>0.9</v>
      </c>
      <c r="M506" s="32">
        <v>0.4</v>
      </c>
      <c r="P506" s="38">
        <f t="shared" si="7"/>
        <v>0.11309733552923257</v>
      </c>
    </row>
    <row r="507" spans="1:16">
      <c r="A507" s="32" t="s">
        <v>835</v>
      </c>
      <c r="B507" s="32" t="s">
        <v>837</v>
      </c>
      <c r="C507" s="32" t="s">
        <v>841</v>
      </c>
      <c r="D507" s="32">
        <v>1</v>
      </c>
      <c r="E507" s="32">
        <v>7</v>
      </c>
      <c r="F507" s="32" t="s">
        <v>55</v>
      </c>
      <c r="G507" s="32" t="s">
        <v>771</v>
      </c>
      <c r="J507" s="32" t="s">
        <v>454</v>
      </c>
      <c r="K507" s="32" t="s">
        <v>62</v>
      </c>
      <c r="L507" s="32">
        <v>0.7</v>
      </c>
      <c r="M507" s="32">
        <v>0.3</v>
      </c>
      <c r="P507" s="38">
        <f t="shared" si="7"/>
        <v>4.9480084294039238E-2</v>
      </c>
    </row>
    <row r="508" spans="1:16">
      <c r="A508" s="32" t="s">
        <v>835</v>
      </c>
      <c r="B508" s="32" t="s">
        <v>837</v>
      </c>
      <c r="C508" s="32" t="s">
        <v>841</v>
      </c>
      <c r="D508" s="32">
        <v>1</v>
      </c>
      <c r="E508" s="32">
        <v>7</v>
      </c>
      <c r="F508" s="32" t="s">
        <v>55</v>
      </c>
      <c r="G508" s="32" t="s">
        <v>771</v>
      </c>
      <c r="J508" s="32" t="s">
        <v>454</v>
      </c>
      <c r="K508" s="32" t="s">
        <v>62</v>
      </c>
      <c r="L508" s="32">
        <v>0.8</v>
      </c>
      <c r="M508" s="32">
        <v>0.3</v>
      </c>
      <c r="P508" s="38">
        <f t="shared" si="7"/>
        <v>5.6548667764616277E-2</v>
      </c>
    </row>
    <row r="509" spans="1:16">
      <c r="A509" s="32" t="s">
        <v>835</v>
      </c>
      <c r="B509" s="32" t="s">
        <v>837</v>
      </c>
      <c r="C509" s="32" t="s">
        <v>841</v>
      </c>
      <c r="D509" s="32">
        <v>1</v>
      </c>
      <c r="E509" s="32">
        <v>7</v>
      </c>
      <c r="F509" s="32" t="s">
        <v>55</v>
      </c>
      <c r="G509" s="32" t="s">
        <v>771</v>
      </c>
      <c r="J509" s="32" t="s">
        <v>454</v>
      </c>
      <c r="K509" s="32" t="s">
        <v>62</v>
      </c>
      <c r="L509" s="32">
        <v>0.8</v>
      </c>
      <c r="M509" s="32">
        <v>0.4</v>
      </c>
      <c r="P509" s="38">
        <f t="shared" si="7"/>
        <v>0.1005309649148734</v>
      </c>
    </row>
    <row r="510" spans="1:16">
      <c r="A510" s="32" t="s">
        <v>835</v>
      </c>
      <c r="B510" s="32" t="s">
        <v>837</v>
      </c>
      <c r="C510" s="32" t="s">
        <v>841</v>
      </c>
      <c r="D510" s="32">
        <v>1</v>
      </c>
      <c r="E510" s="32">
        <v>7</v>
      </c>
      <c r="F510" s="32" t="s">
        <v>55</v>
      </c>
      <c r="G510" s="32" t="s">
        <v>771</v>
      </c>
      <c r="J510" s="32" t="s">
        <v>454</v>
      </c>
      <c r="K510" s="32" t="s">
        <v>62</v>
      </c>
      <c r="L510" s="32">
        <v>0.6</v>
      </c>
      <c r="M510" s="32">
        <v>0.3</v>
      </c>
      <c r="P510" s="38">
        <f t="shared" si="7"/>
        <v>4.2411500823462206E-2</v>
      </c>
    </row>
    <row r="511" spans="1:16">
      <c r="A511" s="32" t="s">
        <v>835</v>
      </c>
      <c r="B511" s="32" t="s">
        <v>837</v>
      </c>
      <c r="C511" s="32" t="s">
        <v>841</v>
      </c>
      <c r="D511" s="32">
        <v>1</v>
      </c>
      <c r="E511" s="32">
        <v>7</v>
      </c>
      <c r="F511" s="32" t="s">
        <v>55</v>
      </c>
      <c r="G511" s="32" t="s">
        <v>771</v>
      </c>
      <c r="J511" s="32" t="s">
        <v>454</v>
      </c>
      <c r="K511" s="32" t="s">
        <v>62</v>
      </c>
      <c r="L511" s="32">
        <v>0.7</v>
      </c>
      <c r="M511" s="32">
        <v>0.3</v>
      </c>
      <c r="P511" s="38">
        <f t="shared" si="7"/>
        <v>4.9480084294039238E-2</v>
      </c>
    </row>
    <row r="512" spans="1:16">
      <c r="A512" s="32" t="s">
        <v>835</v>
      </c>
      <c r="B512" s="32" t="s">
        <v>837</v>
      </c>
      <c r="C512" s="32" t="s">
        <v>841</v>
      </c>
      <c r="D512" s="32">
        <v>1</v>
      </c>
      <c r="E512" s="32">
        <v>7</v>
      </c>
      <c r="F512" s="32" t="s">
        <v>55</v>
      </c>
      <c r="G512" s="32" t="s">
        <v>771</v>
      </c>
      <c r="J512" s="32" t="s">
        <v>454</v>
      </c>
      <c r="K512" s="32" t="s">
        <v>62</v>
      </c>
      <c r="L512" s="32">
        <v>0.9</v>
      </c>
      <c r="M512" s="32">
        <v>0.4</v>
      </c>
      <c r="P512" s="38">
        <f t="shared" si="7"/>
        <v>0.11309733552923257</v>
      </c>
    </row>
    <row r="513" spans="1:16">
      <c r="A513" s="32" t="s">
        <v>835</v>
      </c>
      <c r="B513" s="32" t="s">
        <v>837</v>
      </c>
      <c r="C513" s="32" t="s">
        <v>841</v>
      </c>
      <c r="D513" s="32">
        <v>1</v>
      </c>
      <c r="E513" s="32">
        <v>7</v>
      </c>
      <c r="F513" s="32" t="s">
        <v>55</v>
      </c>
      <c r="G513" s="32" t="s">
        <v>771</v>
      </c>
      <c r="J513" s="32" t="s">
        <v>454</v>
      </c>
      <c r="K513" s="32" t="s">
        <v>62</v>
      </c>
      <c r="L513" s="32">
        <v>0.7</v>
      </c>
      <c r="M513" s="32">
        <v>0.4</v>
      </c>
      <c r="P513" s="38">
        <f t="shared" si="7"/>
        <v>8.7964594300514218E-2</v>
      </c>
    </row>
    <row r="514" spans="1:16">
      <c r="A514" s="32" t="s">
        <v>835</v>
      </c>
      <c r="B514" s="32" t="s">
        <v>837</v>
      </c>
      <c r="C514" s="32" t="s">
        <v>841</v>
      </c>
      <c r="D514" s="32">
        <v>1</v>
      </c>
      <c r="E514" s="32">
        <v>11</v>
      </c>
      <c r="F514" s="32" t="s">
        <v>55</v>
      </c>
      <c r="G514" s="32" t="s">
        <v>771</v>
      </c>
      <c r="J514" s="32" t="s">
        <v>454</v>
      </c>
      <c r="K514" s="32" t="s">
        <v>62</v>
      </c>
      <c r="L514" s="32">
        <v>0.6</v>
      </c>
      <c r="M514" s="32">
        <v>0.3</v>
      </c>
      <c r="P514" s="38">
        <f t="shared" si="7"/>
        <v>4.2411500823462206E-2</v>
      </c>
    </row>
    <row r="515" spans="1:16">
      <c r="A515" s="32" t="s">
        <v>835</v>
      </c>
      <c r="B515" s="32" t="s">
        <v>837</v>
      </c>
      <c r="C515" s="32" t="s">
        <v>841</v>
      </c>
      <c r="D515" s="32">
        <v>1</v>
      </c>
      <c r="E515" s="32">
        <v>12</v>
      </c>
      <c r="F515" s="32" t="s">
        <v>55</v>
      </c>
      <c r="G515" s="32" t="s">
        <v>771</v>
      </c>
      <c r="J515" s="32" t="s">
        <v>454</v>
      </c>
      <c r="K515" s="32" t="s">
        <v>62</v>
      </c>
      <c r="L515" s="32">
        <v>1</v>
      </c>
      <c r="M515" s="32">
        <v>0.4</v>
      </c>
      <c r="P515" s="38">
        <f t="shared" ref="P515:P578" si="8">PI()*L515*(M515/2)^2</f>
        <v>0.12566370614359174</v>
      </c>
    </row>
    <row r="516" spans="1:16">
      <c r="A516" s="32" t="s">
        <v>835</v>
      </c>
      <c r="B516" s="32" t="s">
        <v>837</v>
      </c>
      <c r="C516" s="32" t="s">
        <v>841</v>
      </c>
      <c r="D516" s="32">
        <v>1</v>
      </c>
      <c r="E516" s="32">
        <v>12</v>
      </c>
      <c r="F516" s="32" t="s">
        <v>55</v>
      </c>
      <c r="G516" s="32" t="s">
        <v>771</v>
      </c>
      <c r="J516" s="32" t="s">
        <v>454</v>
      </c>
      <c r="K516" s="32" t="s">
        <v>62</v>
      </c>
      <c r="L516" s="32">
        <v>0.8</v>
      </c>
      <c r="M516" s="32">
        <v>0.3</v>
      </c>
      <c r="P516" s="38">
        <f t="shared" si="8"/>
        <v>5.6548667764616277E-2</v>
      </c>
    </row>
    <row r="517" spans="1:16">
      <c r="A517" s="32" t="s">
        <v>835</v>
      </c>
      <c r="B517" s="32" t="s">
        <v>837</v>
      </c>
      <c r="C517" s="32" t="s">
        <v>841</v>
      </c>
      <c r="D517" s="32">
        <v>1</v>
      </c>
      <c r="E517" s="32">
        <v>12</v>
      </c>
      <c r="F517" s="32" t="s">
        <v>55</v>
      </c>
      <c r="G517" s="32" t="s">
        <v>771</v>
      </c>
      <c r="J517" s="32" t="s">
        <v>454</v>
      </c>
      <c r="K517" s="32" t="s">
        <v>62</v>
      </c>
      <c r="L517" s="32">
        <v>0.8</v>
      </c>
      <c r="M517" s="32">
        <v>0.3</v>
      </c>
      <c r="P517" s="38">
        <f t="shared" si="8"/>
        <v>5.6548667764616277E-2</v>
      </c>
    </row>
    <row r="518" spans="1:16">
      <c r="A518" s="32" t="s">
        <v>835</v>
      </c>
      <c r="B518" s="32" t="s">
        <v>837</v>
      </c>
      <c r="C518" s="32" t="s">
        <v>841</v>
      </c>
      <c r="D518" s="32">
        <v>1</v>
      </c>
      <c r="E518" s="32">
        <v>12</v>
      </c>
      <c r="F518" s="32" t="s">
        <v>55</v>
      </c>
      <c r="G518" s="32" t="s">
        <v>771</v>
      </c>
      <c r="J518" s="32" t="s">
        <v>454</v>
      </c>
      <c r="K518" s="32" t="s">
        <v>62</v>
      </c>
      <c r="L518" s="32">
        <v>0.8</v>
      </c>
      <c r="M518" s="32">
        <v>0.4</v>
      </c>
      <c r="P518" s="38">
        <f t="shared" si="8"/>
        <v>0.1005309649148734</v>
      </c>
    </row>
    <row r="519" spans="1:16">
      <c r="A519" s="32" t="s">
        <v>835</v>
      </c>
      <c r="B519" s="32" t="s">
        <v>132</v>
      </c>
      <c r="C519" s="32" t="s">
        <v>843</v>
      </c>
      <c r="D519" s="32">
        <v>1</v>
      </c>
      <c r="E519" s="32">
        <v>6</v>
      </c>
      <c r="F519" s="32" t="s">
        <v>55</v>
      </c>
      <c r="G519" s="32" t="s">
        <v>771</v>
      </c>
      <c r="J519" s="32" t="s">
        <v>454</v>
      </c>
      <c r="K519" s="32" t="s">
        <v>62</v>
      </c>
      <c r="L519" s="32">
        <v>0.7</v>
      </c>
      <c r="M519" s="32">
        <v>0.3</v>
      </c>
      <c r="P519" s="38">
        <f t="shared" si="8"/>
        <v>4.9480084294039238E-2</v>
      </c>
    </row>
    <row r="520" spans="1:16">
      <c r="A520" s="32" t="s">
        <v>835</v>
      </c>
      <c r="B520" s="32" t="s">
        <v>132</v>
      </c>
      <c r="C520" s="32" t="s">
        <v>843</v>
      </c>
      <c r="D520" s="32">
        <v>1</v>
      </c>
      <c r="E520" s="32">
        <v>7</v>
      </c>
      <c r="F520" s="32" t="s">
        <v>55</v>
      </c>
      <c r="G520" s="32" t="s">
        <v>771</v>
      </c>
      <c r="J520" s="32" t="s">
        <v>454</v>
      </c>
      <c r="K520" s="32" t="s">
        <v>62</v>
      </c>
      <c r="L520" s="32">
        <v>0.7</v>
      </c>
      <c r="M520" s="32">
        <v>0.4</v>
      </c>
      <c r="P520" s="38">
        <f t="shared" si="8"/>
        <v>8.7964594300514218E-2</v>
      </c>
    </row>
    <row r="521" spans="1:16">
      <c r="A521" s="32" t="s">
        <v>835</v>
      </c>
      <c r="B521" s="32" t="s">
        <v>132</v>
      </c>
      <c r="C521" s="32" t="s">
        <v>845</v>
      </c>
      <c r="D521" s="32">
        <v>1</v>
      </c>
      <c r="E521" s="32">
        <v>2</v>
      </c>
      <c r="F521" s="32" t="s">
        <v>55</v>
      </c>
      <c r="G521" s="32" t="s">
        <v>771</v>
      </c>
      <c r="J521" s="32" t="s">
        <v>454</v>
      </c>
      <c r="K521" s="32" t="s">
        <v>62</v>
      </c>
      <c r="L521" s="32">
        <v>0.7</v>
      </c>
      <c r="M521" s="32">
        <v>0.3</v>
      </c>
      <c r="P521" s="38">
        <f t="shared" si="8"/>
        <v>4.9480084294039238E-2</v>
      </c>
    </row>
    <row r="522" spans="1:16">
      <c r="A522" s="32" t="s">
        <v>835</v>
      </c>
      <c r="B522" s="32" t="s">
        <v>132</v>
      </c>
      <c r="C522" s="32" t="s">
        <v>845</v>
      </c>
      <c r="D522" s="32">
        <v>1</v>
      </c>
      <c r="E522" s="32">
        <v>2</v>
      </c>
      <c r="F522" s="32" t="s">
        <v>55</v>
      </c>
      <c r="G522" s="32" t="s">
        <v>771</v>
      </c>
      <c r="J522" s="32" t="s">
        <v>454</v>
      </c>
      <c r="K522" s="32" t="s">
        <v>62</v>
      </c>
      <c r="L522" s="32">
        <v>0.8</v>
      </c>
      <c r="M522" s="32">
        <v>0.3</v>
      </c>
      <c r="P522" s="38">
        <f t="shared" si="8"/>
        <v>5.6548667764616277E-2</v>
      </c>
    </row>
    <row r="523" spans="1:16">
      <c r="A523" s="32" t="s">
        <v>835</v>
      </c>
      <c r="B523" s="32" t="s">
        <v>132</v>
      </c>
      <c r="C523" s="32" t="s">
        <v>844</v>
      </c>
      <c r="D523" s="32">
        <v>1</v>
      </c>
      <c r="E523" s="32">
        <v>2</v>
      </c>
      <c r="F523" s="32" t="s">
        <v>55</v>
      </c>
      <c r="G523" s="32" t="s">
        <v>771</v>
      </c>
      <c r="J523" s="32" t="s">
        <v>454</v>
      </c>
      <c r="K523" s="32" t="s">
        <v>62</v>
      </c>
      <c r="L523" s="32">
        <v>0.7</v>
      </c>
      <c r="M523" s="32">
        <v>0.2</v>
      </c>
      <c r="P523" s="38">
        <f t="shared" si="8"/>
        <v>2.1991148575128554E-2</v>
      </c>
    </row>
    <row r="524" spans="1:16">
      <c r="A524" s="32" t="s">
        <v>835</v>
      </c>
      <c r="B524" s="32" t="s">
        <v>132</v>
      </c>
      <c r="C524" s="32" t="s">
        <v>844</v>
      </c>
      <c r="D524" s="32">
        <v>1</v>
      </c>
      <c r="E524" s="32">
        <v>2</v>
      </c>
      <c r="F524" s="32" t="s">
        <v>55</v>
      </c>
      <c r="G524" s="32" t="s">
        <v>771</v>
      </c>
      <c r="J524" s="32" t="s">
        <v>454</v>
      </c>
      <c r="K524" s="32" t="s">
        <v>62</v>
      </c>
      <c r="L524" s="32">
        <v>0.7</v>
      </c>
      <c r="M524" s="32">
        <v>0.4</v>
      </c>
      <c r="P524" s="38">
        <f t="shared" si="8"/>
        <v>8.7964594300514218E-2</v>
      </c>
    </row>
    <row r="525" spans="1:16">
      <c r="A525" s="32" t="s">
        <v>835</v>
      </c>
      <c r="B525" s="32" t="s">
        <v>132</v>
      </c>
      <c r="C525" s="32" t="s">
        <v>844</v>
      </c>
      <c r="D525" s="32">
        <v>1</v>
      </c>
      <c r="E525" s="32">
        <v>3</v>
      </c>
      <c r="F525" s="32" t="s">
        <v>55</v>
      </c>
      <c r="G525" s="32" t="s">
        <v>771</v>
      </c>
      <c r="J525" s="32" t="s">
        <v>454</v>
      </c>
      <c r="K525" s="32" t="s">
        <v>62</v>
      </c>
      <c r="L525" s="32">
        <v>0.7</v>
      </c>
      <c r="M525" s="32">
        <v>0.2</v>
      </c>
      <c r="P525" s="38">
        <f t="shared" si="8"/>
        <v>2.1991148575128554E-2</v>
      </c>
    </row>
    <row r="526" spans="1:16">
      <c r="A526" s="32" t="s">
        <v>835</v>
      </c>
      <c r="B526" s="32" t="s">
        <v>132</v>
      </c>
      <c r="C526" s="32" t="s">
        <v>844</v>
      </c>
      <c r="D526" s="32">
        <v>1</v>
      </c>
      <c r="E526" s="32">
        <v>3</v>
      </c>
      <c r="F526" s="32" t="s">
        <v>55</v>
      </c>
      <c r="G526" s="32" t="s">
        <v>771</v>
      </c>
      <c r="J526" s="32" t="s">
        <v>454</v>
      </c>
      <c r="K526" s="32" t="s">
        <v>62</v>
      </c>
      <c r="L526" s="32">
        <v>0.8</v>
      </c>
      <c r="M526" s="32">
        <v>0.3</v>
      </c>
      <c r="P526" s="38">
        <f t="shared" si="8"/>
        <v>5.6548667764616277E-2</v>
      </c>
    </row>
    <row r="527" spans="1:16">
      <c r="A527" s="32" t="s">
        <v>835</v>
      </c>
      <c r="B527" s="32" t="s">
        <v>132</v>
      </c>
      <c r="C527" s="32" t="s">
        <v>844</v>
      </c>
      <c r="D527" s="32">
        <v>1</v>
      </c>
      <c r="E527" s="32">
        <v>3</v>
      </c>
      <c r="F527" s="32" t="s">
        <v>55</v>
      </c>
      <c r="G527" s="32" t="s">
        <v>771</v>
      </c>
      <c r="J527" s="32" t="s">
        <v>454</v>
      </c>
      <c r="K527" s="32" t="s">
        <v>62</v>
      </c>
      <c r="L527" s="32">
        <v>0.7</v>
      </c>
      <c r="M527" s="32">
        <v>0.2</v>
      </c>
      <c r="P527" s="38">
        <f t="shared" si="8"/>
        <v>2.1991148575128554E-2</v>
      </c>
    </row>
    <row r="528" spans="1:16">
      <c r="A528" s="32" t="s">
        <v>847</v>
      </c>
      <c r="B528" s="32" t="s">
        <v>132</v>
      </c>
      <c r="C528" s="32" t="s">
        <v>844</v>
      </c>
      <c r="D528" s="32">
        <v>1</v>
      </c>
      <c r="E528" s="32">
        <v>3</v>
      </c>
      <c r="F528" s="32" t="s">
        <v>55</v>
      </c>
      <c r="G528" s="32" t="s">
        <v>771</v>
      </c>
      <c r="J528" s="32" t="s">
        <v>454</v>
      </c>
      <c r="K528" s="32" t="s">
        <v>62</v>
      </c>
      <c r="L528" s="32">
        <v>0.9</v>
      </c>
      <c r="M528" s="32">
        <v>0.3</v>
      </c>
      <c r="P528" s="38">
        <f t="shared" si="8"/>
        <v>6.3617251235193309E-2</v>
      </c>
    </row>
    <row r="529" spans="1:16">
      <c r="A529" s="32" t="s">
        <v>847</v>
      </c>
      <c r="B529" s="32" t="s">
        <v>132</v>
      </c>
      <c r="C529" s="32" t="s">
        <v>844</v>
      </c>
      <c r="D529" s="32">
        <v>1</v>
      </c>
      <c r="E529" s="32">
        <v>4</v>
      </c>
      <c r="F529" s="32" t="s">
        <v>55</v>
      </c>
      <c r="G529" s="32" t="s">
        <v>771</v>
      </c>
      <c r="J529" s="32" t="s">
        <v>454</v>
      </c>
      <c r="K529" s="32" t="s">
        <v>62</v>
      </c>
      <c r="L529" s="32">
        <v>1.3</v>
      </c>
      <c r="M529" s="32">
        <v>0.3</v>
      </c>
      <c r="P529" s="38">
        <f t="shared" si="8"/>
        <v>9.1891585117501451E-2</v>
      </c>
    </row>
    <row r="530" spans="1:16">
      <c r="A530" s="32" t="s">
        <v>847</v>
      </c>
      <c r="B530" s="32" t="s">
        <v>132</v>
      </c>
      <c r="C530" s="32" t="s">
        <v>844</v>
      </c>
      <c r="D530" s="32">
        <v>1</v>
      </c>
      <c r="E530" s="32">
        <v>4</v>
      </c>
      <c r="F530" s="32" t="s">
        <v>55</v>
      </c>
      <c r="G530" s="32" t="s">
        <v>771</v>
      </c>
      <c r="J530" s="32" t="s">
        <v>454</v>
      </c>
      <c r="K530" s="32" t="s">
        <v>62</v>
      </c>
      <c r="L530" s="32">
        <v>0.9</v>
      </c>
      <c r="M530" s="32">
        <v>0.3</v>
      </c>
      <c r="P530" s="38">
        <f t="shared" si="8"/>
        <v>6.3617251235193309E-2</v>
      </c>
    </row>
    <row r="531" spans="1:16">
      <c r="A531" s="32" t="s">
        <v>847</v>
      </c>
      <c r="B531" s="32" t="s">
        <v>132</v>
      </c>
      <c r="C531" s="32" t="s">
        <v>844</v>
      </c>
      <c r="D531" s="32">
        <v>1</v>
      </c>
      <c r="E531" s="32">
        <v>5</v>
      </c>
      <c r="F531" s="32" t="s">
        <v>55</v>
      </c>
      <c r="G531" s="32" t="s">
        <v>771</v>
      </c>
      <c r="J531" s="32" t="s">
        <v>454</v>
      </c>
      <c r="K531" s="32" t="s">
        <v>62</v>
      </c>
      <c r="L531" s="32">
        <v>0.8</v>
      </c>
      <c r="M531" s="32">
        <v>0.3</v>
      </c>
      <c r="P531" s="38">
        <f t="shared" si="8"/>
        <v>5.6548667764616277E-2</v>
      </c>
    </row>
    <row r="532" spans="1:16">
      <c r="A532" s="32" t="s">
        <v>847</v>
      </c>
      <c r="B532" s="32" t="s">
        <v>132</v>
      </c>
      <c r="C532" s="32" t="s">
        <v>844</v>
      </c>
      <c r="D532" s="32">
        <v>1</v>
      </c>
      <c r="E532" s="32">
        <v>5</v>
      </c>
      <c r="F532" s="32" t="s">
        <v>55</v>
      </c>
      <c r="G532" s="32" t="s">
        <v>771</v>
      </c>
      <c r="J532" s="32" t="s">
        <v>454</v>
      </c>
      <c r="K532" s="32" t="s">
        <v>62</v>
      </c>
      <c r="L532" s="32">
        <v>0.8</v>
      </c>
      <c r="M532" s="32">
        <v>0.3</v>
      </c>
      <c r="P532" s="38">
        <f t="shared" si="8"/>
        <v>5.6548667764616277E-2</v>
      </c>
    </row>
    <row r="533" spans="1:16">
      <c r="A533" s="32" t="s">
        <v>847</v>
      </c>
      <c r="B533" s="32" t="s">
        <v>132</v>
      </c>
      <c r="C533" s="32" t="s">
        <v>848</v>
      </c>
      <c r="D533" s="32">
        <v>1</v>
      </c>
      <c r="E533" s="32">
        <v>3</v>
      </c>
      <c r="F533" s="32" t="s">
        <v>55</v>
      </c>
      <c r="G533" s="32" t="s">
        <v>771</v>
      </c>
      <c r="J533" s="32" t="s">
        <v>454</v>
      </c>
      <c r="K533" s="32" t="s">
        <v>62</v>
      </c>
      <c r="L533" s="32">
        <v>0.7</v>
      </c>
      <c r="M533" s="32">
        <v>0.2</v>
      </c>
      <c r="P533" s="38">
        <f t="shared" si="8"/>
        <v>2.1991148575128554E-2</v>
      </c>
    </row>
    <row r="534" spans="1:16">
      <c r="A534" s="32" t="s">
        <v>835</v>
      </c>
      <c r="B534" s="32" t="s">
        <v>132</v>
      </c>
      <c r="C534" s="32" t="s">
        <v>848</v>
      </c>
      <c r="D534" s="32">
        <v>1</v>
      </c>
      <c r="E534" s="32">
        <v>3</v>
      </c>
      <c r="F534" s="32" t="s">
        <v>55</v>
      </c>
      <c r="G534" s="32" t="s">
        <v>771</v>
      </c>
      <c r="J534" s="32" t="s">
        <v>454</v>
      </c>
      <c r="K534" s="32" t="s">
        <v>62</v>
      </c>
      <c r="L534" s="32">
        <v>0.7</v>
      </c>
      <c r="M534" s="32">
        <v>0.2</v>
      </c>
      <c r="P534" s="38">
        <f t="shared" si="8"/>
        <v>2.1991148575128554E-2</v>
      </c>
    </row>
    <row r="535" spans="1:16">
      <c r="A535" s="32" t="s">
        <v>835</v>
      </c>
      <c r="B535" s="32" t="s">
        <v>132</v>
      </c>
      <c r="C535" s="32" t="s">
        <v>846</v>
      </c>
      <c r="D535" s="32">
        <v>1</v>
      </c>
      <c r="E535" s="32">
        <v>3</v>
      </c>
      <c r="F535" s="32" t="s">
        <v>55</v>
      </c>
      <c r="G535" s="32" t="s">
        <v>771</v>
      </c>
      <c r="J535" s="32" t="s">
        <v>454</v>
      </c>
      <c r="K535" s="32" t="s">
        <v>62</v>
      </c>
      <c r="L535" s="32">
        <v>0.6</v>
      </c>
      <c r="M535" s="32">
        <v>0.2</v>
      </c>
      <c r="P535" s="38">
        <f t="shared" si="8"/>
        <v>1.8849555921538762E-2</v>
      </c>
    </row>
    <row r="536" spans="1:16">
      <c r="A536" s="32" t="s">
        <v>835</v>
      </c>
      <c r="B536" s="32" t="s">
        <v>132</v>
      </c>
      <c r="C536" s="32" t="s">
        <v>846</v>
      </c>
      <c r="D536" s="32">
        <v>1</v>
      </c>
      <c r="E536" s="32">
        <v>3</v>
      </c>
      <c r="F536" s="32" t="s">
        <v>55</v>
      </c>
      <c r="G536" s="32" t="s">
        <v>771</v>
      </c>
      <c r="J536" s="32" t="s">
        <v>454</v>
      </c>
      <c r="K536" s="32" t="s">
        <v>62</v>
      </c>
      <c r="L536" s="32">
        <v>0.8</v>
      </c>
      <c r="M536" s="32">
        <v>0.2</v>
      </c>
      <c r="P536" s="38">
        <f t="shared" si="8"/>
        <v>2.513274122871835E-2</v>
      </c>
    </row>
    <row r="537" spans="1:16">
      <c r="A537" s="32" t="s">
        <v>835</v>
      </c>
      <c r="B537" s="32" t="s">
        <v>132</v>
      </c>
      <c r="C537" s="32" t="s">
        <v>846</v>
      </c>
      <c r="D537" s="32">
        <v>1</v>
      </c>
      <c r="E537" s="32">
        <v>3</v>
      </c>
      <c r="F537" s="32" t="s">
        <v>55</v>
      </c>
      <c r="G537" s="32" t="s">
        <v>771</v>
      </c>
      <c r="J537" s="32" t="s">
        <v>454</v>
      </c>
      <c r="K537" s="32" t="s">
        <v>62</v>
      </c>
      <c r="L537" s="32">
        <v>0.6</v>
      </c>
      <c r="M537" s="32">
        <v>0.2</v>
      </c>
      <c r="P537" s="38">
        <f t="shared" si="8"/>
        <v>1.8849555921538762E-2</v>
      </c>
    </row>
    <row r="538" spans="1:16">
      <c r="A538" s="32" t="s">
        <v>835</v>
      </c>
      <c r="B538" s="32" t="s">
        <v>132</v>
      </c>
      <c r="C538" s="32" t="s">
        <v>846</v>
      </c>
      <c r="D538" s="32">
        <v>1</v>
      </c>
      <c r="E538" s="32">
        <v>3</v>
      </c>
      <c r="F538" s="32" t="s">
        <v>55</v>
      </c>
      <c r="G538" s="32" t="s">
        <v>771</v>
      </c>
      <c r="J538" s="32" t="s">
        <v>454</v>
      </c>
      <c r="K538" s="32" t="s">
        <v>62</v>
      </c>
      <c r="L538" s="32">
        <v>0.7</v>
      </c>
      <c r="M538" s="32">
        <v>0.2</v>
      </c>
      <c r="P538" s="38">
        <f t="shared" si="8"/>
        <v>2.1991148575128554E-2</v>
      </c>
    </row>
    <row r="539" spans="1:16">
      <c r="A539" s="32" t="s">
        <v>835</v>
      </c>
      <c r="B539" s="32" t="s">
        <v>132</v>
      </c>
      <c r="C539" s="32" t="s">
        <v>846</v>
      </c>
      <c r="D539" s="32">
        <v>1</v>
      </c>
      <c r="E539" s="32">
        <v>3</v>
      </c>
      <c r="F539" s="32" t="s">
        <v>55</v>
      </c>
      <c r="G539" s="32" t="s">
        <v>771</v>
      </c>
      <c r="J539" s="32" t="s">
        <v>454</v>
      </c>
      <c r="K539" s="32" t="s">
        <v>62</v>
      </c>
      <c r="L539" s="32">
        <v>0.6</v>
      </c>
      <c r="M539" s="32">
        <v>0.2</v>
      </c>
      <c r="P539" s="38">
        <f t="shared" si="8"/>
        <v>1.8849555921538762E-2</v>
      </c>
    </row>
    <row r="540" spans="1:16">
      <c r="A540" s="32" t="s">
        <v>835</v>
      </c>
      <c r="B540" s="32" t="s">
        <v>132</v>
      </c>
      <c r="C540" s="32" t="s">
        <v>846</v>
      </c>
      <c r="D540" s="32">
        <v>1</v>
      </c>
      <c r="E540" s="32">
        <v>3</v>
      </c>
      <c r="F540" s="32" t="s">
        <v>55</v>
      </c>
      <c r="G540" s="32" t="s">
        <v>771</v>
      </c>
      <c r="J540" s="32" t="s">
        <v>454</v>
      </c>
      <c r="K540" s="32" t="s">
        <v>62</v>
      </c>
      <c r="L540" s="32">
        <v>0.7</v>
      </c>
      <c r="M540" s="32">
        <v>0.2</v>
      </c>
      <c r="P540" s="38">
        <f t="shared" si="8"/>
        <v>2.1991148575128554E-2</v>
      </c>
    </row>
    <row r="541" spans="1:16">
      <c r="A541" s="32" t="s">
        <v>835</v>
      </c>
      <c r="B541" s="32" t="s">
        <v>132</v>
      </c>
      <c r="C541" s="32" t="s">
        <v>846</v>
      </c>
      <c r="D541" s="32">
        <v>1</v>
      </c>
      <c r="E541" s="32">
        <v>5</v>
      </c>
      <c r="F541" s="32" t="s">
        <v>55</v>
      </c>
      <c r="G541" s="32" t="s">
        <v>771</v>
      </c>
      <c r="J541" s="32" t="s">
        <v>454</v>
      </c>
      <c r="K541" s="32" t="s">
        <v>62</v>
      </c>
      <c r="L541" s="32">
        <v>0.7</v>
      </c>
      <c r="M541" s="32">
        <v>0.3</v>
      </c>
      <c r="P541" s="38">
        <f t="shared" si="8"/>
        <v>4.9480084294039238E-2</v>
      </c>
    </row>
    <row r="542" spans="1:16">
      <c r="A542" s="32" t="s">
        <v>835</v>
      </c>
      <c r="B542" s="32" t="s">
        <v>132</v>
      </c>
      <c r="C542" s="32" t="s">
        <v>846</v>
      </c>
      <c r="D542" s="32">
        <v>1</v>
      </c>
      <c r="E542" s="32">
        <v>5</v>
      </c>
      <c r="F542" s="32" t="s">
        <v>55</v>
      </c>
      <c r="G542" s="32" t="s">
        <v>771</v>
      </c>
      <c r="J542" s="32" t="s">
        <v>454</v>
      </c>
      <c r="K542" s="32" t="s">
        <v>62</v>
      </c>
      <c r="L542" s="32">
        <v>0.7</v>
      </c>
      <c r="M542" s="32">
        <v>0.3</v>
      </c>
      <c r="P542" s="38">
        <f t="shared" si="8"/>
        <v>4.9480084294039238E-2</v>
      </c>
    </row>
    <row r="543" spans="1:16">
      <c r="A543" s="32" t="s">
        <v>835</v>
      </c>
      <c r="B543" s="32" t="s">
        <v>132</v>
      </c>
      <c r="C543" s="32" t="s">
        <v>846</v>
      </c>
      <c r="D543" s="32">
        <v>1</v>
      </c>
      <c r="E543" s="32">
        <v>5</v>
      </c>
      <c r="F543" s="32" t="s">
        <v>55</v>
      </c>
      <c r="G543" s="32" t="s">
        <v>771</v>
      </c>
      <c r="J543" s="32" t="s">
        <v>454</v>
      </c>
      <c r="K543" s="32" t="s">
        <v>62</v>
      </c>
      <c r="L543" s="32">
        <v>0.6</v>
      </c>
      <c r="M543" s="32">
        <v>0.2</v>
      </c>
      <c r="P543" s="38">
        <f t="shared" si="8"/>
        <v>1.8849555921538762E-2</v>
      </c>
    </row>
    <row r="544" spans="1:16">
      <c r="A544" s="32" t="s">
        <v>835</v>
      </c>
      <c r="B544" s="32" t="s">
        <v>132</v>
      </c>
      <c r="C544" s="32" t="s">
        <v>846</v>
      </c>
      <c r="D544" s="32">
        <v>1</v>
      </c>
      <c r="E544" s="32">
        <v>5</v>
      </c>
      <c r="F544" s="32" t="s">
        <v>55</v>
      </c>
      <c r="G544" s="32" t="s">
        <v>771</v>
      </c>
      <c r="J544" s="32" t="s">
        <v>454</v>
      </c>
      <c r="K544" s="32" t="s">
        <v>62</v>
      </c>
      <c r="L544" s="32">
        <v>0.7</v>
      </c>
      <c r="M544" s="32">
        <v>0.3</v>
      </c>
      <c r="P544" s="38">
        <f t="shared" si="8"/>
        <v>4.9480084294039238E-2</v>
      </c>
    </row>
    <row r="545" spans="1:16">
      <c r="A545" s="32" t="s">
        <v>835</v>
      </c>
      <c r="B545" s="32" t="s">
        <v>132</v>
      </c>
      <c r="C545" s="32" t="s">
        <v>846</v>
      </c>
      <c r="D545" s="32">
        <v>1</v>
      </c>
      <c r="E545" s="32">
        <v>5</v>
      </c>
      <c r="F545" s="32" t="s">
        <v>55</v>
      </c>
      <c r="G545" s="32" t="s">
        <v>771</v>
      </c>
      <c r="J545" s="32" t="s">
        <v>454</v>
      </c>
      <c r="K545" s="32" t="s">
        <v>62</v>
      </c>
      <c r="L545" s="32">
        <v>0.5</v>
      </c>
      <c r="M545" s="32">
        <v>0.2</v>
      </c>
      <c r="P545" s="38">
        <f t="shared" si="8"/>
        <v>1.5707963267948967E-2</v>
      </c>
    </row>
    <row r="546" spans="1:16">
      <c r="A546" s="32" t="s">
        <v>835</v>
      </c>
      <c r="B546" s="32" t="s">
        <v>132</v>
      </c>
      <c r="C546" s="32" t="s">
        <v>846</v>
      </c>
      <c r="D546" s="32">
        <v>1</v>
      </c>
      <c r="E546" s="32">
        <v>6</v>
      </c>
      <c r="F546" s="32" t="s">
        <v>55</v>
      </c>
      <c r="G546" s="32" t="s">
        <v>771</v>
      </c>
      <c r="J546" s="32" t="s">
        <v>454</v>
      </c>
      <c r="K546" s="32" t="s">
        <v>62</v>
      </c>
      <c r="L546" s="32">
        <v>1</v>
      </c>
      <c r="M546" s="32">
        <v>0.3</v>
      </c>
      <c r="P546" s="38">
        <f t="shared" si="8"/>
        <v>7.0685834705770348E-2</v>
      </c>
    </row>
    <row r="547" spans="1:16">
      <c r="A547" s="32" t="s">
        <v>835</v>
      </c>
      <c r="B547" s="32" t="s">
        <v>132</v>
      </c>
      <c r="C547" s="32" t="s">
        <v>846</v>
      </c>
      <c r="D547" s="32">
        <v>1</v>
      </c>
      <c r="E547" s="32">
        <v>6</v>
      </c>
      <c r="F547" s="32" t="s">
        <v>55</v>
      </c>
      <c r="G547" s="32" t="s">
        <v>771</v>
      </c>
      <c r="J547" s="32" t="s">
        <v>454</v>
      </c>
      <c r="K547" s="32" t="s">
        <v>62</v>
      </c>
      <c r="L547" s="32">
        <v>0.9</v>
      </c>
      <c r="M547" s="32">
        <v>0.3</v>
      </c>
      <c r="P547" s="38">
        <f t="shared" si="8"/>
        <v>6.3617251235193309E-2</v>
      </c>
    </row>
    <row r="548" spans="1:16">
      <c r="A548" s="32" t="s">
        <v>835</v>
      </c>
      <c r="B548" s="32" t="s">
        <v>132</v>
      </c>
      <c r="C548" s="32" t="s">
        <v>846</v>
      </c>
      <c r="D548" s="32">
        <v>1</v>
      </c>
      <c r="E548" s="32">
        <v>6</v>
      </c>
      <c r="F548" s="32" t="s">
        <v>55</v>
      </c>
      <c r="G548" s="32" t="s">
        <v>771</v>
      </c>
      <c r="J548" s="32" t="s">
        <v>454</v>
      </c>
      <c r="K548" s="32" t="s">
        <v>62</v>
      </c>
      <c r="L548" s="32">
        <v>0.8</v>
      </c>
      <c r="M548" s="32">
        <v>0.3</v>
      </c>
      <c r="P548" s="38">
        <f t="shared" si="8"/>
        <v>5.6548667764616277E-2</v>
      </c>
    </row>
    <row r="549" spans="1:16">
      <c r="A549" s="32" t="s">
        <v>835</v>
      </c>
      <c r="B549" s="32" t="s">
        <v>132</v>
      </c>
      <c r="C549" s="32" t="s">
        <v>846</v>
      </c>
      <c r="D549" s="32">
        <v>1</v>
      </c>
      <c r="E549" s="32">
        <v>6</v>
      </c>
      <c r="F549" s="32" t="s">
        <v>55</v>
      </c>
      <c r="G549" s="32" t="s">
        <v>771</v>
      </c>
      <c r="J549" s="32" t="s">
        <v>454</v>
      </c>
      <c r="K549" s="32" t="s">
        <v>62</v>
      </c>
      <c r="L549" s="32">
        <v>1</v>
      </c>
      <c r="M549" s="32">
        <v>0.3</v>
      </c>
      <c r="P549" s="38">
        <f t="shared" si="8"/>
        <v>7.0685834705770348E-2</v>
      </c>
    </row>
    <row r="550" spans="1:16">
      <c r="A550" s="62" t="s">
        <v>849</v>
      </c>
      <c r="B550" s="63" t="s">
        <v>850</v>
      </c>
      <c r="C550" s="64" t="s">
        <v>851</v>
      </c>
      <c r="D550" s="64">
        <v>1</v>
      </c>
      <c r="E550" s="64">
        <v>1</v>
      </c>
      <c r="F550" s="62" t="s">
        <v>852</v>
      </c>
      <c r="G550" s="62" t="s">
        <v>771</v>
      </c>
      <c r="H550" s="65"/>
      <c r="I550" s="65"/>
      <c r="J550" s="62" t="s">
        <v>454</v>
      </c>
      <c r="K550" s="62" t="s">
        <v>62</v>
      </c>
      <c r="L550" s="66">
        <v>0.7</v>
      </c>
      <c r="M550" s="66">
        <v>0.2</v>
      </c>
      <c r="P550" s="38">
        <f t="shared" si="8"/>
        <v>2.1991148575128554E-2</v>
      </c>
    </row>
    <row r="551" spans="1:16">
      <c r="A551" s="62" t="s">
        <v>849</v>
      </c>
      <c r="B551" s="63" t="s">
        <v>850</v>
      </c>
      <c r="C551" s="64" t="s">
        <v>851</v>
      </c>
      <c r="D551" s="64">
        <v>1</v>
      </c>
      <c r="E551" s="64">
        <v>1</v>
      </c>
      <c r="F551" s="62" t="s">
        <v>852</v>
      </c>
      <c r="G551" s="62" t="s">
        <v>771</v>
      </c>
      <c r="H551" s="65"/>
      <c r="I551" s="65"/>
      <c r="J551" s="62" t="s">
        <v>454</v>
      </c>
      <c r="K551" s="62" t="s">
        <v>62</v>
      </c>
      <c r="L551" s="66">
        <v>0.7</v>
      </c>
      <c r="M551" s="66">
        <v>0.2</v>
      </c>
      <c r="P551" s="38">
        <f t="shared" si="8"/>
        <v>2.1991148575128554E-2</v>
      </c>
    </row>
    <row r="552" spans="1:16">
      <c r="A552" s="62" t="s">
        <v>849</v>
      </c>
      <c r="B552" s="63" t="s">
        <v>850</v>
      </c>
      <c r="C552" s="64" t="s">
        <v>851</v>
      </c>
      <c r="D552" s="64">
        <v>1</v>
      </c>
      <c r="E552" s="64">
        <v>2</v>
      </c>
      <c r="F552" s="62" t="s">
        <v>852</v>
      </c>
      <c r="G552" s="62" t="s">
        <v>771</v>
      </c>
      <c r="H552" s="67"/>
      <c r="I552" s="67"/>
      <c r="J552" s="62" t="s">
        <v>454</v>
      </c>
      <c r="K552" s="62" t="s">
        <v>62</v>
      </c>
      <c r="L552" s="64">
        <v>0.6</v>
      </c>
      <c r="M552" s="66">
        <v>0.2</v>
      </c>
      <c r="P552" s="38">
        <f t="shared" si="8"/>
        <v>1.8849555921538762E-2</v>
      </c>
    </row>
    <row r="553" spans="1:16">
      <c r="A553" s="62" t="s">
        <v>849</v>
      </c>
      <c r="B553" s="63" t="s">
        <v>850</v>
      </c>
      <c r="C553" s="64" t="s">
        <v>851</v>
      </c>
      <c r="D553" s="64">
        <v>1</v>
      </c>
      <c r="E553" s="64">
        <v>2</v>
      </c>
      <c r="F553" s="62" t="s">
        <v>852</v>
      </c>
      <c r="G553" s="62" t="s">
        <v>771</v>
      </c>
      <c r="H553" s="67"/>
      <c r="I553" s="67"/>
      <c r="J553" s="62" t="s">
        <v>454</v>
      </c>
      <c r="K553" s="62" t="s">
        <v>62</v>
      </c>
      <c r="L553" s="64">
        <v>0.6</v>
      </c>
      <c r="M553" s="66">
        <v>0.2</v>
      </c>
      <c r="P553" s="38">
        <f t="shared" si="8"/>
        <v>1.8849555921538762E-2</v>
      </c>
    </row>
    <row r="554" spans="1:16">
      <c r="A554" s="62" t="s">
        <v>849</v>
      </c>
      <c r="B554" s="68" t="s">
        <v>850</v>
      </c>
      <c r="C554" s="62" t="s">
        <v>851</v>
      </c>
      <c r="D554" s="62">
        <v>1</v>
      </c>
      <c r="E554" s="62">
        <v>11</v>
      </c>
      <c r="F554" s="62" t="s">
        <v>852</v>
      </c>
      <c r="G554" s="62" t="s">
        <v>771</v>
      </c>
      <c r="H554" s="69"/>
      <c r="I554" s="69"/>
      <c r="J554" s="62" t="s">
        <v>454</v>
      </c>
      <c r="K554" s="62" t="s">
        <v>62</v>
      </c>
      <c r="L554" s="68">
        <v>0.6</v>
      </c>
      <c r="M554" s="68">
        <v>0.2</v>
      </c>
      <c r="P554" s="38">
        <f t="shared" si="8"/>
        <v>1.8849555921538762E-2</v>
      </c>
    </row>
    <row r="555" spans="1:16">
      <c r="A555" s="62" t="s">
        <v>849</v>
      </c>
      <c r="B555" s="68" t="s">
        <v>850</v>
      </c>
      <c r="C555" s="62" t="s">
        <v>851</v>
      </c>
      <c r="D555" s="62">
        <v>1</v>
      </c>
      <c r="E555" s="62">
        <v>11</v>
      </c>
      <c r="F555" s="62" t="s">
        <v>852</v>
      </c>
      <c r="G555" s="62" t="s">
        <v>771</v>
      </c>
      <c r="H555" s="69"/>
      <c r="I555" s="69"/>
      <c r="J555" s="62" t="s">
        <v>454</v>
      </c>
      <c r="K555" s="62" t="s">
        <v>62</v>
      </c>
      <c r="L555" s="68">
        <v>0.6</v>
      </c>
      <c r="M555" s="68">
        <v>0.2</v>
      </c>
      <c r="P555" s="38">
        <f t="shared" si="8"/>
        <v>1.8849555921538762E-2</v>
      </c>
    </row>
    <row r="556" spans="1:16">
      <c r="A556" s="62" t="s">
        <v>849</v>
      </c>
      <c r="B556" s="68" t="s">
        <v>850</v>
      </c>
      <c r="C556" s="62" t="s">
        <v>853</v>
      </c>
      <c r="D556" s="62">
        <v>1</v>
      </c>
      <c r="E556" s="62">
        <v>11</v>
      </c>
      <c r="F556" s="62" t="s">
        <v>852</v>
      </c>
      <c r="G556" s="62" t="s">
        <v>771</v>
      </c>
      <c r="H556" s="69"/>
      <c r="I556" s="69"/>
      <c r="J556" s="62" t="s">
        <v>454</v>
      </c>
      <c r="K556" s="62" t="s">
        <v>62</v>
      </c>
      <c r="L556" s="68">
        <v>0.7</v>
      </c>
      <c r="M556" s="68">
        <v>0.2</v>
      </c>
      <c r="P556" s="38">
        <f t="shared" si="8"/>
        <v>2.1991148575128554E-2</v>
      </c>
    </row>
    <row r="557" spans="1:16">
      <c r="A557" s="62" t="s">
        <v>849</v>
      </c>
      <c r="B557" s="68" t="s">
        <v>850</v>
      </c>
      <c r="C557" s="62" t="s">
        <v>853</v>
      </c>
      <c r="D557" s="62">
        <v>1</v>
      </c>
      <c r="E557" s="62">
        <v>11</v>
      </c>
      <c r="F557" s="62" t="s">
        <v>852</v>
      </c>
      <c r="G557" s="62" t="s">
        <v>771</v>
      </c>
      <c r="H557" s="69"/>
      <c r="I557" s="69"/>
      <c r="J557" s="62" t="s">
        <v>454</v>
      </c>
      <c r="K557" s="62" t="s">
        <v>62</v>
      </c>
      <c r="L557" s="68">
        <v>1.1000000000000001</v>
      </c>
      <c r="M557" s="68">
        <v>0.3</v>
      </c>
      <c r="P557" s="38">
        <f t="shared" si="8"/>
        <v>7.7754418176347387E-2</v>
      </c>
    </row>
    <row r="558" spans="1:16">
      <c r="A558" s="62" t="s">
        <v>849</v>
      </c>
      <c r="B558" s="68" t="s">
        <v>850</v>
      </c>
      <c r="C558" s="62" t="s">
        <v>853</v>
      </c>
      <c r="D558" s="62">
        <v>1</v>
      </c>
      <c r="E558" s="62">
        <v>11</v>
      </c>
      <c r="F558" s="62" t="s">
        <v>852</v>
      </c>
      <c r="G558" s="62" t="s">
        <v>771</v>
      </c>
      <c r="H558" s="69"/>
      <c r="I558" s="69"/>
      <c r="J558" s="62" t="s">
        <v>454</v>
      </c>
      <c r="K558" s="62" t="s">
        <v>62</v>
      </c>
      <c r="L558" s="68">
        <v>0.6</v>
      </c>
      <c r="M558" s="68">
        <v>0.2</v>
      </c>
      <c r="P558" s="38">
        <f t="shared" si="8"/>
        <v>1.8849555921538762E-2</v>
      </c>
    </row>
    <row r="559" spans="1:16">
      <c r="A559" s="62" t="s">
        <v>849</v>
      </c>
      <c r="B559" s="68" t="s">
        <v>850</v>
      </c>
      <c r="C559" s="62" t="s">
        <v>853</v>
      </c>
      <c r="D559" s="62">
        <v>1</v>
      </c>
      <c r="E559" s="62">
        <v>11</v>
      </c>
      <c r="F559" s="62" t="s">
        <v>852</v>
      </c>
      <c r="G559" s="62" t="s">
        <v>771</v>
      </c>
      <c r="H559" s="69"/>
      <c r="I559" s="69"/>
      <c r="J559" s="62" t="s">
        <v>454</v>
      </c>
      <c r="K559" s="62" t="s">
        <v>62</v>
      </c>
      <c r="L559" s="68">
        <v>0.7</v>
      </c>
      <c r="M559" s="68">
        <v>0.2</v>
      </c>
      <c r="P559" s="38">
        <f t="shared" si="8"/>
        <v>2.1991148575128554E-2</v>
      </c>
    </row>
    <row r="560" spans="1:16">
      <c r="A560" s="62" t="s">
        <v>849</v>
      </c>
      <c r="B560" s="68" t="s">
        <v>850</v>
      </c>
      <c r="C560" s="62" t="s">
        <v>854</v>
      </c>
      <c r="D560" s="62">
        <v>2</v>
      </c>
      <c r="E560" s="62">
        <v>2</v>
      </c>
      <c r="F560" s="62" t="s">
        <v>852</v>
      </c>
      <c r="G560" s="62" t="s">
        <v>771</v>
      </c>
      <c r="H560" s="69"/>
      <c r="I560" s="69"/>
      <c r="J560" s="62" t="s">
        <v>454</v>
      </c>
      <c r="K560" s="62" t="s">
        <v>62</v>
      </c>
      <c r="L560" s="68">
        <v>0.9</v>
      </c>
      <c r="M560" s="68">
        <v>0.3</v>
      </c>
      <c r="P560" s="38">
        <f t="shared" si="8"/>
        <v>6.3617251235193309E-2</v>
      </c>
    </row>
    <row r="561" spans="1:16">
      <c r="A561" s="62" t="s">
        <v>849</v>
      </c>
      <c r="B561" s="68" t="s">
        <v>850</v>
      </c>
      <c r="C561" s="62" t="s">
        <v>854</v>
      </c>
      <c r="D561" s="62">
        <v>2</v>
      </c>
      <c r="E561" s="62">
        <v>2</v>
      </c>
      <c r="F561" s="62" t="s">
        <v>852</v>
      </c>
      <c r="G561" s="62" t="s">
        <v>771</v>
      </c>
      <c r="H561" s="69"/>
      <c r="I561" s="69"/>
      <c r="J561" s="62" t="s">
        <v>454</v>
      </c>
      <c r="K561" s="62" t="s">
        <v>62</v>
      </c>
      <c r="L561" s="68">
        <v>1</v>
      </c>
      <c r="M561" s="68">
        <v>0.3</v>
      </c>
      <c r="P561" s="38">
        <f t="shared" si="8"/>
        <v>7.0685834705770348E-2</v>
      </c>
    </row>
    <row r="562" spans="1:16">
      <c r="A562" s="62" t="s">
        <v>849</v>
      </c>
      <c r="B562" s="68" t="s">
        <v>850</v>
      </c>
      <c r="C562" s="62" t="s">
        <v>855</v>
      </c>
      <c r="D562" s="62">
        <v>2</v>
      </c>
      <c r="E562" s="62">
        <v>2</v>
      </c>
      <c r="F562" s="62" t="s">
        <v>852</v>
      </c>
      <c r="G562" s="62" t="s">
        <v>771</v>
      </c>
      <c r="H562" s="69"/>
      <c r="I562" s="69"/>
      <c r="J562" s="62" t="s">
        <v>454</v>
      </c>
      <c r="K562" s="62" t="s">
        <v>62</v>
      </c>
      <c r="L562" s="68">
        <v>1</v>
      </c>
      <c r="M562" s="68">
        <v>0.3</v>
      </c>
      <c r="P562" s="38">
        <f t="shared" si="8"/>
        <v>7.0685834705770348E-2</v>
      </c>
    </row>
    <row r="563" spans="1:16">
      <c r="A563" s="62" t="s">
        <v>849</v>
      </c>
      <c r="B563" s="68" t="s">
        <v>850</v>
      </c>
      <c r="C563" s="62" t="s">
        <v>855</v>
      </c>
      <c r="D563" s="62">
        <v>2</v>
      </c>
      <c r="E563" s="62">
        <v>2</v>
      </c>
      <c r="F563" s="62" t="s">
        <v>852</v>
      </c>
      <c r="G563" s="62" t="s">
        <v>771</v>
      </c>
      <c r="H563" s="69"/>
      <c r="I563" s="69"/>
      <c r="J563" s="62" t="s">
        <v>454</v>
      </c>
      <c r="K563" s="62" t="s">
        <v>62</v>
      </c>
      <c r="L563" s="68">
        <v>0.8</v>
      </c>
      <c r="M563" s="68">
        <v>0.2</v>
      </c>
      <c r="P563" s="38">
        <f t="shared" si="8"/>
        <v>2.513274122871835E-2</v>
      </c>
    </row>
    <row r="564" spans="1:16">
      <c r="A564" s="62" t="s">
        <v>849</v>
      </c>
      <c r="B564" s="68" t="s">
        <v>850</v>
      </c>
      <c r="C564" s="62" t="s">
        <v>855</v>
      </c>
      <c r="D564" s="62">
        <v>2</v>
      </c>
      <c r="E564" s="62">
        <v>2</v>
      </c>
      <c r="F564" s="62" t="s">
        <v>852</v>
      </c>
      <c r="G564" s="62" t="s">
        <v>771</v>
      </c>
      <c r="H564" s="69"/>
      <c r="I564" s="69"/>
      <c r="J564" s="62" t="s">
        <v>454</v>
      </c>
      <c r="K564" s="62" t="s">
        <v>62</v>
      </c>
      <c r="L564" s="68">
        <v>0.9</v>
      </c>
      <c r="M564" s="68">
        <v>0.2</v>
      </c>
      <c r="P564" s="38">
        <f t="shared" si="8"/>
        <v>2.8274333882308142E-2</v>
      </c>
    </row>
    <row r="565" spans="1:16">
      <c r="A565" s="62" t="s">
        <v>849</v>
      </c>
      <c r="B565" s="68" t="s">
        <v>850</v>
      </c>
      <c r="C565" s="62" t="s">
        <v>855</v>
      </c>
      <c r="D565" s="62">
        <v>2</v>
      </c>
      <c r="E565" s="62">
        <v>2</v>
      </c>
      <c r="F565" s="62" t="s">
        <v>852</v>
      </c>
      <c r="G565" s="62" t="s">
        <v>771</v>
      </c>
      <c r="H565" s="69"/>
      <c r="I565" s="69"/>
      <c r="J565" s="62" t="s">
        <v>454</v>
      </c>
      <c r="K565" s="62" t="s">
        <v>62</v>
      </c>
      <c r="L565" s="68">
        <v>1</v>
      </c>
      <c r="M565" s="68">
        <v>0.3</v>
      </c>
      <c r="P565" s="38">
        <f t="shared" si="8"/>
        <v>7.0685834705770348E-2</v>
      </c>
    </row>
    <row r="566" spans="1:16">
      <c r="A566" s="62" t="s">
        <v>849</v>
      </c>
      <c r="B566" s="68" t="s">
        <v>850</v>
      </c>
      <c r="C566" s="62" t="s">
        <v>855</v>
      </c>
      <c r="D566" s="62">
        <v>2</v>
      </c>
      <c r="E566" s="62">
        <v>2</v>
      </c>
      <c r="F566" s="62" t="s">
        <v>852</v>
      </c>
      <c r="G566" s="62" t="s">
        <v>771</v>
      </c>
      <c r="H566" s="69"/>
      <c r="I566" s="69"/>
      <c r="J566" s="62" t="s">
        <v>454</v>
      </c>
      <c r="K566" s="62" t="s">
        <v>62</v>
      </c>
      <c r="L566" s="68">
        <v>0.9</v>
      </c>
      <c r="M566" s="68">
        <v>0.3</v>
      </c>
      <c r="P566" s="38">
        <f t="shared" si="8"/>
        <v>6.3617251235193309E-2</v>
      </c>
    </row>
    <row r="567" spans="1:16">
      <c r="A567" s="62" t="s">
        <v>849</v>
      </c>
      <c r="B567" s="68" t="s">
        <v>850</v>
      </c>
      <c r="C567" s="62" t="s">
        <v>855</v>
      </c>
      <c r="D567" s="62">
        <v>2</v>
      </c>
      <c r="E567" s="62">
        <v>2</v>
      </c>
      <c r="F567" s="62" t="s">
        <v>852</v>
      </c>
      <c r="G567" s="62" t="s">
        <v>771</v>
      </c>
      <c r="H567" s="69"/>
      <c r="I567" s="69"/>
      <c r="J567" s="62" t="s">
        <v>454</v>
      </c>
      <c r="K567" s="62" t="s">
        <v>62</v>
      </c>
      <c r="L567" s="68">
        <v>0.9</v>
      </c>
      <c r="M567" s="68">
        <v>0.3</v>
      </c>
      <c r="P567" s="38">
        <f t="shared" si="8"/>
        <v>6.3617251235193309E-2</v>
      </c>
    </row>
    <row r="568" spans="1:16">
      <c r="A568" s="62" t="s">
        <v>849</v>
      </c>
      <c r="B568" s="68" t="s">
        <v>850</v>
      </c>
      <c r="C568" s="62" t="s">
        <v>855</v>
      </c>
      <c r="D568" s="62">
        <v>2</v>
      </c>
      <c r="E568" s="62">
        <v>2</v>
      </c>
      <c r="F568" s="62" t="s">
        <v>852</v>
      </c>
      <c r="G568" s="62" t="s">
        <v>771</v>
      </c>
      <c r="H568" s="69"/>
      <c r="I568" s="69"/>
      <c r="J568" s="62" t="s">
        <v>454</v>
      </c>
      <c r="K568" s="62" t="s">
        <v>62</v>
      </c>
      <c r="L568" s="68">
        <v>0.8</v>
      </c>
      <c r="M568" s="68">
        <v>0.3</v>
      </c>
      <c r="P568" s="38">
        <f t="shared" si="8"/>
        <v>5.6548667764616277E-2</v>
      </c>
    </row>
    <row r="569" spans="1:16">
      <c r="A569" s="62" t="s">
        <v>849</v>
      </c>
      <c r="B569" s="68" t="s">
        <v>850</v>
      </c>
      <c r="C569" s="62" t="s">
        <v>855</v>
      </c>
      <c r="D569" s="62">
        <v>2</v>
      </c>
      <c r="E569" s="62">
        <v>2</v>
      </c>
      <c r="F569" s="62" t="s">
        <v>852</v>
      </c>
      <c r="G569" s="62" t="s">
        <v>771</v>
      </c>
      <c r="H569" s="69"/>
      <c r="I569" s="69"/>
      <c r="J569" s="62" t="s">
        <v>454</v>
      </c>
      <c r="K569" s="62" t="s">
        <v>62</v>
      </c>
      <c r="L569" s="68">
        <v>0.9</v>
      </c>
      <c r="M569" s="68">
        <v>0.3</v>
      </c>
      <c r="P569" s="38">
        <f t="shared" si="8"/>
        <v>6.3617251235193309E-2</v>
      </c>
    </row>
    <row r="570" spans="1:16">
      <c r="A570" s="62" t="s">
        <v>849</v>
      </c>
      <c r="B570" s="68" t="s">
        <v>850</v>
      </c>
      <c r="C570" s="62" t="s">
        <v>855</v>
      </c>
      <c r="D570" s="62">
        <v>2</v>
      </c>
      <c r="E570" s="62">
        <v>2</v>
      </c>
      <c r="F570" s="62" t="s">
        <v>852</v>
      </c>
      <c r="G570" s="62" t="s">
        <v>771</v>
      </c>
      <c r="H570" s="69"/>
      <c r="I570" s="69"/>
      <c r="J570" s="62" t="s">
        <v>454</v>
      </c>
      <c r="K570" s="62" t="s">
        <v>62</v>
      </c>
      <c r="L570" s="68">
        <v>0.9</v>
      </c>
      <c r="M570" s="68">
        <v>0.3</v>
      </c>
      <c r="P570" s="38">
        <f t="shared" si="8"/>
        <v>6.3617251235193309E-2</v>
      </c>
    </row>
    <row r="571" spans="1:16">
      <c r="A571" s="62" t="s">
        <v>849</v>
      </c>
      <c r="B571" s="68" t="s">
        <v>850</v>
      </c>
      <c r="C571" s="62" t="s">
        <v>855</v>
      </c>
      <c r="D571" s="62">
        <v>2</v>
      </c>
      <c r="E571" s="62">
        <v>2</v>
      </c>
      <c r="F571" s="62" t="s">
        <v>852</v>
      </c>
      <c r="G571" s="62" t="s">
        <v>771</v>
      </c>
      <c r="H571" s="69"/>
      <c r="I571" s="69"/>
      <c r="J571" s="62" t="s">
        <v>454</v>
      </c>
      <c r="K571" s="62" t="s">
        <v>62</v>
      </c>
      <c r="L571" s="68">
        <v>0.8</v>
      </c>
      <c r="M571" s="68">
        <v>0.3</v>
      </c>
      <c r="P571" s="38">
        <f t="shared" si="8"/>
        <v>5.6548667764616277E-2</v>
      </c>
    </row>
    <row r="572" spans="1:16">
      <c r="A572" s="62" t="s">
        <v>849</v>
      </c>
      <c r="B572" s="68" t="s">
        <v>850</v>
      </c>
      <c r="C572" s="62" t="s">
        <v>855</v>
      </c>
      <c r="D572" s="62">
        <v>2</v>
      </c>
      <c r="E572" s="62">
        <v>2</v>
      </c>
      <c r="F572" s="62" t="s">
        <v>852</v>
      </c>
      <c r="G572" s="62" t="s">
        <v>771</v>
      </c>
      <c r="H572" s="69"/>
      <c r="I572" s="69"/>
      <c r="J572" s="62" t="s">
        <v>454</v>
      </c>
      <c r="K572" s="62" t="s">
        <v>62</v>
      </c>
      <c r="L572" s="68">
        <v>1</v>
      </c>
      <c r="M572" s="68">
        <v>0.3</v>
      </c>
      <c r="P572" s="38">
        <f t="shared" si="8"/>
        <v>7.0685834705770348E-2</v>
      </c>
    </row>
    <row r="573" spans="1:16">
      <c r="A573" s="62" t="s">
        <v>849</v>
      </c>
      <c r="B573" s="68" t="s">
        <v>850</v>
      </c>
      <c r="C573" s="62" t="s">
        <v>855</v>
      </c>
      <c r="D573" s="62">
        <v>2</v>
      </c>
      <c r="E573" s="62">
        <v>2</v>
      </c>
      <c r="F573" s="62" t="s">
        <v>852</v>
      </c>
      <c r="G573" s="62" t="s">
        <v>771</v>
      </c>
      <c r="H573" s="69"/>
      <c r="I573" s="69"/>
      <c r="J573" s="62" t="s">
        <v>454</v>
      </c>
      <c r="K573" s="62" t="s">
        <v>62</v>
      </c>
      <c r="L573" s="68">
        <v>0.9</v>
      </c>
      <c r="M573" s="68">
        <v>0.3</v>
      </c>
      <c r="P573" s="38">
        <f t="shared" si="8"/>
        <v>6.3617251235193309E-2</v>
      </c>
    </row>
    <row r="574" spans="1:16">
      <c r="A574" s="62" t="s">
        <v>849</v>
      </c>
      <c r="B574" s="68" t="s">
        <v>850</v>
      </c>
      <c r="C574" s="62" t="s">
        <v>855</v>
      </c>
      <c r="D574" s="62">
        <v>2</v>
      </c>
      <c r="E574" s="62">
        <v>2</v>
      </c>
      <c r="F574" s="62" t="s">
        <v>852</v>
      </c>
      <c r="G574" s="62" t="s">
        <v>771</v>
      </c>
      <c r="H574" s="69"/>
      <c r="I574" s="69"/>
      <c r="J574" s="62" t="s">
        <v>454</v>
      </c>
      <c r="K574" s="62" t="s">
        <v>62</v>
      </c>
      <c r="L574" s="68">
        <v>1</v>
      </c>
      <c r="M574" s="68">
        <v>0.3</v>
      </c>
      <c r="P574" s="38">
        <f t="shared" si="8"/>
        <v>7.0685834705770348E-2</v>
      </c>
    </row>
    <row r="575" spans="1:16">
      <c r="A575" s="62" t="s">
        <v>849</v>
      </c>
      <c r="B575" s="68" t="s">
        <v>850</v>
      </c>
      <c r="C575" s="62" t="s">
        <v>855</v>
      </c>
      <c r="D575" s="62">
        <v>2</v>
      </c>
      <c r="E575" s="62">
        <v>2</v>
      </c>
      <c r="F575" s="62" t="s">
        <v>852</v>
      </c>
      <c r="G575" s="62" t="s">
        <v>771</v>
      </c>
      <c r="H575" s="69"/>
      <c r="I575" s="69"/>
      <c r="J575" s="62" t="s">
        <v>454</v>
      </c>
      <c r="K575" s="62" t="s">
        <v>62</v>
      </c>
      <c r="L575" s="68">
        <v>0.9</v>
      </c>
      <c r="M575" s="68">
        <v>0.3</v>
      </c>
      <c r="P575" s="38">
        <f t="shared" si="8"/>
        <v>6.3617251235193309E-2</v>
      </c>
    </row>
    <row r="576" spans="1:16">
      <c r="A576" s="62" t="s">
        <v>849</v>
      </c>
      <c r="B576" s="68" t="s">
        <v>850</v>
      </c>
      <c r="C576" s="62" t="s">
        <v>855</v>
      </c>
      <c r="D576" s="62">
        <v>2</v>
      </c>
      <c r="E576" s="62">
        <v>2</v>
      </c>
      <c r="F576" s="62" t="s">
        <v>852</v>
      </c>
      <c r="G576" s="62" t="s">
        <v>771</v>
      </c>
      <c r="H576" s="69"/>
      <c r="I576" s="69"/>
      <c r="J576" s="62" t="s">
        <v>454</v>
      </c>
      <c r="K576" s="62" t="s">
        <v>62</v>
      </c>
      <c r="L576" s="68">
        <v>0.9</v>
      </c>
      <c r="M576" s="68">
        <v>0.3</v>
      </c>
      <c r="P576" s="38">
        <f t="shared" si="8"/>
        <v>6.3617251235193309E-2</v>
      </c>
    </row>
    <row r="577" spans="1:16">
      <c r="A577" s="62" t="s">
        <v>849</v>
      </c>
      <c r="B577" s="68" t="s">
        <v>850</v>
      </c>
      <c r="C577" s="62" t="s">
        <v>855</v>
      </c>
      <c r="D577" s="62">
        <v>2</v>
      </c>
      <c r="E577" s="62">
        <v>2</v>
      </c>
      <c r="F577" s="62" t="s">
        <v>852</v>
      </c>
      <c r="G577" s="62" t="s">
        <v>771</v>
      </c>
      <c r="H577" s="69"/>
      <c r="I577" s="69"/>
      <c r="J577" s="62" t="s">
        <v>454</v>
      </c>
      <c r="K577" s="62" t="s">
        <v>62</v>
      </c>
      <c r="L577" s="68">
        <v>0.9</v>
      </c>
      <c r="M577" s="68">
        <v>0.3</v>
      </c>
      <c r="P577" s="38">
        <f t="shared" si="8"/>
        <v>6.3617251235193309E-2</v>
      </c>
    </row>
    <row r="578" spans="1:16">
      <c r="A578" s="62" t="s">
        <v>849</v>
      </c>
      <c r="B578" s="68" t="s">
        <v>850</v>
      </c>
      <c r="C578" s="62" t="s">
        <v>855</v>
      </c>
      <c r="D578" s="62">
        <v>2</v>
      </c>
      <c r="E578" s="62">
        <v>2</v>
      </c>
      <c r="F578" s="62" t="s">
        <v>852</v>
      </c>
      <c r="G578" s="62" t="s">
        <v>771</v>
      </c>
      <c r="H578" s="69"/>
      <c r="I578" s="69"/>
      <c r="J578" s="62" t="s">
        <v>454</v>
      </c>
      <c r="K578" s="62" t="s">
        <v>62</v>
      </c>
      <c r="L578" s="68">
        <v>0.8</v>
      </c>
      <c r="M578" s="68">
        <v>0.3</v>
      </c>
      <c r="P578" s="38">
        <f t="shared" si="8"/>
        <v>5.6548667764616277E-2</v>
      </c>
    </row>
    <row r="579" spans="1:16">
      <c r="A579" s="62" t="s">
        <v>849</v>
      </c>
      <c r="B579" s="68" t="s">
        <v>850</v>
      </c>
      <c r="C579" s="62" t="s">
        <v>855</v>
      </c>
      <c r="D579" s="62">
        <v>2</v>
      </c>
      <c r="E579" s="62">
        <v>2</v>
      </c>
      <c r="F579" s="62" t="s">
        <v>852</v>
      </c>
      <c r="G579" s="62" t="s">
        <v>771</v>
      </c>
      <c r="H579" s="69"/>
      <c r="I579" s="69"/>
      <c r="J579" s="62" t="s">
        <v>454</v>
      </c>
      <c r="K579" s="62" t="s">
        <v>62</v>
      </c>
      <c r="L579" s="68">
        <v>0.9</v>
      </c>
      <c r="M579" s="68">
        <v>0.3</v>
      </c>
      <c r="P579" s="38">
        <f t="shared" ref="P579:P642" si="9">PI()*L579*(M579/2)^2</f>
        <v>6.3617251235193309E-2</v>
      </c>
    </row>
    <row r="580" spans="1:16">
      <c r="A580" s="62" t="s">
        <v>849</v>
      </c>
      <c r="B580" s="68" t="s">
        <v>850</v>
      </c>
      <c r="C580" s="62" t="s">
        <v>855</v>
      </c>
      <c r="D580" s="62">
        <v>2</v>
      </c>
      <c r="E580" s="62">
        <v>2</v>
      </c>
      <c r="F580" s="62" t="s">
        <v>852</v>
      </c>
      <c r="G580" s="62" t="s">
        <v>771</v>
      </c>
      <c r="H580" s="69"/>
      <c r="I580" s="69"/>
      <c r="J580" s="62" t="s">
        <v>454</v>
      </c>
      <c r="K580" s="62" t="s">
        <v>62</v>
      </c>
      <c r="L580" s="68">
        <v>0.9</v>
      </c>
      <c r="M580" s="68">
        <v>0.3</v>
      </c>
      <c r="P580" s="38">
        <f t="shared" si="9"/>
        <v>6.3617251235193309E-2</v>
      </c>
    </row>
    <row r="581" spans="1:16">
      <c r="A581" s="62" t="s">
        <v>849</v>
      </c>
      <c r="B581" s="68" t="s">
        <v>850</v>
      </c>
      <c r="C581" s="62" t="s">
        <v>855</v>
      </c>
      <c r="D581" s="62">
        <v>2</v>
      </c>
      <c r="E581" s="62">
        <v>2</v>
      </c>
      <c r="F581" s="62" t="s">
        <v>852</v>
      </c>
      <c r="G581" s="62" t="s">
        <v>771</v>
      </c>
      <c r="H581" s="69"/>
      <c r="I581" s="69"/>
      <c r="J581" s="62" t="s">
        <v>454</v>
      </c>
      <c r="K581" s="62" t="s">
        <v>62</v>
      </c>
      <c r="L581" s="68">
        <v>0.9</v>
      </c>
      <c r="M581" s="68">
        <v>0.3</v>
      </c>
      <c r="P581" s="38">
        <f t="shared" si="9"/>
        <v>6.3617251235193309E-2</v>
      </c>
    </row>
    <row r="582" spans="1:16">
      <c r="A582" s="62" t="s">
        <v>849</v>
      </c>
      <c r="B582" s="68" t="s">
        <v>850</v>
      </c>
      <c r="C582" s="62" t="s">
        <v>855</v>
      </c>
      <c r="D582" s="62">
        <v>2</v>
      </c>
      <c r="E582" s="62">
        <v>2</v>
      </c>
      <c r="F582" s="62" t="s">
        <v>852</v>
      </c>
      <c r="G582" s="62" t="s">
        <v>771</v>
      </c>
      <c r="H582" s="69"/>
      <c r="I582" s="69"/>
      <c r="J582" s="62" t="s">
        <v>454</v>
      </c>
      <c r="K582" s="62" t="s">
        <v>62</v>
      </c>
      <c r="L582" s="68">
        <v>0.7</v>
      </c>
      <c r="M582" s="68">
        <v>0.3</v>
      </c>
      <c r="P582" s="38">
        <f t="shared" si="9"/>
        <v>4.9480084294039238E-2</v>
      </c>
    </row>
    <row r="583" spans="1:16">
      <c r="A583" s="62" t="s">
        <v>849</v>
      </c>
      <c r="B583" s="68" t="s">
        <v>850</v>
      </c>
      <c r="C583" s="62" t="s">
        <v>854</v>
      </c>
      <c r="D583" s="62">
        <v>2</v>
      </c>
      <c r="E583" s="62">
        <v>5</v>
      </c>
      <c r="F583" s="62" t="s">
        <v>852</v>
      </c>
      <c r="G583" s="62" t="s">
        <v>771</v>
      </c>
      <c r="H583" s="69"/>
      <c r="I583" s="69"/>
      <c r="J583" s="62" t="s">
        <v>454</v>
      </c>
      <c r="K583" s="62" t="s">
        <v>62</v>
      </c>
      <c r="L583" s="68">
        <v>0.9</v>
      </c>
      <c r="M583" s="68">
        <v>0.3</v>
      </c>
      <c r="P583" s="38">
        <f t="shared" si="9"/>
        <v>6.3617251235193309E-2</v>
      </c>
    </row>
    <row r="584" spans="1:16">
      <c r="A584" s="62" t="s">
        <v>849</v>
      </c>
      <c r="B584" s="68" t="s">
        <v>850</v>
      </c>
      <c r="C584" s="62" t="s">
        <v>854</v>
      </c>
      <c r="D584" s="62">
        <v>2</v>
      </c>
      <c r="E584" s="62">
        <v>5</v>
      </c>
      <c r="F584" s="62" t="s">
        <v>852</v>
      </c>
      <c r="G584" s="62" t="s">
        <v>771</v>
      </c>
      <c r="H584" s="68"/>
      <c r="I584" s="68"/>
      <c r="J584" s="62" t="s">
        <v>454</v>
      </c>
      <c r="K584" s="62" t="s">
        <v>62</v>
      </c>
      <c r="L584" s="70">
        <v>0.7</v>
      </c>
      <c r="M584" s="70">
        <v>0.2</v>
      </c>
      <c r="P584" s="38">
        <f t="shared" si="9"/>
        <v>2.1991148575128554E-2</v>
      </c>
    </row>
    <row r="585" spans="1:16">
      <c r="A585" s="62" t="s">
        <v>849</v>
      </c>
      <c r="B585" s="68" t="s">
        <v>850</v>
      </c>
      <c r="C585" s="62" t="s">
        <v>855</v>
      </c>
      <c r="D585" s="62">
        <v>2</v>
      </c>
      <c r="E585" s="62">
        <v>5</v>
      </c>
      <c r="F585" s="62" t="s">
        <v>852</v>
      </c>
      <c r="G585" s="62" t="s">
        <v>771</v>
      </c>
      <c r="H585" s="69"/>
      <c r="I585" s="69"/>
      <c r="J585" s="62" t="s">
        <v>454</v>
      </c>
      <c r="K585" s="62" t="s">
        <v>62</v>
      </c>
      <c r="L585" s="68">
        <v>0.6</v>
      </c>
      <c r="M585" s="68">
        <v>0.2</v>
      </c>
      <c r="P585" s="38">
        <f t="shared" si="9"/>
        <v>1.8849555921538762E-2</v>
      </c>
    </row>
    <row r="586" spans="1:16">
      <c r="A586" s="62" t="s">
        <v>849</v>
      </c>
      <c r="B586" s="68" t="s">
        <v>850</v>
      </c>
      <c r="C586" s="62" t="s">
        <v>855</v>
      </c>
      <c r="D586" s="62">
        <v>2</v>
      </c>
      <c r="E586" s="62">
        <v>5</v>
      </c>
      <c r="F586" s="62" t="s">
        <v>852</v>
      </c>
      <c r="G586" s="62" t="s">
        <v>771</v>
      </c>
      <c r="H586" s="69"/>
      <c r="I586" s="69"/>
      <c r="J586" s="62" t="s">
        <v>454</v>
      </c>
      <c r="K586" s="62" t="s">
        <v>62</v>
      </c>
      <c r="L586" s="68">
        <v>0.9</v>
      </c>
      <c r="M586" s="68">
        <v>0.3</v>
      </c>
      <c r="P586" s="38">
        <f t="shared" si="9"/>
        <v>6.3617251235193309E-2</v>
      </c>
    </row>
    <row r="587" spans="1:16">
      <c r="A587" s="62" t="s">
        <v>849</v>
      </c>
      <c r="B587" s="63" t="s">
        <v>850</v>
      </c>
      <c r="C587" s="64" t="s">
        <v>854</v>
      </c>
      <c r="D587" s="64">
        <v>2</v>
      </c>
      <c r="E587" s="64">
        <v>7</v>
      </c>
      <c r="F587" s="62" t="s">
        <v>852</v>
      </c>
      <c r="G587" s="62" t="s">
        <v>771</v>
      </c>
      <c r="H587" s="67"/>
      <c r="I587" s="67"/>
      <c r="J587" s="62" t="s">
        <v>454</v>
      </c>
      <c r="K587" s="62" t="s">
        <v>62</v>
      </c>
      <c r="L587" s="64">
        <v>0.9</v>
      </c>
      <c r="M587" s="66">
        <v>0.3</v>
      </c>
      <c r="P587" s="38">
        <f t="shared" si="9"/>
        <v>6.3617251235193309E-2</v>
      </c>
    </row>
    <row r="588" spans="1:16">
      <c r="A588" s="62" t="s">
        <v>849</v>
      </c>
      <c r="B588" s="63" t="s">
        <v>850</v>
      </c>
      <c r="C588" s="64" t="s">
        <v>854</v>
      </c>
      <c r="D588" s="64">
        <v>2</v>
      </c>
      <c r="E588" s="64">
        <v>7</v>
      </c>
      <c r="F588" s="62" t="s">
        <v>852</v>
      </c>
      <c r="G588" s="62" t="s">
        <v>771</v>
      </c>
      <c r="H588" s="67"/>
      <c r="I588" s="67"/>
      <c r="J588" s="62" t="s">
        <v>454</v>
      </c>
      <c r="K588" s="62" t="s">
        <v>62</v>
      </c>
      <c r="L588" s="64">
        <v>0.8</v>
      </c>
      <c r="M588" s="66">
        <v>0.3</v>
      </c>
      <c r="P588" s="38">
        <f t="shared" si="9"/>
        <v>5.6548667764616277E-2</v>
      </c>
    </row>
    <row r="589" spans="1:16">
      <c r="A589" s="62" t="s">
        <v>849</v>
      </c>
      <c r="B589" s="63" t="s">
        <v>850</v>
      </c>
      <c r="C589" s="64" t="s">
        <v>855</v>
      </c>
      <c r="D589" s="64">
        <v>2</v>
      </c>
      <c r="E589" s="64">
        <v>7</v>
      </c>
      <c r="F589" s="62" t="s">
        <v>852</v>
      </c>
      <c r="G589" s="62" t="s">
        <v>771</v>
      </c>
      <c r="H589" s="67"/>
      <c r="I589" s="67"/>
      <c r="J589" s="62" t="s">
        <v>454</v>
      </c>
      <c r="K589" s="62" t="s">
        <v>62</v>
      </c>
      <c r="L589" s="64">
        <v>0.8</v>
      </c>
      <c r="M589" s="66">
        <v>0.2</v>
      </c>
      <c r="P589" s="38">
        <f t="shared" si="9"/>
        <v>2.513274122871835E-2</v>
      </c>
    </row>
    <row r="590" spans="1:16">
      <c r="A590" s="62" t="s">
        <v>849</v>
      </c>
      <c r="B590" s="63" t="s">
        <v>850</v>
      </c>
      <c r="C590" s="64" t="s">
        <v>855</v>
      </c>
      <c r="D590" s="64">
        <v>2</v>
      </c>
      <c r="E590" s="64">
        <v>7</v>
      </c>
      <c r="F590" s="62" t="s">
        <v>852</v>
      </c>
      <c r="G590" s="62" t="s">
        <v>771</v>
      </c>
      <c r="H590" s="67"/>
      <c r="I590" s="67"/>
      <c r="J590" s="62" t="s">
        <v>454</v>
      </c>
      <c r="K590" s="62" t="s">
        <v>62</v>
      </c>
      <c r="L590" s="64">
        <v>1</v>
      </c>
      <c r="M590" s="66">
        <v>0.3</v>
      </c>
      <c r="P590" s="38">
        <f t="shared" si="9"/>
        <v>7.0685834705770348E-2</v>
      </c>
    </row>
    <row r="591" spans="1:16">
      <c r="A591" s="62" t="s">
        <v>849</v>
      </c>
      <c r="B591" s="63" t="s">
        <v>850</v>
      </c>
      <c r="C591" s="64" t="s">
        <v>855</v>
      </c>
      <c r="D591" s="64">
        <v>2</v>
      </c>
      <c r="E591" s="64">
        <v>7</v>
      </c>
      <c r="F591" s="62" t="s">
        <v>852</v>
      </c>
      <c r="G591" s="62" t="s">
        <v>771</v>
      </c>
      <c r="H591" s="67"/>
      <c r="I591" s="67"/>
      <c r="J591" s="62" t="s">
        <v>454</v>
      </c>
      <c r="K591" s="62" t="s">
        <v>62</v>
      </c>
      <c r="L591" s="64">
        <v>1</v>
      </c>
      <c r="M591" s="66">
        <v>0.2</v>
      </c>
      <c r="P591" s="38">
        <f t="shared" si="9"/>
        <v>3.1415926535897934E-2</v>
      </c>
    </row>
    <row r="592" spans="1:16">
      <c r="A592" s="62" t="s">
        <v>849</v>
      </c>
      <c r="B592" s="63" t="s">
        <v>850</v>
      </c>
      <c r="C592" s="64" t="s">
        <v>855</v>
      </c>
      <c r="D592" s="64">
        <v>2</v>
      </c>
      <c r="E592" s="64">
        <v>7</v>
      </c>
      <c r="F592" s="62" t="s">
        <v>852</v>
      </c>
      <c r="G592" s="62" t="s">
        <v>771</v>
      </c>
      <c r="H592" s="67"/>
      <c r="I592" s="67"/>
      <c r="J592" s="62" t="s">
        <v>454</v>
      </c>
      <c r="K592" s="62" t="s">
        <v>62</v>
      </c>
      <c r="L592" s="64">
        <v>1</v>
      </c>
      <c r="M592" s="66">
        <v>0.3</v>
      </c>
      <c r="P592" s="38">
        <f t="shared" si="9"/>
        <v>7.0685834705770348E-2</v>
      </c>
    </row>
    <row r="593" spans="1:16">
      <c r="A593" s="62" t="s">
        <v>849</v>
      </c>
      <c r="B593" s="63" t="s">
        <v>850</v>
      </c>
      <c r="C593" s="64" t="s">
        <v>855</v>
      </c>
      <c r="D593" s="64">
        <v>2</v>
      </c>
      <c r="E593" s="64">
        <v>7</v>
      </c>
      <c r="F593" s="62" t="s">
        <v>852</v>
      </c>
      <c r="G593" s="62" t="s">
        <v>771</v>
      </c>
      <c r="H593" s="67"/>
      <c r="I593" s="67"/>
      <c r="J593" s="62" t="s">
        <v>454</v>
      </c>
      <c r="K593" s="62" t="s">
        <v>62</v>
      </c>
      <c r="L593" s="64">
        <v>1</v>
      </c>
      <c r="M593" s="66">
        <v>0.3</v>
      </c>
      <c r="P593" s="38">
        <f t="shared" si="9"/>
        <v>7.0685834705770348E-2</v>
      </c>
    </row>
    <row r="594" spans="1:16">
      <c r="A594" s="62" t="s">
        <v>849</v>
      </c>
      <c r="B594" s="63" t="s">
        <v>850</v>
      </c>
      <c r="C594" s="64" t="s">
        <v>855</v>
      </c>
      <c r="D594" s="64">
        <v>2</v>
      </c>
      <c r="E594" s="64">
        <v>7</v>
      </c>
      <c r="F594" s="62" t="s">
        <v>852</v>
      </c>
      <c r="G594" s="62" t="s">
        <v>771</v>
      </c>
      <c r="H594" s="67"/>
      <c r="I594" s="67"/>
      <c r="J594" s="62" t="s">
        <v>454</v>
      </c>
      <c r="K594" s="62" t="s">
        <v>62</v>
      </c>
      <c r="L594" s="64">
        <v>0.9</v>
      </c>
      <c r="M594" s="66">
        <v>0.2</v>
      </c>
      <c r="P594" s="38">
        <f t="shared" si="9"/>
        <v>2.8274333882308142E-2</v>
      </c>
    </row>
    <row r="595" spans="1:16">
      <c r="A595" s="62" t="s">
        <v>849</v>
      </c>
      <c r="B595" s="63" t="s">
        <v>850</v>
      </c>
      <c r="C595" s="64" t="s">
        <v>855</v>
      </c>
      <c r="D595" s="64">
        <v>2</v>
      </c>
      <c r="E595" s="64">
        <v>7</v>
      </c>
      <c r="F595" s="62" t="s">
        <v>852</v>
      </c>
      <c r="G595" s="62" t="s">
        <v>771</v>
      </c>
      <c r="H595" s="67"/>
      <c r="I595" s="67"/>
      <c r="J595" s="62" t="s">
        <v>454</v>
      </c>
      <c r="K595" s="62" t="s">
        <v>62</v>
      </c>
      <c r="L595" s="64">
        <v>1</v>
      </c>
      <c r="M595" s="66">
        <v>0.3</v>
      </c>
      <c r="P595" s="38">
        <f t="shared" si="9"/>
        <v>7.0685834705770348E-2</v>
      </c>
    </row>
    <row r="596" spans="1:16">
      <c r="A596" s="62" t="s">
        <v>849</v>
      </c>
      <c r="B596" s="63" t="s">
        <v>850</v>
      </c>
      <c r="C596" s="64" t="s">
        <v>855</v>
      </c>
      <c r="D596" s="64">
        <v>2</v>
      </c>
      <c r="E596" s="64">
        <v>7</v>
      </c>
      <c r="F596" s="62" t="s">
        <v>852</v>
      </c>
      <c r="G596" s="62" t="s">
        <v>771</v>
      </c>
      <c r="H596" s="67"/>
      <c r="I596" s="67"/>
      <c r="J596" s="62" t="s">
        <v>454</v>
      </c>
      <c r="K596" s="62" t="s">
        <v>62</v>
      </c>
      <c r="L596" s="64">
        <v>1</v>
      </c>
      <c r="M596" s="66">
        <v>0.3</v>
      </c>
      <c r="P596" s="38">
        <f t="shared" si="9"/>
        <v>7.0685834705770348E-2</v>
      </c>
    </row>
    <row r="597" spans="1:16">
      <c r="A597" s="62" t="s">
        <v>849</v>
      </c>
      <c r="B597" s="63" t="s">
        <v>850</v>
      </c>
      <c r="C597" s="64" t="s">
        <v>855</v>
      </c>
      <c r="D597" s="64">
        <v>2</v>
      </c>
      <c r="E597" s="64">
        <v>7</v>
      </c>
      <c r="F597" s="62" t="s">
        <v>852</v>
      </c>
      <c r="G597" s="62" t="s">
        <v>771</v>
      </c>
      <c r="H597" s="67"/>
      <c r="I597" s="67"/>
      <c r="J597" s="62" t="s">
        <v>454</v>
      </c>
      <c r="K597" s="62" t="s">
        <v>62</v>
      </c>
      <c r="L597" s="64">
        <v>0.9</v>
      </c>
      <c r="M597" s="66">
        <v>0.3</v>
      </c>
      <c r="P597" s="38">
        <f t="shared" si="9"/>
        <v>6.3617251235193309E-2</v>
      </c>
    </row>
    <row r="598" spans="1:16">
      <c r="A598" s="62" t="s">
        <v>849</v>
      </c>
      <c r="B598" s="63" t="s">
        <v>850</v>
      </c>
      <c r="C598" s="64" t="s">
        <v>855</v>
      </c>
      <c r="D598" s="64">
        <v>2</v>
      </c>
      <c r="E598" s="64">
        <v>7</v>
      </c>
      <c r="F598" s="62" t="s">
        <v>852</v>
      </c>
      <c r="G598" s="62" t="s">
        <v>771</v>
      </c>
      <c r="H598" s="67"/>
      <c r="I598" s="67"/>
      <c r="J598" s="62" t="s">
        <v>454</v>
      </c>
      <c r="K598" s="62" t="s">
        <v>62</v>
      </c>
      <c r="L598" s="64">
        <v>0.9</v>
      </c>
      <c r="M598" s="66">
        <v>0.3</v>
      </c>
      <c r="P598" s="38">
        <f t="shared" si="9"/>
        <v>6.3617251235193309E-2</v>
      </c>
    </row>
    <row r="599" spans="1:16">
      <c r="A599" s="62" t="s">
        <v>849</v>
      </c>
      <c r="B599" s="63" t="s">
        <v>850</v>
      </c>
      <c r="C599" s="64" t="s">
        <v>855</v>
      </c>
      <c r="D599" s="64">
        <v>2</v>
      </c>
      <c r="E599" s="64">
        <v>7</v>
      </c>
      <c r="F599" s="62" t="s">
        <v>852</v>
      </c>
      <c r="G599" s="62" t="s">
        <v>771</v>
      </c>
      <c r="H599" s="67"/>
      <c r="I599" s="67"/>
      <c r="J599" s="62" t="s">
        <v>454</v>
      </c>
      <c r="K599" s="62" t="s">
        <v>62</v>
      </c>
      <c r="L599" s="64">
        <v>0.8</v>
      </c>
      <c r="M599" s="66">
        <v>0.3</v>
      </c>
      <c r="P599" s="38">
        <f t="shared" si="9"/>
        <v>5.6548667764616277E-2</v>
      </c>
    </row>
    <row r="600" spans="1:16">
      <c r="A600" s="62" t="s">
        <v>849</v>
      </c>
      <c r="B600" s="63" t="s">
        <v>850</v>
      </c>
      <c r="C600" s="64" t="s">
        <v>855</v>
      </c>
      <c r="D600" s="64">
        <v>2</v>
      </c>
      <c r="E600" s="64">
        <v>7</v>
      </c>
      <c r="F600" s="62" t="s">
        <v>852</v>
      </c>
      <c r="G600" s="62" t="s">
        <v>771</v>
      </c>
      <c r="H600" s="67"/>
      <c r="I600" s="67"/>
      <c r="J600" s="62" t="s">
        <v>454</v>
      </c>
      <c r="K600" s="62" t="s">
        <v>62</v>
      </c>
      <c r="L600" s="64">
        <v>0.9</v>
      </c>
      <c r="M600" s="66">
        <v>0.3</v>
      </c>
      <c r="P600" s="38">
        <f t="shared" si="9"/>
        <v>6.3617251235193309E-2</v>
      </c>
    </row>
    <row r="601" spans="1:16">
      <c r="A601" s="62" t="s">
        <v>849</v>
      </c>
      <c r="B601" s="63" t="s">
        <v>850</v>
      </c>
      <c r="C601" s="64" t="s">
        <v>855</v>
      </c>
      <c r="D601" s="64">
        <v>2</v>
      </c>
      <c r="E601" s="64">
        <v>7</v>
      </c>
      <c r="F601" s="62" t="s">
        <v>852</v>
      </c>
      <c r="G601" s="62" t="s">
        <v>771</v>
      </c>
      <c r="H601" s="67"/>
      <c r="I601" s="67"/>
      <c r="J601" s="62" t="s">
        <v>454</v>
      </c>
      <c r="K601" s="62" t="s">
        <v>62</v>
      </c>
      <c r="L601" s="64">
        <v>0.6</v>
      </c>
      <c r="M601" s="66">
        <v>0.3</v>
      </c>
      <c r="P601" s="38">
        <f t="shared" si="9"/>
        <v>4.2411500823462206E-2</v>
      </c>
    </row>
    <row r="602" spans="1:16">
      <c r="A602" s="62" t="s">
        <v>849</v>
      </c>
      <c r="B602" s="63" t="s">
        <v>850</v>
      </c>
      <c r="C602" s="64" t="s">
        <v>855</v>
      </c>
      <c r="D602" s="64">
        <v>2</v>
      </c>
      <c r="E602" s="64">
        <v>7</v>
      </c>
      <c r="F602" s="62" t="s">
        <v>852</v>
      </c>
      <c r="G602" s="62" t="s">
        <v>771</v>
      </c>
      <c r="H602" s="67"/>
      <c r="I602" s="67"/>
      <c r="J602" s="62" t="s">
        <v>454</v>
      </c>
      <c r="K602" s="62" t="s">
        <v>62</v>
      </c>
      <c r="L602" s="64">
        <v>1</v>
      </c>
      <c r="M602" s="66">
        <v>0.3</v>
      </c>
      <c r="P602" s="38">
        <f t="shared" si="9"/>
        <v>7.0685834705770348E-2</v>
      </c>
    </row>
    <row r="603" spans="1:16">
      <c r="A603" s="62" t="s">
        <v>849</v>
      </c>
      <c r="B603" s="63" t="s">
        <v>850</v>
      </c>
      <c r="C603" s="64" t="s">
        <v>855</v>
      </c>
      <c r="D603" s="64">
        <v>2</v>
      </c>
      <c r="E603" s="64">
        <v>7</v>
      </c>
      <c r="F603" s="62" t="s">
        <v>852</v>
      </c>
      <c r="G603" s="62" t="s">
        <v>771</v>
      </c>
      <c r="H603" s="67"/>
      <c r="I603" s="67"/>
      <c r="J603" s="62" t="s">
        <v>454</v>
      </c>
      <c r="K603" s="62" t="s">
        <v>62</v>
      </c>
      <c r="L603" s="64">
        <v>0.9</v>
      </c>
      <c r="M603" s="66">
        <v>0.3</v>
      </c>
      <c r="P603" s="38">
        <f t="shared" si="9"/>
        <v>6.3617251235193309E-2</v>
      </c>
    </row>
    <row r="604" spans="1:16">
      <c r="A604" s="62" t="s">
        <v>849</v>
      </c>
      <c r="B604" s="63" t="s">
        <v>850</v>
      </c>
      <c r="C604" s="64" t="s">
        <v>855</v>
      </c>
      <c r="D604" s="64">
        <v>2</v>
      </c>
      <c r="E604" s="64">
        <v>7</v>
      </c>
      <c r="F604" s="62" t="s">
        <v>852</v>
      </c>
      <c r="G604" s="62" t="s">
        <v>771</v>
      </c>
      <c r="H604" s="67"/>
      <c r="I604" s="67"/>
      <c r="J604" s="62" t="s">
        <v>454</v>
      </c>
      <c r="K604" s="62" t="s">
        <v>62</v>
      </c>
      <c r="L604" s="64">
        <v>1.1000000000000001</v>
      </c>
      <c r="M604" s="66">
        <v>0.4</v>
      </c>
      <c r="P604" s="38">
        <f t="shared" si="9"/>
        <v>0.13823007675795093</v>
      </c>
    </row>
    <row r="605" spans="1:16">
      <c r="A605" s="62" t="s">
        <v>849</v>
      </c>
      <c r="B605" s="63" t="s">
        <v>850</v>
      </c>
      <c r="C605" s="64" t="s">
        <v>855</v>
      </c>
      <c r="D605" s="64">
        <v>2</v>
      </c>
      <c r="E605" s="64">
        <v>7</v>
      </c>
      <c r="F605" s="62" t="s">
        <v>852</v>
      </c>
      <c r="G605" s="62" t="s">
        <v>771</v>
      </c>
      <c r="H605" s="67"/>
      <c r="I605" s="67"/>
      <c r="J605" s="62" t="s">
        <v>454</v>
      </c>
      <c r="K605" s="62" t="s">
        <v>62</v>
      </c>
      <c r="L605" s="64">
        <v>0.9</v>
      </c>
      <c r="M605" s="66">
        <v>0.3</v>
      </c>
      <c r="P605" s="38">
        <f t="shared" si="9"/>
        <v>6.3617251235193309E-2</v>
      </c>
    </row>
    <row r="606" spans="1:16">
      <c r="A606" s="62" t="s">
        <v>849</v>
      </c>
      <c r="B606" s="63" t="s">
        <v>850</v>
      </c>
      <c r="C606" s="64" t="s">
        <v>855</v>
      </c>
      <c r="D606" s="64">
        <v>2</v>
      </c>
      <c r="E606" s="64">
        <v>7</v>
      </c>
      <c r="F606" s="62" t="s">
        <v>852</v>
      </c>
      <c r="G606" s="62" t="s">
        <v>771</v>
      </c>
      <c r="H606" s="67"/>
      <c r="I606" s="67"/>
      <c r="J606" s="62" t="s">
        <v>454</v>
      </c>
      <c r="K606" s="62" t="s">
        <v>62</v>
      </c>
      <c r="L606" s="64">
        <v>1.2</v>
      </c>
      <c r="M606" s="66">
        <v>0.3</v>
      </c>
      <c r="P606" s="38">
        <f t="shared" si="9"/>
        <v>8.4823001646924412E-2</v>
      </c>
    </row>
    <row r="607" spans="1:16">
      <c r="A607" s="62" t="s">
        <v>849</v>
      </c>
      <c r="B607" s="63" t="s">
        <v>850</v>
      </c>
      <c r="C607" s="64" t="s">
        <v>855</v>
      </c>
      <c r="D607" s="64">
        <v>2</v>
      </c>
      <c r="E607" s="64">
        <v>7</v>
      </c>
      <c r="F607" s="62" t="s">
        <v>852</v>
      </c>
      <c r="G607" s="62" t="s">
        <v>771</v>
      </c>
      <c r="H607" s="67"/>
      <c r="I607" s="67"/>
      <c r="J607" s="62" t="s">
        <v>454</v>
      </c>
      <c r="K607" s="62" t="s">
        <v>62</v>
      </c>
      <c r="L607" s="64">
        <v>0.9</v>
      </c>
      <c r="M607" s="66">
        <v>0.3</v>
      </c>
      <c r="P607" s="38">
        <f t="shared" si="9"/>
        <v>6.3617251235193309E-2</v>
      </c>
    </row>
    <row r="608" spans="1:16">
      <c r="A608" s="62" t="s">
        <v>849</v>
      </c>
      <c r="B608" s="63" t="s">
        <v>850</v>
      </c>
      <c r="C608" s="64" t="s">
        <v>855</v>
      </c>
      <c r="D608" s="64">
        <v>2</v>
      </c>
      <c r="E608" s="64">
        <v>7</v>
      </c>
      <c r="F608" s="62" t="s">
        <v>852</v>
      </c>
      <c r="G608" s="62" t="s">
        <v>771</v>
      </c>
      <c r="H608" s="67"/>
      <c r="I608" s="67"/>
      <c r="J608" s="62" t="s">
        <v>454</v>
      </c>
      <c r="K608" s="62" t="s">
        <v>62</v>
      </c>
      <c r="L608" s="64">
        <v>0.8</v>
      </c>
      <c r="M608" s="66">
        <v>0.2</v>
      </c>
      <c r="P608" s="38">
        <f t="shared" si="9"/>
        <v>2.513274122871835E-2</v>
      </c>
    </row>
    <row r="609" spans="1:16">
      <c r="A609" s="62" t="s">
        <v>849</v>
      </c>
      <c r="B609" s="63" t="s">
        <v>850</v>
      </c>
      <c r="C609" s="64" t="s">
        <v>855</v>
      </c>
      <c r="D609" s="64">
        <v>2</v>
      </c>
      <c r="E609" s="64">
        <v>7</v>
      </c>
      <c r="F609" s="62" t="s">
        <v>852</v>
      </c>
      <c r="G609" s="62" t="s">
        <v>771</v>
      </c>
      <c r="H609" s="67"/>
      <c r="I609" s="67"/>
      <c r="J609" s="62" t="s">
        <v>454</v>
      </c>
      <c r="K609" s="62" t="s">
        <v>62</v>
      </c>
      <c r="L609" s="64">
        <v>1</v>
      </c>
      <c r="M609" s="66">
        <v>0.3</v>
      </c>
      <c r="P609" s="38">
        <f t="shared" si="9"/>
        <v>7.0685834705770348E-2</v>
      </c>
    </row>
    <row r="610" spans="1:16">
      <c r="A610" s="62" t="s">
        <v>849</v>
      </c>
      <c r="B610" s="63" t="s">
        <v>850</v>
      </c>
      <c r="C610" s="64" t="s">
        <v>855</v>
      </c>
      <c r="D610" s="64">
        <v>2</v>
      </c>
      <c r="E610" s="64">
        <v>7</v>
      </c>
      <c r="F610" s="62" t="s">
        <v>852</v>
      </c>
      <c r="G610" s="62" t="s">
        <v>771</v>
      </c>
      <c r="H610" s="67"/>
      <c r="I610" s="67"/>
      <c r="J610" s="62" t="s">
        <v>454</v>
      </c>
      <c r="K610" s="62" t="s">
        <v>62</v>
      </c>
      <c r="L610" s="64">
        <v>0.7</v>
      </c>
      <c r="M610" s="66">
        <v>0.3</v>
      </c>
      <c r="P610" s="38">
        <f t="shared" si="9"/>
        <v>4.9480084294039238E-2</v>
      </c>
    </row>
    <row r="611" spans="1:16">
      <c r="A611" s="62" t="s">
        <v>849</v>
      </c>
      <c r="B611" s="63" t="s">
        <v>850</v>
      </c>
      <c r="C611" s="64" t="s">
        <v>855</v>
      </c>
      <c r="D611" s="64">
        <v>2</v>
      </c>
      <c r="E611" s="64">
        <v>7</v>
      </c>
      <c r="F611" s="62" t="s">
        <v>852</v>
      </c>
      <c r="G611" s="62" t="s">
        <v>771</v>
      </c>
      <c r="H611" s="67"/>
      <c r="I611" s="67"/>
      <c r="J611" s="62" t="s">
        <v>454</v>
      </c>
      <c r="K611" s="62" t="s">
        <v>62</v>
      </c>
      <c r="L611" s="64">
        <v>0.9</v>
      </c>
      <c r="M611" s="66">
        <v>0.3</v>
      </c>
      <c r="P611" s="38">
        <f t="shared" si="9"/>
        <v>6.3617251235193309E-2</v>
      </c>
    </row>
    <row r="612" spans="1:16">
      <c r="A612" s="62" t="s">
        <v>849</v>
      </c>
      <c r="B612" s="63" t="s">
        <v>850</v>
      </c>
      <c r="C612" s="64" t="s">
        <v>855</v>
      </c>
      <c r="D612" s="64">
        <v>2</v>
      </c>
      <c r="E612" s="64">
        <v>7</v>
      </c>
      <c r="F612" s="62" t="s">
        <v>852</v>
      </c>
      <c r="G612" s="62" t="s">
        <v>771</v>
      </c>
      <c r="H612" s="67"/>
      <c r="I612" s="67"/>
      <c r="J612" s="62" t="s">
        <v>454</v>
      </c>
      <c r="K612" s="62" t="s">
        <v>62</v>
      </c>
      <c r="L612" s="64">
        <v>0.9</v>
      </c>
      <c r="M612" s="66">
        <v>0.3</v>
      </c>
      <c r="P612" s="38">
        <f t="shared" si="9"/>
        <v>6.3617251235193309E-2</v>
      </c>
    </row>
    <row r="613" spans="1:16">
      <c r="A613" s="62" t="s">
        <v>849</v>
      </c>
      <c r="B613" s="63" t="s">
        <v>850</v>
      </c>
      <c r="C613" s="64" t="s">
        <v>855</v>
      </c>
      <c r="D613" s="64">
        <v>2</v>
      </c>
      <c r="E613" s="64">
        <v>7</v>
      </c>
      <c r="F613" s="62" t="s">
        <v>852</v>
      </c>
      <c r="G613" s="62" t="s">
        <v>771</v>
      </c>
      <c r="H613" s="67"/>
      <c r="I613" s="67"/>
      <c r="J613" s="62" t="s">
        <v>454</v>
      </c>
      <c r="K613" s="62" t="s">
        <v>62</v>
      </c>
      <c r="L613" s="64">
        <v>1.2</v>
      </c>
      <c r="M613" s="66">
        <v>0.3</v>
      </c>
      <c r="P613" s="38">
        <f t="shared" si="9"/>
        <v>8.4823001646924412E-2</v>
      </c>
    </row>
    <row r="614" spans="1:16">
      <c r="A614" s="62" t="s">
        <v>849</v>
      </c>
      <c r="B614" s="63" t="s">
        <v>850</v>
      </c>
      <c r="C614" s="64" t="s">
        <v>854</v>
      </c>
      <c r="D614" s="64">
        <v>2</v>
      </c>
      <c r="E614" s="64">
        <v>8</v>
      </c>
      <c r="F614" s="62" t="s">
        <v>852</v>
      </c>
      <c r="G614" s="62" t="s">
        <v>771</v>
      </c>
      <c r="H614" s="65"/>
      <c r="I614" s="65"/>
      <c r="J614" s="62" t="s">
        <v>454</v>
      </c>
      <c r="K614" s="62" t="s">
        <v>62</v>
      </c>
      <c r="L614" s="66">
        <v>1</v>
      </c>
      <c r="M614" s="66">
        <v>0.3</v>
      </c>
      <c r="P614" s="38">
        <f t="shared" si="9"/>
        <v>7.0685834705770348E-2</v>
      </c>
    </row>
    <row r="615" spans="1:16">
      <c r="A615" s="62" t="s">
        <v>849</v>
      </c>
      <c r="B615" s="63" t="s">
        <v>850</v>
      </c>
      <c r="C615" s="64" t="s">
        <v>854</v>
      </c>
      <c r="D615" s="64">
        <v>2</v>
      </c>
      <c r="E615" s="64">
        <v>8</v>
      </c>
      <c r="F615" s="62" t="s">
        <v>852</v>
      </c>
      <c r="G615" s="62" t="s">
        <v>771</v>
      </c>
      <c r="H615" s="65"/>
      <c r="I615" s="65"/>
      <c r="J615" s="62" t="s">
        <v>454</v>
      </c>
      <c r="K615" s="62" t="s">
        <v>62</v>
      </c>
      <c r="L615" s="66">
        <v>0.6</v>
      </c>
      <c r="M615" s="66">
        <v>0.2</v>
      </c>
      <c r="P615" s="38">
        <f t="shared" si="9"/>
        <v>1.8849555921538762E-2</v>
      </c>
    </row>
    <row r="616" spans="1:16">
      <c r="A616" s="62" t="s">
        <v>849</v>
      </c>
      <c r="B616" s="68" t="s">
        <v>850</v>
      </c>
      <c r="C616" s="62" t="s">
        <v>856</v>
      </c>
      <c r="D616" s="62">
        <v>1</v>
      </c>
      <c r="E616" s="62">
        <v>1</v>
      </c>
      <c r="F616" s="62" t="s">
        <v>852</v>
      </c>
      <c r="G616" s="62" t="s">
        <v>771</v>
      </c>
      <c r="H616" s="69"/>
      <c r="I616" s="69"/>
      <c r="J616" s="62" t="s">
        <v>454</v>
      </c>
      <c r="K616" s="62" t="s">
        <v>62</v>
      </c>
      <c r="L616" s="68">
        <v>0.8</v>
      </c>
      <c r="M616" s="68">
        <v>0.3</v>
      </c>
      <c r="P616" s="38">
        <f t="shared" si="9"/>
        <v>5.6548667764616277E-2</v>
      </c>
    </row>
    <row r="617" spans="1:16">
      <c r="A617" s="62" t="s">
        <v>849</v>
      </c>
      <c r="B617" s="68" t="s">
        <v>850</v>
      </c>
      <c r="C617" s="62" t="s">
        <v>856</v>
      </c>
      <c r="D617" s="62">
        <v>1</v>
      </c>
      <c r="E617" s="62">
        <v>1</v>
      </c>
      <c r="F617" s="62" t="s">
        <v>852</v>
      </c>
      <c r="G617" s="62" t="s">
        <v>771</v>
      </c>
      <c r="H617" s="69"/>
      <c r="I617" s="69"/>
      <c r="J617" s="62" t="s">
        <v>454</v>
      </c>
      <c r="K617" s="62" t="s">
        <v>62</v>
      </c>
      <c r="L617" s="68">
        <v>0.9</v>
      </c>
      <c r="M617" s="68">
        <v>0.3</v>
      </c>
      <c r="P617" s="38">
        <f t="shared" si="9"/>
        <v>6.3617251235193309E-2</v>
      </c>
    </row>
    <row r="618" spans="1:16">
      <c r="A618" s="62" t="s">
        <v>849</v>
      </c>
      <c r="B618" s="68" t="s">
        <v>850</v>
      </c>
      <c r="C618" s="62" t="s">
        <v>857</v>
      </c>
      <c r="D618" s="62">
        <v>1</v>
      </c>
      <c r="E618" s="62">
        <v>1</v>
      </c>
      <c r="F618" s="62" t="s">
        <v>852</v>
      </c>
      <c r="G618" s="62" t="s">
        <v>771</v>
      </c>
      <c r="H618" s="69"/>
      <c r="I618" s="69"/>
      <c r="J618" s="62" t="s">
        <v>454</v>
      </c>
      <c r="K618" s="62" t="s">
        <v>62</v>
      </c>
      <c r="L618" s="68">
        <v>0.8</v>
      </c>
      <c r="M618" s="68">
        <v>0.3</v>
      </c>
      <c r="P618" s="38">
        <f t="shared" si="9"/>
        <v>5.6548667764616277E-2</v>
      </c>
    </row>
    <row r="619" spans="1:16">
      <c r="A619" s="62" t="s">
        <v>849</v>
      </c>
      <c r="B619" s="68" t="s">
        <v>850</v>
      </c>
      <c r="C619" s="62" t="s">
        <v>857</v>
      </c>
      <c r="D619" s="62">
        <v>1</v>
      </c>
      <c r="E619" s="62">
        <v>1</v>
      </c>
      <c r="F619" s="62" t="s">
        <v>852</v>
      </c>
      <c r="G619" s="62" t="s">
        <v>771</v>
      </c>
      <c r="H619" s="69"/>
      <c r="I619" s="69"/>
      <c r="J619" s="62" t="s">
        <v>454</v>
      </c>
      <c r="K619" s="62" t="s">
        <v>62</v>
      </c>
      <c r="L619" s="68">
        <v>0.6</v>
      </c>
      <c r="M619" s="68">
        <v>0.2</v>
      </c>
      <c r="P619" s="38">
        <f t="shared" si="9"/>
        <v>1.8849555921538762E-2</v>
      </c>
    </row>
    <row r="620" spans="1:16">
      <c r="A620" s="62" t="s">
        <v>849</v>
      </c>
      <c r="B620" s="68" t="s">
        <v>850</v>
      </c>
      <c r="C620" s="62" t="s">
        <v>857</v>
      </c>
      <c r="D620" s="62">
        <v>1</v>
      </c>
      <c r="E620" s="62">
        <v>1</v>
      </c>
      <c r="F620" s="62" t="s">
        <v>852</v>
      </c>
      <c r="G620" s="62" t="s">
        <v>771</v>
      </c>
      <c r="H620" s="69"/>
      <c r="I620" s="69"/>
      <c r="J620" s="62" t="s">
        <v>454</v>
      </c>
      <c r="K620" s="62" t="s">
        <v>62</v>
      </c>
      <c r="L620" s="68">
        <v>0.9</v>
      </c>
      <c r="M620" s="68">
        <v>0.3</v>
      </c>
      <c r="P620" s="38">
        <f t="shared" si="9"/>
        <v>6.3617251235193309E-2</v>
      </c>
    </row>
    <row r="621" spans="1:16">
      <c r="A621" s="62" t="s">
        <v>849</v>
      </c>
      <c r="B621" s="68" t="s">
        <v>850</v>
      </c>
      <c r="C621" s="62" t="s">
        <v>857</v>
      </c>
      <c r="D621" s="62">
        <v>1</v>
      </c>
      <c r="E621" s="62">
        <v>1</v>
      </c>
      <c r="F621" s="62" t="s">
        <v>852</v>
      </c>
      <c r="G621" s="62" t="s">
        <v>771</v>
      </c>
      <c r="H621" s="69"/>
      <c r="I621" s="69"/>
      <c r="J621" s="62" t="s">
        <v>454</v>
      </c>
      <c r="K621" s="62" t="s">
        <v>62</v>
      </c>
      <c r="L621" s="68">
        <v>0.7</v>
      </c>
      <c r="M621" s="68">
        <v>0.3</v>
      </c>
      <c r="P621" s="38">
        <f t="shared" si="9"/>
        <v>4.9480084294039238E-2</v>
      </c>
    </row>
    <row r="622" spans="1:16">
      <c r="A622" s="62" t="s">
        <v>849</v>
      </c>
      <c r="B622" s="68" t="s">
        <v>850</v>
      </c>
      <c r="C622" s="62" t="s">
        <v>857</v>
      </c>
      <c r="D622" s="62">
        <v>1</v>
      </c>
      <c r="E622" s="62">
        <v>1</v>
      </c>
      <c r="F622" s="62" t="s">
        <v>852</v>
      </c>
      <c r="G622" s="62" t="s">
        <v>771</v>
      </c>
      <c r="H622" s="69"/>
      <c r="I622" s="69"/>
      <c r="J622" s="62" t="s">
        <v>454</v>
      </c>
      <c r="K622" s="62" t="s">
        <v>62</v>
      </c>
      <c r="L622" s="68">
        <v>0.6</v>
      </c>
      <c r="M622" s="68">
        <v>0.3</v>
      </c>
      <c r="P622" s="38">
        <f t="shared" si="9"/>
        <v>4.2411500823462206E-2</v>
      </c>
    </row>
    <row r="623" spans="1:16">
      <c r="A623" s="62" t="s">
        <v>849</v>
      </c>
      <c r="B623" s="68" t="s">
        <v>850</v>
      </c>
      <c r="C623" s="62" t="s">
        <v>857</v>
      </c>
      <c r="D623" s="62">
        <v>1</v>
      </c>
      <c r="E623" s="62">
        <v>1</v>
      </c>
      <c r="F623" s="62" t="s">
        <v>852</v>
      </c>
      <c r="G623" s="62" t="s">
        <v>771</v>
      </c>
      <c r="H623" s="69"/>
      <c r="I623" s="69"/>
      <c r="J623" s="62" t="s">
        <v>454</v>
      </c>
      <c r="K623" s="62" t="s">
        <v>62</v>
      </c>
      <c r="L623" s="68">
        <v>0.8</v>
      </c>
      <c r="M623" s="68">
        <v>0.3</v>
      </c>
      <c r="P623" s="38">
        <f t="shared" si="9"/>
        <v>5.6548667764616277E-2</v>
      </c>
    </row>
    <row r="624" spans="1:16">
      <c r="A624" s="62" t="s">
        <v>849</v>
      </c>
      <c r="B624" s="68" t="s">
        <v>850</v>
      </c>
      <c r="C624" s="62" t="s">
        <v>857</v>
      </c>
      <c r="D624" s="62">
        <v>1</v>
      </c>
      <c r="E624" s="62">
        <v>1</v>
      </c>
      <c r="F624" s="62" t="s">
        <v>852</v>
      </c>
      <c r="G624" s="62" t="s">
        <v>771</v>
      </c>
      <c r="H624" s="69"/>
      <c r="I624" s="69"/>
      <c r="J624" s="62" t="s">
        <v>454</v>
      </c>
      <c r="K624" s="62" t="s">
        <v>62</v>
      </c>
      <c r="L624" s="68">
        <v>0.8</v>
      </c>
      <c r="M624" s="68">
        <v>0.3</v>
      </c>
      <c r="P624" s="38">
        <f t="shared" si="9"/>
        <v>5.6548667764616277E-2</v>
      </c>
    </row>
    <row r="625" spans="1:16">
      <c r="A625" s="62" t="s">
        <v>849</v>
      </c>
      <c r="B625" s="68" t="s">
        <v>850</v>
      </c>
      <c r="C625" s="62" t="s">
        <v>857</v>
      </c>
      <c r="D625" s="62">
        <v>1</v>
      </c>
      <c r="E625" s="62">
        <v>1</v>
      </c>
      <c r="F625" s="62" t="s">
        <v>852</v>
      </c>
      <c r="G625" s="62" t="s">
        <v>771</v>
      </c>
      <c r="H625" s="69"/>
      <c r="I625" s="69"/>
      <c r="J625" s="62" t="s">
        <v>454</v>
      </c>
      <c r="K625" s="62" t="s">
        <v>62</v>
      </c>
      <c r="L625" s="68">
        <v>0.9</v>
      </c>
      <c r="M625" s="68">
        <v>0.3</v>
      </c>
      <c r="P625" s="38">
        <f t="shared" si="9"/>
        <v>6.3617251235193309E-2</v>
      </c>
    </row>
    <row r="626" spans="1:16">
      <c r="A626" s="62" t="s">
        <v>849</v>
      </c>
      <c r="B626" s="68" t="s">
        <v>850</v>
      </c>
      <c r="C626" s="62" t="s">
        <v>857</v>
      </c>
      <c r="D626" s="62">
        <v>1</v>
      </c>
      <c r="E626" s="62">
        <v>1</v>
      </c>
      <c r="F626" s="62" t="s">
        <v>852</v>
      </c>
      <c r="G626" s="62" t="s">
        <v>771</v>
      </c>
      <c r="H626" s="69"/>
      <c r="I626" s="69"/>
      <c r="J626" s="62" t="s">
        <v>454</v>
      </c>
      <c r="K626" s="62" t="s">
        <v>62</v>
      </c>
      <c r="L626" s="68">
        <v>0.7</v>
      </c>
      <c r="M626" s="68">
        <v>0.3</v>
      </c>
      <c r="P626" s="38">
        <f t="shared" si="9"/>
        <v>4.9480084294039238E-2</v>
      </c>
    </row>
    <row r="627" spans="1:16">
      <c r="A627" s="62" t="s">
        <v>849</v>
      </c>
      <c r="B627" s="68" t="s">
        <v>850</v>
      </c>
      <c r="C627" s="62" t="s">
        <v>857</v>
      </c>
      <c r="D627" s="62">
        <v>1</v>
      </c>
      <c r="E627" s="62">
        <v>1</v>
      </c>
      <c r="F627" s="62" t="s">
        <v>852</v>
      </c>
      <c r="G627" s="62" t="s">
        <v>771</v>
      </c>
      <c r="H627" s="69"/>
      <c r="I627" s="69"/>
      <c r="J627" s="62" t="s">
        <v>454</v>
      </c>
      <c r="K627" s="62" t="s">
        <v>62</v>
      </c>
      <c r="L627" s="68">
        <v>0.9</v>
      </c>
      <c r="M627" s="68">
        <v>0.3</v>
      </c>
      <c r="P627" s="38">
        <f t="shared" si="9"/>
        <v>6.3617251235193309E-2</v>
      </c>
    </row>
    <row r="628" spans="1:16">
      <c r="A628" s="62" t="s">
        <v>849</v>
      </c>
      <c r="B628" s="68" t="s">
        <v>850</v>
      </c>
      <c r="C628" s="62" t="s">
        <v>857</v>
      </c>
      <c r="D628" s="62">
        <v>1</v>
      </c>
      <c r="E628" s="62">
        <v>1</v>
      </c>
      <c r="F628" s="62" t="s">
        <v>852</v>
      </c>
      <c r="G628" s="62" t="s">
        <v>771</v>
      </c>
      <c r="H628" s="69"/>
      <c r="I628" s="69"/>
      <c r="J628" s="62" t="s">
        <v>454</v>
      </c>
      <c r="K628" s="62" t="s">
        <v>62</v>
      </c>
      <c r="L628" s="68">
        <v>0.8</v>
      </c>
      <c r="M628" s="68">
        <v>0.3</v>
      </c>
      <c r="P628" s="38">
        <f t="shared" si="9"/>
        <v>5.6548667764616277E-2</v>
      </c>
    </row>
    <row r="629" spans="1:16">
      <c r="A629" s="62" t="s">
        <v>849</v>
      </c>
      <c r="B629" s="68" t="s">
        <v>850</v>
      </c>
      <c r="C629" s="62" t="s">
        <v>857</v>
      </c>
      <c r="D629" s="62">
        <v>1</v>
      </c>
      <c r="E629" s="62">
        <v>1</v>
      </c>
      <c r="F629" s="62" t="s">
        <v>852</v>
      </c>
      <c r="G629" s="62" t="s">
        <v>771</v>
      </c>
      <c r="H629" s="69"/>
      <c r="I629" s="69"/>
      <c r="J629" s="62" t="s">
        <v>454</v>
      </c>
      <c r="K629" s="62" t="s">
        <v>62</v>
      </c>
      <c r="L629" s="68">
        <v>0.8</v>
      </c>
      <c r="M629" s="68">
        <v>0.3</v>
      </c>
      <c r="P629" s="38">
        <f t="shared" si="9"/>
        <v>5.6548667764616277E-2</v>
      </c>
    </row>
    <row r="630" spans="1:16">
      <c r="A630" s="62" t="s">
        <v>849</v>
      </c>
      <c r="B630" s="68" t="s">
        <v>850</v>
      </c>
      <c r="C630" s="62" t="s">
        <v>857</v>
      </c>
      <c r="D630" s="62">
        <v>1</v>
      </c>
      <c r="E630" s="62">
        <v>1</v>
      </c>
      <c r="F630" s="62" t="s">
        <v>852</v>
      </c>
      <c r="G630" s="62" t="s">
        <v>771</v>
      </c>
      <c r="H630" s="69"/>
      <c r="I630" s="69"/>
      <c r="J630" s="62" t="s">
        <v>454</v>
      </c>
      <c r="K630" s="62" t="s">
        <v>62</v>
      </c>
      <c r="L630" s="68">
        <v>0.7</v>
      </c>
      <c r="M630" s="68">
        <v>0.2</v>
      </c>
      <c r="P630" s="38">
        <f t="shared" si="9"/>
        <v>2.1991148575128554E-2</v>
      </c>
    </row>
    <row r="631" spans="1:16">
      <c r="A631" s="62" t="s">
        <v>849</v>
      </c>
      <c r="B631" s="68" t="s">
        <v>850</v>
      </c>
      <c r="C631" s="62" t="s">
        <v>857</v>
      </c>
      <c r="D631" s="62">
        <v>1</v>
      </c>
      <c r="E631" s="62">
        <v>1</v>
      </c>
      <c r="F631" s="62" t="s">
        <v>852</v>
      </c>
      <c r="G631" s="62" t="s">
        <v>771</v>
      </c>
      <c r="H631" s="69"/>
      <c r="I631" s="69"/>
      <c r="J631" s="62" t="s">
        <v>454</v>
      </c>
      <c r="K631" s="62" t="s">
        <v>62</v>
      </c>
      <c r="L631" s="68">
        <v>0.8</v>
      </c>
      <c r="M631" s="68">
        <v>0.3</v>
      </c>
      <c r="P631" s="38">
        <f t="shared" si="9"/>
        <v>5.6548667764616277E-2</v>
      </c>
    </row>
    <row r="632" spans="1:16">
      <c r="A632" s="62" t="s">
        <v>849</v>
      </c>
      <c r="B632" s="68" t="s">
        <v>850</v>
      </c>
      <c r="C632" s="62" t="s">
        <v>857</v>
      </c>
      <c r="D632" s="62">
        <v>1</v>
      </c>
      <c r="E632" s="62">
        <v>1</v>
      </c>
      <c r="F632" s="62" t="s">
        <v>852</v>
      </c>
      <c r="G632" s="62" t="s">
        <v>771</v>
      </c>
      <c r="H632" s="69"/>
      <c r="I632" s="69"/>
      <c r="J632" s="62" t="s">
        <v>454</v>
      </c>
      <c r="K632" s="62" t="s">
        <v>62</v>
      </c>
      <c r="L632" s="68">
        <v>0.8</v>
      </c>
      <c r="M632" s="68">
        <v>0.2</v>
      </c>
      <c r="P632" s="38">
        <f t="shared" si="9"/>
        <v>2.513274122871835E-2</v>
      </c>
    </row>
    <row r="633" spans="1:16">
      <c r="A633" s="62" t="s">
        <v>849</v>
      </c>
      <c r="B633" s="68" t="s">
        <v>850</v>
      </c>
      <c r="C633" s="62" t="s">
        <v>857</v>
      </c>
      <c r="D633" s="62">
        <v>1</v>
      </c>
      <c r="E633" s="62">
        <v>1</v>
      </c>
      <c r="F633" s="62" t="s">
        <v>852</v>
      </c>
      <c r="G633" s="62" t="s">
        <v>771</v>
      </c>
      <c r="H633" s="69"/>
      <c r="I633" s="69"/>
      <c r="J633" s="62" t="s">
        <v>454</v>
      </c>
      <c r="K633" s="62" t="s">
        <v>62</v>
      </c>
      <c r="L633" s="68">
        <v>0.8</v>
      </c>
      <c r="M633" s="68">
        <v>0.4</v>
      </c>
      <c r="P633" s="38">
        <f t="shared" si="9"/>
        <v>0.1005309649148734</v>
      </c>
    </row>
    <row r="634" spans="1:16">
      <c r="A634" s="62" t="s">
        <v>849</v>
      </c>
      <c r="B634" s="68" t="s">
        <v>850</v>
      </c>
      <c r="C634" s="62" t="s">
        <v>857</v>
      </c>
      <c r="D634" s="62">
        <v>1</v>
      </c>
      <c r="E634" s="62">
        <v>1</v>
      </c>
      <c r="F634" s="62" t="s">
        <v>852</v>
      </c>
      <c r="G634" s="62" t="s">
        <v>771</v>
      </c>
      <c r="H634" s="69"/>
      <c r="I634" s="69"/>
      <c r="J634" s="62" t="s">
        <v>454</v>
      </c>
      <c r="K634" s="62" t="s">
        <v>62</v>
      </c>
      <c r="L634" s="68">
        <v>0.8</v>
      </c>
      <c r="M634" s="68">
        <v>0.3</v>
      </c>
      <c r="P634" s="38">
        <f t="shared" si="9"/>
        <v>5.6548667764616277E-2</v>
      </c>
    </row>
    <row r="635" spans="1:16">
      <c r="A635" s="62" t="s">
        <v>849</v>
      </c>
      <c r="B635" s="68" t="s">
        <v>850</v>
      </c>
      <c r="C635" s="62" t="s">
        <v>857</v>
      </c>
      <c r="D635" s="62">
        <v>1</v>
      </c>
      <c r="E635" s="62">
        <v>1</v>
      </c>
      <c r="F635" s="62" t="s">
        <v>852</v>
      </c>
      <c r="G635" s="62" t="s">
        <v>771</v>
      </c>
      <c r="H635" s="69"/>
      <c r="I635" s="69"/>
      <c r="J635" s="62" t="s">
        <v>454</v>
      </c>
      <c r="K635" s="62" t="s">
        <v>62</v>
      </c>
      <c r="L635" s="68">
        <v>0.8</v>
      </c>
      <c r="M635" s="68">
        <v>0.3</v>
      </c>
      <c r="P635" s="38">
        <f t="shared" si="9"/>
        <v>5.6548667764616277E-2</v>
      </c>
    </row>
    <row r="636" spans="1:16">
      <c r="A636" s="62" t="s">
        <v>849</v>
      </c>
      <c r="B636" s="68" t="s">
        <v>850</v>
      </c>
      <c r="C636" s="62" t="s">
        <v>857</v>
      </c>
      <c r="D636" s="62">
        <v>1</v>
      </c>
      <c r="E636" s="62">
        <v>1</v>
      </c>
      <c r="F636" s="62" t="s">
        <v>852</v>
      </c>
      <c r="G636" s="62" t="s">
        <v>771</v>
      </c>
      <c r="H636" s="69"/>
      <c r="I636" s="69"/>
      <c r="J636" s="62" t="s">
        <v>454</v>
      </c>
      <c r="K636" s="62" t="s">
        <v>62</v>
      </c>
      <c r="L636" s="68">
        <v>1</v>
      </c>
      <c r="M636" s="68">
        <v>0.3</v>
      </c>
      <c r="P636" s="38">
        <f t="shared" si="9"/>
        <v>7.0685834705770348E-2</v>
      </c>
    </row>
    <row r="637" spans="1:16">
      <c r="A637" s="62" t="s">
        <v>849</v>
      </c>
      <c r="B637" s="68" t="s">
        <v>850</v>
      </c>
      <c r="C637" s="62" t="s">
        <v>857</v>
      </c>
      <c r="D637" s="62">
        <v>1</v>
      </c>
      <c r="E637" s="62">
        <v>1</v>
      </c>
      <c r="F637" s="62" t="s">
        <v>852</v>
      </c>
      <c r="G637" s="62" t="s">
        <v>771</v>
      </c>
      <c r="H637" s="69"/>
      <c r="I637" s="69"/>
      <c r="J637" s="62" t="s">
        <v>454</v>
      </c>
      <c r="K637" s="62" t="s">
        <v>62</v>
      </c>
      <c r="L637" s="68">
        <v>0.6</v>
      </c>
      <c r="M637" s="68">
        <v>0.2</v>
      </c>
      <c r="P637" s="38">
        <f t="shared" si="9"/>
        <v>1.8849555921538762E-2</v>
      </c>
    </row>
    <row r="638" spans="1:16">
      <c r="A638" s="62" t="s">
        <v>849</v>
      </c>
      <c r="B638" s="68" t="s">
        <v>850</v>
      </c>
      <c r="C638" s="62" t="s">
        <v>857</v>
      </c>
      <c r="D638" s="62">
        <v>1</v>
      </c>
      <c r="E638" s="62">
        <v>1</v>
      </c>
      <c r="F638" s="62" t="s">
        <v>852</v>
      </c>
      <c r="G638" s="62" t="s">
        <v>771</v>
      </c>
      <c r="H638" s="69"/>
      <c r="I638" s="69"/>
      <c r="J638" s="62" t="s">
        <v>454</v>
      </c>
      <c r="K638" s="62" t="s">
        <v>62</v>
      </c>
      <c r="L638" s="68">
        <v>0.9</v>
      </c>
      <c r="M638" s="68">
        <v>0.3</v>
      </c>
      <c r="P638" s="38">
        <f t="shared" si="9"/>
        <v>6.3617251235193309E-2</v>
      </c>
    </row>
    <row r="639" spans="1:16">
      <c r="A639" s="62" t="s">
        <v>849</v>
      </c>
      <c r="B639" s="68" t="s">
        <v>850</v>
      </c>
      <c r="C639" s="62" t="s">
        <v>857</v>
      </c>
      <c r="D639" s="62">
        <v>1</v>
      </c>
      <c r="E639" s="62">
        <v>1</v>
      </c>
      <c r="F639" s="62" t="s">
        <v>852</v>
      </c>
      <c r="G639" s="62" t="s">
        <v>771</v>
      </c>
      <c r="H639" s="69"/>
      <c r="I639" s="69"/>
      <c r="J639" s="62" t="s">
        <v>454</v>
      </c>
      <c r="K639" s="62" t="s">
        <v>62</v>
      </c>
      <c r="L639" s="68">
        <v>0.8</v>
      </c>
      <c r="M639" s="68">
        <v>0.3</v>
      </c>
      <c r="P639" s="38">
        <f t="shared" si="9"/>
        <v>5.6548667764616277E-2</v>
      </c>
    </row>
    <row r="640" spans="1:16">
      <c r="A640" s="62" t="s">
        <v>849</v>
      </c>
      <c r="B640" s="68" t="s">
        <v>850</v>
      </c>
      <c r="C640" s="62" t="s">
        <v>857</v>
      </c>
      <c r="D640" s="62">
        <v>1</v>
      </c>
      <c r="E640" s="62">
        <v>1</v>
      </c>
      <c r="F640" s="62" t="s">
        <v>852</v>
      </c>
      <c r="G640" s="62" t="s">
        <v>771</v>
      </c>
      <c r="H640" s="69"/>
      <c r="I640" s="69"/>
      <c r="J640" s="62" t="s">
        <v>454</v>
      </c>
      <c r="K640" s="62" t="s">
        <v>62</v>
      </c>
      <c r="L640" s="68">
        <v>0.8</v>
      </c>
      <c r="M640" s="68">
        <v>0.3</v>
      </c>
      <c r="P640" s="38">
        <f t="shared" si="9"/>
        <v>5.6548667764616277E-2</v>
      </c>
    </row>
    <row r="641" spans="1:16">
      <c r="A641" s="62" t="s">
        <v>849</v>
      </c>
      <c r="B641" s="68" t="s">
        <v>850</v>
      </c>
      <c r="C641" s="62" t="s">
        <v>857</v>
      </c>
      <c r="D641" s="62">
        <v>1</v>
      </c>
      <c r="E641" s="62">
        <v>1</v>
      </c>
      <c r="F641" s="62" t="s">
        <v>852</v>
      </c>
      <c r="G641" s="62" t="s">
        <v>771</v>
      </c>
      <c r="H641" s="69"/>
      <c r="I641" s="69"/>
      <c r="J641" s="62" t="s">
        <v>454</v>
      </c>
      <c r="K641" s="62" t="s">
        <v>62</v>
      </c>
      <c r="L641" s="68">
        <v>0.8</v>
      </c>
      <c r="M641" s="68">
        <v>0.3</v>
      </c>
      <c r="P641" s="38">
        <f t="shared" si="9"/>
        <v>5.6548667764616277E-2</v>
      </c>
    </row>
    <row r="642" spans="1:16">
      <c r="A642" s="62" t="s">
        <v>849</v>
      </c>
      <c r="B642" s="68" t="s">
        <v>850</v>
      </c>
      <c r="C642" s="62" t="s">
        <v>857</v>
      </c>
      <c r="D642" s="62">
        <v>1</v>
      </c>
      <c r="E642" s="62">
        <v>1</v>
      </c>
      <c r="F642" s="62" t="s">
        <v>852</v>
      </c>
      <c r="G642" s="62" t="s">
        <v>771</v>
      </c>
      <c r="H642" s="69"/>
      <c r="I642" s="69"/>
      <c r="J642" s="62" t="s">
        <v>454</v>
      </c>
      <c r="K642" s="62" t="s">
        <v>62</v>
      </c>
      <c r="L642" s="68">
        <v>0.8</v>
      </c>
      <c r="M642" s="68">
        <v>0.3</v>
      </c>
      <c r="P642" s="38">
        <f t="shared" si="9"/>
        <v>5.6548667764616277E-2</v>
      </c>
    </row>
    <row r="643" spans="1:16">
      <c r="A643" s="62" t="s">
        <v>849</v>
      </c>
      <c r="B643" s="68" t="s">
        <v>850</v>
      </c>
      <c r="C643" s="62" t="s">
        <v>857</v>
      </c>
      <c r="D643" s="62">
        <v>1</v>
      </c>
      <c r="E643" s="62">
        <v>1</v>
      </c>
      <c r="F643" s="62" t="s">
        <v>852</v>
      </c>
      <c r="G643" s="62" t="s">
        <v>771</v>
      </c>
      <c r="H643" s="69"/>
      <c r="I643" s="69"/>
      <c r="J643" s="62" t="s">
        <v>454</v>
      </c>
      <c r="K643" s="62" t="s">
        <v>62</v>
      </c>
      <c r="L643" s="68">
        <v>1</v>
      </c>
      <c r="M643" s="68">
        <v>0.3</v>
      </c>
      <c r="P643" s="38">
        <f t="shared" ref="P643:P706" si="10">PI()*L643*(M643/2)^2</f>
        <v>7.0685834705770348E-2</v>
      </c>
    </row>
    <row r="644" spans="1:16">
      <c r="A644" s="62" t="s">
        <v>849</v>
      </c>
      <c r="B644" s="68" t="s">
        <v>850</v>
      </c>
      <c r="C644" s="62" t="s">
        <v>857</v>
      </c>
      <c r="D644" s="62">
        <v>1</v>
      </c>
      <c r="E644" s="62">
        <v>1</v>
      </c>
      <c r="F644" s="62" t="s">
        <v>852</v>
      </c>
      <c r="G644" s="62" t="s">
        <v>771</v>
      </c>
      <c r="H644" s="69"/>
      <c r="I644" s="69"/>
      <c r="J644" s="62" t="s">
        <v>454</v>
      </c>
      <c r="K644" s="62" t="s">
        <v>62</v>
      </c>
      <c r="L644" s="68">
        <v>0.7</v>
      </c>
      <c r="M644" s="68">
        <v>0.3</v>
      </c>
      <c r="P644" s="38">
        <f t="shared" si="10"/>
        <v>4.9480084294039238E-2</v>
      </c>
    </row>
    <row r="645" spans="1:16">
      <c r="A645" s="62" t="s">
        <v>849</v>
      </c>
      <c r="B645" s="68" t="s">
        <v>850</v>
      </c>
      <c r="C645" s="62" t="s">
        <v>857</v>
      </c>
      <c r="D645" s="62">
        <v>1</v>
      </c>
      <c r="E645" s="62">
        <v>1</v>
      </c>
      <c r="F645" s="62" t="s">
        <v>852</v>
      </c>
      <c r="G645" s="62" t="s">
        <v>771</v>
      </c>
      <c r="H645" s="69"/>
      <c r="I645" s="69"/>
      <c r="J645" s="62" t="s">
        <v>454</v>
      </c>
      <c r="K645" s="62" t="s">
        <v>62</v>
      </c>
      <c r="L645" s="68">
        <v>0.7</v>
      </c>
      <c r="M645" s="68">
        <v>0.3</v>
      </c>
      <c r="P645" s="38">
        <f t="shared" si="10"/>
        <v>4.9480084294039238E-2</v>
      </c>
    </row>
    <row r="646" spans="1:16">
      <c r="A646" s="62" t="s">
        <v>849</v>
      </c>
      <c r="B646" s="68" t="s">
        <v>850</v>
      </c>
      <c r="C646" s="62" t="s">
        <v>857</v>
      </c>
      <c r="D646" s="62">
        <v>1</v>
      </c>
      <c r="E646" s="62">
        <v>1</v>
      </c>
      <c r="F646" s="62" t="s">
        <v>852</v>
      </c>
      <c r="G646" s="62" t="s">
        <v>771</v>
      </c>
      <c r="H646" s="69"/>
      <c r="I646" s="69"/>
      <c r="J646" s="62" t="s">
        <v>454</v>
      </c>
      <c r="K646" s="62" t="s">
        <v>62</v>
      </c>
      <c r="L646" s="68">
        <v>0.8</v>
      </c>
      <c r="M646" s="68">
        <v>0.3</v>
      </c>
      <c r="P646" s="38">
        <f t="shared" si="10"/>
        <v>5.6548667764616277E-2</v>
      </c>
    </row>
    <row r="647" spans="1:16">
      <c r="A647" s="62" t="s">
        <v>849</v>
      </c>
      <c r="B647" s="68" t="s">
        <v>850</v>
      </c>
      <c r="C647" s="62" t="s">
        <v>857</v>
      </c>
      <c r="D647" s="62">
        <v>1</v>
      </c>
      <c r="E647" s="62">
        <v>1</v>
      </c>
      <c r="F647" s="62" t="s">
        <v>852</v>
      </c>
      <c r="G647" s="62" t="s">
        <v>771</v>
      </c>
      <c r="H647" s="69"/>
      <c r="I647" s="69"/>
      <c r="J647" s="62" t="s">
        <v>454</v>
      </c>
      <c r="K647" s="62" t="s">
        <v>62</v>
      </c>
      <c r="L647" s="68">
        <v>0.9</v>
      </c>
      <c r="M647" s="68">
        <v>0.2</v>
      </c>
      <c r="P647" s="38">
        <f t="shared" si="10"/>
        <v>2.8274333882308142E-2</v>
      </c>
    </row>
    <row r="648" spans="1:16">
      <c r="A648" s="62" t="s">
        <v>849</v>
      </c>
      <c r="B648" s="68" t="s">
        <v>850</v>
      </c>
      <c r="C648" s="62" t="s">
        <v>857</v>
      </c>
      <c r="D648" s="62">
        <v>1</v>
      </c>
      <c r="E648" s="62">
        <v>1</v>
      </c>
      <c r="F648" s="62" t="s">
        <v>852</v>
      </c>
      <c r="G648" s="62" t="s">
        <v>771</v>
      </c>
      <c r="H648" s="69"/>
      <c r="I648" s="69"/>
      <c r="J648" s="62" t="s">
        <v>454</v>
      </c>
      <c r="K648" s="62" t="s">
        <v>62</v>
      </c>
      <c r="L648" s="68">
        <v>0.9</v>
      </c>
      <c r="M648" s="68">
        <v>0.3</v>
      </c>
      <c r="P648" s="38">
        <f t="shared" si="10"/>
        <v>6.3617251235193309E-2</v>
      </c>
    </row>
    <row r="649" spans="1:16">
      <c r="A649" s="62" t="s">
        <v>849</v>
      </c>
      <c r="B649" s="68" t="s">
        <v>850</v>
      </c>
      <c r="C649" s="62" t="s">
        <v>857</v>
      </c>
      <c r="D649" s="62">
        <v>1</v>
      </c>
      <c r="E649" s="62">
        <v>1</v>
      </c>
      <c r="F649" s="62" t="s">
        <v>852</v>
      </c>
      <c r="G649" s="62" t="s">
        <v>771</v>
      </c>
      <c r="H649" s="69"/>
      <c r="I649" s="69"/>
      <c r="J649" s="62" t="s">
        <v>454</v>
      </c>
      <c r="K649" s="62" t="s">
        <v>62</v>
      </c>
      <c r="L649" s="68">
        <v>0.9</v>
      </c>
      <c r="M649" s="68">
        <v>0.4</v>
      </c>
      <c r="P649" s="38">
        <f t="shared" si="10"/>
        <v>0.11309733552923257</v>
      </c>
    </row>
    <row r="650" spans="1:16">
      <c r="A650" s="62" t="s">
        <v>849</v>
      </c>
      <c r="B650" s="68" t="s">
        <v>850</v>
      </c>
      <c r="C650" s="62" t="s">
        <v>857</v>
      </c>
      <c r="D650" s="62">
        <v>1</v>
      </c>
      <c r="E650" s="62">
        <v>1</v>
      </c>
      <c r="F650" s="62" t="s">
        <v>852</v>
      </c>
      <c r="G650" s="62" t="s">
        <v>771</v>
      </c>
      <c r="H650" s="69"/>
      <c r="I650" s="69"/>
      <c r="J650" s="62" t="s">
        <v>454</v>
      </c>
      <c r="K650" s="62" t="s">
        <v>62</v>
      </c>
      <c r="L650" s="68">
        <v>0.8</v>
      </c>
      <c r="M650" s="68">
        <v>0.4</v>
      </c>
      <c r="P650" s="38">
        <f t="shared" si="10"/>
        <v>0.1005309649148734</v>
      </c>
    </row>
    <row r="651" spans="1:16">
      <c r="A651" s="62" t="s">
        <v>858</v>
      </c>
      <c r="B651" s="68" t="s">
        <v>850</v>
      </c>
      <c r="C651" s="62" t="s">
        <v>857</v>
      </c>
      <c r="D651" s="62">
        <v>1</v>
      </c>
      <c r="E651" s="62">
        <v>1</v>
      </c>
      <c r="F651" s="62" t="s">
        <v>852</v>
      </c>
      <c r="G651" s="62" t="s">
        <v>771</v>
      </c>
      <c r="H651" s="69"/>
      <c r="I651" s="69"/>
      <c r="J651" s="62" t="s">
        <v>454</v>
      </c>
      <c r="K651" s="62" t="s">
        <v>62</v>
      </c>
      <c r="L651" s="68">
        <v>0.9</v>
      </c>
      <c r="M651" s="68">
        <v>0.3</v>
      </c>
      <c r="P651" s="38">
        <f t="shared" si="10"/>
        <v>6.3617251235193309E-2</v>
      </c>
    </row>
    <row r="652" spans="1:16">
      <c r="A652" s="62" t="s">
        <v>859</v>
      </c>
      <c r="B652" s="68" t="s">
        <v>850</v>
      </c>
      <c r="C652" s="62" t="s">
        <v>857</v>
      </c>
      <c r="D652" s="62">
        <v>1</v>
      </c>
      <c r="E652" s="62">
        <v>1</v>
      </c>
      <c r="F652" s="62" t="s">
        <v>852</v>
      </c>
      <c r="G652" s="62" t="s">
        <v>771</v>
      </c>
      <c r="H652" s="69"/>
      <c r="I652" s="69"/>
      <c r="J652" s="62" t="s">
        <v>454</v>
      </c>
      <c r="K652" s="62" t="s">
        <v>62</v>
      </c>
      <c r="L652" s="68">
        <v>1</v>
      </c>
      <c r="M652" s="68">
        <v>0.3</v>
      </c>
      <c r="P652" s="38">
        <f t="shared" si="10"/>
        <v>7.0685834705770348E-2</v>
      </c>
    </row>
    <row r="653" spans="1:16">
      <c r="A653" s="62" t="s">
        <v>860</v>
      </c>
      <c r="B653" s="68" t="s">
        <v>850</v>
      </c>
      <c r="C653" s="62" t="s">
        <v>857</v>
      </c>
      <c r="D653" s="62">
        <v>1</v>
      </c>
      <c r="E653" s="62">
        <v>1</v>
      </c>
      <c r="F653" s="62" t="s">
        <v>852</v>
      </c>
      <c r="G653" s="62" t="s">
        <v>771</v>
      </c>
      <c r="H653" s="69"/>
      <c r="I653" s="69"/>
      <c r="J653" s="62" t="s">
        <v>454</v>
      </c>
      <c r="K653" s="62" t="s">
        <v>62</v>
      </c>
      <c r="L653" s="68">
        <v>0.9</v>
      </c>
      <c r="M653" s="68">
        <v>0.4</v>
      </c>
      <c r="P653" s="38">
        <f t="shared" si="10"/>
        <v>0.11309733552923257</v>
      </c>
    </row>
    <row r="654" spans="1:16">
      <c r="A654" s="62" t="s">
        <v>861</v>
      </c>
      <c r="B654" s="68" t="s">
        <v>850</v>
      </c>
      <c r="C654" s="62" t="s">
        <v>857</v>
      </c>
      <c r="D654" s="62">
        <v>1</v>
      </c>
      <c r="E654" s="62">
        <v>1</v>
      </c>
      <c r="F654" s="62" t="s">
        <v>852</v>
      </c>
      <c r="G654" s="62" t="s">
        <v>771</v>
      </c>
      <c r="H654" s="69"/>
      <c r="I654" s="69"/>
      <c r="J654" s="62" t="s">
        <v>454</v>
      </c>
      <c r="K654" s="62" t="s">
        <v>62</v>
      </c>
      <c r="L654" s="68">
        <v>0.5</v>
      </c>
      <c r="M654" s="68">
        <v>0.2</v>
      </c>
      <c r="P654" s="38">
        <f t="shared" si="10"/>
        <v>1.5707963267948967E-2</v>
      </c>
    </row>
    <row r="655" spans="1:16">
      <c r="A655" s="62" t="s">
        <v>862</v>
      </c>
      <c r="B655" s="68" t="s">
        <v>850</v>
      </c>
      <c r="C655" s="62" t="s">
        <v>857</v>
      </c>
      <c r="D655" s="62">
        <v>1</v>
      </c>
      <c r="E655" s="62">
        <v>1</v>
      </c>
      <c r="F655" s="62" t="s">
        <v>852</v>
      </c>
      <c r="G655" s="62" t="s">
        <v>771</v>
      </c>
      <c r="H655" s="69"/>
      <c r="I655" s="69"/>
      <c r="J655" s="62" t="s">
        <v>454</v>
      </c>
      <c r="K655" s="62" t="s">
        <v>62</v>
      </c>
      <c r="L655" s="68">
        <v>0.8</v>
      </c>
      <c r="M655" s="68">
        <v>0.3</v>
      </c>
      <c r="P655" s="38">
        <f t="shared" si="10"/>
        <v>5.6548667764616277E-2</v>
      </c>
    </row>
    <row r="656" spans="1:16">
      <c r="A656" s="62" t="s">
        <v>863</v>
      </c>
      <c r="B656" s="68" t="s">
        <v>850</v>
      </c>
      <c r="C656" s="62" t="s">
        <v>857</v>
      </c>
      <c r="D656" s="62">
        <v>1</v>
      </c>
      <c r="E656" s="62">
        <v>1</v>
      </c>
      <c r="F656" s="62" t="s">
        <v>852</v>
      </c>
      <c r="G656" s="62" t="s">
        <v>771</v>
      </c>
      <c r="H656" s="69"/>
      <c r="I656" s="69"/>
      <c r="J656" s="62" t="s">
        <v>454</v>
      </c>
      <c r="K656" s="62" t="s">
        <v>62</v>
      </c>
      <c r="L656" s="68">
        <v>0.8</v>
      </c>
      <c r="M656" s="68">
        <v>0.3</v>
      </c>
      <c r="P656" s="38">
        <f t="shared" si="10"/>
        <v>5.6548667764616277E-2</v>
      </c>
    </row>
    <row r="657" spans="1:16">
      <c r="A657" s="62" t="s">
        <v>864</v>
      </c>
      <c r="B657" s="68" t="s">
        <v>850</v>
      </c>
      <c r="C657" s="62" t="s">
        <v>857</v>
      </c>
      <c r="D657" s="62">
        <v>1</v>
      </c>
      <c r="E657" s="62">
        <v>1</v>
      </c>
      <c r="F657" s="62" t="s">
        <v>852</v>
      </c>
      <c r="G657" s="62" t="s">
        <v>771</v>
      </c>
      <c r="H657" s="69"/>
      <c r="I657" s="69"/>
      <c r="J657" s="62" t="s">
        <v>454</v>
      </c>
      <c r="K657" s="62" t="s">
        <v>62</v>
      </c>
      <c r="L657" s="68">
        <v>1.1000000000000001</v>
      </c>
      <c r="M657" s="68">
        <v>0.3</v>
      </c>
      <c r="P657" s="38">
        <f t="shared" si="10"/>
        <v>7.7754418176347387E-2</v>
      </c>
    </row>
    <row r="658" spans="1:16">
      <c r="A658" s="62" t="s">
        <v>865</v>
      </c>
      <c r="B658" s="68" t="s">
        <v>850</v>
      </c>
      <c r="C658" s="62" t="s">
        <v>857</v>
      </c>
      <c r="D658" s="62">
        <v>1</v>
      </c>
      <c r="E658" s="62">
        <v>1</v>
      </c>
      <c r="F658" s="62" t="s">
        <v>852</v>
      </c>
      <c r="G658" s="62" t="s">
        <v>771</v>
      </c>
      <c r="H658" s="69"/>
      <c r="I658" s="69"/>
      <c r="J658" s="62" t="s">
        <v>454</v>
      </c>
      <c r="K658" s="62" t="s">
        <v>62</v>
      </c>
      <c r="L658" s="68">
        <v>0.8</v>
      </c>
      <c r="M658" s="68">
        <v>0.2</v>
      </c>
      <c r="P658" s="38">
        <f t="shared" si="10"/>
        <v>2.513274122871835E-2</v>
      </c>
    </row>
    <row r="659" spans="1:16">
      <c r="A659" s="62" t="s">
        <v>866</v>
      </c>
      <c r="B659" s="68" t="s">
        <v>850</v>
      </c>
      <c r="C659" s="62" t="s">
        <v>857</v>
      </c>
      <c r="D659" s="62">
        <v>1</v>
      </c>
      <c r="E659" s="62">
        <v>1</v>
      </c>
      <c r="F659" s="62" t="s">
        <v>852</v>
      </c>
      <c r="G659" s="62" t="s">
        <v>771</v>
      </c>
      <c r="H659" s="69"/>
      <c r="I659" s="69"/>
      <c r="J659" s="62" t="s">
        <v>454</v>
      </c>
      <c r="K659" s="62" t="s">
        <v>62</v>
      </c>
      <c r="L659" s="68">
        <v>0.9</v>
      </c>
      <c r="M659" s="68">
        <v>0.3</v>
      </c>
      <c r="P659" s="38">
        <f t="shared" si="10"/>
        <v>6.3617251235193309E-2</v>
      </c>
    </row>
    <row r="660" spans="1:16">
      <c r="A660" s="62" t="s">
        <v>867</v>
      </c>
      <c r="B660" s="68" t="s">
        <v>850</v>
      </c>
      <c r="C660" s="62" t="s">
        <v>857</v>
      </c>
      <c r="D660" s="62">
        <v>1</v>
      </c>
      <c r="E660" s="62">
        <v>1</v>
      </c>
      <c r="F660" s="62" t="s">
        <v>852</v>
      </c>
      <c r="G660" s="62" t="s">
        <v>771</v>
      </c>
      <c r="H660" s="69"/>
      <c r="I660" s="69"/>
      <c r="J660" s="62" t="s">
        <v>454</v>
      </c>
      <c r="K660" s="62" t="s">
        <v>62</v>
      </c>
      <c r="L660" s="68">
        <v>0.8</v>
      </c>
      <c r="M660" s="68">
        <v>0.4</v>
      </c>
      <c r="P660" s="38">
        <f t="shared" si="10"/>
        <v>0.1005309649148734</v>
      </c>
    </row>
    <row r="661" spans="1:16">
      <c r="A661" s="62" t="s">
        <v>868</v>
      </c>
      <c r="B661" s="68" t="s">
        <v>850</v>
      </c>
      <c r="C661" s="62" t="s">
        <v>857</v>
      </c>
      <c r="D661" s="62">
        <v>1</v>
      </c>
      <c r="E661" s="62">
        <v>1</v>
      </c>
      <c r="F661" s="62" t="s">
        <v>852</v>
      </c>
      <c r="G661" s="62" t="s">
        <v>771</v>
      </c>
      <c r="H661" s="69"/>
      <c r="I661" s="69"/>
      <c r="J661" s="62" t="s">
        <v>454</v>
      </c>
      <c r="K661" s="62" t="s">
        <v>62</v>
      </c>
      <c r="L661" s="68">
        <v>0.9</v>
      </c>
      <c r="M661" s="68">
        <v>0.3</v>
      </c>
      <c r="P661" s="38">
        <f t="shared" si="10"/>
        <v>6.3617251235193309E-2</v>
      </c>
    </row>
    <row r="662" spans="1:16">
      <c r="A662" s="62" t="s">
        <v>869</v>
      </c>
      <c r="B662" s="68" t="s">
        <v>850</v>
      </c>
      <c r="C662" s="62" t="s">
        <v>857</v>
      </c>
      <c r="D662" s="62">
        <v>1</v>
      </c>
      <c r="E662" s="62">
        <v>1</v>
      </c>
      <c r="F662" s="62" t="s">
        <v>852</v>
      </c>
      <c r="G662" s="62" t="s">
        <v>771</v>
      </c>
      <c r="H662" s="69"/>
      <c r="I662" s="69"/>
      <c r="J662" s="62" t="s">
        <v>454</v>
      </c>
      <c r="K662" s="62" t="s">
        <v>62</v>
      </c>
      <c r="L662" s="68">
        <v>0.8</v>
      </c>
      <c r="M662" s="68">
        <v>0.3</v>
      </c>
      <c r="P662" s="38">
        <f t="shared" si="10"/>
        <v>5.6548667764616277E-2</v>
      </c>
    </row>
    <row r="663" spans="1:16">
      <c r="A663" s="62" t="s">
        <v>870</v>
      </c>
      <c r="B663" s="68" t="s">
        <v>850</v>
      </c>
      <c r="C663" s="62" t="s">
        <v>857</v>
      </c>
      <c r="D663" s="62">
        <v>1</v>
      </c>
      <c r="E663" s="62">
        <v>1</v>
      </c>
      <c r="F663" s="62" t="s">
        <v>852</v>
      </c>
      <c r="G663" s="62" t="s">
        <v>771</v>
      </c>
      <c r="H663" s="69"/>
      <c r="I663" s="69"/>
      <c r="J663" s="62" t="s">
        <v>454</v>
      </c>
      <c r="K663" s="62" t="s">
        <v>62</v>
      </c>
      <c r="L663" s="68">
        <v>0.8</v>
      </c>
      <c r="M663" s="68">
        <v>0.3</v>
      </c>
      <c r="P663" s="38">
        <f t="shared" si="10"/>
        <v>5.6548667764616277E-2</v>
      </c>
    </row>
    <row r="664" spans="1:16">
      <c r="A664" s="62" t="s">
        <v>871</v>
      </c>
      <c r="B664" s="68" t="s">
        <v>850</v>
      </c>
      <c r="C664" s="62" t="s">
        <v>857</v>
      </c>
      <c r="D664" s="62">
        <v>1</v>
      </c>
      <c r="E664" s="62">
        <v>1</v>
      </c>
      <c r="F664" s="62" t="s">
        <v>852</v>
      </c>
      <c r="G664" s="62" t="s">
        <v>771</v>
      </c>
      <c r="H664" s="69"/>
      <c r="I664" s="69"/>
      <c r="J664" s="62" t="s">
        <v>454</v>
      </c>
      <c r="K664" s="62" t="s">
        <v>62</v>
      </c>
      <c r="L664" s="68">
        <v>0.9</v>
      </c>
      <c r="M664" s="68">
        <v>0.3</v>
      </c>
      <c r="P664" s="38">
        <f t="shared" si="10"/>
        <v>6.3617251235193309E-2</v>
      </c>
    </row>
    <row r="665" spans="1:16">
      <c r="A665" s="62" t="s">
        <v>872</v>
      </c>
      <c r="B665" s="68" t="s">
        <v>850</v>
      </c>
      <c r="C665" s="62" t="s">
        <v>857</v>
      </c>
      <c r="D665" s="62">
        <v>1</v>
      </c>
      <c r="E665" s="62">
        <v>1</v>
      </c>
      <c r="F665" s="62" t="s">
        <v>852</v>
      </c>
      <c r="G665" s="62" t="s">
        <v>771</v>
      </c>
      <c r="H665" s="69"/>
      <c r="I665" s="69"/>
      <c r="J665" s="62" t="s">
        <v>454</v>
      </c>
      <c r="K665" s="62" t="s">
        <v>62</v>
      </c>
      <c r="L665" s="68">
        <v>0.7</v>
      </c>
      <c r="M665" s="68">
        <v>0.3</v>
      </c>
      <c r="P665" s="38">
        <f t="shared" si="10"/>
        <v>4.9480084294039238E-2</v>
      </c>
    </row>
    <row r="666" spans="1:16">
      <c r="A666" s="62" t="s">
        <v>849</v>
      </c>
      <c r="B666" s="63" t="s">
        <v>850</v>
      </c>
      <c r="C666" s="64" t="s">
        <v>856</v>
      </c>
      <c r="D666" s="64">
        <v>1</v>
      </c>
      <c r="E666" s="64">
        <v>11</v>
      </c>
      <c r="F666" s="62" t="s">
        <v>852</v>
      </c>
      <c r="G666" s="62" t="s">
        <v>771</v>
      </c>
      <c r="H666" s="65"/>
      <c r="I666" s="65"/>
      <c r="J666" s="62" t="s">
        <v>454</v>
      </c>
      <c r="K666" s="62" t="s">
        <v>62</v>
      </c>
      <c r="L666" s="66">
        <v>0.8</v>
      </c>
      <c r="M666" s="66">
        <v>0.3</v>
      </c>
      <c r="P666" s="38">
        <f t="shared" si="10"/>
        <v>5.6548667764616277E-2</v>
      </c>
    </row>
    <row r="667" spans="1:16">
      <c r="A667" s="62" t="s">
        <v>849</v>
      </c>
      <c r="B667" s="63" t="s">
        <v>850</v>
      </c>
      <c r="C667" s="64" t="s">
        <v>856</v>
      </c>
      <c r="D667" s="64">
        <v>1</v>
      </c>
      <c r="E667" s="64">
        <v>11</v>
      </c>
      <c r="F667" s="62" t="s">
        <v>852</v>
      </c>
      <c r="G667" s="62" t="s">
        <v>771</v>
      </c>
      <c r="H667" s="65"/>
      <c r="I667" s="65"/>
      <c r="J667" s="62" t="s">
        <v>454</v>
      </c>
      <c r="K667" s="62" t="s">
        <v>62</v>
      </c>
      <c r="L667" s="66">
        <v>0.8</v>
      </c>
      <c r="M667" s="66">
        <v>0.3</v>
      </c>
      <c r="P667" s="38">
        <f t="shared" si="10"/>
        <v>5.6548667764616277E-2</v>
      </c>
    </row>
    <row r="668" spans="1:16">
      <c r="A668" s="62" t="s">
        <v>849</v>
      </c>
      <c r="B668" s="63" t="s">
        <v>850</v>
      </c>
      <c r="C668" s="64" t="s">
        <v>857</v>
      </c>
      <c r="D668" s="64">
        <v>1</v>
      </c>
      <c r="E668" s="64">
        <v>11</v>
      </c>
      <c r="F668" s="62" t="s">
        <v>852</v>
      </c>
      <c r="G668" s="62" t="s">
        <v>771</v>
      </c>
      <c r="H668" s="65"/>
      <c r="I668" s="65"/>
      <c r="J668" s="62" t="s">
        <v>454</v>
      </c>
      <c r="K668" s="62" t="s">
        <v>62</v>
      </c>
      <c r="L668" s="66">
        <v>0.9</v>
      </c>
      <c r="M668" s="66">
        <v>0.3</v>
      </c>
      <c r="P668" s="38">
        <f t="shared" si="10"/>
        <v>6.3617251235193309E-2</v>
      </c>
    </row>
    <row r="669" spans="1:16">
      <c r="A669" s="62" t="s">
        <v>849</v>
      </c>
      <c r="B669" s="63" t="s">
        <v>850</v>
      </c>
      <c r="C669" s="64" t="s">
        <v>857</v>
      </c>
      <c r="D669" s="64">
        <v>1</v>
      </c>
      <c r="E669" s="64">
        <v>11</v>
      </c>
      <c r="F669" s="62" t="s">
        <v>852</v>
      </c>
      <c r="G669" s="62" t="s">
        <v>771</v>
      </c>
      <c r="H669" s="65"/>
      <c r="I669" s="65"/>
      <c r="J669" s="62" t="s">
        <v>454</v>
      </c>
      <c r="K669" s="62" t="s">
        <v>62</v>
      </c>
      <c r="L669" s="66">
        <v>0.7</v>
      </c>
      <c r="M669" s="66">
        <v>0.2</v>
      </c>
      <c r="P669" s="38">
        <f t="shared" si="10"/>
        <v>2.1991148575128554E-2</v>
      </c>
    </row>
    <row r="670" spans="1:16">
      <c r="A670" s="62" t="s">
        <v>849</v>
      </c>
      <c r="B670" s="63" t="s">
        <v>850</v>
      </c>
      <c r="C670" s="64" t="s">
        <v>857</v>
      </c>
      <c r="D670" s="64">
        <v>1</v>
      </c>
      <c r="E670" s="64">
        <v>11</v>
      </c>
      <c r="F670" s="62" t="s">
        <v>852</v>
      </c>
      <c r="G670" s="62" t="s">
        <v>771</v>
      </c>
      <c r="H670" s="65"/>
      <c r="I670" s="65"/>
      <c r="J670" s="62" t="s">
        <v>454</v>
      </c>
      <c r="K670" s="62" t="s">
        <v>62</v>
      </c>
      <c r="L670" s="66">
        <v>0.9</v>
      </c>
      <c r="M670" s="66">
        <v>0.2</v>
      </c>
      <c r="P670" s="38">
        <f t="shared" si="10"/>
        <v>2.8274333882308142E-2</v>
      </c>
    </row>
    <row r="671" spans="1:16">
      <c r="A671" s="62" t="s">
        <v>849</v>
      </c>
      <c r="B671" s="63" t="s">
        <v>850</v>
      </c>
      <c r="C671" s="64" t="s">
        <v>857</v>
      </c>
      <c r="D671" s="64">
        <v>1</v>
      </c>
      <c r="E671" s="64">
        <v>11</v>
      </c>
      <c r="F671" s="62" t="s">
        <v>852</v>
      </c>
      <c r="G671" s="62" t="s">
        <v>771</v>
      </c>
      <c r="H671" s="65"/>
      <c r="I671" s="65"/>
      <c r="J671" s="62" t="s">
        <v>454</v>
      </c>
      <c r="K671" s="62" t="s">
        <v>62</v>
      </c>
      <c r="L671" s="66">
        <v>0.8</v>
      </c>
      <c r="M671" s="66">
        <v>0.3</v>
      </c>
      <c r="P671" s="38">
        <f t="shared" si="10"/>
        <v>5.6548667764616277E-2</v>
      </c>
    </row>
    <row r="672" spans="1:16">
      <c r="A672" s="62" t="s">
        <v>849</v>
      </c>
      <c r="B672" s="63" t="s">
        <v>850</v>
      </c>
      <c r="C672" s="64" t="s">
        <v>857</v>
      </c>
      <c r="D672" s="64">
        <v>1</v>
      </c>
      <c r="E672" s="64">
        <v>11</v>
      </c>
      <c r="F672" s="62" t="s">
        <v>852</v>
      </c>
      <c r="G672" s="62" t="s">
        <v>771</v>
      </c>
      <c r="H672" s="65"/>
      <c r="I672" s="65"/>
      <c r="J672" s="62" t="s">
        <v>454</v>
      </c>
      <c r="K672" s="62" t="s">
        <v>62</v>
      </c>
      <c r="L672" s="66">
        <v>0.7</v>
      </c>
      <c r="M672" s="66">
        <v>0.3</v>
      </c>
      <c r="P672" s="38">
        <f t="shared" si="10"/>
        <v>4.9480084294039238E-2</v>
      </c>
    </row>
    <row r="673" spans="1:16">
      <c r="A673" s="62" t="s">
        <v>849</v>
      </c>
      <c r="B673" s="63" t="s">
        <v>850</v>
      </c>
      <c r="C673" s="64" t="s">
        <v>857</v>
      </c>
      <c r="D673" s="64">
        <v>1</v>
      </c>
      <c r="E673" s="64">
        <v>11</v>
      </c>
      <c r="F673" s="62" t="s">
        <v>852</v>
      </c>
      <c r="G673" s="62" t="s">
        <v>771</v>
      </c>
      <c r="H673" s="65"/>
      <c r="I673" s="65"/>
      <c r="J673" s="62" t="s">
        <v>454</v>
      </c>
      <c r="K673" s="62" t="s">
        <v>62</v>
      </c>
      <c r="L673" s="66">
        <v>0.9</v>
      </c>
      <c r="M673" s="66">
        <v>0.3</v>
      </c>
      <c r="P673" s="38">
        <f t="shared" si="10"/>
        <v>6.3617251235193309E-2</v>
      </c>
    </row>
    <row r="674" spans="1:16">
      <c r="A674" s="62" t="s">
        <v>849</v>
      </c>
      <c r="B674" s="63" t="s">
        <v>850</v>
      </c>
      <c r="C674" s="64" t="s">
        <v>857</v>
      </c>
      <c r="D674" s="64">
        <v>1</v>
      </c>
      <c r="E674" s="64">
        <v>11</v>
      </c>
      <c r="F674" s="62" t="s">
        <v>852</v>
      </c>
      <c r="G674" s="62" t="s">
        <v>771</v>
      </c>
      <c r="H674" s="65"/>
      <c r="I674" s="65"/>
      <c r="J674" s="62" t="s">
        <v>454</v>
      </c>
      <c r="K674" s="62" t="s">
        <v>62</v>
      </c>
      <c r="L674" s="66">
        <v>0.7</v>
      </c>
      <c r="M674" s="66">
        <v>0.3</v>
      </c>
      <c r="P674" s="38">
        <f t="shared" si="10"/>
        <v>4.9480084294039238E-2</v>
      </c>
    </row>
    <row r="675" spans="1:16">
      <c r="A675" s="62" t="s">
        <v>849</v>
      </c>
      <c r="B675" s="63" t="s">
        <v>850</v>
      </c>
      <c r="C675" s="64" t="s">
        <v>857</v>
      </c>
      <c r="D675" s="64">
        <v>1</v>
      </c>
      <c r="E675" s="64">
        <v>11</v>
      </c>
      <c r="F675" s="62" t="s">
        <v>852</v>
      </c>
      <c r="G675" s="62" t="s">
        <v>771</v>
      </c>
      <c r="H675" s="65"/>
      <c r="I675" s="65"/>
      <c r="J675" s="62" t="s">
        <v>454</v>
      </c>
      <c r="K675" s="62" t="s">
        <v>62</v>
      </c>
      <c r="L675" s="66">
        <v>0.9</v>
      </c>
      <c r="M675" s="66">
        <v>0.3</v>
      </c>
      <c r="P675" s="38">
        <f t="shared" si="10"/>
        <v>6.3617251235193309E-2</v>
      </c>
    </row>
    <row r="676" spans="1:16">
      <c r="A676" s="62" t="s">
        <v>849</v>
      </c>
      <c r="B676" s="63" t="s">
        <v>850</v>
      </c>
      <c r="C676" s="64" t="s">
        <v>857</v>
      </c>
      <c r="D676" s="64">
        <v>1</v>
      </c>
      <c r="E676" s="64">
        <v>11</v>
      </c>
      <c r="F676" s="62" t="s">
        <v>852</v>
      </c>
      <c r="G676" s="62" t="s">
        <v>771</v>
      </c>
      <c r="H676" s="65"/>
      <c r="I676" s="65"/>
      <c r="J676" s="62" t="s">
        <v>454</v>
      </c>
      <c r="K676" s="62" t="s">
        <v>62</v>
      </c>
      <c r="L676" s="66">
        <v>0.9</v>
      </c>
      <c r="M676" s="66">
        <v>0.3</v>
      </c>
      <c r="P676" s="38">
        <f t="shared" si="10"/>
        <v>6.3617251235193309E-2</v>
      </c>
    </row>
    <row r="677" spans="1:16">
      <c r="A677" s="62" t="s">
        <v>849</v>
      </c>
      <c r="B677" s="63" t="s">
        <v>850</v>
      </c>
      <c r="C677" s="64" t="s">
        <v>857</v>
      </c>
      <c r="D677" s="64">
        <v>1</v>
      </c>
      <c r="E677" s="64">
        <v>11</v>
      </c>
      <c r="F677" s="62" t="s">
        <v>852</v>
      </c>
      <c r="G677" s="62" t="s">
        <v>771</v>
      </c>
      <c r="H677" s="65"/>
      <c r="I677" s="65"/>
      <c r="J677" s="62" t="s">
        <v>454</v>
      </c>
      <c r="K677" s="62" t="s">
        <v>62</v>
      </c>
      <c r="L677" s="66">
        <v>0.9</v>
      </c>
      <c r="M677" s="66">
        <v>0.3</v>
      </c>
      <c r="P677" s="38">
        <f t="shared" si="10"/>
        <v>6.3617251235193309E-2</v>
      </c>
    </row>
    <row r="678" spans="1:16">
      <c r="A678" s="62" t="s">
        <v>849</v>
      </c>
      <c r="B678" s="63" t="s">
        <v>850</v>
      </c>
      <c r="C678" s="64" t="s">
        <v>857</v>
      </c>
      <c r="D678" s="64">
        <v>1</v>
      </c>
      <c r="E678" s="64">
        <v>11</v>
      </c>
      <c r="F678" s="62" t="s">
        <v>852</v>
      </c>
      <c r="G678" s="62" t="s">
        <v>771</v>
      </c>
      <c r="H678" s="65"/>
      <c r="I678" s="65"/>
      <c r="J678" s="62" t="s">
        <v>454</v>
      </c>
      <c r="K678" s="62" t="s">
        <v>62</v>
      </c>
      <c r="L678" s="66">
        <v>0.7</v>
      </c>
      <c r="M678" s="66">
        <v>0.2</v>
      </c>
      <c r="P678" s="38">
        <f t="shared" si="10"/>
        <v>2.1991148575128554E-2</v>
      </c>
    </row>
    <row r="679" spans="1:16">
      <c r="A679" s="62" t="s">
        <v>849</v>
      </c>
      <c r="B679" s="63" t="s">
        <v>850</v>
      </c>
      <c r="C679" s="64" t="s">
        <v>857</v>
      </c>
      <c r="D679" s="64">
        <v>1</v>
      </c>
      <c r="E679" s="64">
        <v>11</v>
      </c>
      <c r="F679" s="62" t="s">
        <v>852</v>
      </c>
      <c r="G679" s="62" t="s">
        <v>771</v>
      </c>
      <c r="H679" s="65"/>
      <c r="I679" s="65"/>
      <c r="J679" s="62" t="s">
        <v>454</v>
      </c>
      <c r="K679" s="62" t="s">
        <v>62</v>
      </c>
      <c r="L679" s="66">
        <v>0.8</v>
      </c>
      <c r="M679" s="66">
        <v>0.2</v>
      </c>
      <c r="P679" s="38">
        <f t="shared" si="10"/>
        <v>2.513274122871835E-2</v>
      </c>
    </row>
    <row r="680" spans="1:16">
      <c r="A680" s="62" t="s">
        <v>849</v>
      </c>
      <c r="B680" s="63" t="s">
        <v>850</v>
      </c>
      <c r="C680" s="64" t="s">
        <v>857</v>
      </c>
      <c r="D680" s="64">
        <v>1</v>
      </c>
      <c r="E680" s="64">
        <v>11</v>
      </c>
      <c r="F680" s="62" t="s">
        <v>852</v>
      </c>
      <c r="G680" s="62" t="s">
        <v>771</v>
      </c>
      <c r="H680" s="65"/>
      <c r="I680" s="65"/>
      <c r="J680" s="62" t="s">
        <v>454</v>
      </c>
      <c r="K680" s="62" t="s">
        <v>62</v>
      </c>
      <c r="L680" s="66">
        <v>1.1000000000000001</v>
      </c>
      <c r="M680" s="66">
        <v>0.3</v>
      </c>
      <c r="P680" s="38">
        <f t="shared" si="10"/>
        <v>7.7754418176347387E-2</v>
      </c>
    </row>
    <row r="681" spans="1:16">
      <c r="A681" s="62" t="s">
        <v>849</v>
      </c>
      <c r="B681" s="63" t="s">
        <v>850</v>
      </c>
      <c r="C681" s="64" t="s">
        <v>857</v>
      </c>
      <c r="D681" s="64">
        <v>1</v>
      </c>
      <c r="E681" s="64">
        <v>11</v>
      </c>
      <c r="F681" s="62" t="s">
        <v>852</v>
      </c>
      <c r="G681" s="62" t="s">
        <v>771</v>
      </c>
      <c r="H681" s="65"/>
      <c r="I681" s="65"/>
      <c r="J681" s="62" t="s">
        <v>454</v>
      </c>
      <c r="K681" s="62" t="s">
        <v>62</v>
      </c>
      <c r="L681" s="66">
        <v>0.8</v>
      </c>
      <c r="M681" s="66">
        <v>0.3</v>
      </c>
      <c r="P681" s="38">
        <f t="shared" si="10"/>
        <v>5.6548667764616277E-2</v>
      </c>
    </row>
    <row r="682" spans="1:16">
      <c r="A682" s="62" t="s">
        <v>849</v>
      </c>
      <c r="B682" s="63" t="s">
        <v>850</v>
      </c>
      <c r="C682" s="64" t="s">
        <v>857</v>
      </c>
      <c r="D682" s="64">
        <v>1</v>
      </c>
      <c r="E682" s="64">
        <v>11</v>
      </c>
      <c r="F682" s="62" t="s">
        <v>852</v>
      </c>
      <c r="G682" s="62" t="s">
        <v>771</v>
      </c>
      <c r="H682" s="65"/>
      <c r="I682" s="65"/>
      <c r="J682" s="62" t="s">
        <v>454</v>
      </c>
      <c r="K682" s="62" t="s">
        <v>62</v>
      </c>
      <c r="L682" s="66">
        <v>0.9</v>
      </c>
      <c r="M682" s="66">
        <v>0.3</v>
      </c>
      <c r="P682" s="38">
        <f t="shared" si="10"/>
        <v>6.3617251235193309E-2</v>
      </c>
    </row>
    <row r="683" spans="1:16">
      <c r="A683" s="62" t="s">
        <v>849</v>
      </c>
      <c r="B683" s="63" t="s">
        <v>850</v>
      </c>
      <c r="C683" s="64" t="s">
        <v>857</v>
      </c>
      <c r="D683" s="64">
        <v>1</v>
      </c>
      <c r="E683" s="64">
        <v>11</v>
      </c>
      <c r="F683" s="62" t="s">
        <v>852</v>
      </c>
      <c r="G683" s="62" t="s">
        <v>771</v>
      </c>
      <c r="H683" s="65"/>
      <c r="I683" s="65"/>
      <c r="J683" s="62" t="s">
        <v>454</v>
      </c>
      <c r="K683" s="62" t="s">
        <v>62</v>
      </c>
      <c r="L683" s="66">
        <v>0.9</v>
      </c>
      <c r="M683" s="66">
        <v>0.3</v>
      </c>
      <c r="P683" s="38">
        <f t="shared" si="10"/>
        <v>6.3617251235193309E-2</v>
      </c>
    </row>
    <row r="684" spans="1:16">
      <c r="A684" s="62" t="s">
        <v>849</v>
      </c>
      <c r="B684" s="63" t="s">
        <v>850</v>
      </c>
      <c r="C684" s="64" t="s">
        <v>857</v>
      </c>
      <c r="D684" s="64">
        <v>1</v>
      </c>
      <c r="E684" s="64">
        <v>11</v>
      </c>
      <c r="F684" s="62" t="s">
        <v>852</v>
      </c>
      <c r="G684" s="62" t="s">
        <v>771</v>
      </c>
      <c r="H684" s="65"/>
      <c r="I684" s="65"/>
      <c r="J684" s="62" t="s">
        <v>454</v>
      </c>
      <c r="K684" s="62" t="s">
        <v>62</v>
      </c>
      <c r="L684" s="66">
        <v>0.8</v>
      </c>
      <c r="M684" s="66">
        <v>0.2</v>
      </c>
      <c r="P684" s="38">
        <f t="shared" si="10"/>
        <v>2.513274122871835E-2</v>
      </c>
    </row>
    <row r="685" spans="1:16">
      <c r="A685" s="62" t="s">
        <v>849</v>
      </c>
      <c r="B685" s="63" t="s">
        <v>850</v>
      </c>
      <c r="C685" s="64" t="s">
        <v>857</v>
      </c>
      <c r="D685" s="64">
        <v>1</v>
      </c>
      <c r="E685" s="64">
        <v>11</v>
      </c>
      <c r="F685" s="62" t="s">
        <v>852</v>
      </c>
      <c r="G685" s="62" t="s">
        <v>771</v>
      </c>
      <c r="H685" s="65"/>
      <c r="I685" s="65"/>
      <c r="J685" s="62" t="s">
        <v>454</v>
      </c>
      <c r="K685" s="62" t="s">
        <v>62</v>
      </c>
      <c r="L685" s="66">
        <v>0.8</v>
      </c>
      <c r="M685" s="66">
        <v>0.3</v>
      </c>
      <c r="P685" s="38">
        <f t="shared" si="10"/>
        <v>5.6548667764616277E-2</v>
      </c>
    </row>
    <row r="686" spans="1:16">
      <c r="A686" s="62" t="s">
        <v>849</v>
      </c>
      <c r="B686" s="63" t="s">
        <v>850</v>
      </c>
      <c r="C686" s="64" t="s">
        <v>857</v>
      </c>
      <c r="D686" s="64">
        <v>1</v>
      </c>
      <c r="E686" s="64">
        <v>11</v>
      </c>
      <c r="F686" s="62" t="s">
        <v>852</v>
      </c>
      <c r="G686" s="62" t="s">
        <v>771</v>
      </c>
      <c r="H686" s="65"/>
      <c r="I686" s="65"/>
      <c r="J686" s="62" t="s">
        <v>454</v>
      </c>
      <c r="K686" s="62" t="s">
        <v>62</v>
      </c>
      <c r="L686" s="66">
        <v>1</v>
      </c>
      <c r="M686" s="66">
        <v>0.3</v>
      </c>
      <c r="P686" s="38">
        <f t="shared" si="10"/>
        <v>7.0685834705770348E-2</v>
      </c>
    </row>
    <row r="687" spans="1:16">
      <c r="A687" s="62" t="s">
        <v>849</v>
      </c>
      <c r="B687" s="63" t="s">
        <v>850</v>
      </c>
      <c r="C687" s="64" t="s">
        <v>857</v>
      </c>
      <c r="D687" s="64">
        <v>1</v>
      </c>
      <c r="E687" s="64">
        <v>11</v>
      </c>
      <c r="F687" s="62" t="s">
        <v>852</v>
      </c>
      <c r="G687" s="62" t="s">
        <v>771</v>
      </c>
      <c r="H687" s="65"/>
      <c r="I687" s="65"/>
      <c r="J687" s="62" t="s">
        <v>454</v>
      </c>
      <c r="K687" s="62" t="s">
        <v>62</v>
      </c>
      <c r="L687" s="66">
        <v>0.8</v>
      </c>
      <c r="M687" s="66">
        <v>0.2</v>
      </c>
      <c r="P687" s="38">
        <f t="shared" si="10"/>
        <v>2.513274122871835E-2</v>
      </c>
    </row>
    <row r="688" spans="1:16">
      <c r="A688" s="62" t="s">
        <v>849</v>
      </c>
      <c r="B688" s="63" t="s">
        <v>850</v>
      </c>
      <c r="C688" s="64" t="s">
        <v>857</v>
      </c>
      <c r="D688" s="64">
        <v>1</v>
      </c>
      <c r="E688" s="64">
        <v>11</v>
      </c>
      <c r="F688" s="62" t="s">
        <v>852</v>
      </c>
      <c r="G688" s="62" t="s">
        <v>771</v>
      </c>
      <c r="H688" s="65"/>
      <c r="I688" s="65"/>
      <c r="J688" s="62" t="s">
        <v>454</v>
      </c>
      <c r="K688" s="62" t="s">
        <v>62</v>
      </c>
      <c r="L688" s="66">
        <v>0.7</v>
      </c>
      <c r="M688" s="66">
        <v>0.3</v>
      </c>
      <c r="P688" s="38">
        <f t="shared" si="10"/>
        <v>4.9480084294039238E-2</v>
      </c>
    </row>
    <row r="689" spans="1:16">
      <c r="A689" s="62" t="s">
        <v>849</v>
      </c>
      <c r="B689" s="63" t="s">
        <v>850</v>
      </c>
      <c r="C689" s="64" t="s">
        <v>857</v>
      </c>
      <c r="D689" s="64">
        <v>1</v>
      </c>
      <c r="E689" s="64">
        <v>11</v>
      </c>
      <c r="F689" s="62" t="s">
        <v>852</v>
      </c>
      <c r="G689" s="62" t="s">
        <v>771</v>
      </c>
      <c r="H689" s="65"/>
      <c r="I689" s="65"/>
      <c r="J689" s="62" t="s">
        <v>454</v>
      </c>
      <c r="K689" s="62" t="s">
        <v>62</v>
      </c>
      <c r="L689" s="66">
        <v>1.1000000000000001</v>
      </c>
      <c r="M689" s="66">
        <v>0.3</v>
      </c>
      <c r="P689" s="38">
        <f t="shared" si="10"/>
        <v>7.7754418176347387E-2</v>
      </c>
    </row>
    <row r="690" spans="1:16">
      <c r="A690" s="62" t="s">
        <v>849</v>
      </c>
      <c r="B690" s="63" t="s">
        <v>850</v>
      </c>
      <c r="C690" s="64" t="s">
        <v>857</v>
      </c>
      <c r="D690" s="64">
        <v>1</v>
      </c>
      <c r="E690" s="64">
        <v>11</v>
      </c>
      <c r="F690" s="62" t="s">
        <v>852</v>
      </c>
      <c r="G690" s="62" t="s">
        <v>771</v>
      </c>
      <c r="H690" s="65"/>
      <c r="I690" s="65"/>
      <c r="J690" s="62" t="s">
        <v>454</v>
      </c>
      <c r="K690" s="62" t="s">
        <v>62</v>
      </c>
      <c r="L690" s="66">
        <v>0.9</v>
      </c>
      <c r="M690" s="66">
        <v>0.3</v>
      </c>
      <c r="P690" s="38">
        <f t="shared" si="10"/>
        <v>6.3617251235193309E-2</v>
      </c>
    </row>
    <row r="691" spans="1:16">
      <c r="A691" s="62" t="s">
        <v>849</v>
      </c>
      <c r="B691" s="63" t="s">
        <v>850</v>
      </c>
      <c r="C691" s="64" t="s">
        <v>857</v>
      </c>
      <c r="D691" s="64">
        <v>1</v>
      </c>
      <c r="E691" s="64">
        <v>11</v>
      </c>
      <c r="F691" s="62" t="s">
        <v>852</v>
      </c>
      <c r="G691" s="62" t="s">
        <v>771</v>
      </c>
      <c r="H691" s="65"/>
      <c r="I691" s="65"/>
      <c r="J691" s="62" t="s">
        <v>454</v>
      </c>
      <c r="K691" s="62" t="s">
        <v>62</v>
      </c>
      <c r="L691" s="66">
        <v>0.8</v>
      </c>
      <c r="M691" s="66">
        <v>0.3</v>
      </c>
      <c r="P691" s="38">
        <f t="shared" si="10"/>
        <v>5.6548667764616277E-2</v>
      </c>
    </row>
    <row r="692" spans="1:16">
      <c r="A692" s="62" t="s">
        <v>849</v>
      </c>
      <c r="B692" s="63" t="s">
        <v>850</v>
      </c>
      <c r="C692" s="64" t="s">
        <v>856</v>
      </c>
      <c r="D692" s="64">
        <v>1</v>
      </c>
      <c r="E692" s="64">
        <v>12</v>
      </c>
      <c r="F692" s="62" t="s">
        <v>852</v>
      </c>
      <c r="G692" s="62" t="s">
        <v>771</v>
      </c>
      <c r="H692" s="67"/>
      <c r="I692" s="67"/>
      <c r="J692" s="62" t="s">
        <v>454</v>
      </c>
      <c r="K692" s="62" t="s">
        <v>62</v>
      </c>
      <c r="L692" s="64">
        <v>0.9</v>
      </c>
      <c r="M692" s="64">
        <v>0.3</v>
      </c>
      <c r="P692" s="38">
        <f t="shared" si="10"/>
        <v>6.3617251235193309E-2</v>
      </c>
    </row>
    <row r="693" spans="1:16">
      <c r="A693" s="62" t="s">
        <v>849</v>
      </c>
      <c r="B693" s="63" t="s">
        <v>850</v>
      </c>
      <c r="C693" s="64" t="s">
        <v>856</v>
      </c>
      <c r="D693" s="64">
        <v>1</v>
      </c>
      <c r="E693" s="64">
        <v>12</v>
      </c>
      <c r="F693" s="62" t="s">
        <v>852</v>
      </c>
      <c r="G693" s="62" t="s">
        <v>771</v>
      </c>
      <c r="H693" s="67"/>
      <c r="I693" s="67"/>
      <c r="J693" s="62" t="s">
        <v>454</v>
      </c>
      <c r="K693" s="62" t="s">
        <v>62</v>
      </c>
      <c r="L693" s="64">
        <v>0.9</v>
      </c>
      <c r="M693" s="64">
        <v>0.4</v>
      </c>
      <c r="P693" s="38">
        <f t="shared" si="10"/>
        <v>0.11309733552923257</v>
      </c>
    </row>
    <row r="694" spans="1:16">
      <c r="A694" s="62" t="s">
        <v>849</v>
      </c>
      <c r="B694" s="63" t="s">
        <v>850</v>
      </c>
      <c r="C694" s="64" t="s">
        <v>856</v>
      </c>
      <c r="D694" s="64">
        <v>1</v>
      </c>
      <c r="E694" s="64">
        <v>12</v>
      </c>
      <c r="F694" s="62" t="s">
        <v>852</v>
      </c>
      <c r="G694" s="62" t="s">
        <v>771</v>
      </c>
      <c r="H694" s="67"/>
      <c r="I694" s="67"/>
      <c r="J694" s="62" t="s">
        <v>454</v>
      </c>
      <c r="K694" s="62" t="s">
        <v>62</v>
      </c>
      <c r="L694" s="64">
        <v>0.8</v>
      </c>
      <c r="M694" s="64">
        <v>0.3</v>
      </c>
      <c r="P694" s="38">
        <f t="shared" si="10"/>
        <v>5.6548667764616277E-2</v>
      </c>
    </row>
    <row r="695" spans="1:16">
      <c r="A695" s="62" t="s">
        <v>849</v>
      </c>
      <c r="B695" s="63" t="s">
        <v>850</v>
      </c>
      <c r="C695" s="64" t="s">
        <v>856</v>
      </c>
      <c r="D695" s="64">
        <v>1</v>
      </c>
      <c r="E695" s="64">
        <v>12</v>
      </c>
      <c r="F695" s="62" t="s">
        <v>852</v>
      </c>
      <c r="G695" s="62" t="s">
        <v>771</v>
      </c>
      <c r="H695" s="67"/>
      <c r="I695" s="67"/>
      <c r="J695" s="62" t="s">
        <v>454</v>
      </c>
      <c r="K695" s="62" t="s">
        <v>62</v>
      </c>
      <c r="L695" s="64">
        <v>0.7</v>
      </c>
      <c r="M695" s="64">
        <v>0.3</v>
      </c>
      <c r="P695" s="38">
        <f t="shared" si="10"/>
        <v>4.9480084294039238E-2</v>
      </c>
    </row>
    <row r="696" spans="1:16">
      <c r="A696" s="62" t="s">
        <v>849</v>
      </c>
      <c r="B696" s="63" t="s">
        <v>850</v>
      </c>
      <c r="C696" s="64" t="s">
        <v>856</v>
      </c>
      <c r="D696" s="64">
        <v>1</v>
      </c>
      <c r="E696" s="64">
        <v>12</v>
      </c>
      <c r="F696" s="62" t="s">
        <v>852</v>
      </c>
      <c r="G696" s="62" t="s">
        <v>771</v>
      </c>
      <c r="H696" s="67"/>
      <c r="I696" s="67"/>
      <c r="J696" s="62" t="s">
        <v>454</v>
      </c>
      <c r="K696" s="62" t="s">
        <v>62</v>
      </c>
      <c r="L696" s="64">
        <v>0.7</v>
      </c>
      <c r="M696" s="64">
        <v>0.3</v>
      </c>
      <c r="P696" s="38">
        <f t="shared" si="10"/>
        <v>4.9480084294039238E-2</v>
      </c>
    </row>
    <row r="697" spans="1:16">
      <c r="A697" s="62" t="s">
        <v>849</v>
      </c>
      <c r="B697" s="63" t="s">
        <v>850</v>
      </c>
      <c r="C697" s="64" t="s">
        <v>856</v>
      </c>
      <c r="D697" s="64">
        <v>1</v>
      </c>
      <c r="E697" s="64">
        <v>12</v>
      </c>
      <c r="F697" s="62" t="s">
        <v>852</v>
      </c>
      <c r="G697" s="62" t="s">
        <v>771</v>
      </c>
      <c r="H697" s="67"/>
      <c r="I697" s="67"/>
      <c r="J697" s="62" t="s">
        <v>454</v>
      </c>
      <c r="K697" s="62" t="s">
        <v>62</v>
      </c>
      <c r="L697" s="64">
        <v>0.8</v>
      </c>
      <c r="M697" s="64">
        <v>0.3</v>
      </c>
      <c r="P697" s="38">
        <f t="shared" si="10"/>
        <v>5.6548667764616277E-2</v>
      </c>
    </row>
    <row r="698" spans="1:16">
      <c r="A698" s="62" t="s">
        <v>849</v>
      </c>
      <c r="B698" s="63" t="s">
        <v>850</v>
      </c>
      <c r="C698" s="64" t="s">
        <v>856</v>
      </c>
      <c r="D698" s="64">
        <v>1</v>
      </c>
      <c r="E698" s="64">
        <v>12</v>
      </c>
      <c r="F698" s="62" t="s">
        <v>852</v>
      </c>
      <c r="G698" s="62" t="s">
        <v>771</v>
      </c>
      <c r="H698" s="67"/>
      <c r="I698" s="67"/>
      <c r="J698" s="62" t="s">
        <v>454</v>
      </c>
      <c r="K698" s="62" t="s">
        <v>62</v>
      </c>
      <c r="L698" s="64">
        <v>0.8</v>
      </c>
      <c r="M698" s="64">
        <v>0.3</v>
      </c>
      <c r="P698" s="38">
        <f t="shared" si="10"/>
        <v>5.6548667764616277E-2</v>
      </c>
    </row>
    <row r="699" spans="1:16">
      <c r="A699" s="62" t="s">
        <v>849</v>
      </c>
      <c r="B699" s="63" t="s">
        <v>850</v>
      </c>
      <c r="C699" s="64" t="s">
        <v>856</v>
      </c>
      <c r="D699" s="64">
        <v>1</v>
      </c>
      <c r="E699" s="64">
        <v>12</v>
      </c>
      <c r="F699" s="62" t="s">
        <v>852</v>
      </c>
      <c r="G699" s="62" t="s">
        <v>771</v>
      </c>
      <c r="H699" s="67"/>
      <c r="I699" s="67"/>
      <c r="J699" s="62" t="s">
        <v>454</v>
      </c>
      <c r="K699" s="62" t="s">
        <v>62</v>
      </c>
      <c r="L699" s="64">
        <v>1</v>
      </c>
      <c r="M699" s="64">
        <v>0.3</v>
      </c>
      <c r="P699" s="38">
        <f t="shared" si="10"/>
        <v>7.0685834705770348E-2</v>
      </c>
    </row>
    <row r="700" spans="1:16">
      <c r="A700" s="62" t="s">
        <v>849</v>
      </c>
      <c r="B700" s="63" t="s">
        <v>850</v>
      </c>
      <c r="C700" s="64" t="s">
        <v>856</v>
      </c>
      <c r="D700" s="64">
        <v>1</v>
      </c>
      <c r="E700" s="64">
        <v>12</v>
      </c>
      <c r="F700" s="62" t="s">
        <v>852</v>
      </c>
      <c r="G700" s="62" t="s">
        <v>771</v>
      </c>
      <c r="H700" s="67"/>
      <c r="I700" s="67"/>
      <c r="J700" s="62" t="s">
        <v>454</v>
      </c>
      <c r="K700" s="62" t="s">
        <v>62</v>
      </c>
      <c r="L700" s="64">
        <v>1.1000000000000001</v>
      </c>
      <c r="M700" s="64">
        <v>0.3</v>
      </c>
      <c r="P700" s="38">
        <f t="shared" si="10"/>
        <v>7.7754418176347387E-2</v>
      </c>
    </row>
    <row r="701" spans="1:16">
      <c r="A701" s="62" t="s">
        <v>849</v>
      </c>
      <c r="B701" s="63" t="s">
        <v>850</v>
      </c>
      <c r="C701" s="64" t="s">
        <v>856</v>
      </c>
      <c r="D701" s="64">
        <v>1</v>
      </c>
      <c r="E701" s="64">
        <v>12</v>
      </c>
      <c r="F701" s="62" t="s">
        <v>852</v>
      </c>
      <c r="G701" s="62" t="s">
        <v>771</v>
      </c>
      <c r="H701" s="67"/>
      <c r="I701" s="67"/>
      <c r="J701" s="62" t="s">
        <v>454</v>
      </c>
      <c r="K701" s="62" t="s">
        <v>62</v>
      </c>
      <c r="L701" s="64">
        <v>0.9</v>
      </c>
      <c r="M701" s="64">
        <v>0.3</v>
      </c>
      <c r="P701" s="38">
        <f t="shared" si="10"/>
        <v>6.3617251235193309E-2</v>
      </c>
    </row>
    <row r="702" spans="1:16">
      <c r="A702" s="62" t="s">
        <v>849</v>
      </c>
      <c r="B702" s="63" t="s">
        <v>850</v>
      </c>
      <c r="C702" s="64" t="s">
        <v>856</v>
      </c>
      <c r="D702" s="64">
        <v>1</v>
      </c>
      <c r="E702" s="64">
        <v>12</v>
      </c>
      <c r="F702" s="62" t="s">
        <v>852</v>
      </c>
      <c r="G702" s="62" t="s">
        <v>771</v>
      </c>
      <c r="H702" s="67"/>
      <c r="I702" s="67"/>
      <c r="J702" s="62" t="s">
        <v>454</v>
      </c>
      <c r="K702" s="62" t="s">
        <v>62</v>
      </c>
      <c r="L702" s="64">
        <v>0.8</v>
      </c>
      <c r="M702" s="64">
        <v>0.3</v>
      </c>
      <c r="P702" s="38">
        <f t="shared" si="10"/>
        <v>5.6548667764616277E-2</v>
      </c>
    </row>
    <row r="703" spans="1:16">
      <c r="A703" s="62" t="s">
        <v>849</v>
      </c>
      <c r="B703" s="63" t="s">
        <v>850</v>
      </c>
      <c r="C703" s="64" t="s">
        <v>856</v>
      </c>
      <c r="D703" s="64">
        <v>1</v>
      </c>
      <c r="E703" s="64">
        <v>12</v>
      </c>
      <c r="F703" s="62" t="s">
        <v>852</v>
      </c>
      <c r="G703" s="62" t="s">
        <v>771</v>
      </c>
      <c r="H703" s="67"/>
      <c r="I703" s="67"/>
      <c r="J703" s="62" t="s">
        <v>454</v>
      </c>
      <c r="K703" s="62" t="s">
        <v>62</v>
      </c>
      <c r="L703" s="64">
        <v>0.8</v>
      </c>
      <c r="M703" s="64">
        <v>0.3</v>
      </c>
      <c r="P703" s="38">
        <f t="shared" si="10"/>
        <v>5.6548667764616277E-2</v>
      </c>
    </row>
    <row r="704" spans="1:16">
      <c r="A704" s="62" t="s">
        <v>849</v>
      </c>
      <c r="B704" s="63" t="s">
        <v>850</v>
      </c>
      <c r="C704" s="64" t="s">
        <v>856</v>
      </c>
      <c r="D704" s="64">
        <v>1</v>
      </c>
      <c r="E704" s="64">
        <v>12</v>
      </c>
      <c r="F704" s="62" t="s">
        <v>852</v>
      </c>
      <c r="G704" s="62" t="s">
        <v>771</v>
      </c>
      <c r="H704" s="67"/>
      <c r="I704" s="67"/>
      <c r="J704" s="62" t="s">
        <v>454</v>
      </c>
      <c r="K704" s="62" t="s">
        <v>62</v>
      </c>
      <c r="L704" s="64">
        <v>0.9</v>
      </c>
      <c r="M704" s="64">
        <v>0.3</v>
      </c>
      <c r="P704" s="38">
        <f t="shared" si="10"/>
        <v>6.3617251235193309E-2</v>
      </c>
    </row>
    <row r="705" spans="1:16">
      <c r="A705" s="62" t="s">
        <v>849</v>
      </c>
      <c r="B705" s="63" t="s">
        <v>850</v>
      </c>
      <c r="C705" s="64" t="s">
        <v>856</v>
      </c>
      <c r="D705" s="64">
        <v>1</v>
      </c>
      <c r="E705" s="64">
        <v>12</v>
      </c>
      <c r="F705" s="62" t="s">
        <v>852</v>
      </c>
      <c r="G705" s="62" t="s">
        <v>771</v>
      </c>
      <c r="H705" s="67"/>
      <c r="I705" s="67"/>
      <c r="J705" s="62" t="s">
        <v>454</v>
      </c>
      <c r="K705" s="62" t="s">
        <v>62</v>
      </c>
      <c r="L705" s="64">
        <v>0.9</v>
      </c>
      <c r="M705" s="64">
        <v>0.3</v>
      </c>
      <c r="P705" s="38">
        <f t="shared" si="10"/>
        <v>6.3617251235193309E-2</v>
      </c>
    </row>
    <row r="706" spans="1:16">
      <c r="A706" s="62" t="s">
        <v>849</v>
      </c>
      <c r="B706" s="63" t="s">
        <v>850</v>
      </c>
      <c r="C706" s="64" t="s">
        <v>856</v>
      </c>
      <c r="D706" s="64">
        <v>1</v>
      </c>
      <c r="E706" s="64">
        <v>12</v>
      </c>
      <c r="F706" s="62" t="s">
        <v>852</v>
      </c>
      <c r="G706" s="62" t="s">
        <v>771</v>
      </c>
      <c r="H706" s="67"/>
      <c r="I706" s="67"/>
      <c r="J706" s="62" t="s">
        <v>454</v>
      </c>
      <c r="K706" s="62" t="s">
        <v>62</v>
      </c>
      <c r="L706" s="64">
        <v>0.8</v>
      </c>
      <c r="M706" s="64">
        <v>0.3</v>
      </c>
      <c r="P706" s="38">
        <f t="shared" si="10"/>
        <v>5.6548667764616277E-2</v>
      </c>
    </row>
    <row r="707" spans="1:16">
      <c r="A707" s="62" t="s">
        <v>849</v>
      </c>
      <c r="B707" s="63" t="s">
        <v>850</v>
      </c>
      <c r="C707" s="64" t="s">
        <v>856</v>
      </c>
      <c r="D707" s="64">
        <v>1</v>
      </c>
      <c r="E707" s="64">
        <v>12</v>
      </c>
      <c r="F707" s="62" t="s">
        <v>852</v>
      </c>
      <c r="G707" s="62" t="s">
        <v>771</v>
      </c>
      <c r="H707" s="67"/>
      <c r="I707" s="67"/>
      <c r="J707" s="62" t="s">
        <v>454</v>
      </c>
      <c r="K707" s="62" t="s">
        <v>62</v>
      </c>
      <c r="L707" s="64">
        <v>0.8</v>
      </c>
      <c r="M707" s="64">
        <v>0.3</v>
      </c>
      <c r="P707" s="38">
        <f t="shared" ref="P707:P770" si="11">PI()*L707*(M707/2)^2</f>
        <v>5.6548667764616277E-2</v>
      </c>
    </row>
    <row r="708" spans="1:16">
      <c r="A708" s="62" t="s">
        <v>849</v>
      </c>
      <c r="B708" s="63" t="s">
        <v>850</v>
      </c>
      <c r="C708" s="64" t="s">
        <v>856</v>
      </c>
      <c r="D708" s="64">
        <v>1</v>
      </c>
      <c r="E708" s="64">
        <v>12</v>
      </c>
      <c r="F708" s="62" t="s">
        <v>852</v>
      </c>
      <c r="G708" s="62" t="s">
        <v>771</v>
      </c>
      <c r="H708" s="67"/>
      <c r="I708" s="67"/>
      <c r="J708" s="62" t="s">
        <v>454</v>
      </c>
      <c r="K708" s="62" t="s">
        <v>62</v>
      </c>
      <c r="L708" s="64">
        <v>1.2</v>
      </c>
      <c r="M708" s="64">
        <v>0.3</v>
      </c>
      <c r="P708" s="38">
        <f t="shared" si="11"/>
        <v>8.4823001646924412E-2</v>
      </c>
    </row>
    <row r="709" spans="1:16">
      <c r="A709" s="62" t="s">
        <v>849</v>
      </c>
      <c r="B709" s="63" t="s">
        <v>850</v>
      </c>
      <c r="C709" s="64" t="s">
        <v>856</v>
      </c>
      <c r="D709" s="64">
        <v>1</v>
      </c>
      <c r="E709" s="64">
        <v>12</v>
      </c>
      <c r="F709" s="62" t="s">
        <v>852</v>
      </c>
      <c r="G709" s="62" t="s">
        <v>771</v>
      </c>
      <c r="H709" s="67"/>
      <c r="I709" s="67"/>
      <c r="J709" s="62" t="s">
        <v>454</v>
      </c>
      <c r="K709" s="62" t="s">
        <v>62</v>
      </c>
      <c r="L709" s="64">
        <v>0.9</v>
      </c>
      <c r="M709" s="64">
        <v>0.2</v>
      </c>
      <c r="P709" s="38">
        <f t="shared" si="11"/>
        <v>2.8274333882308142E-2</v>
      </c>
    </row>
    <row r="710" spans="1:16">
      <c r="A710" s="62" t="s">
        <v>849</v>
      </c>
      <c r="B710" s="63" t="s">
        <v>850</v>
      </c>
      <c r="C710" s="64" t="s">
        <v>856</v>
      </c>
      <c r="D710" s="64">
        <v>1</v>
      </c>
      <c r="E710" s="64">
        <v>12</v>
      </c>
      <c r="F710" s="62" t="s">
        <v>852</v>
      </c>
      <c r="G710" s="62" t="s">
        <v>771</v>
      </c>
      <c r="H710" s="67"/>
      <c r="I710" s="67"/>
      <c r="J710" s="62" t="s">
        <v>454</v>
      </c>
      <c r="K710" s="62" t="s">
        <v>62</v>
      </c>
      <c r="L710" s="64">
        <v>0.7</v>
      </c>
      <c r="M710" s="64">
        <v>0.2</v>
      </c>
      <c r="P710" s="38">
        <f t="shared" si="11"/>
        <v>2.1991148575128554E-2</v>
      </c>
    </row>
    <row r="711" spans="1:16">
      <c r="A711" s="62" t="s">
        <v>849</v>
      </c>
      <c r="B711" s="63" t="s">
        <v>850</v>
      </c>
      <c r="C711" s="64" t="s">
        <v>856</v>
      </c>
      <c r="D711" s="64">
        <v>1</v>
      </c>
      <c r="E711" s="64">
        <v>12</v>
      </c>
      <c r="F711" s="62" t="s">
        <v>852</v>
      </c>
      <c r="G711" s="62" t="s">
        <v>771</v>
      </c>
      <c r="H711" s="67"/>
      <c r="I711" s="67"/>
      <c r="J711" s="62" t="s">
        <v>454</v>
      </c>
      <c r="K711" s="62" t="s">
        <v>62</v>
      </c>
      <c r="L711" s="64">
        <v>0.8</v>
      </c>
      <c r="M711" s="64">
        <v>0.2</v>
      </c>
      <c r="P711" s="38">
        <f t="shared" si="11"/>
        <v>2.513274122871835E-2</v>
      </c>
    </row>
    <row r="712" spans="1:16">
      <c r="A712" s="62" t="s">
        <v>849</v>
      </c>
      <c r="B712" s="63" t="s">
        <v>850</v>
      </c>
      <c r="C712" s="64" t="s">
        <v>856</v>
      </c>
      <c r="D712" s="64">
        <v>1</v>
      </c>
      <c r="E712" s="64">
        <v>12</v>
      </c>
      <c r="F712" s="62" t="s">
        <v>852</v>
      </c>
      <c r="G712" s="62" t="s">
        <v>771</v>
      </c>
      <c r="H712" s="67"/>
      <c r="I712" s="67"/>
      <c r="J712" s="62" t="s">
        <v>454</v>
      </c>
      <c r="K712" s="62" t="s">
        <v>62</v>
      </c>
      <c r="L712" s="64">
        <v>0.8</v>
      </c>
      <c r="M712" s="64">
        <v>0.3</v>
      </c>
      <c r="P712" s="38">
        <f t="shared" si="11"/>
        <v>5.6548667764616277E-2</v>
      </c>
    </row>
    <row r="713" spans="1:16">
      <c r="A713" s="62" t="s">
        <v>849</v>
      </c>
      <c r="B713" s="63" t="s">
        <v>850</v>
      </c>
      <c r="C713" s="64" t="s">
        <v>856</v>
      </c>
      <c r="D713" s="64">
        <v>1</v>
      </c>
      <c r="E713" s="64">
        <v>12</v>
      </c>
      <c r="F713" s="62" t="s">
        <v>852</v>
      </c>
      <c r="G713" s="62" t="s">
        <v>771</v>
      </c>
      <c r="H713" s="67"/>
      <c r="I713" s="67"/>
      <c r="J713" s="62" t="s">
        <v>454</v>
      </c>
      <c r="K713" s="62" t="s">
        <v>62</v>
      </c>
      <c r="L713" s="64">
        <v>0.8</v>
      </c>
      <c r="M713" s="64">
        <v>0.3</v>
      </c>
      <c r="P713" s="38">
        <f t="shared" si="11"/>
        <v>5.6548667764616277E-2</v>
      </c>
    </row>
    <row r="714" spans="1:16">
      <c r="A714" s="62" t="s">
        <v>849</v>
      </c>
      <c r="B714" s="63" t="s">
        <v>850</v>
      </c>
      <c r="C714" s="64" t="s">
        <v>856</v>
      </c>
      <c r="D714" s="64">
        <v>1</v>
      </c>
      <c r="E714" s="64">
        <v>12</v>
      </c>
      <c r="F714" s="62" t="s">
        <v>852</v>
      </c>
      <c r="G714" s="62" t="s">
        <v>771</v>
      </c>
      <c r="H714" s="67"/>
      <c r="I714" s="67"/>
      <c r="J714" s="62" t="s">
        <v>454</v>
      </c>
      <c r="K714" s="62" t="s">
        <v>62</v>
      </c>
      <c r="L714" s="64">
        <v>0.8</v>
      </c>
      <c r="M714" s="64">
        <v>0.3</v>
      </c>
      <c r="P714" s="38">
        <f t="shared" si="11"/>
        <v>5.6548667764616277E-2</v>
      </c>
    </row>
    <row r="715" spans="1:16">
      <c r="A715" s="62" t="s">
        <v>849</v>
      </c>
      <c r="B715" s="63" t="s">
        <v>850</v>
      </c>
      <c r="C715" s="64" t="s">
        <v>856</v>
      </c>
      <c r="D715" s="64">
        <v>1</v>
      </c>
      <c r="E715" s="64">
        <v>12</v>
      </c>
      <c r="F715" s="62" t="s">
        <v>852</v>
      </c>
      <c r="G715" s="62" t="s">
        <v>771</v>
      </c>
      <c r="H715" s="67"/>
      <c r="I715" s="67"/>
      <c r="J715" s="62" t="s">
        <v>454</v>
      </c>
      <c r="K715" s="62" t="s">
        <v>62</v>
      </c>
      <c r="L715" s="64">
        <v>0.9</v>
      </c>
      <c r="M715" s="64">
        <v>0.4</v>
      </c>
      <c r="P715" s="38">
        <f t="shared" si="11"/>
        <v>0.11309733552923257</v>
      </c>
    </row>
    <row r="716" spans="1:16">
      <c r="A716" s="62" t="s">
        <v>849</v>
      </c>
      <c r="B716" s="63" t="s">
        <v>850</v>
      </c>
      <c r="C716" s="64" t="s">
        <v>856</v>
      </c>
      <c r="D716" s="64">
        <v>1</v>
      </c>
      <c r="E716" s="64">
        <v>12</v>
      </c>
      <c r="F716" s="62" t="s">
        <v>852</v>
      </c>
      <c r="G716" s="62" t="s">
        <v>771</v>
      </c>
      <c r="H716" s="67"/>
      <c r="I716" s="67"/>
      <c r="J716" s="62" t="s">
        <v>454</v>
      </c>
      <c r="K716" s="62" t="s">
        <v>62</v>
      </c>
      <c r="L716" s="64">
        <v>0.9</v>
      </c>
      <c r="M716" s="64">
        <v>0.3</v>
      </c>
      <c r="P716" s="38">
        <f t="shared" si="11"/>
        <v>6.3617251235193309E-2</v>
      </c>
    </row>
    <row r="717" spans="1:16">
      <c r="A717" s="62" t="s">
        <v>849</v>
      </c>
      <c r="B717" s="63" t="s">
        <v>850</v>
      </c>
      <c r="C717" s="64" t="s">
        <v>856</v>
      </c>
      <c r="D717" s="64">
        <v>1</v>
      </c>
      <c r="E717" s="64">
        <v>12</v>
      </c>
      <c r="F717" s="62" t="s">
        <v>852</v>
      </c>
      <c r="G717" s="62" t="s">
        <v>771</v>
      </c>
      <c r="H717" s="67"/>
      <c r="I717" s="67"/>
      <c r="J717" s="62" t="s">
        <v>454</v>
      </c>
      <c r="K717" s="62" t="s">
        <v>62</v>
      </c>
      <c r="L717" s="64">
        <v>0.8</v>
      </c>
      <c r="M717" s="64">
        <v>0.3</v>
      </c>
      <c r="P717" s="38">
        <f t="shared" si="11"/>
        <v>5.6548667764616277E-2</v>
      </c>
    </row>
    <row r="718" spans="1:16">
      <c r="A718" s="62" t="s">
        <v>849</v>
      </c>
      <c r="B718" s="63" t="s">
        <v>850</v>
      </c>
      <c r="C718" s="64" t="s">
        <v>856</v>
      </c>
      <c r="D718" s="64">
        <v>1</v>
      </c>
      <c r="E718" s="64">
        <v>12</v>
      </c>
      <c r="F718" s="62" t="s">
        <v>852</v>
      </c>
      <c r="G718" s="62" t="s">
        <v>771</v>
      </c>
      <c r="H718" s="67"/>
      <c r="I718" s="67"/>
      <c r="J718" s="62" t="s">
        <v>454</v>
      </c>
      <c r="K718" s="62" t="s">
        <v>62</v>
      </c>
      <c r="L718" s="64">
        <v>0.9</v>
      </c>
      <c r="M718" s="64">
        <v>0.3</v>
      </c>
      <c r="P718" s="38">
        <f t="shared" si="11"/>
        <v>6.3617251235193309E-2</v>
      </c>
    </row>
    <row r="719" spans="1:16">
      <c r="A719" s="62" t="s">
        <v>849</v>
      </c>
      <c r="B719" s="63" t="s">
        <v>850</v>
      </c>
      <c r="C719" s="64" t="s">
        <v>856</v>
      </c>
      <c r="D719" s="64">
        <v>1</v>
      </c>
      <c r="E719" s="64">
        <v>12</v>
      </c>
      <c r="F719" s="62" t="s">
        <v>852</v>
      </c>
      <c r="G719" s="62" t="s">
        <v>771</v>
      </c>
      <c r="H719" s="67"/>
      <c r="I719" s="67"/>
      <c r="J719" s="62" t="s">
        <v>454</v>
      </c>
      <c r="K719" s="62" t="s">
        <v>62</v>
      </c>
      <c r="L719" s="64">
        <v>0.9</v>
      </c>
      <c r="M719" s="64">
        <v>0.3</v>
      </c>
      <c r="P719" s="38">
        <f t="shared" si="11"/>
        <v>6.3617251235193309E-2</v>
      </c>
    </row>
    <row r="720" spans="1:16">
      <c r="A720" s="62" t="s">
        <v>849</v>
      </c>
      <c r="B720" s="63" t="s">
        <v>850</v>
      </c>
      <c r="C720" s="64" t="s">
        <v>856</v>
      </c>
      <c r="D720" s="64">
        <v>1</v>
      </c>
      <c r="E720" s="64">
        <v>12</v>
      </c>
      <c r="F720" s="62" t="s">
        <v>852</v>
      </c>
      <c r="G720" s="62" t="s">
        <v>771</v>
      </c>
      <c r="H720" s="67"/>
      <c r="I720" s="67"/>
      <c r="J720" s="62" t="s">
        <v>454</v>
      </c>
      <c r="K720" s="62" t="s">
        <v>62</v>
      </c>
      <c r="L720" s="64">
        <v>0.8</v>
      </c>
      <c r="M720" s="64">
        <v>0.3</v>
      </c>
      <c r="P720" s="38">
        <f t="shared" si="11"/>
        <v>5.6548667764616277E-2</v>
      </c>
    </row>
    <row r="721" spans="1:16">
      <c r="A721" s="62" t="s">
        <v>849</v>
      </c>
      <c r="B721" s="63" t="s">
        <v>850</v>
      </c>
      <c r="C721" s="64" t="s">
        <v>856</v>
      </c>
      <c r="D721" s="64">
        <v>1</v>
      </c>
      <c r="E721" s="64">
        <v>12</v>
      </c>
      <c r="F721" s="62" t="s">
        <v>852</v>
      </c>
      <c r="G721" s="62" t="s">
        <v>771</v>
      </c>
      <c r="H721" s="67"/>
      <c r="I721" s="67"/>
      <c r="J721" s="62" t="s">
        <v>454</v>
      </c>
      <c r="K721" s="62" t="s">
        <v>62</v>
      </c>
      <c r="L721" s="64">
        <v>0.9</v>
      </c>
      <c r="M721" s="64">
        <v>0.3</v>
      </c>
      <c r="P721" s="38">
        <f t="shared" si="11"/>
        <v>6.3617251235193309E-2</v>
      </c>
    </row>
    <row r="722" spans="1:16">
      <c r="A722" s="62" t="s">
        <v>849</v>
      </c>
      <c r="B722" s="63" t="s">
        <v>850</v>
      </c>
      <c r="C722" s="64" t="s">
        <v>856</v>
      </c>
      <c r="D722" s="64">
        <v>1</v>
      </c>
      <c r="E722" s="64">
        <v>12</v>
      </c>
      <c r="F722" s="62" t="s">
        <v>852</v>
      </c>
      <c r="G722" s="62" t="s">
        <v>771</v>
      </c>
      <c r="H722" s="67"/>
      <c r="I722" s="67"/>
      <c r="J722" s="62" t="s">
        <v>454</v>
      </c>
      <c r="K722" s="62" t="s">
        <v>62</v>
      </c>
      <c r="L722" s="64">
        <v>1</v>
      </c>
      <c r="M722" s="64">
        <v>0.3</v>
      </c>
      <c r="P722" s="38">
        <f t="shared" si="11"/>
        <v>7.0685834705770348E-2</v>
      </c>
    </row>
    <row r="723" spans="1:16">
      <c r="A723" s="62" t="s">
        <v>849</v>
      </c>
      <c r="B723" s="63" t="s">
        <v>850</v>
      </c>
      <c r="C723" s="64" t="s">
        <v>856</v>
      </c>
      <c r="D723" s="64">
        <v>1</v>
      </c>
      <c r="E723" s="64">
        <v>12</v>
      </c>
      <c r="F723" s="62" t="s">
        <v>852</v>
      </c>
      <c r="G723" s="62" t="s">
        <v>771</v>
      </c>
      <c r="H723" s="67"/>
      <c r="I723" s="67"/>
      <c r="J723" s="62" t="s">
        <v>454</v>
      </c>
      <c r="K723" s="62" t="s">
        <v>62</v>
      </c>
      <c r="L723" s="64">
        <v>0.8</v>
      </c>
      <c r="M723" s="64">
        <v>0.3</v>
      </c>
      <c r="P723" s="38">
        <f t="shared" si="11"/>
        <v>5.6548667764616277E-2</v>
      </c>
    </row>
    <row r="724" spans="1:16">
      <c r="A724" s="62" t="s">
        <v>849</v>
      </c>
      <c r="B724" s="63" t="s">
        <v>850</v>
      </c>
      <c r="C724" s="64" t="s">
        <v>856</v>
      </c>
      <c r="D724" s="64">
        <v>1</v>
      </c>
      <c r="E724" s="64">
        <v>12</v>
      </c>
      <c r="F724" s="62" t="s">
        <v>852</v>
      </c>
      <c r="G724" s="62" t="s">
        <v>771</v>
      </c>
      <c r="H724" s="67"/>
      <c r="I724" s="67"/>
      <c r="J724" s="62" t="s">
        <v>454</v>
      </c>
      <c r="K724" s="62" t="s">
        <v>62</v>
      </c>
      <c r="L724" s="64">
        <v>0.9</v>
      </c>
      <c r="M724" s="64">
        <v>0.3</v>
      </c>
      <c r="P724" s="38">
        <f t="shared" si="11"/>
        <v>6.3617251235193309E-2</v>
      </c>
    </row>
    <row r="725" spans="1:16">
      <c r="A725" s="62" t="s">
        <v>849</v>
      </c>
      <c r="B725" s="63" t="s">
        <v>850</v>
      </c>
      <c r="C725" s="64" t="s">
        <v>856</v>
      </c>
      <c r="D725" s="64">
        <v>1</v>
      </c>
      <c r="E725" s="64">
        <v>12</v>
      </c>
      <c r="F725" s="62" t="s">
        <v>852</v>
      </c>
      <c r="G725" s="62" t="s">
        <v>771</v>
      </c>
      <c r="H725" s="67"/>
      <c r="I725" s="67"/>
      <c r="J725" s="62" t="s">
        <v>454</v>
      </c>
      <c r="K725" s="62" t="s">
        <v>62</v>
      </c>
      <c r="L725" s="64">
        <v>0.8</v>
      </c>
      <c r="M725" s="64">
        <v>0.2</v>
      </c>
      <c r="P725" s="38">
        <f t="shared" si="11"/>
        <v>2.513274122871835E-2</v>
      </c>
    </row>
    <row r="726" spans="1:16">
      <c r="A726" s="62" t="s">
        <v>849</v>
      </c>
      <c r="B726" s="63" t="s">
        <v>850</v>
      </c>
      <c r="C726" s="64" t="s">
        <v>856</v>
      </c>
      <c r="D726" s="64">
        <v>1</v>
      </c>
      <c r="E726" s="64">
        <v>12</v>
      </c>
      <c r="F726" s="62" t="s">
        <v>852</v>
      </c>
      <c r="G726" s="62" t="s">
        <v>771</v>
      </c>
      <c r="H726" s="67"/>
      <c r="I726" s="67"/>
      <c r="J726" s="62" t="s">
        <v>454</v>
      </c>
      <c r="K726" s="62" t="s">
        <v>62</v>
      </c>
      <c r="L726" s="64">
        <v>1</v>
      </c>
      <c r="M726" s="64">
        <v>0.3</v>
      </c>
      <c r="P726" s="38">
        <f t="shared" si="11"/>
        <v>7.0685834705770348E-2</v>
      </c>
    </row>
    <row r="727" spans="1:16">
      <c r="A727" s="62" t="s">
        <v>849</v>
      </c>
      <c r="B727" s="63" t="s">
        <v>850</v>
      </c>
      <c r="C727" s="64" t="s">
        <v>856</v>
      </c>
      <c r="D727" s="64">
        <v>1</v>
      </c>
      <c r="E727" s="64">
        <v>12</v>
      </c>
      <c r="F727" s="62" t="s">
        <v>852</v>
      </c>
      <c r="G727" s="62" t="s">
        <v>771</v>
      </c>
      <c r="H727" s="67"/>
      <c r="I727" s="67"/>
      <c r="J727" s="62" t="s">
        <v>454</v>
      </c>
      <c r="K727" s="62" t="s">
        <v>62</v>
      </c>
      <c r="L727" s="64">
        <v>0.8</v>
      </c>
      <c r="M727" s="64">
        <v>0.3</v>
      </c>
      <c r="P727" s="38">
        <f t="shared" si="11"/>
        <v>5.6548667764616277E-2</v>
      </c>
    </row>
    <row r="728" spans="1:16">
      <c r="A728" s="62" t="s">
        <v>849</v>
      </c>
      <c r="B728" s="63" t="s">
        <v>850</v>
      </c>
      <c r="C728" s="64" t="s">
        <v>856</v>
      </c>
      <c r="D728" s="64">
        <v>1</v>
      </c>
      <c r="E728" s="64">
        <v>12</v>
      </c>
      <c r="F728" s="62" t="s">
        <v>852</v>
      </c>
      <c r="G728" s="62" t="s">
        <v>771</v>
      </c>
      <c r="H728" s="67"/>
      <c r="I728" s="67"/>
      <c r="J728" s="62" t="s">
        <v>454</v>
      </c>
      <c r="K728" s="62" t="s">
        <v>62</v>
      </c>
      <c r="L728" s="64">
        <v>0.7</v>
      </c>
      <c r="M728" s="64">
        <v>0.3</v>
      </c>
      <c r="P728" s="38">
        <f t="shared" si="11"/>
        <v>4.9480084294039238E-2</v>
      </c>
    </row>
    <row r="729" spans="1:16">
      <c r="A729" s="62" t="s">
        <v>849</v>
      </c>
      <c r="B729" s="63" t="s">
        <v>850</v>
      </c>
      <c r="C729" s="64" t="s">
        <v>856</v>
      </c>
      <c r="D729" s="64">
        <v>1</v>
      </c>
      <c r="E729" s="64">
        <v>12</v>
      </c>
      <c r="F729" s="62" t="s">
        <v>852</v>
      </c>
      <c r="G729" s="62" t="s">
        <v>771</v>
      </c>
      <c r="H729" s="67"/>
      <c r="I729" s="67"/>
      <c r="J729" s="62" t="s">
        <v>454</v>
      </c>
      <c r="K729" s="62" t="s">
        <v>62</v>
      </c>
      <c r="L729" s="64">
        <v>0.7</v>
      </c>
      <c r="M729" s="64">
        <v>0.3</v>
      </c>
      <c r="P729" s="38">
        <f t="shared" si="11"/>
        <v>4.9480084294039238E-2</v>
      </c>
    </row>
    <row r="730" spans="1:16">
      <c r="A730" s="62" t="s">
        <v>849</v>
      </c>
      <c r="B730" s="63" t="s">
        <v>850</v>
      </c>
      <c r="C730" s="64" t="s">
        <v>856</v>
      </c>
      <c r="D730" s="64">
        <v>1</v>
      </c>
      <c r="E730" s="64">
        <v>12</v>
      </c>
      <c r="F730" s="62" t="s">
        <v>852</v>
      </c>
      <c r="G730" s="62" t="s">
        <v>771</v>
      </c>
      <c r="H730" s="67"/>
      <c r="I730" s="67"/>
      <c r="J730" s="62" t="s">
        <v>454</v>
      </c>
      <c r="K730" s="62" t="s">
        <v>62</v>
      </c>
      <c r="L730" s="64">
        <v>0.9</v>
      </c>
      <c r="M730" s="64">
        <v>0.3</v>
      </c>
      <c r="P730" s="38">
        <f t="shared" si="11"/>
        <v>6.3617251235193309E-2</v>
      </c>
    </row>
    <row r="731" spans="1:16">
      <c r="A731" s="62" t="s">
        <v>849</v>
      </c>
      <c r="B731" s="63" t="s">
        <v>850</v>
      </c>
      <c r="C731" s="64" t="s">
        <v>856</v>
      </c>
      <c r="D731" s="64">
        <v>1</v>
      </c>
      <c r="E731" s="64">
        <v>12</v>
      </c>
      <c r="F731" s="62" t="s">
        <v>852</v>
      </c>
      <c r="G731" s="62" t="s">
        <v>771</v>
      </c>
      <c r="H731" s="67"/>
      <c r="I731" s="67"/>
      <c r="J731" s="62" t="s">
        <v>454</v>
      </c>
      <c r="K731" s="62" t="s">
        <v>62</v>
      </c>
      <c r="L731" s="64">
        <v>0.8</v>
      </c>
      <c r="M731" s="64">
        <v>0.3</v>
      </c>
      <c r="P731" s="38">
        <f t="shared" si="11"/>
        <v>5.6548667764616277E-2</v>
      </c>
    </row>
    <row r="732" spans="1:16">
      <c r="A732" s="62" t="s">
        <v>849</v>
      </c>
      <c r="B732" s="63" t="s">
        <v>850</v>
      </c>
      <c r="C732" s="64" t="s">
        <v>856</v>
      </c>
      <c r="D732" s="64">
        <v>1</v>
      </c>
      <c r="E732" s="64">
        <v>12</v>
      </c>
      <c r="F732" s="62" t="s">
        <v>852</v>
      </c>
      <c r="G732" s="62" t="s">
        <v>771</v>
      </c>
      <c r="H732" s="67"/>
      <c r="I732" s="67"/>
      <c r="J732" s="62" t="s">
        <v>454</v>
      </c>
      <c r="K732" s="62" t="s">
        <v>62</v>
      </c>
      <c r="L732" s="64">
        <v>0.9</v>
      </c>
      <c r="M732" s="64">
        <v>0.3</v>
      </c>
      <c r="P732" s="38">
        <f t="shared" si="11"/>
        <v>6.3617251235193309E-2</v>
      </c>
    </row>
    <row r="733" spans="1:16">
      <c r="A733" s="62" t="s">
        <v>849</v>
      </c>
      <c r="B733" s="63" t="s">
        <v>850</v>
      </c>
      <c r="C733" s="64" t="s">
        <v>856</v>
      </c>
      <c r="D733" s="64">
        <v>1</v>
      </c>
      <c r="E733" s="64">
        <v>12</v>
      </c>
      <c r="F733" s="62" t="s">
        <v>852</v>
      </c>
      <c r="G733" s="62" t="s">
        <v>771</v>
      </c>
      <c r="H733" s="67"/>
      <c r="I733" s="67"/>
      <c r="J733" s="62" t="s">
        <v>454</v>
      </c>
      <c r="K733" s="62" t="s">
        <v>62</v>
      </c>
      <c r="L733" s="64">
        <v>0.9</v>
      </c>
      <c r="M733" s="64">
        <v>0.3</v>
      </c>
      <c r="P733" s="38">
        <f t="shared" si="11"/>
        <v>6.3617251235193309E-2</v>
      </c>
    </row>
    <row r="734" spans="1:16">
      <c r="A734" s="62" t="s">
        <v>849</v>
      </c>
      <c r="B734" s="63" t="s">
        <v>850</v>
      </c>
      <c r="C734" s="64" t="s">
        <v>856</v>
      </c>
      <c r="D734" s="64">
        <v>1</v>
      </c>
      <c r="E734" s="64">
        <v>12</v>
      </c>
      <c r="F734" s="62" t="s">
        <v>852</v>
      </c>
      <c r="G734" s="62" t="s">
        <v>771</v>
      </c>
      <c r="H734" s="67"/>
      <c r="I734" s="67"/>
      <c r="J734" s="62" t="s">
        <v>454</v>
      </c>
      <c r="K734" s="62" t="s">
        <v>62</v>
      </c>
      <c r="L734" s="64">
        <v>0.9</v>
      </c>
      <c r="M734" s="64">
        <v>0.3</v>
      </c>
      <c r="P734" s="38">
        <f t="shared" si="11"/>
        <v>6.3617251235193309E-2</v>
      </c>
    </row>
    <row r="735" spans="1:16">
      <c r="A735" s="62" t="s">
        <v>849</v>
      </c>
      <c r="B735" s="63" t="s">
        <v>850</v>
      </c>
      <c r="C735" s="64" t="s">
        <v>856</v>
      </c>
      <c r="D735" s="64">
        <v>1</v>
      </c>
      <c r="E735" s="64">
        <v>12</v>
      </c>
      <c r="F735" s="62" t="s">
        <v>852</v>
      </c>
      <c r="G735" s="62" t="s">
        <v>771</v>
      </c>
      <c r="H735" s="67"/>
      <c r="I735" s="67"/>
      <c r="J735" s="62" t="s">
        <v>454</v>
      </c>
      <c r="K735" s="62" t="s">
        <v>62</v>
      </c>
      <c r="L735" s="64">
        <v>0.8</v>
      </c>
      <c r="M735" s="64">
        <v>0.3</v>
      </c>
      <c r="P735" s="38">
        <f t="shared" si="11"/>
        <v>5.6548667764616277E-2</v>
      </c>
    </row>
    <row r="736" spans="1:16">
      <c r="A736" s="62" t="s">
        <v>849</v>
      </c>
      <c r="B736" s="63" t="s">
        <v>850</v>
      </c>
      <c r="C736" s="64" t="s">
        <v>856</v>
      </c>
      <c r="D736" s="64">
        <v>1</v>
      </c>
      <c r="E736" s="64">
        <v>12</v>
      </c>
      <c r="F736" s="62" t="s">
        <v>852</v>
      </c>
      <c r="G736" s="62" t="s">
        <v>771</v>
      </c>
      <c r="H736" s="67"/>
      <c r="I736" s="67"/>
      <c r="J736" s="62" t="s">
        <v>454</v>
      </c>
      <c r="K736" s="62" t="s">
        <v>62</v>
      </c>
      <c r="L736" s="64">
        <v>0.8</v>
      </c>
      <c r="M736" s="64">
        <v>0.2</v>
      </c>
      <c r="P736" s="38">
        <f t="shared" si="11"/>
        <v>2.513274122871835E-2</v>
      </c>
    </row>
    <row r="737" spans="1:16">
      <c r="A737" s="62" t="s">
        <v>849</v>
      </c>
      <c r="B737" s="63" t="s">
        <v>850</v>
      </c>
      <c r="C737" s="64" t="s">
        <v>856</v>
      </c>
      <c r="D737" s="64">
        <v>1</v>
      </c>
      <c r="E737" s="64">
        <v>12</v>
      </c>
      <c r="F737" s="62" t="s">
        <v>852</v>
      </c>
      <c r="G737" s="62" t="s">
        <v>771</v>
      </c>
      <c r="H737" s="67"/>
      <c r="I737" s="67"/>
      <c r="J737" s="62" t="s">
        <v>454</v>
      </c>
      <c r="K737" s="62" t="s">
        <v>62</v>
      </c>
      <c r="L737" s="64">
        <v>0.9</v>
      </c>
      <c r="M737" s="64">
        <v>0.3</v>
      </c>
      <c r="P737" s="38">
        <f t="shared" si="11"/>
        <v>6.3617251235193309E-2</v>
      </c>
    </row>
    <row r="738" spans="1:16">
      <c r="A738" s="62" t="s">
        <v>849</v>
      </c>
      <c r="B738" s="63" t="s">
        <v>850</v>
      </c>
      <c r="C738" s="64" t="s">
        <v>856</v>
      </c>
      <c r="D738" s="64">
        <v>1</v>
      </c>
      <c r="E738" s="64">
        <v>12</v>
      </c>
      <c r="F738" s="62" t="s">
        <v>852</v>
      </c>
      <c r="G738" s="62" t="s">
        <v>771</v>
      </c>
      <c r="H738" s="67"/>
      <c r="I738" s="67"/>
      <c r="J738" s="62" t="s">
        <v>454</v>
      </c>
      <c r="K738" s="62" t="s">
        <v>62</v>
      </c>
      <c r="L738" s="64">
        <v>1.1000000000000001</v>
      </c>
      <c r="M738" s="64">
        <v>0.3</v>
      </c>
      <c r="P738" s="38">
        <f t="shared" si="11"/>
        <v>7.7754418176347387E-2</v>
      </c>
    </row>
    <row r="739" spans="1:16">
      <c r="A739" s="62" t="s">
        <v>849</v>
      </c>
      <c r="B739" s="63" t="s">
        <v>850</v>
      </c>
      <c r="C739" s="64" t="s">
        <v>856</v>
      </c>
      <c r="D739" s="64">
        <v>1</v>
      </c>
      <c r="E739" s="64">
        <v>12</v>
      </c>
      <c r="F739" s="62" t="s">
        <v>852</v>
      </c>
      <c r="G739" s="62" t="s">
        <v>771</v>
      </c>
      <c r="H739" s="67"/>
      <c r="I739" s="67"/>
      <c r="J739" s="62" t="s">
        <v>454</v>
      </c>
      <c r="K739" s="62" t="s">
        <v>62</v>
      </c>
      <c r="L739" s="64">
        <v>0.8</v>
      </c>
      <c r="M739" s="64">
        <v>0.3</v>
      </c>
      <c r="P739" s="38">
        <f t="shared" si="11"/>
        <v>5.6548667764616277E-2</v>
      </c>
    </row>
    <row r="740" spans="1:16">
      <c r="A740" s="62" t="s">
        <v>849</v>
      </c>
      <c r="B740" s="63" t="s">
        <v>850</v>
      </c>
      <c r="C740" s="64" t="s">
        <v>856</v>
      </c>
      <c r="D740" s="64">
        <v>1</v>
      </c>
      <c r="E740" s="64">
        <v>12</v>
      </c>
      <c r="F740" s="62" t="s">
        <v>852</v>
      </c>
      <c r="G740" s="62" t="s">
        <v>771</v>
      </c>
      <c r="H740" s="67"/>
      <c r="I740" s="67"/>
      <c r="J740" s="62" t="s">
        <v>454</v>
      </c>
      <c r="K740" s="62" t="s">
        <v>62</v>
      </c>
      <c r="L740" s="64">
        <v>0.6</v>
      </c>
      <c r="M740" s="64">
        <v>0.2</v>
      </c>
      <c r="P740" s="38">
        <f t="shared" si="11"/>
        <v>1.8849555921538762E-2</v>
      </c>
    </row>
    <row r="741" spans="1:16">
      <c r="A741" s="62" t="s">
        <v>849</v>
      </c>
      <c r="B741" s="63" t="s">
        <v>850</v>
      </c>
      <c r="C741" s="64" t="s">
        <v>856</v>
      </c>
      <c r="D741" s="64">
        <v>1</v>
      </c>
      <c r="E741" s="64">
        <v>12</v>
      </c>
      <c r="F741" s="62" t="s">
        <v>852</v>
      </c>
      <c r="G741" s="62" t="s">
        <v>771</v>
      </c>
      <c r="H741" s="67"/>
      <c r="I741" s="67"/>
      <c r="J741" s="62" t="s">
        <v>454</v>
      </c>
      <c r="K741" s="62" t="s">
        <v>62</v>
      </c>
      <c r="L741" s="64">
        <v>0.8</v>
      </c>
      <c r="M741" s="64">
        <v>0.2</v>
      </c>
      <c r="P741" s="38">
        <f t="shared" si="11"/>
        <v>2.513274122871835E-2</v>
      </c>
    </row>
    <row r="742" spans="1:16">
      <c r="A742" s="62" t="s">
        <v>849</v>
      </c>
      <c r="B742" s="63" t="s">
        <v>850</v>
      </c>
      <c r="C742" s="64" t="s">
        <v>856</v>
      </c>
      <c r="D742" s="64">
        <v>1</v>
      </c>
      <c r="E742" s="64">
        <v>12</v>
      </c>
      <c r="F742" s="62" t="s">
        <v>852</v>
      </c>
      <c r="G742" s="62" t="s">
        <v>771</v>
      </c>
      <c r="H742" s="67"/>
      <c r="I742" s="67"/>
      <c r="J742" s="62" t="s">
        <v>454</v>
      </c>
      <c r="K742" s="62" t="s">
        <v>62</v>
      </c>
      <c r="L742" s="64">
        <v>0.8</v>
      </c>
      <c r="M742" s="64">
        <v>0.3</v>
      </c>
      <c r="P742" s="38">
        <f t="shared" si="11"/>
        <v>5.6548667764616277E-2</v>
      </c>
    </row>
    <row r="743" spans="1:16">
      <c r="A743" s="62" t="s">
        <v>849</v>
      </c>
      <c r="B743" s="63" t="s">
        <v>850</v>
      </c>
      <c r="C743" s="64" t="s">
        <v>856</v>
      </c>
      <c r="D743" s="64">
        <v>1</v>
      </c>
      <c r="E743" s="64">
        <v>12</v>
      </c>
      <c r="F743" s="62" t="s">
        <v>852</v>
      </c>
      <c r="G743" s="62" t="s">
        <v>771</v>
      </c>
      <c r="H743" s="67"/>
      <c r="I743" s="67"/>
      <c r="J743" s="62" t="s">
        <v>454</v>
      </c>
      <c r="K743" s="62" t="s">
        <v>62</v>
      </c>
      <c r="L743" s="64">
        <v>0.8</v>
      </c>
      <c r="M743" s="64">
        <v>0.3</v>
      </c>
      <c r="P743" s="38">
        <f t="shared" si="11"/>
        <v>5.6548667764616277E-2</v>
      </c>
    </row>
    <row r="744" spans="1:16">
      <c r="A744" s="62" t="s">
        <v>849</v>
      </c>
      <c r="B744" s="63" t="s">
        <v>850</v>
      </c>
      <c r="C744" s="64" t="s">
        <v>856</v>
      </c>
      <c r="D744" s="64">
        <v>1</v>
      </c>
      <c r="E744" s="64">
        <v>12</v>
      </c>
      <c r="F744" s="62" t="s">
        <v>852</v>
      </c>
      <c r="G744" s="62" t="s">
        <v>771</v>
      </c>
      <c r="H744" s="67"/>
      <c r="I744" s="67"/>
      <c r="J744" s="62" t="s">
        <v>454</v>
      </c>
      <c r="K744" s="62" t="s">
        <v>62</v>
      </c>
      <c r="L744" s="64">
        <v>0.8</v>
      </c>
      <c r="M744" s="64">
        <v>0.3</v>
      </c>
      <c r="P744" s="38">
        <f t="shared" si="11"/>
        <v>5.6548667764616277E-2</v>
      </c>
    </row>
    <row r="745" spans="1:16">
      <c r="A745" s="62" t="s">
        <v>849</v>
      </c>
      <c r="B745" s="63" t="s">
        <v>850</v>
      </c>
      <c r="C745" s="64" t="s">
        <v>856</v>
      </c>
      <c r="D745" s="64">
        <v>1</v>
      </c>
      <c r="E745" s="64">
        <v>12</v>
      </c>
      <c r="F745" s="62" t="s">
        <v>852</v>
      </c>
      <c r="G745" s="62" t="s">
        <v>771</v>
      </c>
      <c r="H745" s="67"/>
      <c r="I745" s="67"/>
      <c r="J745" s="62" t="s">
        <v>454</v>
      </c>
      <c r="K745" s="62" t="s">
        <v>62</v>
      </c>
      <c r="L745" s="64">
        <v>0.8</v>
      </c>
      <c r="M745" s="64">
        <v>0.3</v>
      </c>
      <c r="P745" s="38">
        <f t="shared" si="11"/>
        <v>5.6548667764616277E-2</v>
      </c>
    </row>
    <row r="746" spans="1:16">
      <c r="A746" s="62" t="s">
        <v>849</v>
      </c>
      <c r="B746" s="63" t="s">
        <v>850</v>
      </c>
      <c r="C746" s="64" t="s">
        <v>856</v>
      </c>
      <c r="D746" s="64">
        <v>1</v>
      </c>
      <c r="E746" s="64">
        <v>12</v>
      </c>
      <c r="F746" s="62" t="s">
        <v>852</v>
      </c>
      <c r="G746" s="62" t="s">
        <v>771</v>
      </c>
      <c r="H746" s="67"/>
      <c r="I746" s="67"/>
      <c r="J746" s="62" t="s">
        <v>454</v>
      </c>
      <c r="K746" s="62" t="s">
        <v>62</v>
      </c>
      <c r="L746" s="64">
        <v>0.7</v>
      </c>
      <c r="M746" s="64">
        <v>0.2</v>
      </c>
      <c r="P746" s="38">
        <f t="shared" si="11"/>
        <v>2.1991148575128554E-2</v>
      </c>
    </row>
    <row r="747" spans="1:16">
      <c r="A747" s="62" t="s">
        <v>849</v>
      </c>
      <c r="B747" s="63" t="s">
        <v>850</v>
      </c>
      <c r="C747" s="64" t="s">
        <v>856</v>
      </c>
      <c r="D747" s="64">
        <v>1</v>
      </c>
      <c r="E747" s="64">
        <v>12</v>
      </c>
      <c r="F747" s="62" t="s">
        <v>852</v>
      </c>
      <c r="G747" s="62" t="s">
        <v>771</v>
      </c>
      <c r="H747" s="67"/>
      <c r="I747" s="67"/>
      <c r="J747" s="62" t="s">
        <v>454</v>
      </c>
      <c r="K747" s="62" t="s">
        <v>62</v>
      </c>
      <c r="L747" s="64">
        <v>0.8</v>
      </c>
      <c r="M747" s="64">
        <v>0.3</v>
      </c>
      <c r="P747" s="38">
        <f t="shared" si="11"/>
        <v>5.6548667764616277E-2</v>
      </c>
    </row>
    <row r="748" spans="1:16">
      <c r="A748" s="62" t="s">
        <v>849</v>
      </c>
      <c r="B748" s="63" t="s">
        <v>850</v>
      </c>
      <c r="C748" s="64" t="s">
        <v>856</v>
      </c>
      <c r="D748" s="64">
        <v>1</v>
      </c>
      <c r="E748" s="64">
        <v>12</v>
      </c>
      <c r="F748" s="62" t="s">
        <v>852</v>
      </c>
      <c r="G748" s="62" t="s">
        <v>771</v>
      </c>
      <c r="H748" s="67"/>
      <c r="I748" s="67"/>
      <c r="J748" s="62" t="s">
        <v>454</v>
      </c>
      <c r="K748" s="62" t="s">
        <v>62</v>
      </c>
      <c r="L748" s="64">
        <v>1</v>
      </c>
      <c r="M748" s="64">
        <v>0.3</v>
      </c>
      <c r="P748" s="38">
        <f t="shared" si="11"/>
        <v>7.0685834705770348E-2</v>
      </c>
    </row>
    <row r="749" spans="1:16">
      <c r="A749" s="62" t="s">
        <v>849</v>
      </c>
      <c r="B749" s="63" t="s">
        <v>850</v>
      </c>
      <c r="C749" s="64" t="s">
        <v>856</v>
      </c>
      <c r="D749" s="64">
        <v>1</v>
      </c>
      <c r="E749" s="64">
        <v>12</v>
      </c>
      <c r="F749" s="62" t="s">
        <v>852</v>
      </c>
      <c r="G749" s="62" t="s">
        <v>771</v>
      </c>
      <c r="H749" s="67"/>
      <c r="I749" s="67"/>
      <c r="J749" s="62" t="s">
        <v>454</v>
      </c>
      <c r="K749" s="62" t="s">
        <v>62</v>
      </c>
      <c r="L749" s="64">
        <v>1.1000000000000001</v>
      </c>
      <c r="M749" s="64">
        <v>0.3</v>
      </c>
      <c r="P749" s="38">
        <f t="shared" si="11"/>
        <v>7.7754418176347387E-2</v>
      </c>
    </row>
    <row r="750" spans="1:16">
      <c r="A750" s="62" t="s">
        <v>849</v>
      </c>
      <c r="B750" s="63" t="s">
        <v>850</v>
      </c>
      <c r="C750" s="64" t="s">
        <v>856</v>
      </c>
      <c r="D750" s="64">
        <v>1</v>
      </c>
      <c r="E750" s="64">
        <v>12</v>
      </c>
      <c r="F750" s="62" t="s">
        <v>852</v>
      </c>
      <c r="G750" s="62" t="s">
        <v>771</v>
      </c>
      <c r="H750" s="67"/>
      <c r="I750" s="67"/>
      <c r="J750" s="62" t="s">
        <v>454</v>
      </c>
      <c r="K750" s="62" t="s">
        <v>62</v>
      </c>
      <c r="L750" s="64">
        <v>0.9</v>
      </c>
      <c r="M750" s="64">
        <v>0.2</v>
      </c>
      <c r="P750" s="38">
        <f t="shared" si="11"/>
        <v>2.8274333882308142E-2</v>
      </c>
    </row>
    <row r="751" spans="1:16">
      <c r="A751" s="62" t="s">
        <v>849</v>
      </c>
      <c r="B751" s="63" t="s">
        <v>850</v>
      </c>
      <c r="C751" s="64" t="s">
        <v>856</v>
      </c>
      <c r="D751" s="64">
        <v>1</v>
      </c>
      <c r="E751" s="64">
        <v>12</v>
      </c>
      <c r="F751" s="62" t="s">
        <v>852</v>
      </c>
      <c r="G751" s="62" t="s">
        <v>771</v>
      </c>
      <c r="H751" s="67"/>
      <c r="I751" s="67"/>
      <c r="J751" s="62" t="s">
        <v>454</v>
      </c>
      <c r="K751" s="62" t="s">
        <v>62</v>
      </c>
      <c r="L751" s="64">
        <v>0.8</v>
      </c>
      <c r="M751" s="64">
        <v>0.3</v>
      </c>
      <c r="P751" s="38">
        <f t="shared" si="11"/>
        <v>5.6548667764616277E-2</v>
      </c>
    </row>
    <row r="752" spans="1:16">
      <c r="A752" s="62" t="s">
        <v>873</v>
      </c>
      <c r="B752" s="63" t="s">
        <v>850</v>
      </c>
      <c r="C752" s="64" t="s">
        <v>856</v>
      </c>
      <c r="D752" s="64">
        <v>1</v>
      </c>
      <c r="E752" s="64">
        <v>12</v>
      </c>
      <c r="F752" s="62" t="s">
        <v>852</v>
      </c>
      <c r="G752" s="62" t="s">
        <v>771</v>
      </c>
      <c r="H752" s="67"/>
      <c r="I752" s="67"/>
      <c r="J752" s="62" t="s">
        <v>454</v>
      </c>
      <c r="K752" s="62" t="s">
        <v>62</v>
      </c>
      <c r="L752" s="64">
        <v>0.8</v>
      </c>
      <c r="M752" s="64">
        <v>0.2</v>
      </c>
      <c r="P752" s="38">
        <f t="shared" si="11"/>
        <v>2.513274122871835E-2</v>
      </c>
    </row>
    <row r="753" spans="1:16">
      <c r="A753" s="62" t="s">
        <v>873</v>
      </c>
      <c r="B753" s="63" t="s">
        <v>850</v>
      </c>
      <c r="C753" s="64" t="s">
        <v>856</v>
      </c>
      <c r="D753" s="64">
        <v>1</v>
      </c>
      <c r="E753" s="64">
        <v>12</v>
      </c>
      <c r="F753" s="62" t="s">
        <v>852</v>
      </c>
      <c r="G753" s="62" t="s">
        <v>771</v>
      </c>
      <c r="H753" s="67"/>
      <c r="I753" s="67"/>
      <c r="J753" s="62" t="s">
        <v>454</v>
      </c>
      <c r="K753" s="62" t="s">
        <v>62</v>
      </c>
      <c r="L753" s="64">
        <v>0.9</v>
      </c>
      <c r="M753" s="64">
        <v>0.3</v>
      </c>
      <c r="P753" s="38">
        <f t="shared" si="11"/>
        <v>6.3617251235193309E-2</v>
      </c>
    </row>
    <row r="754" spans="1:16">
      <c r="A754" s="62" t="s">
        <v>849</v>
      </c>
      <c r="B754" s="68" t="s">
        <v>850</v>
      </c>
      <c r="C754" s="62" t="s">
        <v>874</v>
      </c>
      <c r="D754" s="62">
        <v>1</v>
      </c>
      <c r="E754" s="62">
        <v>8</v>
      </c>
      <c r="F754" s="62" t="s">
        <v>852</v>
      </c>
      <c r="G754" s="62" t="s">
        <v>771</v>
      </c>
      <c r="H754" s="69"/>
      <c r="I754" s="69"/>
      <c r="J754" s="62" t="s">
        <v>454</v>
      </c>
      <c r="K754" s="62" t="s">
        <v>62</v>
      </c>
      <c r="L754" s="68">
        <v>0.8</v>
      </c>
      <c r="M754" s="68">
        <v>0.3</v>
      </c>
      <c r="P754" s="38">
        <f t="shared" si="11"/>
        <v>5.6548667764616277E-2</v>
      </c>
    </row>
    <row r="755" spans="1:16">
      <c r="A755" s="62" t="s">
        <v>849</v>
      </c>
      <c r="B755" s="68" t="s">
        <v>850</v>
      </c>
      <c r="C755" s="62" t="s">
        <v>874</v>
      </c>
      <c r="D755" s="62">
        <v>1</v>
      </c>
      <c r="E755" s="62">
        <v>8</v>
      </c>
      <c r="F755" s="62" t="s">
        <v>852</v>
      </c>
      <c r="G755" s="62" t="s">
        <v>771</v>
      </c>
      <c r="H755" s="69"/>
      <c r="I755" s="69"/>
      <c r="J755" s="62" t="s">
        <v>454</v>
      </c>
      <c r="K755" s="62" t="s">
        <v>62</v>
      </c>
      <c r="L755" s="68">
        <v>1.1000000000000001</v>
      </c>
      <c r="M755" s="68">
        <v>0.3</v>
      </c>
      <c r="P755" s="38">
        <f t="shared" si="11"/>
        <v>7.7754418176347387E-2</v>
      </c>
    </row>
    <row r="756" spans="1:16">
      <c r="A756" s="62" t="s">
        <v>849</v>
      </c>
      <c r="B756" s="68" t="s">
        <v>850</v>
      </c>
      <c r="C756" s="62" t="s">
        <v>875</v>
      </c>
      <c r="D756" s="62">
        <v>1</v>
      </c>
      <c r="E756" s="62">
        <v>8</v>
      </c>
      <c r="F756" s="62" t="s">
        <v>852</v>
      </c>
      <c r="G756" s="62" t="s">
        <v>771</v>
      </c>
      <c r="H756" s="69"/>
      <c r="I756" s="69"/>
      <c r="J756" s="62" t="s">
        <v>454</v>
      </c>
      <c r="K756" s="62" t="s">
        <v>62</v>
      </c>
      <c r="L756" s="68">
        <v>0.9</v>
      </c>
      <c r="M756" s="68">
        <v>0.3</v>
      </c>
      <c r="P756" s="38">
        <f t="shared" si="11"/>
        <v>6.3617251235193309E-2</v>
      </c>
    </row>
    <row r="757" spans="1:16">
      <c r="A757" s="62" t="s">
        <v>849</v>
      </c>
      <c r="B757" s="68" t="s">
        <v>850</v>
      </c>
      <c r="C757" s="62" t="s">
        <v>875</v>
      </c>
      <c r="D757" s="62">
        <v>1</v>
      </c>
      <c r="E757" s="62">
        <v>8</v>
      </c>
      <c r="F757" s="62" t="s">
        <v>852</v>
      </c>
      <c r="G757" s="62" t="s">
        <v>771</v>
      </c>
      <c r="H757" s="69"/>
      <c r="I757" s="69"/>
      <c r="J757" s="62" t="s">
        <v>454</v>
      </c>
      <c r="K757" s="62" t="s">
        <v>62</v>
      </c>
      <c r="L757" s="68">
        <v>0.7</v>
      </c>
      <c r="M757" s="68">
        <v>0.2</v>
      </c>
      <c r="P757" s="38">
        <f t="shared" si="11"/>
        <v>2.1991148575128554E-2</v>
      </c>
    </row>
    <row r="758" spans="1:16">
      <c r="A758" s="62" t="s">
        <v>849</v>
      </c>
      <c r="B758" s="68" t="s">
        <v>850</v>
      </c>
      <c r="C758" s="62" t="s">
        <v>875</v>
      </c>
      <c r="D758" s="62">
        <v>1</v>
      </c>
      <c r="E758" s="62">
        <v>8</v>
      </c>
      <c r="F758" s="62" t="s">
        <v>852</v>
      </c>
      <c r="G758" s="62" t="s">
        <v>771</v>
      </c>
      <c r="H758" s="69"/>
      <c r="I758" s="69"/>
      <c r="J758" s="62" t="s">
        <v>454</v>
      </c>
      <c r="K758" s="62" t="s">
        <v>62</v>
      </c>
      <c r="L758" s="68">
        <v>0.9</v>
      </c>
      <c r="M758" s="68">
        <v>0.3</v>
      </c>
      <c r="P758" s="38">
        <f t="shared" si="11"/>
        <v>6.3617251235193309E-2</v>
      </c>
    </row>
    <row r="759" spans="1:16">
      <c r="A759" s="62" t="s">
        <v>849</v>
      </c>
      <c r="B759" s="68" t="s">
        <v>850</v>
      </c>
      <c r="C759" s="62" t="s">
        <v>874</v>
      </c>
      <c r="D759" s="62">
        <v>1</v>
      </c>
      <c r="E759" s="62">
        <v>9</v>
      </c>
      <c r="F759" s="62" t="s">
        <v>852</v>
      </c>
      <c r="G759" s="62" t="s">
        <v>771</v>
      </c>
      <c r="H759" s="69"/>
      <c r="I759" s="69"/>
      <c r="J759" s="62" t="s">
        <v>454</v>
      </c>
      <c r="K759" s="62" t="s">
        <v>62</v>
      </c>
      <c r="L759" s="68">
        <v>0.8</v>
      </c>
      <c r="M759" s="68">
        <v>0.2</v>
      </c>
      <c r="P759" s="38">
        <f t="shared" si="11"/>
        <v>2.513274122871835E-2</v>
      </c>
    </row>
    <row r="760" spans="1:16">
      <c r="A760" s="62" t="s">
        <v>849</v>
      </c>
      <c r="B760" s="63" t="s">
        <v>850</v>
      </c>
      <c r="C760" s="64" t="s">
        <v>874</v>
      </c>
      <c r="D760" s="64">
        <v>1</v>
      </c>
      <c r="E760" s="64">
        <v>10</v>
      </c>
      <c r="F760" s="62" t="s">
        <v>852</v>
      </c>
      <c r="G760" s="62" t="s">
        <v>771</v>
      </c>
      <c r="H760" s="65"/>
      <c r="I760" s="65"/>
      <c r="J760" s="62" t="s">
        <v>454</v>
      </c>
      <c r="K760" s="62" t="s">
        <v>62</v>
      </c>
      <c r="L760" s="66">
        <v>0.8</v>
      </c>
      <c r="M760" s="66">
        <v>0.2</v>
      </c>
      <c r="P760" s="38">
        <f t="shared" si="11"/>
        <v>2.513274122871835E-2</v>
      </c>
    </row>
    <row r="761" spans="1:16">
      <c r="A761" s="62" t="s">
        <v>849</v>
      </c>
      <c r="B761" s="63" t="s">
        <v>850</v>
      </c>
      <c r="C761" s="64" t="s">
        <v>874</v>
      </c>
      <c r="D761" s="64">
        <v>1</v>
      </c>
      <c r="E761" s="64">
        <v>10</v>
      </c>
      <c r="F761" s="62" t="s">
        <v>852</v>
      </c>
      <c r="G761" s="62" t="s">
        <v>771</v>
      </c>
      <c r="H761" s="65"/>
      <c r="I761" s="65"/>
      <c r="J761" s="62" t="s">
        <v>454</v>
      </c>
      <c r="K761" s="62" t="s">
        <v>62</v>
      </c>
      <c r="L761" s="66">
        <v>0.8</v>
      </c>
      <c r="M761" s="66">
        <v>0.2</v>
      </c>
      <c r="P761" s="38">
        <f t="shared" si="11"/>
        <v>2.513274122871835E-2</v>
      </c>
    </row>
    <row r="762" spans="1:16">
      <c r="A762" s="62" t="s">
        <v>849</v>
      </c>
      <c r="B762" s="63" t="s">
        <v>850</v>
      </c>
      <c r="C762" s="64" t="s">
        <v>876</v>
      </c>
      <c r="D762" s="64">
        <v>1</v>
      </c>
      <c r="E762" s="64">
        <v>8</v>
      </c>
      <c r="F762" s="62" t="s">
        <v>852</v>
      </c>
      <c r="G762" s="62" t="s">
        <v>771</v>
      </c>
      <c r="H762" s="65"/>
      <c r="I762" s="65"/>
      <c r="J762" s="62" t="s">
        <v>454</v>
      </c>
      <c r="K762" s="62" t="s">
        <v>62</v>
      </c>
      <c r="L762" s="66">
        <v>1</v>
      </c>
      <c r="M762" s="66">
        <v>0.3</v>
      </c>
      <c r="P762" s="38">
        <f t="shared" si="11"/>
        <v>7.0685834705770348E-2</v>
      </c>
    </row>
    <row r="763" spans="1:16">
      <c r="A763" s="62" t="s">
        <v>849</v>
      </c>
      <c r="B763" s="63" t="s">
        <v>850</v>
      </c>
      <c r="C763" s="64" t="s">
        <v>876</v>
      </c>
      <c r="D763" s="64">
        <v>1</v>
      </c>
      <c r="E763" s="64">
        <v>8</v>
      </c>
      <c r="F763" s="62" t="s">
        <v>852</v>
      </c>
      <c r="G763" s="62" t="s">
        <v>771</v>
      </c>
      <c r="H763" s="65"/>
      <c r="I763" s="65"/>
      <c r="J763" s="62" t="s">
        <v>454</v>
      </c>
      <c r="K763" s="62" t="s">
        <v>62</v>
      </c>
      <c r="L763" s="66">
        <v>0.6</v>
      </c>
      <c r="M763" s="66">
        <v>0.2</v>
      </c>
      <c r="P763" s="38">
        <f t="shared" si="11"/>
        <v>1.8849555921538762E-2</v>
      </c>
    </row>
    <row r="764" spans="1:16">
      <c r="A764" s="62" t="s">
        <v>849</v>
      </c>
      <c r="B764" s="63" t="s">
        <v>850</v>
      </c>
      <c r="C764" s="64" t="s">
        <v>877</v>
      </c>
      <c r="D764" s="64">
        <v>1</v>
      </c>
      <c r="E764" s="64">
        <v>8</v>
      </c>
      <c r="F764" s="62" t="s">
        <v>852</v>
      </c>
      <c r="G764" s="62" t="s">
        <v>771</v>
      </c>
      <c r="H764" s="65"/>
      <c r="I764" s="65"/>
      <c r="J764" s="62" t="s">
        <v>454</v>
      </c>
      <c r="K764" s="62" t="s">
        <v>62</v>
      </c>
      <c r="L764" s="66">
        <v>0.7</v>
      </c>
      <c r="M764" s="66">
        <v>0.2</v>
      </c>
      <c r="P764" s="38">
        <f t="shared" si="11"/>
        <v>2.1991148575128554E-2</v>
      </c>
    </row>
    <row r="765" spans="1:16">
      <c r="A765" s="62" t="s">
        <v>849</v>
      </c>
      <c r="B765" s="63" t="s">
        <v>850</v>
      </c>
      <c r="C765" s="64" t="s">
        <v>877</v>
      </c>
      <c r="D765" s="64">
        <v>1</v>
      </c>
      <c r="E765" s="64">
        <v>8</v>
      </c>
      <c r="F765" s="62" t="s">
        <v>852</v>
      </c>
      <c r="G765" s="62" t="s">
        <v>771</v>
      </c>
      <c r="H765" s="65"/>
      <c r="I765" s="65"/>
      <c r="J765" s="62" t="s">
        <v>454</v>
      </c>
      <c r="K765" s="62" t="s">
        <v>62</v>
      </c>
      <c r="L765" s="66">
        <v>0.8</v>
      </c>
      <c r="M765" s="66">
        <v>0.2</v>
      </c>
      <c r="P765" s="38">
        <f t="shared" si="11"/>
        <v>2.513274122871835E-2</v>
      </c>
    </row>
    <row r="766" spans="1:16">
      <c r="A766" s="62" t="s">
        <v>849</v>
      </c>
      <c r="B766" s="68" t="s">
        <v>850</v>
      </c>
      <c r="C766" s="62" t="s">
        <v>876</v>
      </c>
      <c r="D766" s="62">
        <v>1</v>
      </c>
      <c r="E766" s="62">
        <v>9</v>
      </c>
      <c r="F766" s="62" t="s">
        <v>852</v>
      </c>
      <c r="G766" s="62" t="s">
        <v>771</v>
      </c>
      <c r="H766" s="69"/>
      <c r="I766" s="69"/>
      <c r="J766" s="62" t="s">
        <v>454</v>
      </c>
      <c r="K766" s="62" t="s">
        <v>62</v>
      </c>
      <c r="L766" s="68">
        <v>0.7</v>
      </c>
      <c r="M766" s="68">
        <v>0.3</v>
      </c>
      <c r="P766" s="38">
        <f t="shared" si="11"/>
        <v>4.9480084294039238E-2</v>
      </c>
    </row>
    <row r="767" spans="1:16">
      <c r="A767" s="62" t="s">
        <v>849</v>
      </c>
      <c r="B767" s="68" t="s">
        <v>850</v>
      </c>
      <c r="C767" s="62" t="s">
        <v>876</v>
      </c>
      <c r="D767" s="62">
        <v>1</v>
      </c>
      <c r="E767" s="62">
        <v>9</v>
      </c>
      <c r="F767" s="62" t="s">
        <v>852</v>
      </c>
      <c r="G767" s="62" t="s">
        <v>771</v>
      </c>
      <c r="H767" s="69"/>
      <c r="I767" s="69"/>
      <c r="J767" s="62" t="s">
        <v>454</v>
      </c>
      <c r="K767" s="62" t="s">
        <v>62</v>
      </c>
      <c r="L767" s="68">
        <v>0.9</v>
      </c>
      <c r="M767" s="68">
        <v>0.3</v>
      </c>
      <c r="P767" s="38">
        <f t="shared" si="11"/>
        <v>6.3617251235193309E-2</v>
      </c>
    </row>
    <row r="768" spans="1:16">
      <c r="A768" s="62" t="s">
        <v>849</v>
      </c>
      <c r="B768" s="68" t="s">
        <v>850</v>
      </c>
      <c r="C768" s="62" t="s">
        <v>877</v>
      </c>
      <c r="D768" s="62">
        <v>1</v>
      </c>
      <c r="E768" s="62">
        <v>9</v>
      </c>
      <c r="F768" s="62" t="s">
        <v>852</v>
      </c>
      <c r="G768" s="62" t="s">
        <v>771</v>
      </c>
      <c r="H768" s="69"/>
      <c r="I768" s="69"/>
      <c r="J768" s="62" t="s">
        <v>454</v>
      </c>
      <c r="K768" s="62" t="s">
        <v>62</v>
      </c>
      <c r="L768" s="68">
        <v>0.9</v>
      </c>
      <c r="M768" s="68">
        <v>0.3</v>
      </c>
      <c r="P768" s="38">
        <f t="shared" si="11"/>
        <v>6.3617251235193309E-2</v>
      </c>
    </row>
    <row r="769" spans="1:16">
      <c r="A769" s="62" t="s">
        <v>849</v>
      </c>
      <c r="B769" s="63" t="s">
        <v>850</v>
      </c>
      <c r="C769" s="64" t="s">
        <v>876</v>
      </c>
      <c r="D769" s="64">
        <v>1</v>
      </c>
      <c r="E769" s="64">
        <v>10</v>
      </c>
      <c r="F769" s="62" t="s">
        <v>852</v>
      </c>
      <c r="G769" s="62" t="s">
        <v>771</v>
      </c>
      <c r="H769" s="65"/>
      <c r="I769" s="65"/>
      <c r="J769" s="62" t="s">
        <v>454</v>
      </c>
      <c r="K769" s="62" t="s">
        <v>62</v>
      </c>
      <c r="L769" s="66">
        <v>0.9</v>
      </c>
      <c r="M769" s="66">
        <v>0.3</v>
      </c>
      <c r="P769" s="38">
        <f t="shared" si="11"/>
        <v>6.3617251235193309E-2</v>
      </c>
    </row>
    <row r="770" spans="1:16">
      <c r="A770" s="62" t="s">
        <v>849</v>
      </c>
      <c r="B770" s="63" t="s">
        <v>850</v>
      </c>
      <c r="C770" s="64" t="s">
        <v>876</v>
      </c>
      <c r="D770" s="64">
        <v>1</v>
      </c>
      <c r="E770" s="64">
        <v>10</v>
      </c>
      <c r="F770" s="62" t="s">
        <v>852</v>
      </c>
      <c r="G770" s="62" t="s">
        <v>771</v>
      </c>
      <c r="H770" s="67"/>
      <c r="I770" s="67"/>
      <c r="J770" s="62" t="s">
        <v>454</v>
      </c>
      <c r="K770" s="62" t="s">
        <v>62</v>
      </c>
      <c r="L770" s="64">
        <v>1.1000000000000001</v>
      </c>
      <c r="M770" s="66">
        <v>0.3</v>
      </c>
      <c r="P770" s="38">
        <f t="shared" si="11"/>
        <v>7.7754418176347387E-2</v>
      </c>
    </row>
    <row r="771" spans="1:16">
      <c r="A771" s="62" t="s">
        <v>849</v>
      </c>
      <c r="B771" s="63" t="s">
        <v>850</v>
      </c>
      <c r="C771" s="64" t="s">
        <v>878</v>
      </c>
      <c r="D771" s="64">
        <v>1</v>
      </c>
      <c r="E771" s="64">
        <v>8</v>
      </c>
      <c r="F771" s="62" t="s">
        <v>852</v>
      </c>
      <c r="G771" s="62" t="s">
        <v>771</v>
      </c>
      <c r="H771" s="65"/>
      <c r="I771" s="65"/>
      <c r="J771" s="62" t="s">
        <v>454</v>
      </c>
      <c r="K771" s="62" t="s">
        <v>62</v>
      </c>
      <c r="L771" s="66">
        <v>1</v>
      </c>
      <c r="M771" s="66">
        <v>0.3</v>
      </c>
      <c r="P771" s="38">
        <f t="shared" ref="P771:P834" si="12">PI()*L771*(M771/2)^2</f>
        <v>7.0685834705770348E-2</v>
      </c>
    </row>
    <row r="772" spans="1:16">
      <c r="A772" s="62" t="s">
        <v>849</v>
      </c>
      <c r="B772" s="68" t="s">
        <v>850</v>
      </c>
      <c r="C772" s="62" t="s">
        <v>878</v>
      </c>
      <c r="D772" s="62">
        <v>1</v>
      </c>
      <c r="E772" s="62">
        <v>9</v>
      </c>
      <c r="F772" s="62" t="s">
        <v>852</v>
      </c>
      <c r="G772" s="62" t="s">
        <v>771</v>
      </c>
      <c r="H772" s="69"/>
      <c r="I772" s="69"/>
      <c r="J772" s="62" t="s">
        <v>454</v>
      </c>
      <c r="K772" s="62" t="s">
        <v>62</v>
      </c>
      <c r="L772" s="68">
        <v>1</v>
      </c>
      <c r="M772" s="68">
        <v>0.3</v>
      </c>
      <c r="P772" s="38">
        <f t="shared" si="12"/>
        <v>7.0685834705770348E-2</v>
      </c>
    </row>
    <row r="773" spans="1:16">
      <c r="A773" s="62" t="s">
        <v>849</v>
      </c>
      <c r="B773" s="68" t="s">
        <v>850</v>
      </c>
      <c r="C773" s="62" t="s">
        <v>878</v>
      </c>
      <c r="D773" s="62">
        <v>1</v>
      </c>
      <c r="E773" s="62">
        <v>9</v>
      </c>
      <c r="F773" s="62" t="s">
        <v>852</v>
      </c>
      <c r="G773" s="62" t="s">
        <v>771</v>
      </c>
      <c r="H773" s="69"/>
      <c r="I773" s="69"/>
      <c r="J773" s="62" t="s">
        <v>454</v>
      </c>
      <c r="K773" s="62" t="s">
        <v>62</v>
      </c>
      <c r="L773" s="68">
        <v>0.8</v>
      </c>
      <c r="M773" s="68">
        <v>0.2</v>
      </c>
      <c r="P773" s="38">
        <f t="shared" si="12"/>
        <v>2.513274122871835E-2</v>
      </c>
    </row>
    <row r="774" spans="1:16">
      <c r="A774" s="62" t="s">
        <v>849</v>
      </c>
      <c r="B774" s="68" t="s">
        <v>850</v>
      </c>
      <c r="C774" s="62" t="s">
        <v>879</v>
      </c>
      <c r="D774" s="62">
        <v>1</v>
      </c>
      <c r="E774" s="62">
        <v>1</v>
      </c>
      <c r="F774" s="62" t="s">
        <v>852</v>
      </c>
      <c r="G774" s="62" t="s">
        <v>771</v>
      </c>
      <c r="H774" s="68"/>
      <c r="I774" s="68"/>
      <c r="J774" s="62" t="s">
        <v>454</v>
      </c>
      <c r="K774" s="62" t="s">
        <v>62</v>
      </c>
      <c r="L774" s="70">
        <v>0.7</v>
      </c>
      <c r="M774" s="70">
        <v>0.3</v>
      </c>
      <c r="P774" s="38">
        <f t="shared" si="12"/>
        <v>4.9480084294039238E-2</v>
      </c>
    </row>
    <row r="775" spans="1:16">
      <c r="A775" s="62" t="s">
        <v>849</v>
      </c>
      <c r="B775" s="68" t="s">
        <v>850</v>
      </c>
      <c r="C775" s="62" t="s">
        <v>879</v>
      </c>
      <c r="D775" s="62">
        <v>1</v>
      </c>
      <c r="E775" s="62">
        <v>1</v>
      </c>
      <c r="F775" s="62" t="s">
        <v>852</v>
      </c>
      <c r="G775" s="62" t="s">
        <v>771</v>
      </c>
      <c r="H775" s="68"/>
      <c r="I775" s="68"/>
      <c r="J775" s="62" t="s">
        <v>454</v>
      </c>
      <c r="K775" s="62" t="s">
        <v>62</v>
      </c>
      <c r="L775" s="70">
        <v>0.7</v>
      </c>
      <c r="M775" s="70">
        <v>0.2</v>
      </c>
      <c r="P775" s="38">
        <f t="shared" si="12"/>
        <v>2.1991148575128554E-2</v>
      </c>
    </row>
    <row r="776" spans="1:16">
      <c r="A776" s="62" t="s">
        <v>849</v>
      </c>
      <c r="B776" s="68" t="s">
        <v>850</v>
      </c>
      <c r="C776" s="62" t="s">
        <v>53</v>
      </c>
      <c r="D776" s="62">
        <v>1</v>
      </c>
      <c r="E776" s="62">
        <v>1</v>
      </c>
      <c r="F776" s="62" t="s">
        <v>852</v>
      </c>
      <c r="G776" s="62" t="s">
        <v>771</v>
      </c>
      <c r="H776" s="68"/>
      <c r="I776" s="68"/>
      <c r="J776" s="62" t="s">
        <v>454</v>
      </c>
      <c r="K776" s="62" t="s">
        <v>62</v>
      </c>
      <c r="L776" s="70">
        <v>0.8</v>
      </c>
      <c r="M776" s="70">
        <v>0.3</v>
      </c>
      <c r="P776" s="38">
        <f t="shared" si="12"/>
        <v>5.6548667764616277E-2</v>
      </c>
    </row>
    <row r="777" spans="1:16">
      <c r="A777" s="62" t="s">
        <v>849</v>
      </c>
      <c r="B777" s="63" t="s">
        <v>850</v>
      </c>
      <c r="C777" s="64" t="s">
        <v>879</v>
      </c>
      <c r="D777" s="64">
        <v>1</v>
      </c>
      <c r="E777" s="64">
        <v>2</v>
      </c>
      <c r="F777" s="62" t="s">
        <v>852</v>
      </c>
      <c r="G777" s="62" t="s">
        <v>771</v>
      </c>
      <c r="H777" s="67"/>
      <c r="I777" s="67"/>
      <c r="J777" s="62" t="s">
        <v>454</v>
      </c>
      <c r="K777" s="62" t="s">
        <v>62</v>
      </c>
      <c r="L777" s="64">
        <v>0.8</v>
      </c>
      <c r="M777" s="66">
        <v>0.3</v>
      </c>
      <c r="P777" s="38">
        <f t="shared" si="12"/>
        <v>5.6548667764616277E-2</v>
      </c>
    </row>
    <row r="778" spans="1:16">
      <c r="A778" s="62" t="s">
        <v>849</v>
      </c>
      <c r="B778" s="68" t="s">
        <v>850</v>
      </c>
      <c r="C778" s="62" t="s">
        <v>880</v>
      </c>
      <c r="D778" s="62">
        <v>1</v>
      </c>
      <c r="E778" s="62">
        <v>11</v>
      </c>
      <c r="F778" s="62" t="s">
        <v>852</v>
      </c>
      <c r="G778" s="62" t="s">
        <v>771</v>
      </c>
      <c r="H778" s="69"/>
      <c r="I778" s="69"/>
      <c r="J778" s="62" t="s">
        <v>454</v>
      </c>
      <c r="K778" s="62" t="s">
        <v>62</v>
      </c>
      <c r="L778" s="62">
        <v>0.9</v>
      </c>
      <c r="M778" s="62">
        <v>0.3</v>
      </c>
      <c r="P778" s="38">
        <f t="shared" si="12"/>
        <v>6.3617251235193309E-2</v>
      </c>
    </row>
    <row r="779" spans="1:16">
      <c r="A779" s="62" t="s">
        <v>849</v>
      </c>
      <c r="B779" s="68" t="s">
        <v>850</v>
      </c>
      <c r="C779" s="62" t="s">
        <v>880</v>
      </c>
      <c r="D779" s="62">
        <v>1</v>
      </c>
      <c r="E779" s="62">
        <v>11</v>
      </c>
      <c r="F779" s="62" t="s">
        <v>852</v>
      </c>
      <c r="G779" s="62" t="s">
        <v>771</v>
      </c>
      <c r="H779" s="69"/>
      <c r="I779" s="69"/>
      <c r="J779" s="62" t="s">
        <v>454</v>
      </c>
      <c r="K779" s="62" t="s">
        <v>62</v>
      </c>
      <c r="L779" s="62">
        <v>0.9</v>
      </c>
      <c r="M779" s="62">
        <v>0.2</v>
      </c>
      <c r="P779" s="38">
        <f t="shared" si="12"/>
        <v>2.8274333882308142E-2</v>
      </c>
    </row>
    <row r="780" spans="1:16">
      <c r="A780" s="62" t="s">
        <v>849</v>
      </c>
      <c r="B780" s="68" t="s">
        <v>850</v>
      </c>
      <c r="C780" s="62" t="s">
        <v>20</v>
      </c>
      <c r="D780" s="62">
        <v>1</v>
      </c>
      <c r="E780" s="62">
        <v>11</v>
      </c>
      <c r="F780" s="62" t="s">
        <v>852</v>
      </c>
      <c r="G780" s="62" t="s">
        <v>771</v>
      </c>
      <c r="H780" s="69"/>
      <c r="I780" s="69"/>
      <c r="J780" s="62" t="s">
        <v>454</v>
      </c>
      <c r="K780" s="62" t="s">
        <v>62</v>
      </c>
      <c r="L780" s="62">
        <v>1</v>
      </c>
      <c r="M780" s="62">
        <v>0.3</v>
      </c>
      <c r="P780" s="38">
        <f t="shared" si="12"/>
        <v>7.0685834705770348E-2</v>
      </c>
    </row>
    <row r="781" spans="1:16">
      <c r="A781" s="62" t="s">
        <v>849</v>
      </c>
      <c r="B781" s="68" t="s">
        <v>850</v>
      </c>
      <c r="C781" s="62" t="s">
        <v>20</v>
      </c>
      <c r="D781" s="62">
        <v>1</v>
      </c>
      <c r="E781" s="62">
        <v>11</v>
      </c>
      <c r="F781" s="62" t="s">
        <v>852</v>
      </c>
      <c r="G781" s="62" t="s">
        <v>771</v>
      </c>
      <c r="H781" s="69"/>
      <c r="I781" s="69"/>
      <c r="J781" s="62" t="s">
        <v>454</v>
      </c>
      <c r="K781" s="62" t="s">
        <v>62</v>
      </c>
      <c r="L781" s="62">
        <v>1</v>
      </c>
      <c r="M781" s="62">
        <v>0.3</v>
      </c>
      <c r="P781" s="38">
        <f t="shared" si="12"/>
        <v>7.0685834705770348E-2</v>
      </c>
    </row>
    <row r="782" spans="1:16">
      <c r="A782" s="62" t="s">
        <v>849</v>
      </c>
      <c r="B782" s="68" t="s">
        <v>850</v>
      </c>
      <c r="C782" s="62" t="s">
        <v>20</v>
      </c>
      <c r="D782" s="62">
        <v>1</v>
      </c>
      <c r="E782" s="62">
        <v>11</v>
      </c>
      <c r="F782" s="62" t="s">
        <v>852</v>
      </c>
      <c r="G782" s="62" t="s">
        <v>771</v>
      </c>
      <c r="H782" s="69"/>
      <c r="I782" s="69"/>
      <c r="J782" s="62" t="s">
        <v>454</v>
      </c>
      <c r="K782" s="62" t="s">
        <v>62</v>
      </c>
      <c r="L782" s="62">
        <v>0.7</v>
      </c>
      <c r="M782" s="62">
        <v>0.3</v>
      </c>
      <c r="P782" s="38">
        <f t="shared" si="12"/>
        <v>4.9480084294039238E-2</v>
      </c>
    </row>
    <row r="783" spans="1:16">
      <c r="A783" s="62" t="s">
        <v>849</v>
      </c>
      <c r="B783" s="68" t="s">
        <v>850</v>
      </c>
      <c r="C783" s="62" t="s">
        <v>20</v>
      </c>
      <c r="D783" s="62">
        <v>1</v>
      </c>
      <c r="E783" s="62">
        <v>11</v>
      </c>
      <c r="F783" s="62" t="s">
        <v>852</v>
      </c>
      <c r="G783" s="62" t="s">
        <v>771</v>
      </c>
      <c r="H783" s="69"/>
      <c r="I783" s="69"/>
      <c r="J783" s="62" t="s">
        <v>454</v>
      </c>
      <c r="K783" s="62" t="s">
        <v>62</v>
      </c>
      <c r="L783" s="62">
        <v>0.8</v>
      </c>
      <c r="M783" s="62">
        <v>0.2</v>
      </c>
      <c r="P783" s="38">
        <f t="shared" si="12"/>
        <v>2.513274122871835E-2</v>
      </c>
    </row>
    <row r="784" spans="1:16">
      <c r="A784" s="62" t="s">
        <v>849</v>
      </c>
      <c r="B784" s="68" t="s">
        <v>850</v>
      </c>
      <c r="C784" s="62" t="s">
        <v>20</v>
      </c>
      <c r="D784" s="62">
        <v>1</v>
      </c>
      <c r="E784" s="62">
        <v>11</v>
      </c>
      <c r="F784" s="62" t="s">
        <v>852</v>
      </c>
      <c r="G784" s="62" t="s">
        <v>771</v>
      </c>
      <c r="H784" s="69"/>
      <c r="I784" s="69"/>
      <c r="J784" s="62" t="s">
        <v>454</v>
      </c>
      <c r="K784" s="62" t="s">
        <v>62</v>
      </c>
      <c r="L784" s="62">
        <v>0.9</v>
      </c>
      <c r="M784" s="62">
        <v>0.4</v>
      </c>
      <c r="P784" s="38">
        <f t="shared" si="12"/>
        <v>0.11309733552923257</v>
      </c>
    </row>
    <row r="785" spans="1:16">
      <c r="A785" s="62" t="s">
        <v>849</v>
      </c>
      <c r="B785" s="68" t="s">
        <v>850</v>
      </c>
      <c r="C785" s="62" t="s">
        <v>880</v>
      </c>
      <c r="D785" s="62">
        <v>1</v>
      </c>
      <c r="E785" s="62">
        <v>12</v>
      </c>
      <c r="F785" s="62" t="s">
        <v>852</v>
      </c>
      <c r="G785" s="62" t="s">
        <v>771</v>
      </c>
      <c r="H785" s="69"/>
      <c r="I785" s="69"/>
      <c r="J785" s="62" t="s">
        <v>454</v>
      </c>
      <c r="K785" s="62" t="s">
        <v>62</v>
      </c>
      <c r="L785" s="68">
        <v>0.5</v>
      </c>
      <c r="M785" s="68">
        <v>0.2</v>
      </c>
      <c r="P785" s="38">
        <f t="shared" si="12"/>
        <v>1.5707963267948967E-2</v>
      </c>
    </row>
    <row r="786" spans="1:16">
      <c r="A786" s="62" t="s">
        <v>849</v>
      </c>
      <c r="B786" s="68" t="s">
        <v>850</v>
      </c>
      <c r="C786" s="62" t="s">
        <v>880</v>
      </c>
      <c r="D786" s="62">
        <v>1</v>
      </c>
      <c r="E786" s="62">
        <v>12</v>
      </c>
      <c r="F786" s="62" t="s">
        <v>852</v>
      </c>
      <c r="G786" s="62" t="s">
        <v>771</v>
      </c>
      <c r="H786" s="69"/>
      <c r="I786" s="69"/>
      <c r="J786" s="62" t="s">
        <v>454</v>
      </c>
      <c r="K786" s="62" t="s">
        <v>62</v>
      </c>
      <c r="L786" s="68">
        <v>1</v>
      </c>
      <c r="M786" s="68">
        <v>0.3</v>
      </c>
      <c r="P786" s="38">
        <f t="shared" si="12"/>
        <v>7.0685834705770348E-2</v>
      </c>
    </row>
    <row r="787" spans="1:16">
      <c r="A787" s="62" t="s">
        <v>849</v>
      </c>
      <c r="B787" s="68" t="s">
        <v>850</v>
      </c>
      <c r="C787" s="62" t="s">
        <v>20</v>
      </c>
      <c r="D787" s="62">
        <v>1</v>
      </c>
      <c r="E787" s="62">
        <v>12</v>
      </c>
      <c r="F787" s="62" t="s">
        <v>852</v>
      </c>
      <c r="G787" s="62" t="s">
        <v>771</v>
      </c>
      <c r="H787" s="69"/>
      <c r="I787" s="69"/>
      <c r="J787" s="62" t="s">
        <v>454</v>
      </c>
      <c r="K787" s="62" t="s">
        <v>62</v>
      </c>
      <c r="L787" s="68">
        <v>0.8</v>
      </c>
      <c r="M787" s="68">
        <v>0.3</v>
      </c>
      <c r="P787" s="38">
        <f t="shared" si="12"/>
        <v>5.6548667764616277E-2</v>
      </c>
    </row>
    <row r="788" spans="1:16">
      <c r="A788" s="62" t="s">
        <v>849</v>
      </c>
      <c r="B788" s="68" t="s">
        <v>850</v>
      </c>
      <c r="C788" s="62" t="s">
        <v>20</v>
      </c>
      <c r="D788" s="62">
        <v>1</v>
      </c>
      <c r="E788" s="62">
        <v>12</v>
      </c>
      <c r="F788" s="62" t="s">
        <v>852</v>
      </c>
      <c r="G788" s="62" t="s">
        <v>771</v>
      </c>
      <c r="H788" s="69"/>
      <c r="I788" s="69"/>
      <c r="J788" s="62" t="s">
        <v>454</v>
      </c>
      <c r="K788" s="62" t="s">
        <v>62</v>
      </c>
      <c r="L788" s="68">
        <v>0.6</v>
      </c>
      <c r="M788" s="68">
        <v>0.2</v>
      </c>
      <c r="P788" s="38">
        <f t="shared" si="12"/>
        <v>1.8849555921538762E-2</v>
      </c>
    </row>
    <row r="789" spans="1:16">
      <c r="A789" s="62" t="s">
        <v>849</v>
      </c>
      <c r="B789" s="68" t="s">
        <v>850</v>
      </c>
      <c r="C789" s="62" t="s">
        <v>20</v>
      </c>
      <c r="D789" s="62">
        <v>1</v>
      </c>
      <c r="E789" s="62">
        <v>12</v>
      </c>
      <c r="F789" s="62" t="s">
        <v>852</v>
      </c>
      <c r="G789" s="62" t="s">
        <v>771</v>
      </c>
      <c r="H789" s="69"/>
      <c r="I789" s="69"/>
      <c r="J789" s="62" t="s">
        <v>454</v>
      </c>
      <c r="K789" s="62" t="s">
        <v>62</v>
      </c>
      <c r="L789" s="68">
        <v>0.6</v>
      </c>
      <c r="M789" s="68">
        <v>0.2</v>
      </c>
      <c r="P789" s="38">
        <f t="shared" si="12"/>
        <v>1.8849555921538762E-2</v>
      </c>
    </row>
    <row r="790" spans="1:16">
      <c r="A790" s="62" t="s">
        <v>849</v>
      </c>
      <c r="B790" s="68" t="s">
        <v>850</v>
      </c>
      <c r="C790" s="62" t="s">
        <v>20</v>
      </c>
      <c r="D790" s="62">
        <v>1</v>
      </c>
      <c r="E790" s="62">
        <v>12</v>
      </c>
      <c r="F790" s="62" t="s">
        <v>852</v>
      </c>
      <c r="G790" s="62" t="s">
        <v>771</v>
      </c>
      <c r="H790" s="69"/>
      <c r="I790" s="69"/>
      <c r="J790" s="62" t="s">
        <v>454</v>
      </c>
      <c r="K790" s="62" t="s">
        <v>62</v>
      </c>
      <c r="L790" s="68">
        <v>0.8</v>
      </c>
      <c r="M790" s="68">
        <v>0.3</v>
      </c>
      <c r="P790" s="38">
        <f t="shared" si="12"/>
        <v>5.6548667764616277E-2</v>
      </c>
    </row>
    <row r="791" spans="1:16">
      <c r="A791" s="62" t="s">
        <v>849</v>
      </c>
      <c r="B791" s="68" t="s">
        <v>850</v>
      </c>
      <c r="C791" s="62" t="s">
        <v>880</v>
      </c>
      <c r="D791" s="62">
        <v>3</v>
      </c>
      <c r="E791" s="62">
        <v>8</v>
      </c>
      <c r="F791" s="62" t="s">
        <v>852</v>
      </c>
      <c r="G791" s="62" t="s">
        <v>771</v>
      </c>
      <c r="H791" s="69"/>
      <c r="I791" s="69"/>
      <c r="J791" s="62" t="s">
        <v>454</v>
      </c>
      <c r="K791" s="62" t="s">
        <v>62</v>
      </c>
      <c r="L791" s="68">
        <v>0.7</v>
      </c>
      <c r="M791" s="68">
        <v>0.3</v>
      </c>
      <c r="P791" s="38">
        <f t="shared" si="12"/>
        <v>4.9480084294039238E-2</v>
      </c>
    </row>
    <row r="792" spans="1:16">
      <c r="A792" s="62" t="s">
        <v>849</v>
      </c>
      <c r="B792" s="68" t="s">
        <v>850</v>
      </c>
      <c r="C792" s="62" t="s">
        <v>880</v>
      </c>
      <c r="D792" s="62">
        <v>3</v>
      </c>
      <c r="E792" s="62">
        <v>8</v>
      </c>
      <c r="F792" s="62" t="s">
        <v>852</v>
      </c>
      <c r="G792" s="62" t="s">
        <v>771</v>
      </c>
      <c r="H792" s="69"/>
      <c r="I792" s="69"/>
      <c r="J792" s="62" t="s">
        <v>454</v>
      </c>
      <c r="K792" s="62" t="s">
        <v>62</v>
      </c>
      <c r="L792" s="68">
        <v>0.6</v>
      </c>
      <c r="M792" s="68">
        <v>0.2</v>
      </c>
      <c r="P792" s="38">
        <f t="shared" si="12"/>
        <v>1.8849555921538762E-2</v>
      </c>
    </row>
    <row r="793" spans="1:16">
      <c r="A793" s="62" t="s">
        <v>849</v>
      </c>
      <c r="B793" s="68" t="s">
        <v>850</v>
      </c>
      <c r="C793" s="62" t="s">
        <v>881</v>
      </c>
      <c r="D793" s="62">
        <v>1</v>
      </c>
      <c r="E793" s="62">
        <v>12</v>
      </c>
      <c r="F793" s="62" t="s">
        <v>852</v>
      </c>
      <c r="G793" s="62" t="s">
        <v>771</v>
      </c>
      <c r="H793" s="69"/>
      <c r="I793" s="69"/>
      <c r="J793" s="62" t="s">
        <v>454</v>
      </c>
      <c r="K793" s="62" t="s">
        <v>62</v>
      </c>
      <c r="L793" s="62">
        <v>0.8</v>
      </c>
      <c r="M793" s="62">
        <v>0.3</v>
      </c>
      <c r="P793" s="38">
        <f t="shared" si="12"/>
        <v>5.6548667764616277E-2</v>
      </c>
    </row>
    <row r="794" spans="1:16">
      <c r="A794" s="62" t="s">
        <v>849</v>
      </c>
      <c r="B794" s="68" t="s">
        <v>850</v>
      </c>
      <c r="C794" s="62" t="s">
        <v>881</v>
      </c>
      <c r="D794" s="62">
        <v>3</v>
      </c>
      <c r="E794" s="62">
        <v>8</v>
      </c>
      <c r="F794" s="62" t="s">
        <v>852</v>
      </c>
      <c r="G794" s="62" t="s">
        <v>771</v>
      </c>
      <c r="H794" s="69"/>
      <c r="I794" s="69"/>
      <c r="J794" s="62" t="s">
        <v>454</v>
      </c>
      <c r="K794" s="62" t="s">
        <v>62</v>
      </c>
      <c r="L794" s="68">
        <v>0.9</v>
      </c>
      <c r="M794" s="68">
        <v>0.3</v>
      </c>
      <c r="P794" s="38">
        <f t="shared" si="12"/>
        <v>6.3617251235193309E-2</v>
      </c>
    </row>
    <row r="795" spans="1:16">
      <c r="A795" s="62" t="s">
        <v>849</v>
      </c>
      <c r="B795" s="68" t="s">
        <v>850</v>
      </c>
      <c r="C795" s="62" t="s">
        <v>882</v>
      </c>
      <c r="D795" s="62">
        <v>1</v>
      </c>
      <c r="E795" s="62">
        <v>5</v>
      </c>
      <c r="F795" s="62" t="s">
        <v>852</v>
      </c>
      <c r="G795" s="62" t="s">
        <v>771</v>
      </c>
      <c r="H795" s="69"/>
      <c r="I795" s="69"/>
      <c r="J795" s="62" t="s">
        <v>454</v>
      </c>
      <c r="K795" s="62" t="s">
        <v>62</v>
      </c>
      <c r="L795" s="68">
        <v>1.1000000000000001</v>
      </c>
      <c r="M795" s="68">
        <v>0.2</v>
      </c>
      <c r="P795" s="38">
        <f t="shared" si="12"/>
        <v>3.4557519189487733E-2</v>
      </c>
    </row>
    <row r="796" spans="1:16">
      <c r="A796" s="62" t="s">
        <v>849</v>
      </c>
      <c r="B796" s="68" t="s">
        <v>850</v>
      </c>
      <c r="C796" s="62" t="s">
        <v>882</v>
      </c>
      <c r="D796" s="62">
        <v>1</v>
      </c>
      <c r="E796" s="62">
        <v>5</v>
      </c>
      <c r="F796" s="62" t="s">
        <v>852</v>
      </c>
      <c r="G796" s="62" t="s">
        <v>771</v>
      </c>
      <c r="H796" s="69"/>
      <c r="I796" s="69"/>
      <c r="J796" s="62" t="s">
        <v>454</v>
      </c>
      <c r="K796" s="62" t="s">
        <v>62</v>
      </c>
      <c r="L796" s="68">
        <v>0.3</v>
      </c>
      <c r="M796" s="68">
        <v>0.1</v>
      </c>
      <c r="P796" s="38">
        <f t="shared" si="12"/>
        <v>2.3561944901923453E-3</v>
      </c>
    </row>
    <row r="797" spans="1:16">
      <c r="A797" s="62" t="s">
        <v>849</v>
      </c>
      <c r="B797" s="68" t="s">
        <v>850</v>
      </c>
      <c r="C797" s="62" t="s">
        <v>883</v>
      </c>
      <c r="D797" s="62">
        <v>1</v>
      </c>
      <c r="E797" s="62">
        <v>5</v>
      </c>
      <c r="F797" s="62" t="s">
        <v>852</v>
      </c>
      <c r="G797" s="62" t="s">
        <v>771</v>
      </c>
      <c r="H797" s="69"/>
      <c r="I797" s="69"/>
      <c r="J797" s="62" t="s">
        <v>454</v>
      </c>
      <c r="K797" s="62" t="s">
        <v>62</v>
      </c>
      <c r="L797" s="68">
        <v>0.7</v>
      </c>
      <c r="M797" s="68">
        <v>0.2</v>
      </c>
      <c r="P797" s="38">
        <f t="shared" si="12"/>
        <v>2.1991148575128554E-2</v>
      </c>
    </row>
    <row r="798" spans="1:16">
      <c r="A798" s="62" t="s">
        <v>849</v>
      </c>
      <c r="B798" s="68" t="s">
        <v>850</v>
      </c>
      <c r="C798" s="62" t="s">
        <v>883</v>
      </c>
      <c r="D798" s="62">
        <v>1</v>
      </c>
      <c r="E798" s="62">
        <v>5</v>
      </c>
      <c r="F798" s="62" t="s">
        <v>852</v>
      </c>
      <c r="G798" s="62" t="s">
        <v>771</v>
      </c>
      <c r="H798" s="69"/>
      <c r="I798" s="69"/>
      <c r="J798" s="62" t="s">
        <v>454</v>
      </c>
      <c r="K798" s="62" t="s">
        <v>62</v>
      </c>
      <c r="L798" s="68">
        <v>1</v>
      </c>
      <c r="M798" s="68">
        <v>0.3</v>
      </c>
      <c r="P798" s="38">
        <f t="shared" si="12"/>
        <v>7.0685834705770348E-2</v>
      </c>
    </row>
    <row r="799" spans="1:16">
      <c r="A799" s="62" t="s">
        <v>849</v>
      </c>
      <c r="B799" s="68" t="s">
        <v>850</v>
      </c>
      <c r="C799" s="62" t="s">
        <v>883</v>
      </c>
      <c r="D799" s="62">
        <v>1</v>
      </c>
      <c r="E799" s="62">
        <v>5</v>
      </c>
      <c r="F799" s="62" t="s">
        <v>852</v>
      </c>
      <c r="G799" s="62" t="s">
        <v>771</v>
      </c>
      <c r="H799" s="69"/>
      <c r="I799" s="69"/>
      <c r="J799" s="62" t="s">
        <v>454</v>
      </c>
      <c r="K799" s="62" t="s">
        <v>62</v>
      </c>
      <c r="L799" s="68">
        <v>0.7</v>
      </c>
      <c r="M799" s="68">
        <v>0.3</v>
      </c>
      <c r="P799" s="38">
        <f t="shared" si="12"/>
        <v>4.9480084294039238E-2</v>
      </c>
    </row>
    <row r="800" spans="1:16">
      <c r="A800" s="62" t="s">
        <v>849</v>
      </c>
      <c r="B800" s="68" t="s">
        <v>850</v>
      </c>
      <c r="C800" s="62" t="s">
        <v>883</v>
      </c>
      <c r="D800" s="62">
        <v>1</v>
      </c>
      <c r="E800" s="62">
        <v>5</v>
      </c>
      <c r="F800" s="62" t="s">
        <v>852</v>
      </c>
      <c r="G800" s="62" t="s">
        <v>771</v>
      </c>
      <c r="H800" s="69"/>
      <c r="I800" s="69"/>
      <c r="J800" s="62" t="s">
        <v>454</v>
      </c>
      <c r="K800" s="62" t="s">
        <v>62</v>
      </c>
      <c r="L800" s="68">
        <v>0.7</v>
      </c>
      <c r="M800" s="68">
        <v>0.2</v>
      </c>
      <c r="P800" s="38">
        <f t="shared" si="12"/>
        <v>2.1991148575128554E-2</v>
      </c>
    </row>
    <row r="801" spans="1:16">
      <c r="A801" s="62" t="s">
        <v>849</v>
      </c>
      <c r="B801" s="63" t="s">
        <v>850</v>
      </c>
      <c r="C801" s="64" t="s">
        <v>884</v>
      </c>
      <c r="D801" s="64">
        <v>2</v>
      </c>
      <c r="E801" s="64">
        <v>7</v>
      </c>
      <c r="F801" s="62" t="s">
        <v>852</v>
      </c>
      <c r="G801" s="62" t="s">
        <v>771</v>
      </c>
      <c r="H801" s="65"/>
      <c r="I801" s="65"/>
      <c r="J801" s="62" t="s">
        <v>454</v>
      </c>
      <c r="K801" s="62" t="s">
        <v>62</v>
      </c>
      <c r="L801" s="66">
        <v>0.8</v>
      </c>
      <c r="M801" s="66">
        <v>0.2</v>
      </c>
      <c r="P801" s="38">
        <f t="shared" si="12"/>
        <v>2.513274122871835E-2</v>
      </c>
    </row>
    <row r="802" spans="1:16">
      <c r="A802" s="62" t="s">
        <v>849</v>
      </c>
      <c r="B802" s="63" t="s">
        <v>850</v>
      </c>
      <c r="C802" s="64" t="s">
        <v>884</v>
      </c>
      <c r="D802" s="64">
        <v>2</v>
      </c>
      <c r="E802" s="64">
        <v>7</v>
      </c>
      <c r="F802" s="62" t="s">
        <v>852</v>
      </c>
      <c r="G802" s="62" t="s">
        <v>771</v>
      </c>
      <c r="H802" s="65"/>
      <c r="I802" s="65"/>
      <c r="J802" s="62" t="s">
        <v>454</v>
      </c>
      <c r="K802" s="62" t="s">
        <v>62</v>
      </c>
      <c r="L802" s="66">
        <v>0.8</v>
      </c>
      <c r="M802" s="66">
        <v>0.3</v>
      </c>
      <c r="P802" s="38">
        <f t="shared" si="12"/>
        <v>5.6548667764616277E-2</v>
      </c>
    </row>
    <row r="803" spans="1:16">
      <c r="A803" s="62" t="s">
        <v>849</v>
      </c>
      <c r="B803" s="68" t="s">
        <v>850</v>
      </c>
      <c r="C803" s="62" t="s">
        <v>884</v>
      </c>
      <c r="D803" s="62">
        <v>2</v>
      </c>
      <c r="E803" s="62">
        <v>10</v>
      </c>
      <c r="F803" s="62" t="s">
        <v>852</v>
      </c>
      <c r="G803" s="62" t="s">
        <v>771</v>
      </c>
      <c r="H803" s="69"/>
      <c r="I803" s="69"/>
      <c r="J803" s="62" t="s">
        <v>454</v>
      </c>
      <c r="K803" s="62" t="s">
        <v>62</v>
      </c>
      <c r="L803" s="62">
        <v>1.2</v>
      </c>
      <c r="M803" s="62">
        <v>0.3</v>
      </c>
      <c r="P803" s="38">
        <f t="shared" si="12"/>
        <v>8.4823001646924412E-2</v>
      </c>
    </row>
    <row r="804" spans="1:16">
      <c r="A804" s="62" t="s">
        <v>849</v>
      </c>
      <c r="B804" s="68" t="s">
        <v>850</v>
      </c>
      <c r="C804" s="62" t="s">
        <v>884</v>
      </c>
      <c r="D804" s="62">
        <v>2</v>
      </c>
      <c r="E804" s="62">
        <v>10</v>
      </c>
      <c r="F804" s="62" t="s">
        <v>852</v>
      </c>
      <c r="G804" s="62" t="s">
        <v>771</v>
      </c>
      <c r="H804" s="69"/>
      <c r="I804" s="69"/>
      <c r="J804" s="62" t="s">
        <v>454</v>
      </c>
      <c r="K804" s="62" t="s">
        <v>62</v>
      </c>
      <c r="L804" s="62">
        <v>1</v>
      </c>
      <c r="M804" s="62">
        <v>0.3</v>
      </c>
      <c r="P804" s="38">
        <f t="shared" si="12"/>
        <v>7.0685834705770348E-2</v>
      </c>
    </row>
    <row r="805" spans="1:16">
      <c r="A805" s="62" t="s">
        <v>849</v>
      </c>
      <c r="B805" s="68" t="s">
        <v>850</v>
      </c>
      <c r="C805" s="62" t="s">
        <v>885</v>
      </c>
      <c r="D805" s="62">
        <v>2</v>
      </c>
      <c r="E805" s="62">
        <v>10</v>
      </c>
      <c r="F805" s="62" t="s">
        <v>852</v>
      </c>
      <c r="G805" s="62" t="s">
        <v>771</v>
      </c>
      <c r="H805" s="69"/>
      <c r="I805" s="69"/>
      <c r="J805" s="62" t="s">
        <v>454</v>
      </c>
      <c r="K805" s="62" t="s">
        <v>62</v>
      </c>
      <c r="L805" s="62">
        <v>1</v>
      </c>
      <c r="M805" s="62">
        <v>0.3</v>
      </c>
      <c r="P805" s="38">
        <f t="shared" si="12"/>
        <v>7.0685834705770348E-2</v>
      </c>
    </row>
    <row r="806" spans="1:16">
      <c r="A806" s="62" t="s">
        <v>849</v>
      </c>
      <c r="B806" s="68" t="s">
        <v>850</v>
      </c>
      <c r="C806" s="62" t="s">
        <v>885</v>
      </c>
      <c r="D806" s="62">
        <v>2</v>
      </c>
      <c r="E806" s="62">
        <v>10</v>
      </c>
      <c r="F806" s="62" t="s">
        <v>852</v>
      </c>
      <c r="G806" s="62" t="s">
        <v>771</v>
      </c>
      <c r="H806" s="69"/>
      <c r="I806" s="69"/>
      <c r="J806" s="62" t="s">
        <v>454</v>
      </c>
      <c r="K806" s="62" t="s">
        <v>62</v>
      </c>
      <c r="L806" s="62">
        <v>1.1000000000000001</v>
      </c>
      <c r="M806" s="62">
        <v>0.3</v>
      </c>
      <c r="P806" s="38">
        <f t="shared" si="12"/>
        <v>7.7754418176347387E-2</v>
      </c>
    </row>
    <row r="807" spans="1:16">
      <c r="A807" s="62" t="s">
        <v>849</v>
      </c>
      <c r="B807" s="68" t="s">
        <v>850</v>
      </c>
      <c r="C807" s="62" t="s">
        <v>885</v>
      </c>
      <c r="D807" s="62">
        <v>2</v>
      </c>
      <c r="E807" s="62">
        <v>10</v>
      </c>
      <c r="F807" s="62" t="s">
        <v>852</v>
      </c>
      <c r="G807" s="62" t="s">
        <v>771</v>
      </c>
      <c r="H807" s="69"/>
      <c r="I807" s="69"/>
      <c r="J807" s="62" t="s">
        <v>454</v>
      </c>
      <c r="K807" s="62" t="s">
        <v>62</v>
      </c>
      <c r="L807" s="62">
        <v>1</v>
      </c>
      <c r="M807" s="62">
        <v>0.3</v>
      </c>
      <c r="P807" s="38">
        <f t="shared" si="12"/>
        <v>7.0685834705770348E-2</v>
      </c>
    </row>
    <row r="808" spans="1:16">
      <c r="A808" s="62" t="s">
        <v>849</v>
      </c>
      <c r="B808" s="68" t="s">
        <v>850</v>
      </c>
      <c r="C808" s="62" t="s">
        <v>885</v>
      </c>
      <c r="D808" s="62">
        <v>2</v>
      </c>
      <c r="E808" s="62">
        <v>10</v>
      </c>
      <c r="F808" s="62" t="s">
        <v>852</v>
      </c>
      <c r="G808" s="62" t="s">
        <v>771</v>
      </c>
      <c r="H808" s="69"/>
      <c r="I808" s="69"/>
      <c r="J808" s="62" t="s">
        <v>454</v>
      </c>
      <c r="K808" s="62" t="s">
        <v>62</v>
      </c>
      <c r="L808" s="62">
        <v>1</v>
      </c>
      <c r="M808" s="62">
        <v>0.3</v>
      </c>
      <c r="P808" s="38">
        <f t="shared" si="12"/>
        <v>7.0685834705770348E-2</v>
      </c>
    </row>
    <row r="809" spans="1:16">
      <c r="A809" s="62" t="s">
        <v>849</v>
      </c>
      <c r="B809" s="68" t="s">
        <v>850</v>
      </c>
      <c r="C809" s="62" t="s">
        <v>885</v>
      </c>
      <c r="D809" s="62">
        <v>2</v>
      </c>
      <c r="E809" s="62">
        <v>10</v>
      </c>
      <c r="F809" s="62" t="s">
        <v>852</v>
      </c>
      <c r="G809" s="62" t="s">
        <v>771</v>
      </c>
      <c r="H809" s="69"/>
      <c r="I809" s="69"/>
      <c r="J809" s="62" t="s">
        <v>454</v>
      </c>
      <c r="K809" s="62" t="s">
        <v>62</v>
      </c>
      <c r="L809" s="62">
        <v>1.1000000000000001</v>
      </c>
      <c r="M809" s="62">
        <v>0.2</v>
      </c>
      <c r="P809" s="38">
        <f t="shared" si="12"/>
        <v>3.4557519189487733E-2</v>
      </c>
    </row>
    <row r="810" spans="1:16">
      <c r="A810" s="62" t="s">
        <v>849</v>
      </c>
      <c r="B810" s="68" t="s">
        <v>850</v>
      </c>
      <c r="C810" s="62" t="s">
        <v>885</v>
      </c>
      <c r="D810" s="62">
        <v>2</v>
      </c>
      <c r="E810" s="62">
        <v>10</v>
      </c>
      <c r="F810" s="62" t="s">
        <v>852</v>
      </c>
      <c r="G810" s="62" t="s">
        <v>771</v>
      </c>
      <c r="H810" s="69"/>
      <c r="I810" s="69"/>
      <c r="J810" s="62" t="s">
        <v>454</v>
      </c>
      <c r="K810" s="62" t="s">
        <v>62</v>
      </c>
      <c r="L810" s="62">
        <v>1</v>
      </c>
      <c r="M810" s="62">
        <v>0.3</v>
      </c>
      <c r="P810" s="38">
        <f t="shared" si="12"/>
        <v>7.0685834705770348E-2</v>
      </c>
    </row>
    <row r="811" spans="1:16">
      <c r="A811" s="62" t="s">
        <v>849</v>
      </c>
      <c r="B811" s="68" t="s">
        <v>850</v>
      </c>
      <c r="C811" s="62" t="s">
        <v>885</v>
      </c>
      <c r="D811" s="62">
        <v>2</v>
      </c>
      <c r="E811" s="62">
        <v>10</v>
      </c>
      <c r="F811" s="62" t="s">
        <v>852</v>
      </c>
      <c r="G811" s="62" t="s">
        <v>771</v>
      </c>
      <c r="H811" s="69"/>
      <c r="I811" s="69"/>
      <c r="J811" s="62" t="s">
        <v>454</v>
      </c>
      <c r="K811" s="62" t="s">
        <v>62</v>
      </c>
      <c r="L811" s="62">
        <v>1.1000000000000001</v>
      </c>
      <c r="M811" s="62">
        <v>0.3</v>
      </c>
      <c r="P811" s="38">
        <f t="shared" si="12"/>
        <v>7.7754418176347387E-2</v>
      </c>
    </row>
    <row r="812" spans="1:16">
      <c r="A812" s="62" t="s">
        <v>849</v>
      </c>
      <c r="B812" s="68" t="s">
        <v>850</v>
      </c>
      <c r="C812" s="62" t="s">
        <v>885</v>
      </c>
      <c r="D812" s="62">
        <v>2</v>
      </c>
      <c r="E812" s="62">
        <v>10</v>
      </c>
      <c r="F812" s="62" t="s">
        <v>852</v>
      </c>
      <c r="G812" s="62" t="s">
        <v>771</v>
      </c>
      <c r="H812" s="69"/>
      <c r="I812" s="69"/>
      <c r="J812" s="62" t="s">
        <v>454</v>
      </c>
      <c r="K812" s="62" t="s">
        <v>62</v>
      </c>
      <c r="L812" s="62">
        <v>1</v>
      </c>
      <c r="M812" s="62">
        <v>0.3</v>
      </c>
      <c r="P812" s="38">
        <f t="shared" si="12"/>
        <v>7.0685834705770348E-2</v>
      </c>
    </row>
    <row r="813" spans="1:16">
      <c r="A813" s="62" t="s">
        <v>849</v>
      </c>
      <c r="B813" s="68" t="s">
        <v>850</v>
      </c>
      <c r="C813" s="62" t="s">
        <v>885</v>
      </c>
      <c r="D813" s="62">
        <v>2</v>
      </c>
      <c r="E813" s="62">
        <v>10</v>
      </c>
      <c r="F813" s="62" t="s">
        <v>852</v>
      </c>
      <c r="G813" s="62" t="s">
        <v>771</v>
      </c>
      <c r="H813" s="69"/>
      <c r="I813" s="69"/>
      <c r="J813" s="62" t="s">
        <v>454</v>
      </c>
      <c r="K813" s="62" t="s">
        <v>62</v>
      </c>
      <c r="L813" s="62">
        <v>1.1000000000000001</v>
      </c>
      <c r="M813" s="62">
        <v>0.3</v>
      </c>
      <c r="P813" s="38">
        <f t="shared" si="12"/>
        <v>7.7754418176347387E-2</v>
      </c>
    </row>
    <row r="814" spans="1:16">
      <c r="A814" s="62" t="s">
        <v>849</v>
      </c>
      <c r="B814" s="68" t="s">
        <v>850</v>
      </c>
      <c r="C814" s="62" t="s">
        <v>885</v>
      </c>
      <c r="D814" s="62">
        <v>2</v>
      </c>
      <c r="E814" s="62">
        <v>10</v>
      </c>
      <c r="F814" s="62" t="s">
        <v>852</v>
      </c>
      <c r="G814" s="62" t="s">
        <v>771</v>
      </c>
      <c r="H814" s="69"/>
      <c r="I814" s="69"/>
      <c r="J814" s="62" t="s">
        <v>454</v>
      </c>
      <c r="K814" s="62" t="s">
        <v>62</v>
      </c>
      <c r="L814" s="62">
        <v>1.1000000000000001</v>
      </c>
      <c r="M814" s="62">
        <v>0.3</v>
      </c>
      <c r="P814" s="38">
        <f t="shared" si="12"/>
        <v>7.7754418176347387E-2</v>
      </c>
    </row>
    <row r="815" spans="1:16">
      <c r="A815" s="62" t="s">
        <v>849</v>
      </c>
      <c r="B815" s="68" t="s">
        <v>850</v>
      </c>
      <c r="C815" s="62" t="s">
        <v>885</v>
      </c>
      <c r="D815" s="62">
        <v>2</v>
      </c>
      <c r="E815" s="62">
        <v>10</v>
      </c>
      <c r="F815" s="62" t="s">
        <v>852</v>
      </c>
      <c r="G815" s="62" t="s">
        <v>771</v>
      </c>
      <c r="H815" s="69"/>
      <c r="I815" s="69"/>
      <c r="J815" s="62" t="s">
        <v>454</v>
      </c>
      <c r="K815" s="62" t="s">
        <v>62</v>
      </c>
      <c r="L815" s="62">
        <v>1.1000000000000001</v>
      </c>
      <c r="M815" s="62">
        <v>0.3</v>
      </c>
      <c r="P815" s="38">
        <f t="shared" si="12"/>
        <v>7.7754418176347387E-2</v>
      </c>
    </row>
    <row r="816" spans="1:16">
      <c r="A816" s="62" t="s">
        <v>849</v>
      </c>
      <c r="B816" s="68" t="s">
        <v>850</v>
      </c>
      <c r="C816" s="62" t="s">
        <v>885</v>
      </c>
      <c r="D816" s="62">
        <v>2</v>
      </c>
      <c r="E816" s="62">
        <v>10</v>
      </c>
      <c r="F816" s="62" t="s">
        <v>852</v>
      </c>
      <c r="G816" s="62" t="s">
        <v>771</v>
      </c>
      <c r="H816" s="69"/>
      <c r="I816" s="69"/>
      <c r="J816" s="62" t="s">
        <v>454</v>
      </c>
      <c r="K816" s="62" t="s">
        <v>62</v>
      </c>
      <c r="L816" s="62">
        <v>1.1000000000000001</v>
      </c>
      <c r="M816" s="62">
        <v>0.3</v>
      </c>
      <c r="P816" s="38">
        <f t="shared" si="12"/>
        <v>7.7754418176347387E-2</v>
      </c>
    </row>
    <row r="817" spans="1:16">
      <c r="A817" s="62" t="s">
        <v>849</v>
      </c>
      <c r="B817" s="68" t="s">
        <v>850</v>
      </c>
      <c r="C817" s="62" t="s">
        <v>885</v>
      </c>
      <c r="D817" s="62">
        <v>2</v>
      </c>
      <c r="E817" s="62">
        <v>10</v>
      </c>
      <c r="F817" s="62" t="s">
        <v>852</v>
      </c>
      <c r="G817" s="62" t="s">
        <v>771</v>
      </c>
      <c r="H817" s="69"/>
      <c r="I817" s="69"/>
      <c r="J817" s="62" t="s">
        <v>454</v>
      </c>
      <c r="K817" s="62" t="s">
        <v>62</v>
      </c>
      <c r="L817" s="62">
        <v>1.1000000000000001</v>
      </c>
      <c r="M817" s="62">
        <v>0.3</v>
      </c>
      <c r="P817" s="38">
        <f t="shared" si="12"/>
        <v>7.7754418176347387E-2</v>
      </c>
    </row>
    <row r="818" spans="1:16">
      <c r="A818" s="62" t="s">
        <v>849</v>
      </c>
      <c r="B818" s="63" t="s">
        <v>850</v>
      </c>
      <c r="C818" s="64" t="s">
        <v>886</v>
      </c>
      <c r="D818" s="64">
        <v>1</v>
      </c>
      <c r="E818" s="64">
        <v>7</v>
      </c>
      <c r="F818" s="62" t="s">
        <v>852</v>
      </c>
      <c r="G818" s="62" t="s">
        <v>771</v>
      </c>
      <c r="H818" s="65"/>
      <c r="I818" s="65"/>
      <c r="J818" s="62" t="s">
        <v>454</v>
      </c>
      <c r="K818" s="62" t="s">
        <v>62</v>
      </c>
      <c r="L818" s="66">
        <v>1.2</v>
      </c>
      <c r="M818" s="66">
        <v>0.3</v>
      </c>
      <c r="P818" s="38">
        <f t="shared" si="12"/>
        <v>8.4823001646924412E-2</v>
      </c>
    </row>
    <row r="819" spans="1:16">
      <c r="A819" s="62" t="s">
        <v>849</v>
      </c>
      <c r="B819" s="63" t="s">
        <v>887</v>
      </c>
      <c r="C819" s="62" t="s">
        <v>888</v>
      </c>
      <c r="D819" s="62">
        <v>1</v>
      </c>
      <c r="E819" s="62">
        <v>12</v>
      </c>
      <c r="F819" s="62" t="s">
        <v>852</v>
      </c>
      <c r="G819" s="62" t="s">
        <v>771</v>
      </c>
      <c r="H819" s="69"/>
      <c r="I819" s="69"/>
      <c r="J819" s="62" t="s">
        <v>454</v>
      </c>
      <c r="K819" s="62" t="s">
        <v>62</v>
      </c>
      <c r="L819" s="68">
        <v>0.5</v>
      </c>
      <c r="M819" s="68">
        <v>0.2</v>
      </c>
      <c r="P819" s="38">
        <f t="shared" si="12"/>
        <v>1.5707963267948967E-2</v>
      </c>
    </row>
    <row r="820" spans="1:16">
      <c r="A820" s="62" t="s">
        <v>849</v>
      </c>
      <c r="B820" s="63" t="s">
        <v>887</v>
      </c>
      <c r="C820" s="62" t="s">
        <v>889</v>
      </c>
      <c r="D820" s="62">
        <v>2</v>
      </c>
      <c r="E820" s="62">
        <v>9</v>
      </c>
      <c r="F820" s="62" t="s">
        <v>852</v>
      </c>
      <c r="G820" s="62" t="s">
        <v>771</v>
      </c>
      <c r="H820" s="69"/>
      <c r="I820" s="69"/>
      <c r="J820" s="62" t="s">
        <v>454</v>
      </c>
      <c r="K820" s="62" t="s">
        <v>62</v>
      </c>
      <c r="L820" s="62">
        <v>0.5</v>
      </c>
      <c r="M820" s="62">
        <v>0.2</v>
      </c>
      <c r="P820" s="38">
        <f t="shared" si="12"/>
        <v>1.5707963267948967E-2</v>
      </c>
    </row>
    <row r="821" spans="1:16">
      <c r="A821" s="62" t="s">
        <v>849</v>
      </c>
      <c r="B821" s="63" t="s">
        <v>887</v>
      </c>
      <c r="C821" s="62" t="s">
        <v>889</v>
      </c>
      <c r="D821" s="62">
        <v>2</v>
      </c>
      <c r="E821" s="62">
        <v>10</v>
      </c>
      <c r="F821" s="62" t="s">
        <v>852</v>
      </c>
      <c r="G821" s="62" t="s">
        <v>771</v>
      </c>
      <c r="H821" s="69"/>
      <c r="I821" s="69"/>
      <c r="J821" s="62" t="s">
        <v>454</v>
      </c>
      <c r="K821" s="62" t="s">
        <v>62</v>
      </c>
      <c r="L821" s="68">
        <v>0.8</v>
      </c>
      <c r="M821" s="68">
        <v>0.3</v>
      </c>
      <c r="P821" s="38">
        <f t="shared" si="12"/>
        <v>5.6548667764616277E-2</v>
      </c>
    </row>
    <row r="822" spans="1:16">
      <c r="A822" s="62" t="s">
        <v>849</v>
      </c>
      <c r="B822" s="63" t="s">
        <v>887</v>
      </c>
      <c r="C822" s="64" t="s">
        <v>890</v>
      </c>
      <c r="D822" s="64">
        <v>1</v>
      </c>
      <c r="E822" s="64">
        <v>8</v>
      </c>
      <c r="F822" s="62" t="s">
        <v>852</v>
      </c>
      <c r="G822" s="62" t="s">
        <v>771</v>
      </c>
      <c r="H822" s="65"/>
      <c r="I822" s="65"/>
      <c r="J822" s="62" t="s">
        <v>454</v>
      </c>
      <c r="K822" s="62" t="s">
        <v>62</v>
      </c>
      <c r="L822" s="66">
        <v>0.8</v>
      </c>
      <c r="M822" s="66">
        <v>0.3</v>
      </c>
      <c r="P822" s="38">
        <f t="shared" si="12"/>
        <v>5.6548667764616277E-2</v>
      </c>
    </row>
    <row r="823" spans="1:16">
      <c r="A823" s="62" t="s">
        <v>849</v>
      </c>
      <c r="B823" s="63" t="s">
        <v>887</v>
      </c>
      <c r="C823" s="64" t="s">
        <v>890</v>
      </c>
      <c r="D823" s="64">
        <v>1</v>
      </c>
      <c r="E823" s="64">
        <v>8</v>
      </c>
      <c r="F823" s="62" t="s">
        <v>852</v>
      </c>
      <c r="G823" s="62" t="s">
        <v>771</v>
      </c>
      <c r="H823" s="65"/>
      <c r="I823" s="65"/>
      <c r="J823" s="62" t="s">
        <v>454</v>
      </c>
      <c r="K823" s="62" t="s">
        <v>62</v>
      </c>
      <c r="L823" s="66">
        <v>0.8</v>
      </c>
      <c r="M823" s="66">
        <v>0.2</v>
      </c>
      <c r="P823" s="38">
        <f t="shared" si="12"/>
        <v>2.513274122871835E-2</v>
      </c>
    </row>
    <row r="824" spans="1:16">
      <c r="A824" s="62" t="s">
        <v>849</v>
      </c>
      <c r="B824" s="63" t="s">
        <v>887</v>
      </c>
      <c r="C824" s="62" t="s">
        <v>890</v>
      </c>
      <c r="D824" s="62">
        <v>1</v>
      </c>
      <c r="E824" s="62">
        <v>10</v>
      </c>
      <c r="F824" s="62" t="s">
        <v>852</v>
      </c>
      <c r="G824" s="62" t="s">
        <v>771</v>
      </c>
      <c r="H824" s="71"/>
      <c r="I824" s="71"/>
      <c r="J824" s="62" t="s">
        <v>454</v>
      </c>
      <c r="K824" s="62" t="s">
        <v>62</v>
      </c>
      <c r="L824" s="62">
        <v>1.2</v>
      </c>
      <c r="M824" s="62">
        <v>0.3</v>
      </c>
      <c r="P824" s="38">
        <f t="shared" si="12"/>
        <v>8.4823001646924412E-2</v>
      </c>
    </row>
    <row r="825" spans="1:16">
      <c r="A825" s="62" t="s">
        <v>849</v>
      </c>
      <c r="B825" s="63" t="s">
        <v>887</v>
      </c>
      <c r="C825" s="62" t="s">
        <v>890</v>
      </c>
      <c r="D825" s="62">
        <v>1</v>
      </c>
      <c r="E825" s="62">
        <v>10</v>
      </c>
      <c r="F825" s="62" t="s">
        <v>852</v>
      </c>
      <c r="G825" s="62" t="s">
        <v>771</v>
      </c>
      <c r="H825" s="71"/>
      <c r="I825" s="71"/>
      <c r="J825" s="62" t="s">
        <v>454</v>
      </c>
      <c r="K825" s="62" t="s">
        <v>62</v>
      </c>
      <c r="L825" s="62">
        <v>0.9</v>
      </c>
      <c r="M825" s="62">
        <v>0.2</v>
      </c>
      <c r="P825" s="38">
        <f t="shared" si="12"/>
        <v>2.8274333882308142E-2</v>
      </c>
    </row>
    <row r="826" spans="1:16">
      <c r="A826" s="62" t="s">
        <v>849</v>
      </c>
      <c r="B826" s="63" t="s">
        <v>887</v>
      </c>
      <c r="C826" s="62" t="s">
        <v>891</v>
      </c>
      <c r="D826" s="62">
        <v>1</v>
      </c>
      <c r="E826" s="62">
        <v>5</v>
      </c>
      <c r="F826" s="62" t="s">
        <v>852</v>
      </c>
      <c r="G826" s="62" t="s">
        <v>771</v>
      </c>
      <c r="H826" s="69"/>
      <c r="I826" s="69"/>
      <c r="J826" s="62" t="s">
        <v>454</v>
      </c>
      <c r="K826" s="62" t="s">
        <v>62</v>
      </c>
      <c r="L826" s="62">
        <v>1.1000000000000001</v>
      </c>
      <c r="M826" s="62">
        <v>0.3</v>
      </c>
      <c r="P826" s="38">
        <f t="shared" si="12"/>
        <v>7.7754418176347387E-2</v>
      </c>
    </row>
    <row r="827" spans="1:16">
      <c r="A827" s="62" t="s">
        <v>849</v>
      </c>
      <c r="B827" s="63" t="s">
        <v>887</v>
      </c>
      <c r="C827" s="62" t="s">
        <v>891</v>
      </c>
      <c r="D827" s="62">
        <v>1</v>
      </c>
      <c r="E827" s="62">
        <v>5</v>
      </c>
      <c r="F827" s="62" t="s">
        <v>852</v>
      </c>
      <c r="G827" s="62" t="s">
        <v>771</v>
      </c>
      <c r="H827" s="69"/>
      <c r="I827" s="69"/>
      <c r="J827" s="62" t="s">
        <v>454</v>
      </c>
      <c r="K827" s="62" t="s">
        <v>62</v>
      </c>
      <c r="L827" s="62">
        <v>0.9</v>
      </c>
      <c r="M827" s="62">
        <v>0.3</v>
      </c>
      <c r="P827" s="38">
        <f t="shared" si="12"/>
        <v>6.3617251235193309E-2</v>
      </c>
    </row>
    <row r="828" spans="1:16">
      <c r="A828" s="62" t="s">
        <v>849</v>
      </c>
      <c r="B828" s="63" t="s">
        <v>887</v>
      </c>
      <c r="C828" s="62" t="s">
        <v>892</v>
      </c>
      <c r="D828" s="62">
        <v>1</v>
      </c>
      <c r="E828" s="62">
        <v>5</v>
      </c>
      <c r="F828" s="62" t="s">
        <v>852</v>
      </c>
      <c r="G828" s="62" t="s">
        <v>771</v>
      </c>
      <c r="H828" s="69"/>
      <c r="I828" s="69"/>
      <c r="J828" s="62" t="s">
        <v>454</v>
      </c>
      <c r="K828" s="62" t="s">
        <v>62</v>
      </c>
      <c r="L828" s="62">
        <v>0.5</v>
      </c>
      <c r="M828" s="62">
        <v>0.2</v>
      </c>
      <c r="P828" s="38">
        <f t="shared" si="12"/>
        <v>1.5707963267948967E-2</v>
      </c>
    </row>
    <row r="829" spans="1:16">
      <c r="A829" s="62" t="s">
        <v>849</v>
      </c>
      <c r="B829" s="63" t="s">
        <v>887</v>
      </c>
      <c r="C829" s="62" t="s">
        <v>892</v>
      </c>
      <c r="D829" s="62">
        <v>1</v>
      </c>
      <c r="E829" s="62">
        <v>5</v>
      </c>
      <c r="F829" s="62" t="s">
        <v>852</v>
      </c>
      <c r="G829" s="62" t="s">
        <v>771</v>
      </c>
      <c r="H829" s="69"/>
      <c r="I829" s="69"/>
      <c r="J829" s="62" t="s">
        <v>454</v>
      </c>
      <c r="K829" s="62" t="s">
        <v>62</v>
      </c>
      <c r="L829" s="62">
        <v>0.5</v>
      </c>
      <c r="M829" s="62">
        <v>0.2</v>
      </c>
      <c r="P829" s="38">
        <f t="shared" si="12"/>
        <v>1.5707963267948967E-2</v>
      </c>
    </row>
    <row r="830" spans="1:16">
      <c r="A830" s="62" t="s">
        <v>849</v>
      </c>
      <c r="B830" s="63" t="s">
        <v>887</v>
      </c>
      <c r="C830" s="62" t="s">
        <v>892</v>
      </c>
      <c r="D830" s="62">
        <v>1</v>
      </c>
      <c r="E830" s="62">
        <v>5</v>
      </c>
      <c r="F830" s="62" t="s">
        <v>852</v>
      </c>
      <c r="G830" s="62" t="s">
        <v>771</v>
      </c>
      <c r="H830" s="69"/>
      <c r="I830" s="69"/>
      <c r="J830" s="62" t="s">
        <v>454</v>
      </c>
      <c r="K830" s="62" t="s">
        <v>62</v>
      </c>
      <c r="L830" s="62">
        <v>0.7</v>
      </c>
      <c r="M830" s="62">
        <v>0.3</v>
      </c>
      <c r="P830" s="38">
        <f t="shared" si="12"/>
        <v>4.9480084294039238E-2</v>
      </c>
    </row>
    <row r="831" spans="1:16">
      <c r="A831" s="62" t="s">
        <v>849</v>
      </c>
      <c r="B831" s="63" t="s">
        <v>887</v>
      </c>
      <c r="C831" s="62" t="s">
        <v>892</v>
      </c>
      <c r="D831" s="62">
        <v>1</v>
      </c>
      <c r="E831" s="62">
        <v>5</v>
      </c>
      <c r="F831" s="62" t="s">
        <v>852</v>
      </c>
      <c r="G831" s="62" t="s">
        <v>771</v>
      </c>
      <c r="H831" s="69"/>
      <c r="I831" s="69"/>
      <c r="J831" s="62" t="s">
        <v>454</v>
      </c>
      <c r="K831" s="62" t="s">
        <v>62</v>
      </c>
      <c r="L831" s="62">
        <v>0.7</v>
      </c>
      <c r="M831" s="62">
        <v>0.3</v>
      </c>
      <c r="P831" s="38">
        <f t="shared" si="12"/>
        <v>4.9480084294039238E-2</v>
      </c>
    </row>
    <row r="832" spans="1:16">
      <c r="A832" s="62" t="s">
        <v>849</v>
      </c>
      <c r="B832" s="63" t="s">
        <v>887</v>
      </c>
      <c r="C832" s="62" t="s">
        <v>892</v>
      </c>
      <c r="D832" s="62">
        <v>1</v>
      </c>
      <c r="E832" s="62">
        <v>5</v>
      </c>
      <c r="F832" s="62" t="s">
        <v>852</v>
      </c>
      <c r="G832" s="62" t="s">
        <v>771</v>
      </c>
      <c r="H832" s="69"/>
      <c r="I832" s="69"/>
      <c r="J832" s="62" t="s">
        <v>454</v>
      </c>
      <c r="K832" s="62" t="s">
        <v>62</v>
      </c>
      <c r="L832" s="62">
        <v>0.8</v>
      </c>
      <c r="M832" s="62">
        <v>0.4</v>
      </c>
      <c r="P832" s="38">
        <f t="shared" si="12"/>
        <v>0.1005309649148734</v>
      </c>
    </row>
    <row r="833" spans="1:16">
      <c r="A833" s="62" t="s">
        <v>849</v>
      </c>
      <c r="B833" s="63" t="s">
        <v>887</v>
      </c>
      <c r="C833" s="62" t="s">
        <v>892</v>
      </c>
      <c r="D833" s="62">
        <v>1</v>
      </c>
      <c r="E833" s="62">
        <v>5</v>
      </c>
      <c r="F833" s="62" t="s">
        <v>852</v>
      </c>
      <c r="G833" s="62" t="s">
        <v>771</v>
      </c>
      <c r="H833" s="69"/>
      <c r="I833" s="69"/>
      <c r="J833" s="62" t="s">
        <v>454</v>
      </c>
      <c r="K833" s="62" t="s">
        <v>62</v>
      </c>
      <c r="L833" s="62">
        <v>0.8</v>
      </c>
      <c r="M833" s="62">
        <v>0.3</v>
      </c>
      <c r="P833" s="38">
        <f t="shared" si="12"/>
        <v>5.6548667764616277E-2</v>
      </c>
    </row>
    <row r="834" spans="1:16">
      <c r="A834" s="62" t="s">
        <v>849</v>
      </c>
      <c r="B834" s="63" t="s">
        <v>887</v>
      </c>
      <c r="C834" s="62" t="s">
        <v>892</v>
      </c>
      <c r="D834" s="62">
        <v>1</v>
      </c>
      <c r="E834" s="62">
        <v>5</v>
      </c>
      <c r="F834" s="62" t="s">
        <v>852</v>
      </c>
      <c r="G834" s="62" t="s">
        <v>771</v>
      </c>
      <c r="H834" s="69"/>
      <c r="I834" s="69"/>
      <c r="J834" s="62" t="s">
        <v>454</v>
      </c>
      <c r="K834" s="62" t="s">
        <v>62</v>
      </c>
      <c r="L834" s="62">
        <v>0.8</v>
      </c>
      <c r="M834" s="62">
        <v>0.3</v>
      </c>
      <c r="P834" s="38">
        <f t="shared" si="12"/>
        <v>5.6548667764616277E-2</v>
      </c>
    </row>
    <row r="835" spans="1:16">
      <c r="A835" s="62" t="s">
        <v>849</v>
      </c>
      <c r="B835" s="63" t="s">
        <v>887</v>
      </c>
      <c r="C835" s="62" t="s">
        <v>892</v>
      </c>
      <c r="D835" s="62">
        <v>1</v>
      </c>
      <c r="E835" s="62">
        <v>5</v>
      </c>
      <c r="F835" s="62" t="s">
        <v>852</v>
      </c>
      <c r="G835" s="62" t="s">
        <v>771</v>
      </c>
      <c r="H835" s="69"/>
      <c r="I835" s="69"/>
      <c r="J835" s="62" t="s">
        <v>454</v>
      </c>
      <c r="K835" s="62" t="s">
        <v>62</v>
      </c>
      <c r="L835" s="62">
        <v>0.8</v>
      </c>
      <c r="M835" s="62">
        <v>0.4</v>
      </c>
      <c r="P835" s="38">
        <f t="shared" ref="P835:P898" si="13">PI()*L835*(M835/2)^2</f>
        <v>0.1005309649148734</v>
      </c>
    </row>
    <row r="836" spans="1:16">
      <c r="A836" s="62" t="s">
        <v>849</v>
      </c>
      <c r="B836" s="63" t="s">
        <v>887</v>
      </c>
      <c r="C836" s="62" t="s">
        <v>892</v>
      </c>
      <c r="D836" s="62">
        <v>1</v>
      </c>
      <c r="E836" s="62">
        <v>5</v>
      </c>
      <c r="F836" s="62" t="s">
        <v>852</v>
      </c>
      <c r="G836" s="62" t="s">
        <v>771</v>
      </c>
      <c r="H836" s="69"/>
      <c r="I836" s="69"/>
      <c r="J836" s="62" t="s">
        <v>454</v>
      </c>
      <c r="K836" s="62" t="s">
        <v>62</v>
      </c>
      <c r="L836" s="62">
        <v>0.6</v>
      </c>
      <c r="M836" s="62">
        <v>0.4</v>
      </c>
      <c r="P836" s="38">
        <f t="shared" si="13"/>
        <v>7.539822368615505E-2</v>
      </c>
    </row>
    <row r="837" spans="1:16">
      <c r="A837" s="62" t="s">
        <v>849</v>
      </c>
      <c r="B837" s="63" t="s">
        <v>887</v>
      </c>
      <c r="C837" s="62" t="s">
        <v>892</v>
      </c>
      <c r="D837" s="62">
        <v>1</v>
      </c>
      <c r="E837" s="62">
        <v>5</v>
      </c>
      <c r="F837" s="62" t="s">
        <v>852</v>
      </c>
      <c r="G837" s="62" t="s">
        <v>771</v>
      </c>
      <c r="H837" s="69"/>
      <c r="I837" s="69"/>
      <c r="J837" s="62" t="s">
        <v>454</v>
      </c>
      <c r="K837" s="62" t="s">
        <v>62</v>
      </c>
      <c r="L837" s="62">
        <v>0.8</v>
      </c>
      <c r="M837" s="62">
        <v>0.3</v>
      </c>
      <c r="P837" s="38">
        <f t="shared" si="13"/>
        <v>5.6548667764616277E-2</v>
      </c>
    </row>
    <row r="838" spans="1:16">
      <c r="A838" s="62" t="s">
        <v>849</v>
      </c>
      <c r="B838" s="63" t="s">
        <v>887</v>
      </c>
      <c r="C838" s="62" t="s">
        <v>892</v>
      </c>
      <c r="D838" s="62">
        <v>1</v>
      </c>
      <c r="E838" s="62">
        <v>5</v>
      </c>
      <c r="F838" s="62" t="s">
        <v>852</v>
      </c>
      <c r="G838" s="62" t="s">
        <v>771</v>
      </c>
      <c r="H838" s="69"/>
      <c r="I838" s="69"/>
      <c r="J838" s="62" t="s">
        <v>454</v>
      </c>
      <c r="K838" s="62" t="s">
        <v>62</v>
      </c>
      <c r="L838" s="62">
        <v>0.7</v>
      </c>
      <c r="M838" s="62">
        <v>0.3</v>
      </c>
      <c r="P838" s="38">
        <f t="shared" si="13"/>
        <v>4.9480084294039238E-2</v>
      </c>
    </row>
    <row r="839" spans="1:16">
      <c r="A839" s="62" t="s">
        <v>849</v>
      </c>
      <c r="B839" s="63" t="s">
        <v>887</v>
      </c>
      <c r="C839" s="62" t="s">
        <v>892</v>
      </c>
      <c r="D839" s="62">
        <v>1</v>
      </c>
      <c r="E839" s="62">
        <v>5</v>
      </c>
      <c r="F839" s="62" t="s">
        <v>852</v>
      </c>
      <c r="G839" s="62" t="s">
        <v>771</v>
      </c>
      <c r="H839" s="69"/>
      <c r="I839" s="69"/>
      <c r="J839" s="62" t="s">
        <v>454</v>
      </c>
      <c r="K839" s="62" t="s">
        <v>62</v>
      </c>
      <c r="L839" s="62">
        <v>0.7</v>
      </c>
      <c r="M839" s="62">
        <v>0.3</v>
      </c>
      <c r="P839" s="38">
        <f t="shared" si="13"/>
        <v>4.9480084294039238E-2</v>
      </c>
    </row>
    <row r="840" spans="1:16">
      <c r="A840" s="62" t="s">
        <v>849</v>
      </c>
      <c r="B840" s="63" t="s">
        <v>887</v>
      </c>
      <c r="C840" s="62" t="s">
        <v>892</v>
      </c>
      <c r="D840" s="62">
        <v>1</v>
      </c>
      <c r="E840" s="62">
        <v>5</v>
      </c>
      <c r="F840" s="62" t="s">
        <v>852</v>
      </c>
      <c r="G840" s="62" t="s">
        <v>771</v>
      </c>
      <c r="H840" s="69"/>
      <c r="I840" s="69"/>
      <c r="J840" s="62" t="s">
        <v>454</v>
      </c>
      <c r="K840" s="62" t="s">
        <v>62</v>
      </c>
      <c r="L840" s="62">
        <v>1</v>
      </c>
      <c r="M840" s="62">
        <v>0.4</v>
      </c>
      <c r="P840" s="38">
        <f t="shared" si="13"/>
        <v>0.12566370614359174</v>
      </c>
    </row>
    <row r="841" spans="1:16">
      <c r="A841" s="62" t="s">
        <v>849</v>
      </c>
      <c r="B841" s="63" t="s">
        <v>887</v>
      </c>
      <c r="C841" s="62" t="s">
        <v>892</v>
      </c>
      <c r="D841" s="62">
        <v>1</v>
      </c>
      <c r="E841" s="62">
        <v>5</v>
      </c>
      <c r="F841" s="62" t="s">
        <v>852</v>
      </c>
      <c r="G841" s="62" t="s">
        <v>771</v>
      </c>
      <c r="H841" s="69"/>
      <c r="I841" s="69"/>
      <c r="J841" s="62" t="s">
        <v>454</v>
      </c>
      <c r="K841" s="62" t="s">
        <v>62</v>
      </c>
      <c r="L841" s="62">
        <v>0.8</v>
      </c>
      <c r="M841" s="62">
        <v>0.3</v>
      </c>
      <c r="P841" s="38">
        <f t="shared" si="13"/>
        <v>5.6548667764616277E-2</v>
      </c>
    </row>
    <row r="842" spans="1:16">
      <c r="A842" s="62" t="s">
        <v>849</v>
      </c>
      <c r="B842" s="63" t="s">
        <v>887</v>
      </c>
      <c r="C842" s="62" t="s">
        <v>892</v>
      </c>
      <c r="D842" s="62">
        <v>1</v>
      </c>
      <c r="E842" s="62">
        <v>5</v>
      </c>
      <c r="F842" s="62" t="s">
        <v>852</v>
      </c>
      <c r="G842" s="62" t="s">
        <v>771</v>
      </c>
      <c r="H842" s="69"/>
      <c r="I842" s="69"/>
      <c r="J842" s="62" t="s">
        <v>454</v>
      </c>
      <c r="K842" s="62" t="s">
        <v>62</v>
      </c>
      <c r="L842" s="62">
        <v>0.6</v>
      </c>
      <c r="M842" s="62">
        <v>0.3</v>
      </c>
      <c r="P842" s="38">
        <f t="shared" si="13"/>
        <v>4.2411500823462206E-2</v>
      </c>
    </row>
    <row r="843" spans="1:16">
      <c r="A843" s="62" t="s">
        <v>849</v>
      </c>
      <c r="B843" s="63" t="s">
        <v>887</v>
      </c>
      <c r="C843" s="62" t="s">
        <v>892</v>
      </c>
      <c r="D843" s="62">
        <v>1</v>
      </c>
      <c r="E843" s="62">
        <v>5</v>
      </c>
      <c r="F843" s="62" t="s">
        <v>852</v>
      </c>
      <c r="G843" s="62" t="s">
        <v>771</v>
      </c>
      <c r="H843" s="69"/>
      <c r="I843" s="69"/>
      <c r="J843" s="62" t="s">
        <v>454</v>
      </c>
      <c r="K843" s="62" t="s">
        <v>62</v>
      </c>
      <c r="L843" s="62">
        <v>0.8</v>
      </c>
      <c r="M843" s="62">
        <v>0.4</v>
      </c>
      <c r="P843" s="38">
        <f t="shared" si="13"/>
        <v>0.1005309649148734</v>
      </c>
    </row>
    <row r="844" spans="1:16">
      <c r="A844" s="62" t="s">
        <v>849</v>
      </c>
      <c r="B844" s="63" t="s">
        <v>887</v>
      </c>
      <c r="C844" s="62" t="s">
        <v>891</v>
      </c>
      <c r="D844" s="62">
        <v>1</v>
      </c>
      <c r="E844" s="62">
        <v>6</v>
      </c>
      <c r="F844" s="62" t="s">
        <v>852</v>
      </c>
      <c r="G844" s="62" t="s">
        <v>771</v>
      </c>
      <c r="H844" s="69"/>
      <c r="I844" s="69"/>
      <c r="J844" s="62" t="s">
        <v>454</v>
      </c>
      <c r="K844" s="62" t="s">
        <v>62</v>
      </c>
      <c r="L844" s="68">
        <v>0.8</v>
      </c>
      <c r="M844" s="68">
        <v>0.3</v>
      </c>
      <c r="P844" s="38">
        <f t="shared" si="13"/>
        <v>5.6548667764616277E-2</v>
      </c>
    </row>
    <row r="845" spans="1:16">
      <c r="A845" s="62" t="s">
        <v>849</v>
      </c>
      <c r="B845" s="63" t="s">
        <v>887</v>
      </c>
      <c r="C845" s="62" t="s">
        <v>891</v>
      </c>
      <c r="D845" s="62">
        <v>1</v>
      </c>
      <c r="E845" s="62">
        <v>7</v>
      </c>
      <c r="F845" s="62" t="s">
        <v>852</v>
      </c>
      <c r="G845" s="62" t="s">
        <v>771</v>
      </c>
      <c r="H845" s="65"/>
      <c r="I845" s="65"/>
      <c r="J845" s="62" t="s">
        <v>454</v>
      </c>
      <c r="K845" s="62" t="s">
        <v>62</v>
      </c>
      <c r="L845" s="66">
        <v>0.9</v>
      </c>
      <c r="M845" s="66">
        <v>0.3</v>
      </c>
      <c r="P845" s="38">
        <f t="shared" si="13"/>
        <v>6.3617251235193309E-2</v>
      </c>
    </row>
    <row r="846" spans="1:16">
      <c r="A846" s="62" t="s">
        <v>849</v>
      </c>
      <c r="B846" s="63" t="s">
        <v>887</v>
      </c>
      <c r="C846" s="62" t="s">
        <v>893</v>
      </c>
      <c r="D846" s="62">
        <v>1</v>
      </c>
      <c r="E846" s="62">
        <v>6</v>
      </c>
      <c r="F846" s="62" t="s">
        <v>852</v>
      </c>
      <c r="G846" s="62" t="s">
        <v>771</v>
      </c>
      <c r="H846" s="65"/>
      <c r="I846" s="65"/>
      <c r="J846" s="62" t="s">
        <v>454</v>
      </c>
      <c r="K846" s="62" t="s">
        <v>62</v>
      </c>
      <c r="L846" s="66">
        <v>0.7</v>
      </c>
      <c r="M846" s="66">
        <v>0.2</v>
      </c>
      <c r="P846" s="38">
        <f t="shared" si="13"/>
        <v>2.1991148575128554E-2</v>
      </c>
    </row>
    <row r="847" spans="1:16">
      <c r="A847" s="62" t="s">
        <v>849</v>
      </c>
      <c r="B847" s="63" t="s">
        <v>887</v>
      </c>
      <c r="C847" s="62" t="s">
        <v>893</v>
      </c>
      <c r="D847" s="62">
        <v>1</v>
      </c>
      <c r="E847" s="62">
        <v>9</v>
      </c>
      <c r="F847" s="62" t="s">
        <v>852</v>
      </c>
      <c r="G847" s="62" t="s">
        <v>771</v>
      </c>
      <c r="H847" s="65"/>
      <c r="I847" s="65"/>
      <c r="J847" s="62" t="s">
        <v>454</v>
      </c>
      <c r="K847" s="62" t="s">
        <v>62</v>
      </c>
      <c r="L847" s="66">
        <v>1.2</v>
      </c>
      <c r="M847" s="66">
        <v>0.3</v>
      </c>
      <c r="P847" s="38">
        <f t="shared" si="13"/>
        <v>8.4823001646924412E-2</v>
      </c>
    </row>
    <row r="848" spans="1:16">
      <c r="A848" s="62" t="s">
        <v>849</v>
      </c>
      <c r="B848" s="63" t="s">
        <v>887</v>
      </c>
      <c r="C848" s="62" t="s">
        <v>893</v>
      </c>
      <c r="D848" s="62">
        <v>1</v>
      </c>
      <c r="E848" s="62">
        <v>10</v>
      </c>
      <c r="F848" s="62" t="s">
        <v>852</v>
      </c>
      <c r="G848" s="62" t="s">
        <v>771</v>
      </c>
      <c r="H848" s="65"/>
      <c r="I848" s="65"/>
      <c r="J848" s="62" t="s">
        <v>454</v>
      </c>
      <c r="K848" s="62" t="s">
        <v>62</v>
      </c>
      <c r="L848" s="66">
        <v>0.7</v>
      </c>
      <c r="M848" s="66">
        <v>0.3</v>
      </c>
      <c r="P848" s="38">
        <f t="shared" si="13"/>
        <v>4.9480084294039238E-2</v>
      </c>
    </row>
    <row r="849" spans="1:16">
      <c r="A849" s="62" t="s">
        <v>849</v>
      </c>
      <c r="B849" s="63" t="s">
        <v>887</v>
      </c>
      <c r="C849" s="62" t="s">
        <v>893</v>
      </c>
      <c r="D849" s="62">
        <v>1</v>
      </c>
      <c r="E849" s="62">
        <v>10</v>
      </c>
      <c r="F849" s="62" t="s">
        <v>852</v>
      </c>
      <c r="G849" s="62" t="s">
        <v>771</v>
      </c>
      <c r="H849" s="65"/>
      <c r="I849" s="65"/>
      <c r="J849" s="62" t="s">
        <v>454</v>
      </c>
      <c r="K849" s="62" t="s">
        <v>62</v>
      </c>
      <c r="L849" s="66">
        <v>0.8</v>
      </c>
      <c r="M849" s="66">
        <v>0.3</v>
      </c>
      <c r="P849" s="38">
        <f t="shared" si="13"/>
        <v>5.6548667764616277E-2</v>
      </c>
    </row>
    <row r="850" spans="1:16">
      <c r="A850" s="62" t="s">
        <v>849</v>
      </c>
      <c r="B850" s="63" t="s">
        <v>887</v>
      </c>
      <c r="C850" s="62" t="s">
        <v>894</v>
      </c>
      <c r="D850" s="62">
        <v>1</v>
      </c>
      <c r="E850" s="62">
        <v>10</v>
      </c>
      <c r="F850" s="62" t="s">
        <v>852</v>
      </c>
      <c r="G850" s="62" t="s">
        <v>771</v>
      </c>
      <c r="H850" s="65"/>
      <c r="I850" s="65"/>
      <c r="J850" s="62" t="s">
        <v>454</v>
      </c>
      <c r="K850" s="62" t="s">
        <v>62</v>
      </c>
      <c r="L850" s="66">
        <v>0.7</v>
      </c>
      <c r="M850" s="66">
        <v>0.3</v>
      </c>
      <c r="P850" s="38">
        <f t="shared" si="13"/>
        <v>4.9480084294039238E-2</v>
      </c>
    </row>
    <row r="851" spans="1:16">
      <c r="A851" s="62" t="s">
        <v>849</v>
      </c>
      <c r="B851" s="63" t="s">
        <v>887</v>
      </c>
      <c r="C851" s="62" t="s">
        <v>895</v>
      </c>
      <c r="D851" s="62">
        <v>1</v>
      </c>
      <c r="E851" s="62">
        <v>1</v>
      </c>
      <c r="F851" s="62" t="s">
        <v>852</v>
      </c>
      <c r="G851" s="62" t="s">
        <v>771</v>
      </c>
      <c r="H851" s="65"/>
      <c r="I851" s="65"/>
      <c r="J851" s="62" t="s">
        <v>454</v>
      </c>
      <c r="K851" s="62" t="s">
        <v>62</v>
      </c>
      <c r="L851" s="66">
        <v>0.8</v>
      </c>
      <c r="M851" s="66">
        <v>0.3</v>
      </c>
      <c r="P851" s="38">
        <f t="shared" si="13"/>
        <v>5.6548667764616277E-2</v>
      </c>
    </row>
    <row r="852" spans="1:16">
      <c r="A852" s="62" t="s">
        <v>849</v>
      </c>
      <c r="B852" s="63" t="s">
        <v>887</v>
      </c>
      <c r="C852" s="62" t="s">
        <v>895</v>
      </c>
      <c r="D852" s="62">
        <v>1</v>
      </c>
      <c r="E852" s="62">
        <v>1</v>
      </c>
      <c r="F852" s="62" t="s">
        <v>852</v>
      </c>
      <c r="G852" s="62" t="s">
        <v>771</v>
      </c>
      <c r="H852" s="65"/>
      <c r="I852" s="65"/>
      <c r="J852" s="62" t="s">
        <v>454</v>
      </c>
      <c r="K852" s="62" t="s">
        <v>62</v>
      </c>
      <c r="L852" s="66">
        <v>0.8</v>
      </c>
      <c r="M852" s="66">
        <v>0.3</v>
      </c>
      <c r="P852" s="38">
        <f t="shared" si="13"/>
        <v>5.6548667764616277E-2</v>
      </c>
    </row>
    <row r="853" spans="1:16">
      <c r="A853" s="62" t="s">
        <v>849</v>
      </c>
      <c r="B853" s="63" t="s">
        <v>887</v>
      </c>
      <c r="C853" s="62" t="s">
        <v>29</v>
      </c>
      <c r="D853" s="62">
        <v>1</v>
      </c>
      <c r="E853" s="62">
        <v>1</v>
      </c>
      <c r="F853" s="62" t="s">
        <v>852</v>
      </c>
      <c r="G853" s="62" t="s">
        <v>771</v>
      </c>
      <c r="H853" s="65"/>
      <c r="I853" s="65"/>
      <c r="J853" s="62" t="s">
        <v>454</v>
      </c>
      <c r="K853" s="62" t="s">
        <v>62</v>
      </c>
      <c r="L853" s="66">
        <v>0.8</v>
      </c>
      <c r="M853" s="66">
        <v>0.3</v>
      </c>
      <c r="P853" s="38">
        <f t="shared" si="13"/>
        <v>5.6548667764616277E-2</v>
      </c>
    </row>
    <row r="854" spans="1:16">
      <c r="A854" s="62" t="s">
        <v>849</v>
      </c>
      <c r="B854" s="63" t="s">
        <v>887</v>
      </c>
      <c r="C854" s="62" t="s">
        <v>29</v>
      </c>
      <c r="D854" s="62">
        <v>1</v>
      </c>
      <c r="E854" s="62">
        <v>1</v>
      </c>
      <c r="F854" s="62" t="s">
        <v>852</v>
      </c>
      <c r="G854" s="62" t="s">
        <v>771</v>
      </c>
      <c r="H854" s="65"/>
      <c r="I854" s="65"/>
      <c r="J854" s="62" t="s">
        <v>454</v>
      </c>
      <c r="K854" s="62" t="s">
        <v>62</v>
      </c>
      <c r="L854" s="66">
        <v>0.8</v>
      </c>
      <c r="M854" s="66">
        <v>0.2</v>
      </c>
      <c r="P854" s="38">
        <f t="shared" si="13"/>
        <v>2.513274122871835E-2</v>
      </c>
    </row>
    <row r="855" spans="1:16">
      <c r="A855" s="62" t="s">
        <v>873</v>
      </c>
      <c r="B855" s="63" t="s">
        <v>887</v>
      </c>
      <c r="C855" s="62" t="s">
        <v>895</v>
      </c>
      <c r="D855" s="62">
        <v>1</v>
      </c>
      <c r="E855" s="62">
        <v>11</v>
      </c>
      <c r="F855" s="62" t="s">
        <v>896</v>
      </c>
      <c r="G855" s="62" t="s">
        <v>771</v>
      </c>
      <c r="H855" s="71"/>
      <c r="I855" s="71"/>
      <c r="J855" s="62" t="s">
        <v>454</v>
      </c>
      <c r="K855" s="62" t="s">
        <v>897</v>
      </c>
      <c r="L855" s="62">
        <v>0.9</v>
      </c>
      <c r="M855" s="62">
        <v>0.3</v>
      </c>
      <c r="P855" s="38">
        <f t="shared" si="13"/>
        <v>6.3617251235193309E-2</v>
      </c>
    </row>
    <row r="856" spans="1:16">
      <c r="A856" s="62" t="s">
        <v>873</v>
      </c>
      <c r="B856" s="63" t="s">
        <v>887</v>
      </c>
      <c r="C856" s="62" t="s">
        <v>895</v>
      </c>
      <c r="D856" s="62">
        <v>1</v>
      </c>
      <c r="E856" s="62">
        <v>11</v>
      </c>
      <c r="F856" s="62" t="s">
        <v>896</v>
      </c>
      <c r="G856" s="62" t="s">
        <v>898</v>
      </c>
      <c r="H856" s="71"/>
      <c r="I856" s="71"/>
      <c r="J856" s="62" t="s">
        <v>454</v>
      </c>
      <c r="K856" s="62" t="s">
        <v>62</v>
      </c>
      <c r="L856" s="62">
        <v>0.5</v>
      </c>
      <c r="M856" s="62">
        <v>0.2</v>
      </c>
      <c r="P856" s="38">
        <f t="shared" si="13"/>
        <v>1.5707963267948967E-2</v>
      </c>
    </row>
    <row r="857" spans="1:16">
      <c r="A857" s="62" t="s">
        <v>849</v>
      </c>
      <c r="B857" s="63" t="s">
        <v>887</v>
      </c>
      <c r="C857" s="62" t="s">
        <v>29</v>
      </c>
      <c r="D857" s="62">
        <v>1</v>
      </c>
      <c r="E857" s="62">
        <v>11</v>
      </c>
      <c r="F857" s="62" t="s">
        <v>852</v>
      </c>
      <c r="G857" s="62" t="s">
        <v>771</v>
      </c>
      <c r="H857" s="71"/>
      <c r="I857" s="71"/>
      <c r="J857" s="62" t="s">
        <v>454</v>
      </c>
      <c r="K857" s="62" t="s">
        <v>62</v>
      </c>
      <c r="L857" s="62">
        <v>0.7</v>
      </c>
      <c r="M857" s="62">
        <v>0.3</v>
      </c>
      <c r="P857" s="38">
        <f t="shared" si="13"/>
        <v>4.9480084294039238E-2</v>
      </c>
    </row>
    <row r="858" spans="1:16">
      <c r="A858" s="62" t="s">
        <v>849</v>
      </c>
      <c r="B858" s="63" t="s">
        <v>887</v>
      </c>
      <c r="C858" s="62" t="s">
        <v>895</v>
      </c>
      <c r="D858" s="62">
        <v>1</v>
      </c>
      <c r="E858" s="62">
        <v>12</v>
      </c>
      <c r="F858" s="62" t="s">
        <v>852</v>
      </c>
      <c r="G858" s="62" t="s">
        <v>771</v>
      </c>
      <c r="H858" s="71"/>
      <c r="I858" s="71"/>
      <c r="J858" s="62" t="s">
        <v>454</v>
      </c>
      <c r="K858" s="62" t="s">
        <v>62</v>
      </c>
      <c r="L858" s="62">
        <v>0.8</v>
      </c>
      <c r="M858" s="68">
        <v>0.3</v>
      </c>
      <c r="P858" s="38">
        <f t="shared" si="13"/>
        <v>5.6548667764616277E-2</v>
      </c>
    </row>
    <row r="859" spans="1:16">
      <c r="A859" s="62" t="s">
        <v>849</v>
      </c>
      <c r="B859" s="63" t="s">
        <v>887</v>
      </c>
      <c r="C859" s="62" t="s">
        <v>899</v>
      </c>
      <c r="D859" s="62">
        <v>1</v>
      </c>
      <c r="E859" s="62">
        <v>2</v>
      </c>
      <c r="F859" s="62" t="s">
        <v>852</v>
      </c>
      <c r="G859" s="62" t="s">
        <v>771</v>
      </c>
      <c r="H859" s="65"/>
      <c r="I859" s="65"/>
      <c r="J859" s="62" t="s">
        <v>454</v>
      </c>
      <c r="K859" s="62" t="s">
        <v>62</v>
      </c>
      <c r="L859" s="66">
        <v>1.1000000000000001</v>
      </c>
      <c r="M859" s="66">
        <v>0.3</v>
      </c>
      <c r="P859" s="38">
        <f t="shared" si="13"/>
        <v>7.7754418176347387E-2</v>
      </c>
    </row>
    <row r="860" spans="1:16">
      <c r="A860" s="62" t="s">
        <v>849</v>
      </c>
      <c r="B860" s="63" t="s">
        <v>887</v>
      </c>
      <c r="C860" s="62" t="s">
        <v>900</v>
      </c>
      <c r="D860" s="62">
        <v>1</v>
      </c>
      <c r="E860" s="62">
        <v>2</v>
      </c>
      <c r="F860" s="62" t="s">
        <v>852</v>
      </c>
      <c r="G860" s="62" t="s">
        <v>771</v>
      </c>
      <c r="H860" s="69"/>
      <c r="I860" s="69"/>
      <c r="J860" s="62" t="s">
        <v>454</v>
      </c>
      <c r="K860" s="62" t="s">
        <v>62</v>
      </c>
      <c r="L860" s="62">
        <v>0.8</v>
      </c>
      <c r="M860" s="62">
        <v>0.2</v>
      </c>
      <c r="P860" s="38">
        <f t="shared" si="13"/>
        <v>2.513274122871835E-2</v>
      </c>
    </row>
    <row r="861" spans="1:16">
      <c r="A861" s="62" t="s">
        <v>849</v>
      </c>
      <c r="B861" s="63" t="s">
        <v>887</v>
      </c>
      <c r="C861" s="62" t="s">
        <v>900</v>
      </c>
      <c r="D861" s="62">
        <v>1</v>
      </c>
      <c r="E861" s="62">
        <v>2</v>
      </c>
      <c r="F861" s="62" t="s">
        <v>852</v>
      </c>
      <c r="G861" s="62" t="s">
        <v>771</v>
      </c>
      <c r="H861" s="69"/>
      <c r="I861" s="69"/>
      <c r="J861" s="62" t="s">
        <v>454</v>
      </c>
      <c r="K861" s="62" t="s">
        <v>62</v>
      </c>
      <c r="L861" s="62">
        <v>0.8</v>
      </c>
      <c r="M861" s="62">
        <v>0.3</v>
      </c>
      <c r="P861" s="38">
        <f t="shared" si="13"/>
        <v>5.6548667764616277E-2</v>
      </c>
    </row>
    <row r="862" spans="1:16">
      <c r="A862" s="62" t="s">
        <v>849</v>
      </c>
      <c r="B862" s="63" t="s">
        <v>887</v>
      </c>
      <c r="C862" s="62" t="s">
        <v>488</v>
      </c>
      <c r="D862" s="62">
        <v>1</v>
      </c>
      <c r="E862" s="62">
        <v>2</v>
      </c>
      <c r="F862" s="62" t="s">
        <v>852</v>
      </c>
      <c r="G862" s="62" t="s">
        <v>771</v>
      </c>
      <c r="H862" s="69"/>
      <c r="I862" s="69"/>
      <c r="J862" s="62" t="s">
        <v>454</v>
      </c>
      <c r="K862" s="62" t="s">
        <v>62</v>
      </c>
      <c r="L862" s="62">
        <v>1</v>
      </c>
      <c r="M862" s="62">
        <v>0.3</v>
      </c>
      <c r="P862" s="38">
        <f t="shared" si="13"/>
        <v>7.0685834705770348E-2</v>
      </c>
    </row>
    <row r="863" spans="1:16">
      <c r="A863" s="62" t="s">
        <v>849</v>
      </c>
      <c r="B863" s="63" t="s">
        <v>887</v>
      </c>
      <c r="C863" s="62" t="s">
        <v>488</v>
      </c>
      <c r="D863" s="62">
        <v>1</v>
      </c>
      <c r="E863" s="62">
        <v>2</v>
      </c>
      <c r="F863" s="62" t="s">
        <v>852</v>
      </c>
      <c r="G863" s="62" t="s">
        <v>771</v>
      </c>
      <c r="H863" s="69"/>
      <c r="I863" s="69"/>
      <c r="J863" s="62" t="s">
        <v>454</v>
      </c>
      <c r="K863" s="62" t="s">
        <v>62</v>
      </c>
      <c r="L863" s="62">
        <v>1</v>
      </c>
      <c r="M863" s="62">
        <v>0.3</v>
      </c>
      <c r="P863" s="38">
        <f t="shared" si="13"/>
        <v>7.0685834705770348E-2</v>
      </c>
    </row>
    <row r="864" spans="1:16">
      <c r="A864" s="62" t="s">
        <v>849</v>
      </c>
      <c r="B864" s="63" t="s">
        <v>887</v>
      </c>
      <c r="C864" s="62" t="s">
        <v>488</v>
      </c>
      <c r="D864" s="62">
        <v>1</v>
      </c>
      <c r="E864" s="62">
        <v>2</v>
      </c>
      <c r="F864" s="62" t="s">
        <v>852</v>
      </c>
      <c r="G864" s="62" t="s">
        <v>771</v>
      </c>
      <c r="H864" s="69"/>
      <c r="I864" s="69"/>
      <c r="J864" s="62" t="s">
        <v>454</v>
      </c>
      <c r="K864" s="62" t="s">
        <v>62</v>
      </c>
      <c r="L864" s="68">
        <v>0.7</v>
      </c>
      <c r="M864" s="68">
        <v>0.2</v>
      </c>
      <c r="P864" s="38">
        <f t="shared" si="13"/>
        <v>2.1991148575128554E-2</v>
      </c>
    </row>
    <row r="865" spans="1:16">
      <c r="A865" s="62" t="s">
        <v>849</v>
      </c>
      <c r="B865" s="63" t="s">
        <v>887</v>
      </c>
      <c r="C865" s="62" t="s">
        <v>900</v>
      </c>
      <c r="D865" s="62">
        <v>1</v>
      </c>
      <c r="E865" s="62">
        <v>8</v>
      </c>
      <c r="F865" s="62" t="s">
        <v>852</v>
      </c>
      <c r="G865" s="62" t="s">
        <v>771</v>
      </c>
      <c r="H865" s="71"/>
      <c r="I865" s="69"/>
      <c r="J865" s="62" t="s">
        <v>454</v>
      </c>
      <c r="K865" s="62" t="s">
        <v>62</v>
      </c>
      <c r="L865" s="68">
        <v>0.6</v>
      </c>
      <c r="M865" s="68">
        <v>0.3</v>
      </c>
      <c r="P865" s="38">
        <f t="shared" si="13"/>
        <v>4.2411500823462206E-2</v>
      </c>
    </row>
    <row r="866" spans="1:16">
      <c r="A866" s="62" t="s">
        <v>849</v>
      </c>
      <c r="B866" s="63" t="s">
        <v>887</v>
      </c>
      <c r="C866" s="62" t="s">
        <v>900</v>
      </c>
      <c r="D866" s="62">
        <v>1</v>
      </c>
      <c r="E866" s="62">
        <v>8</v>
      </c>
      <c r="F866" s="62" t="s">
        <v>852</v>
      </c>
      <c r="G866" s="62" t="s">
        <v>771</v>
      </c>
      <c r="H866" s="69"/>
      <c r="I866" s="69"/>
      <c r="J866" s="62" t="s">
        <v>454</v>
      </c>
      <c r="K866" s="62" t="s">
        <v>62</v>
      </c>
      <c r="L866" s="68">
        <v>0.9</v>
      </c>
      <c r="M866" s="68">
        <v>0.3</v>
      </c>
      <c r="P866" s="38">
        <f t="shared" si="13"/>
        <v>6.3617251235193309E-2</v>
      </c>
    </row>
    <row r="867" spans="1:16">
      <c r="A867" s="62" t="s">
        <v>849</v>
      </c>
      <c r="B867" s="63" t="s">
        <v>887</v>
      </c>
      <c r="C867" s="62" t="s">
        <v>488</v>
      </c>
      <c r="D867" s="62">
        <v>1</v>
      </c>
      <c r="E867" s="62">
        <v>8</v>
      </c>
      <c r="F867" s="62" t="s">
        <v>852</v>
      </c>
      <c r="G867" s="62" t="s">
        <v>898</v>
      </c>
      <c r="H867" s="69"/>
      <c r="I867" s="69"/>
      <c r="J867" s="62" t="s">
        <v>454</v>
      </c>
      <c r="K867" s="62" t="s">
        <v>62</v>
      </c>
      <c r="L867" s="68">
        <v>0.5</v>
      </c>
      <c r="M867" s="68">
        <v>0.1</v>
      </c>
      <c r="P867" s="38">
        <f t="shared" si="13"/>
        <v>3.9269908169872417E-3</v>
      </c>
    </row>
    <row r="868" spans="1:16">
      <c r="A868" s="62" t="s">
        <v>849</v>
      </c>
      <c r="B868" s="63" t="s">
        <v>887</v>
      </c>
      <c r="C868" s="62" t="s">
        <v>488</v>
      </c>
      <c r="D868" s="62">
        <v>1</v>
      </c>
      <c r="E868" s="62">
        <v>8</v>
      </c>
      <c r="F868" s="62" t="s">
        <v>852</v>
      </c>
      <c r="G868" s="62" t="s">
        <v>771</v>
      </c>
      <c r="H868" s="69"/>
      <c r="I868" s="69"/>
      <c r="J868" s="62" t="s">
        <v>454</v>
      </c>
      <c r="K868" s="62" t="s">
        <v>62</v>
      </c>
      <c r="L868" s="68">
        <v>0.6</v>
      </c>
      <c r="M868" s="68">
        <v>0.2</v>
      </c>
      <c r="P868" s="38">
        <f t="shared" si="13"/>
        <v>1.8849555921538762E-2</v>
      </c>
    </row>
    <row r="869" spans="1:16">
      <c r="A869" s="62" t="s">
        <v>849</v>
      </c>
      <c r="B869" s="63" t="s">
        <v>887</v>
      </c>
      <c r="C869" s="62" t="s">
        <v>488</v>
      </c>
      <c r="D869" s="62">
        <v>1</v>
      </c>
      <c r="E869" s="62">
        <v>8</v>
      </c>
      <c r="F869" s="62" t="s">
        <v>852</v>
      </c>
      <c r="G869" s="62" t="s">
        <v>771</v>
      </c>
      <c r="H869" s="69"/>
      <c r="I869" s="69"/>
      <c r="J869" s="62" t="s">
        <v>454</v>
      </c>
      <c r="K869" s="62" t="s">
        <v>62</v>
      </c>
      <c r="L869" s="68">
        <v>0.7</v>
      </c>
      <c r="M869" s="68">
        <v>0.1</v>
      </c>
      <c r="P869" s="38">
        <f t="shared" si="13"/>
        <v>5.4977871437821386E-3</v>
      </c>
    </row>
    <row r="870" spans="1:16">
      <c r="A870" s="62" t="s">
        <v>849</v>
      </c>
      <c r="B870" s="63" t="s">
        <v>887</v>
      </c>
      <c r="C870" s="62" t="s">
        <v>488</v>
      </c>
      <c r="D870" s="62">
        <v>1</v>
      </c>
      <c r="E870" s="62">
        <v>8</v>
      </c>
      <c r="F870" s="62" t="s">
        <v>852</v>
      </c>
      <c r="G870" s="62" t="s">
        <v>771</v>
      </c>
      <c r="H870" s="69"/>
      <c r="I870" s="69"/>
      <c r="J870" s="62" t="s">
        <v>454</v>
      </c>
      <c r="K870" s="62" t="s">
        <v>62</v>
      </c>
      <c r="L870" s="68">
        <v>0.7</v>
      </c>
      <c r="M870" s="68">
        <v>0.2</v>
      </c>
      <c r="P870" s="38">
        <f t="shared" si="13"/>
        <v>2.1991148575128554E-2</v>
      </c>
    </row>
    <row r="871" spans="1:16">
      <c r="A871" s="62" t="s">
        <v>849</v>
      </c>
      <c r="B871" s="63" t="s">
        <v>887</v>
      </c>
      <c r="C871" s="62" t="s">
        <v>488</v>
      </c>
      <c r="D871" s="62">
        <v>1</v>
      </c>
      <c r="E871" s="62">
        <v>8</v>
      </c>
      <c r="F871" s="62" t="s">
        <v>852</v>
      </c>
      <c r="G871" s="62" t="s">
        <v>771</v>
      </c>
      <c r="H871" s="69"/>
      <c r="I871" s="69"/>
      <c r="J871" s="62" t="s">
        <v>454</v>
      </c>
      <c r="K871" s="62" t="s">
        <v>62</v>
      </c>
      <c r="L871" s="68">
        <v>1</v>
      </c>
      <c r="M871" s="68">
        <v>0.3</v>
      </c>
      <c r="P871" s="38">
        <f t="shared" si="13"/>
        <v>7.0685834705770348E-2</v>
      </c>
    </row>
    <row r="872" spans="1:16">
      <c r="A872" s="62" t="s">
        <v>849</v>
      </c>
      <c r="B872" s="63" t="s">
        <v>887</v>
      </c>
      <c r="C872" s="62" t="s">
        <v>488</v>
      </c>
      <c r="D872" s="62">
        <v>1</v>
      </c>
      <c r="E872" s="62">
        <v>8</v>
      </c>
      <c r="F872" s="62" t="s">
        <v>852</v>
      </c>
      <c r="G872" s="62" t="s">
        <v>771</v>
      </c>
      <c r="H872" s="69"/>
      <c r="I872" s="69"/>
      <c r="J872" s="62" t="s">
        <v>454</v>
      </c>
      <c r="K872" s="62" t="s">
        <v>62</v>
      </c>
      <c r="L872" s="68">
        <v>0.6</v>
      </c>
      <c r="M872" s="68">
        <v>0.4</v>
      </c>
      <c r="P872" s="38">
        <f t="shared" si="13"/>
        <v>7.539822368615505E-2</v>
      </c>
    </row>
    <row r="873" spans="1:16">
      <c r="A873" s="62" t="s">
        <v>849</v>
      </c>
      <c r="B873" s="63" t="s">
        <v>887</v>
      </c>
      <c r="C873" s="62" t="s">
        <v>488</v>
      </c>
      <c r="D873" s="62">
        <v>1</v>
      </c>
      <c r="E873" s="62">
        <v>8</v>
      </c>
      <c r="F873" s="62" t="s">
        <v>852</v>
      </c>
      <c r="G873" s="62" t="s">
        <v>771</v>
      </c>
      <c r="H873" s="69"/>
      <c r="I873" s="69"/>
      <c r="J873" s="62" t="s">
        <v>454</v>
      </c>
      <c r="K873" s="62" t="s">
        <v>62</v>
      </c>
      <c r="L873" s="68">
        <v>1.1000000000000001</v>
      </c>
      <c r="M873" s="68">
        <v>0.3</v>
      </c>
      <c r="P873" s="38">
        <f t="shared" si="13"/>
        <v>7.7754418176347387E-2</v>
      </c>
    </row>
    <row r="874" spans="1:16">
      <c r="A874" s="62" t="s">
        <v>849</v>
      </c>
      <c r="B874" s="63" t="s">
        <v>887</v>
      </c>
      <c r="C874" s="62" t="s">
        <v>900</v>
      </c>
      <c r="D874" s="62">
        <v>1</v>
      </c>
      <c r="E874" s="62">
        <v>9</v>
      </c>
      <c r="F874" s="62" t="s">
        <v>852</v>
      </c>
      <c r="G874" s="62" t="s">
        <v>771</v>
      </c>
      <c r="H874" s="65"/>
      <c r="I874" s="65"/>
      <c r="J874" s="62" t="s">
        <v>454</v>
      </c>
      <c r="K874" s="62" t="s">
        <v>62</v>
      </c>
      <c r="L874" s="66">
        <v>0.8</v>
      </c>
      <c r="M874" s="66">
        <v>0.3</v>
      </c>
      <c r="P874" s="38">
        <f t="shared" si="13"/>
        <v>5.6548667764616277E-2</v>
      </c>
    </row>
    <row r="875" spans="1:16">
      <c r="A875" s="62" t="s">
        <v>849</v>
      </c>
      <c r="B875" s="63" t="s">
        <v>887</v>
      </c>
      <c r="C875" s="62" t="s">
        <v>900</v>
      </c>
      <c r="D875" s="62">
        <v>1</v>
      </c>
      <c r="E875" s="62">
        <v>9</v>
      </c>
      <c r="F875" s="62" t="s">
        <v>852</v>
      </c>
      <c r="G875" s="62" t="s">
        <v>771</v>
      </c>
      <c r="H875" s="65"/>
      <c r="I875" s="65"/>
      <c r="J875" s="62" t="s">
        <v>454</v>
      </c>
      <c r="K875" s="62" t="s">
        <v>62</v>
      </c>
      <c r="L875" s="66">
        <v>0.8</v>
      </c>
      <c r="M875" s="66">
        <v>0.3</v>
      </c>
      <c r="P875" s="38">
        <f t="shared" si="13"/>
        <v>5.6548667764616277E-2</v>
      </c>
    </row>
    <row r="876" spans="1:16">
      <c r="A876" s="62" t="s">
        <v>849</v>
      </c>
      <c r="B876" s="63" t="s">
        <v>887</v>
      </c>
      <c r="C876" s="62" t="s">
        <v>488</v>
      </c>
      <c r="D876" s="62">
        <v>1</v>
      </c>
      <c r="E876" s="62">
        <v>9</v>
      </c>
      <c r="F876" s="62" t="s">
        <v>852</v>
      </c>
      <c r="G876" s="62" t="s">
        <v>771</v>
      </c>
      <c r="H876" s="65"/>
      <c r="I876" s="65"/>
      <c r="J876" s="62" t="s">
        <v>454</v>
      </c>
      <c r="K876" s="62" t="s">
        <v>62</v>
      </c>
      <c r="L876" s="66">
        <v>0.8</v>
      </c>
      <c r="M876" s="66">
        <v>0.3</v>
      </c>
      <c r="P876" s="38">
        <f t="shared" si="13"/>
        <v>5.6548667764616277E-2</v>
      </c>
    </row>
    <row r="877" spans="1:16">
      <c r="A877" s="62" t="s">
        <v>849</v>
      </c>
      <c r="B877" s="63" t="s">
        <v>887</v>
      </c>
      <c r="C877" s="62" t="s">
        <v>488</v>
      </c>
      <c r="D877" s="62">
        <v>1</v>
      </c>
      <c r="E877" s="62">
        <v>9</v>
      </c>
      <c r="F877" s="62" t="s">
        <v>852</v>
      </c>
      <c r="G877" s="62" t="s">
        <v>771</v>
      </c>
      <c r="H877" s="65"/>
      <c r="I877" s="65"/>
      <c r="J877" s="62" t="s">
        <v>454</v>
      </c>
      <c r="K877" s="62" t="s">
        <v>62</v>
      </c>
      <c r="L877" s="66">
        <v>0.8</v>
      </c>
      <c r="M877" s="66">
        <v>0.2</v>
      </c>
      <c r="P877" s="38">
        <f t="shared" si="13"/>
        <v>2.513274122871835E-2</v>
      </c>
    </row>
    <row r="878" spans="1:16">
      <c r="A878" s="62" t="s">
        <v>849</v>
      </c>
      <c r="B878" s="63" t="s">
        <v>887</v>
      </c>
      <c r="C878" s="62" t="s">
        <v>488</v>
      </c>
      <c r="D878" s="62">
        <v>1</v>
      </c>
      <c r="E878" s="62">
        <v>9</v>
      </c>
      <c r="F878" s="62" t="s">
        <v>852</v>
      </c>
      <c r="G878" s="62" t="s">
        <v>771</v>
      </c>
      <c r="H878" s="65"/>
      <c r="I878" s="65"/>
      <c r="J878" s="62" t="s">
        <v>454</v>
      </c>
      <c r="K878" s="62" t="s">
        <v>62</v>
      </c>
      <c r="L878" s="66">
        <v>0.7</v>
      </c>
      <c r="M878" s="66">
        <v>0.2</v>
      </c>
      <c r="P878" s="38">
        <f t="shared" si="13"/>
        <v>2.1991148575128554E-2</v>
      </c>
    </row>
    <row r="879" spans="1:16">
      <c r="A879" s="62" t="s">
        <v>849</v>
      </c>
      <c r="B879" s="63" t="s">
        <v>887</v>
      </c>
      <c r="C879" s="62" t="s">
        <v>488</v>
      </c>
      <c r="D879" s="62">
        <v>1</v>
      </c>
      <c r="E879" s="62">
        <v>9</v>
      </c>
      <c r="F879" s="62" t="s">
        <v>852</v>
      </c>
      <c r="G879" s="62" t="s">
        <v>771</v>
      </c>
      <c r="H879" s="65"/>
      <c r="I879" s="65"/>
      <c r="J879" s="62" t="s">
        <v>454</v>
      </c>
      <c r="K879" s="62" t="s">
        <v>62</v>
      </c>
      <c r="L879" s="66">
        <v>0.7</v>
      </c>
      <c r="M879" s="66">
        <v>0.3</v>
      </c>
      <c r="P879" s="38">
        <f t="shared" si="13"/>
        <v>4.9480084294039238E-2</v>
      </c>
    </row>
    <row r="880" spans="1:16">
      <c r="A880" s="62" t="s">
        <v>849</v>
      </c>
      <c r="B880" s="63" t="s">
        <v>887</v>
      </c>
      <c r="C880" s="62" t="s">
        <v>901</v>
      </c>
      <c r="D880" s="62">
        <v>1</v>
      </c>
      <c r="E880" s="62">
        <v>10</v>
      </c>
      <c r="F880" s="62" t="s">
        <v>852</v>
      </c>
      <c r="G880" s="62" t="s">
        <v>771</v>
      </c>
      <c r="H880" s="71"/>
      <c r="I880" s="71"/>
      <c r="J880" s="62" t="s">
        <v>454</v>
      </c>
      <c r="K880" s="62" t="s">
        <v>62</v>
      </c>
      <c r="L880" s="72">
        <v>0.8</v>
      </c>
      <c r="M880" s="72">
        <v>0.4</v>
      </c>
      <c r="P880" s="38">
        <f t="shared" si="13"/>
        <v>0.1005309649148734</v>
      </c>
    </row>
    <row r="881" spans="1:16">
      <c r="A881" s="62" t="s">
        <v>849</v>
      </c>
      <c r="B881" s="63" t="s">
        <v>887</v>
      </c>
      <c r="C881" s="62" t="s">
        <v>901</v>
      </c>
      <c r="D881" s="62">
        <v>1</v>
      </c>
      <c r="E881" s="62">
        <v>10</v>
      </c>
      <c r="F881" s="62" t="s">
        <v>852</v>
      </c>
      <c r="G881" s="62" t="s">
        <v>771</v>
      </c>
      <c r="H881" s="71"/>
      <c r="I881" s="71"/>
      <c r="J881" s="62" t="s">
        <v>454</v>
      </c>
      <c r="K881" s="62" t="s">
        <v>62</v>
      </c>
      <c r="L881" s="72">
        <v>0.9</v>
      </c>
      <c r="M881" s="72">
        <v>0.3</v>
      </c>
      <c r="P881" s="38">
        <f t="shared" si="13"/>
        <v>6.3617251235193309E-2</v>
      </c>
    </row>
    <row r="882" spans="1:16">
      <c r="A882" s="62" t="s">
        <v>849</v>
      </c>
      <c r="B882" s="63" t="s">
        <v>887</v>
      </c>
      <c r="C882" s="62" t="s">
        <v>902</v>
      </c>
      <c r="D882" s="62">
        <v>1</v>
      </c>
      <c r="E882" s="62">
        <v>10</v>
      </c>
      <c r="F882" s="62" t="s">
        <v>852</v>
      </c>
      <c r="G882" s="62" t="s">
        <v>771</v>
      </c>
      <c r="H882" s="71"/>
      <c r="I882" s="71"/>
      <c r="J882" s="62" t="s">
        <v>454</v>
      </c>
      <c r="K882" s="62" t="s">
        <v>62</v>
      </c>
      <c r="L882" s="72">
        <v>1</v>
      </c>
      <c r="M882" s="72">
        <v>0.4</v>
      </c>
      <c r="P882" s="38">
        <f t="shared" si="13"/>
        <v>0.12566370614359174</v>
      </c>
    </row>
    <row r="883" spans="1:16">
      <c r="A883" s="62" t="s">
        <v>849</v>
      </c>
      <c r="B883" s="63" t="s">
        <v>887</v>
      </c>
      <c r="C883" s="62" t="s">
        <v>902</v>
      </c>
      <c r="D883" s="62">
        <v>1</v>
      </c>
      <c r="E883" s="62">
        <v>10</v>
      </c>
      <c r="F883" s="62" t="s">
        <v>852</v>
      </c>
      <c r="G883" s="62" t="s">
        <v>771</v>
      </c>
      <c r="H883" s="71"/>
      <c r="I883" s="71"/>
      <c r="J883" s="62" t="s">
        <v>454</v>
      </c>
      <c r="K883" s="62" t="s">
        <v>62</v>
      </c>
      <c r="L883" s="72">
        <v>0.5</v>
      </c>
      <c r="M883" s="72">
        <v>0.2</v>
      </c>
      <c r="P883" s="38">
        <f t="shared" si="13"/>
        <v>1.5707963267948967E-2</v>
      </c>
    </row>
    <row r="884" spans="1:16">
      <c r="A884" s="62" t="s">
        <v>849</v>
      </c>
      <c r="B884" s="63" t="s">
        <v>887</v>
      </c>
      <c r="C884" s="62" t="s">
        <v>902</v>
      </c>
      <c r="D884" s="62">
        <v>1</v>
      </c>
      <c r="E884" s="62">
        <v>10</v>
      </c>
      <c r="F884" s="62" t="s">
        <v>852</v>
      </c>
      <c r="G884" s="62" t="s">
        <v>771</v>
      </c>
      <c r="H884" s="71"/>
      <c r="I884" s="71"/>
      <c r="J884" s="62" t="s">
        <v>454</v>
      </c>
      <c r="K884" s="62" t="s">
        <v>62</v>
      </c>
      <c r="L884" s="72">
        <v>1</v>
      </c>
      <c r="M884" s="72">
        <v>0.3</v>
      </c>
      <c r="P884" s="38">
        <f t="shared" si="13"/>
        <v>7.0685834705770348E-2</v>
      </c>
    </row>
    <row r="885" spans="1:16">
      <c r="A885" s="62" t="s">
        <v>849</v>
      </c>
      <c r="B885" s="63" t="s">
        <v>887</v>
      </c>
      <c r="C885" s="62" t="s">
        <v>902</v>
      </c>
      <c r="D885" s="62">
        <v>1</v>
      </c>
      <c r="E885" s="62">
        <v>10</v>
      </c>
      <c r="F885" s="62" t="s">
        <v>852</v>
      </c>
      <c r="G885" s="62" t="s">
        <v>771</v>
      </c>
      <c r="H885" s="71"/>
      <c r="I885" s="71"/>
      <c r="J885" s="62" t="s">
        <v>454</v>
      </c>
      <c r="K885" s="62" t="s">
        <v>62</v>
      </c>
      <c r="L885" s="72">
        <v>1.2</v>
      </c>
      <c r="M885" s="72">
        <v>0.4</v>
      </c>
      <c r="P885" s="38">
        <f t="shared" si="13"/>
        <v>0.1507964473723101</v>
      </c>
    </row>
    <row r="886" spans="1:16">
      <c r="A886" s="62" t="s">
        <v>849</v>
      </c>
      <c r="B886" s="63" t="s">
        <v>887</v>
      </c>
      <c r="C886" s="62" t="s">
        <v>902</v>
      </c>
      <c r="D886" s="62">
        <v>1</v>
      </c>
      <c r="E886" s="62">
        <v>10</v>
      </c>
      <c r="F886" s="62" t="s">
        <v>852</v>
      </c>
      <c r="G886" s="62" t="s">
        <v>771</v>
      </c>
      <c r="H886" s="71"/>
      <c r="I886" s="71"/>
      <c r="J886" s="62" t="s">
        <v>454</v>
      </c>
      <c r="K886" s="62" t="s">
        <v>62</v>
      </c>
      <c r="L886" s="72">
        <v>1.1000000000000001</v>
      </c>
      <c r="M886" s="72">
        <v>0.3</v>
      </c>
      <c r="P886" s="38">
        <f t="shared" si="13"/>
        <v>7.7754418176347387E-2</v>
      </c>
    </row>
    <row r="887" spans="1:16">
      <c r="A887" s="62" t="s">
        <v>849</v>
      </c>
      <c r="B887" s="63" t="s">
        <v>887</v>
      </c>
      <c r="C887" s="62" t="s">
        <v>902</v>
      </c>
      <c r="D887" s="62">
        <v>1</v>
      </c>
      <c r="E887" s="62">
        <v>10</v>
      </c>
      <c r="F887" s="62" t="s">
        <v>852</v>
      </c>
      <c r="G887" s="62" t="s">
        <v>771</v>
      </c>
      <c r="H887" s="71"/>
      <c r="I887" s="71"/>
      <c r="J887" s="62" t="s">
        <v>454</v>
      </c>
      <c r="K887" s="62" t="s">
        <v>62</v>
      </c>
      <c r="L887" s="72">
        <v>1</v>
      </c>
      <c r="M887" s="72">
        <v>0.3</v>
      </c>
      <c r="P887" s="38">
        <f t="shared" si="13"/>
        <v>7.0685834705770348E-2</v>
      </c>
    </row>
    <row r="888" spans="1:16">
      <c r="A888" s="62" t="s">
        <v>849</v>
      </c>
      <c r="B888" s="63" t="s">
        <v>887</v>
      </c>
      <c r="C888" s="62" t="s">
        <v>901</v>
      </c>
      <c r="D888" s="62">
        <v>1</v>
      </c>
      <c r="E888" s="62">
        <v>11</v>
      </c>
      <c r="F888" s="62" t="s">
        <v>852</v>
      </c>
      <c r="G888" s="62" t="s">
        <v>771</v>
      </c>
      <c r="H888" s="65"/>
      <c r="I888" s="65"/>
      <c r="J888" s="62" t="s">
        <v>454</v>
      </c>
      <c r="K888" s="62" t="s">
        <v>62</v>
      </c>
      <c r="L888" s="64">
        <v>1.2</v>
      </c>
      <c r="M888" s="64">
        <v>0.4</v>
      </c>
      <c r="P888" s="38">
        <f t="shared" si="13"/>
        <v>0.1507964473723101</v>
      </c>
    </row>
    <row r="889" spans="1:16">
      <c r="A889" s="62" t="s">
        <v>849</v>
      </c>
      <c r="B889" s="63" t="s">
        <v>887</v>
      </c>
      <c r="C889" s="62" t="s">
        <v>901</v>
      </c>
      <c r="D889" s="62">
        <v>1</v>
      </c>
      <c r="E889" s="62">
        <v>11</v>
      </c>
      <c r="F889" s="62" t="s">
        <v>852</v>
      </c>
      <c r="G889" s="62" t="s">
        <v>771</v>
      </c>
      <c r="H889" s="65"/>
      <c r="I889" s="65"/>
      <c r="J889" s="62" t="s">
        <v>454</v>
      </c>
      <c r="K889" s="62" t="s">
        <v>62</v>
      </c>
      <c r="L889" s="64">
        <v>1</v>
      </c>
      <c r="M889" s="64">
        <v>0.3</v>
      </c>
      <c r="P889" s="38">
        <f t="shared" si="13"/>
        <v>7.0685834705770348E-2</v>
      </c>
    </row>
    <row r="890" spans="1:16">
      <c r="A890" s="62" t="s">
        <v>849</v>
      </c>
      <c r="B890" s="63" t="s">
        <v>887</v>
      </c>
      <c r="C890" s="62" t="s">
        <v>902</v>
      </c>
      <c r="D890" s="62">
        <v>1</v>
      </c>
      <c r="E890" s="62">
        <v>11</v>
      </c>
      <c r="F890" s="62" t="s">
        <v>852</v>
      </c>
      <c r="G890" s="62" t="s">
        <v>771</v>
      </c>
      <c r="H890" s="65"/>
      <c r="I890" s="65"/>
      <c r="J890" s="62" t="s">
        <v>454</v>
      </c>
      <c r="K890" s="62" t="s">
        <v>62</v>
      </c>
      <c r="L890" s="64">
        <v>0.8</v>
      </c>
      <c r="M890" s="64">
        <v>0.3</v>
      </c>
      <c r="P890" s="38">
        <f t="shared" si="13"/>
        <v>5.6548667764616277E-2</v>
      </c>
    </row>
    <row r="891" spans="1:16">
      <c r="A891" s="62" t="s">
        <v>849</v>
      </c>
      <c r="B891" s="63" t="s">
        <v>887</v>
      </c>
      <c r="C891" s="62" t="s">
        <v>902</v>
      </c>
      <c r="D891" s="62">
        <v>1</v>
      </c>
      <c r="E891" s="62">
        <v>11</v>
      </c>
      <c r="F891" s="62" t="s">
        <v>852</v>
      </c>
      <c r="G891" s="62" t="s">
        <v>771</v>
      </c>
      <c r="H891" s="65"/>
      <c r="I891" s="65"/>
      <c r="J891" s="62" t="s">
        <v>454</v>
      </c>
      <c r="K891" s="62" t="s">
        <v>62</v>
      </c>
      <c r="L891" s="64">
        <v>0.7</v>
      </c>
      <c r="M891" s="64">
        <v>0.3</v>
      </c>
      <c r="P891" s="38">
        <f t="shared" si="13"/>
        <v>4.9480084294039238E-2</v>
      </c>
    </row>
    <row r="892" spans="1:16">
      <c r="A892" s="62" t="s">
        <v>849</v>
      </c>
      <c r="B892" s="63" t="s">
        <v>887</v>
      </c>
      <c r="C892" s="64" t="s">
        <v>902</v>
      </c>
      <c r="D892" s="64">
        <v>1</v>
      </c>
      <c r="E892" s="64">
        <v>11</v>
      </c>
      <c r="F892" s="62" t="s">
        <v>852</v>
      </c>
      <c r="G892" s="62" t="s">
        <v>771</v>
      </c>
      <c r="H892" s="65"/>
      <c r="I892" s="65"/>
      <c r="J892" s="62" t="s">
        <v>454</v>
      </c>
      <c r="K892" s="62" t="s">
        <v>62</v>
      </c>
      <c r="L892" s="64">
        <v>0.5</v>
      </c>
      <c r="M892" s="64">
        <v>0.2</v>
      </c>
      <c r="P892" s="38">
        <f t="shared" si="13"/>
        <v>1.5707963267948967E-2</v>
      </c>
    </row>
    <row r="893" spans="1:16">
      <c r="A893" s="62" t="s">
        <v>849</v>
      </c>
      <c r="B893" s="63" t="s">
        <v>887</v>
      </c>
      <c r="C893" s="64" t="s">
        <v>902</v>
      </c>
      <c r="D893" s="64">
        <v>1</v>
      </c>
      <c r="E893" s="64">
        <v>11</v>
      </c>
      <c r="F893" s="62" t="s">
        <v>852</v>
      </c>
      <c r="G893" s="62" t="s">
        <v>771</v>
      </c>
      <c r="H893" s="65"/>
      <c r="I893" s="65"/>
      <c r="J893" s="62" t="s">
        <v>454</v>
      </c>
      <c r="K893" s="62" t="s">
        <v>62</v>
      </c>
      <c r="L893" s="64">
        <v>0.7</v>
      </c>
      <c r="M893" s="64">
        <v>0.2</v>
      </c>
      <c r="P893" s="38">
        <f t="shared" si="13"/>
        <v>2.1991148575128554E-2</v>
      </c>
    </row>
    <row r="894" spans="1:16">
      <c r="A894" s="62" t="s">
        <v>849</v>
      </c>
      <c r="B894" s="63" t="s">
        <v>887</v>
      </c>
      <c r="C894" s="64" t="s">
        <v>902</v>
      </c>
      <c r="D894" s="64">
        <v>1</v>
      </c>
      <c r="E894" s="64">
        <v>11</v>
      </c>
      <c r="F894" s="62" t="s">
        <v>852</v>
      </c>
      <c r="G894" s="62" t="s">
        <v>771</v>
      </c>
      <c r="H894" s="65"/>
      <c r="I894" s="65"/>
      <c r="J894" s="62" t="s">
        <v>454</v>
      </c>
      <c r="K894" s="62" t="s">
        <v>62</v>
      </c>
      <c r="L894" s="64">
        <v>0.7</v>
      </c>
      <c r="M894" s="64">
        <v>0.3</v>
      </c>
      <c r="P894" s="38">
        <f t="shared" si="13"/>
        <v>4.9480084294039238E-2</v>
      </c>
    </row>
    <row r="895" spans="1:16">
      <c r="A895" s="62" t="s">
        <v>849</v>
      </c>
      <c r="B895" s="63" t="s">
        <v>887</v>
      </c>
      <c r="C895" s="62" t="s">
        <v>901</v>
      </c>
      <c r="D895" s="62">
        <v>1</v>
      </c>
      <c r="E895" s="62">
        <v>12</v>
      </c>
      <c r="F895" s="62" t="s">
        <v>852</v>
      </c>
      <c r="G895" s="62" t="s">
        <v>771</v>
      </c>
      <c r="H895" s="65"/>
      <c r="I895" s="65"/>
      <c r="J895" s="62" t="s">
        <v>454</v>
      </c>
      <c r="K895" s="62" t="s">
        <v>62</v>
      </c>
      <c r="L895" s="66">
        <v>0.8</v>
      </c>
      <c r="M895" s="66">
        <v>0.2</v>
      </c>
      <c r="P895" s="38">
        <f t="shared" si="13"/>
        <v>2.513274122871835E-2</v>
      </c>
    </row>
    <row r="896" spans="1:16">
      <c r="A896" s="62" t="s">
        <v>849</v>
      </c>
      <c r="B896" s="63" t="s">
        <v>887</v>
      </c>
      <c r="C896" s="62" t="s">
        <v>901</v>
      </c>
      <c r="D896" s="62">
        <v>1</v>
      </c>
      <c r="E896" s="62">
        <v>12</v>
      </c>
      <c r="F896" s="62" t="s">
        <v>852</v>
      </c>
      <c r="G896" s="62" t="s">
        <v>771</v>
      </c>
      <c r="H896" s="65"/>
      <c r="I896" s="65"/>
      <c r="J896" s="62" t="s">
        <v>454</v>
      </c>
      <c r="K896" s="62" t="s">
        <v>62</v>
      </c>
      <c r="L896" s="66">
        <v>0.8</v>
      </c>
      <c r="M896" s="66">
        <v>0.3</v>
      </c>
      <c r="P896" s="38">
        <f t="shared" si="13"/>
        <v>5.6548667764616277E-2</v>
      </c>
    </row>
    <row r="897" spans="1:16">
      <c r="A897" s="62" t="s">
        <v>849</v>
      </c>
      <c r="B897" s="63" t="s">
        <v>887</v>
      </c>
      <c r="C897" s="62" t="s">
        <v>902</v>
      </c>
      <c r="D897" s="62">
        <v>1</v>
      </c>
      <c r="E897" s="62">
        <v>12</v>
      </c>
      <c r="F897" s="62" t="s">
        <v>852</v>
      </c>
      <c r="G897" s="62" t="s">
        <v>771</v>
      </c>
      <c r="H897" s="65"/>
      <c r="I897" s="65"/>
      <c r="J897" s="62" t="s">
        <v>454</v>
      </c>
      <c r="K897" s="62" t="s">
        <v>62</v>
      </c>
      <c r="L897" s="66">
        <v>1.2</v>
      </c>
      <c r="M897" s="66">
        <v>0.3</v>
      </c>
      <c r="P897" s="38">
        <f t="shared" si="13"/>
        <v>8.4823001646924412E-2</v>
      </c>
    </row>
    <row r="898" spans="1:16">
      <c r="A898" s="62" t="s">
        <v>849</v>
      </c>
      <c r="B898" s="63" t="s">
        <v>887</v>
      </c>
      <c r="C898" s="62" t="s">
        <v>902</v>
      </c>
      <c r="D898" s="62">
        <v>1</v>
      </c>
      <c r="E898" s="62">
        <v>12</v>
      </c>
      <c r="F898" s="62" t="s">
        <v>852</v>
      </c>
      <c r="G898" s="62" t="s">
        <v>771</v>
      </c>
      <c r="H898" s="65"/>
      <c r="I898" s="65"/>
      <c r="J898" s="62" t="s">
        <v>454</v>
      </c>
      <c r="K898" s="62" t="s">
        <v>62</v>
      </c>
      <c r="L898" s="66">
        <v>0.6</v>
      </c>
      <c r="M898" s="66">
        <v>0.2</v>
      </c>
      <c r="P898" s="38">
        <f t="shared" si="13"/>
        <v>1.8849555921538762E-2</v>
      </c>
    </row>
    <row r="899" spans="1:16">
      <c r="A899" s="62" t="s">
        <v>849</v>
      </c>
      <c r="B899" s="63" t="s">
        <v>887</v>
      </c>
      <c r="C899" s="64" t="s">
        <v>903</v>
      </c>
      <c r="D899" s="64">
        <v>1</v>
      </c>
      <c r="E899" s="64">
        <v>8</v>
      </c>
      <c r="F899" s="62" t="s">
        <v>852</v>
      </c>
      <c r="G899" s="62" t="s">
        <v>771</v>
      </c>
      <c r="H899" s="65"/>
      <c r="I899" s="65"/>
      <c r="J899" s="62" t="s">
        <v>454</v>
      </c>
      <c r="K899" s="62" t="s">
        <v>62</v>
      </c>
      <c r="L899" s="64">
        <v>0.6</v>
      </c>
      <c r="M899" s="64">
        <v>0.2</v>
      </c>
      <c r="P899" s="38">
        <f t="shared" ref="P899:P907" si="14">PI()*L899*(M899/2)^2</f>
        <v>1.8849555921538762E-2</v>
      </c>
    </row>
    <row r="900" spans="1:16">
      <c r="A900" s="62" t="s">
        <v>849</v>
      </c>
      <c r="B900" s="63" t="s">
        <v>887</v>
      </c>
      <c r="C900" s="64" t="s">
        <v>903</v>
      </c>
      <c r="D900" s="64">
        <v>1</v>
      </c>
      <c r="E900" s="64">
        <v>8</v>
      </c>
      <c r="F900" s="62" t="s">
        <v>852</v>
      </c>
      <c r="G900" s="62" t="s">
        <v>771</v>
      </c>
      <c r="H900" s="65"/>
      <c r="I900" s="65"/>
      <c r="J900" s="62" t="s">
        <v>454</v>
      </c>
      <c r="K900" s="62" t="s">
        <v>62</v>
      </c>
      <c r="L900" s="64">
        <v>0.8</v>
      </c>
      <c r="M900" s="64">
        <v>0.3</v>
      </c>
      <c r="P900" s="38">
        <f t="shared" si="14"/>
        <v>5.6548667764616277E-2</v>
      </c>
    </row>
    <row r="901" spans="1:16">
      <c r="A901" s="62" t="s">
        <v>849</v>
      </c>
      <c r="B901" s="63" t="s">
        <v>887</v>
      </c>
      <c r="C901" s="64" t="s">
        <v>903</v>
      </c>
      <c r="D901" s="64">
        <v>1</v>
      </c>
      <c r="E901" s="64">
        <v>8</v>
      </c>
      <c r="F901" s="62" t="s">
        <v>852</v>
      </c>
      <c r="G901" s="62" t="s">
        <v>771</v>
      </c>
      <c r="H901" s="65"/>
      <c r="I901" s="65"/>
      <c r="J901" s="62" t="s">
        <v>454</v>
      </c>
      <c r="K901" s="62" t="s">
        <v>62</v>
      </c>
      <c r="L901" s="64">
        <v>0.7</v>
      </c>
      <c r="M901" s="64">
        <v>0.2</v>
      </c>
      <c r="P901" s="38">
        <f t="shared" si="14"/>
        <v>2.1991148575128554E-2</v>
      </c>
    </row>
    <row r="902" spans="1:16">
      <c r="A902" s="62" t="s">
        <v>849</v>
      </c>
      <c r="B902" s="63" t="s">
        <v>887</v>
      </c>
      <c r="C902" s="62" t="s">
        <v>903</v>
      </c>
      <c r="D902" s="62">
        <v>1</v>
      </c>
      <c r="E902" s="62">
        <v>9</v>
      </c>
      <c r="F902" s="62" t="s">
        <v>852</v>
      </c>
      <c r="G902" s="62" t="s">
        <v>771</v>
      </c>
      <c r="H902" s="69"/>
      <c r="I902" s="69"/>
      <c r="J902" s="62" t="s">
        <v>454</v>
      </c>
      <c r="K902" s="62" t="s">
        <v>62</v>
      </c>
      <c r="L902" s="62">
        <v>0.7</v>
      </c>
      <c r="M902" s="62">
        <v>0.2</v>
      </c>
      <c r="P902" s="38">
        <f t="shared" si="14"/>
        <v>2.1991148575128554E-2</v>
      </c>
    </row>
    <row r="903" spans="1:16">
      <c r="A903" s="62" t="s">
        <v>849</v>
      </c>
      <c r="B903" s="63" t="s">
        <v>887</v>
      </c>
      <c r="C903" s="62" t="s">
        <v>903</v>
      </c>
      <c r="D903" s="62">
        <v>1</v>
      </c>
      <c r="E903" s="62">
        <v>9</v>
      </c>
      <c r="F903" s="62" t="s">
        <v>852</v>
      </c>
      <c r="G903" s="62" t="s">
        <v>771</v>
      </c>
      <c r="H903" s="69"/>
      <c r="I903" s="69"/>
      <c r="J903" s="62" t="s">
        <v>454</v>
      </c>
      <c r="K903" s="62" t="s">
        <v>62</v>
      </c>
      <c r="L903" s="62">
        <v>0.7</v>
      </c>
      <c r="M903" s="62">
        <v>0.2</v>
      </c>
      <c r="P903" s="38">
        <f t="shared" si="14"/>
        <v>2.1991148575128554E-2</v>
      </c>
    </row>
    <row r="904" spans="1:16">
      <c r="A904" s="62" t="s">
        <v>849</v>
      </c>
      <c r="B904" s="63" t="s">
        <v>887</v>
      </c>
      <c r="C904" s="62" t="s">
        <v>489</v>
      </c>
      <c r="D904" s="62">
        <v>1</v>
      </c>
      <c r="E904" s="62">
        <v>9</v>
      </c>
      <c r="F904" s="62" t="s">
        <v>852</v>
      </c>
      <c r="G904" s="62" t="s">
        <v>771</v>
      </c>
      <c r="H904" s="69"/>
      <c r="I904" s="69"/>
      <c r="J904" s="62" t="s">
        <v>454</v>
      </c>
      <c r="K904" s="62" t="s">
        <v>62</v>
      </c>
      <c r="L904" s="62">
        <v>0.6</v>
      </c>
      <c r="M904" s="62">
        <v>0.2</v>
      </c>
      <c r="P904" s="38">
        <f t="shared" si="14"/>
        <v>1.8849555921538762E-2</v>
      </c>
    </row>
    <row r="905" spans="1:16">
      <c r="A905" s="62" t="s">
        <v>849</v>
      </c>
      <c r="B905" s="63" t="s">
        <v>887</v>
      </c>
      <c r="C905" s="62" t="s">
        <v>489</v>
      </c>
      <c r="D905" s="62">
        <v>1</v>
      </c>
      <c r="E905" s="62">
        <v>9</v>
      </c>
      <c r="F905" s="62" t="s">
        <v>852</v>
      </c>
      <c r="G905" s="62" t="s">
        <v>771</v>
      </c>
      <c r="H905" s="69"/>
      <c r="I905" s="69"/>
      <c r="J905" s="62" t="s">
        <v>454</v>
      </c>
      <c r="K905" s="62" t="s">
        <v>62</v>
      </c>
      <c r="L905" s="62">
        <v>0.8</v>
      </c>
      <c r="M905" s="62">
        <v>0.2</v>
      </c>
      <c r="P905" s="38">
        <f t="shared" si="14"/>
        <v>2.513274122871835E-2</v>
      </c>
    </row>
    <row r="906" spans="1:16">
      <c r="A906" s="62" t="s">
        <v>849</v>
      </c>
      <c r="B906" s="63" t="s">
        <v>887</v>
      </c>
      <c r="C906" s="62" t="s">
        <v>489</v>
      </c>
      <c r="D906" s="62">
        <v>1</v>
      </c>
      <c r="E906" s="62">
        <v>9</v>
      </c>
      <c r="F906" s="62" t="s">
        <v>852</v>
      </c>
      <c r="G906" s="62" t="s">
        <v>771</v>
      </c>
      <c r="H906" s="69"/>
      <c r="I906" s="69"/>
      <c r="J906" s="62" t="s">
        <v>454</v>
      </c>
      <c r="K906" s="62" t="s">
        <v>62</v>
      </c>
      <c r="L906" s="62">
        <v>0.5</v>
      </c>
      <c r="M906" s="62">
        <v>0.2</v>
      </c>
      <c r="P906" s="38">
        <f t="shared" si="14"/>
        <v>1.5707963267948967E-2</v>
      </c>
    </row>
    <row r="907" spans="1:16">
      <c r="A907" s="62" t="s">
        <v>849</v>
      </c>
      <c r="B907" s="63" t="s">
        <v>887</v>
      </c>
      <c r="C907" s="62" t="s">
        <v>489</v>
      </c>
      <c r="D907" s="62">
        <v>1</v>
      </c>
      <c r="E907" s="62">
        <v>9</v>
      </c>
      <c r="F907" s="62" t="s">
        <v>852</v>
      </c>
      <c r="G907" s="62" t="s">
        <v>771</v>
      </c>
      <c r="H907" s="69"/>
      <c r="I907" s="69"/>
      <c r="J907" s="62" t="s">
        <v>454</v>
      </c>
      <c r="K907" s="62" t="s">
        <v>62</v>
      </c>
      <c r="L907" s="62">
        <v>0.6</v>
      </c>
      <c r="M907" s="62">
        <v>0.2</v>
      </c>
      <c r="P907" s="38">
        <f t="shared" si="14"/>
        <v>1.8849555921538762E-2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pane ySplit="1" topLeftCell="A2" activePane="bottomLeft" state="frozen"/>
      <selection pane="bottomLeft" activeCell="N22" sqref="N22"/>
    </sheetView>
  </sheetViews>
  <sheetFormatPr defaultRowHeight="15.75"/>
  <cols>
    <col min="1" max="17" width="14" style="32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103</v>
      </c>
      <c r="B2" s="32" t="s">
        <v>46</v>
      </c>
      <c r="C2" s="60" t="s">
        <v>153</v>
      </c>
      <c r="D2" s="60">
        <v>2</v>
      </c>
      <c r="E2" s="60">
        <v>1</v>
      </c>
      <c r="F2" s="32" t="s">
        <v>803</v>
      </c>
      <c r="G2" s="32" t="s">
        <v>773</v>
      </c>
      <c r="J2" s="32" t="s">
        <v>93</v>
      </c>
      <c r="K2" s="32" t="s">
        <v>806</v>
      </c>
      <c r="L2" s="32">
        <v>0.2</v>
      </c>
      <c r="M2" s="32">
        <v>1.7</v>
      </c>
      <c r="P2" s="38">
        <f>PI()*L2*(M2/2)^2</f>
        <v>0.45396013844372507</v>
      </c>
    </row>
    <row r="3" spans="1:17">
      <c r="A3" s="32" t="s">
        <v>618</v>
      </c>
      <c r="B3" s="32" t="s">
        <v>46</v>
      </c>
      <c r="C3" s="60" t="s">
        <v>153</v>
      </c>
      <c r="D3" s="60">
        <v>1</v>
      </c>
      <c r="E3" s="60">
        <v>3</v>
      </c>
      <c r="F3" s="32" t="s">
        <v>803</v>
      </c>
      <c r="G3" s="32" t="s">
        <v>773</v>
      </c>
      <c r="J3" s="32" t="s">
        <v>123</v>
      </c>
      <c r="K3" s="32" t="s">
        <v>806</v>
      </c>
      <c r="L3" s="32">
        <v>0.1</v>
      </c>
      <c r="M3" s="32">
        <v>0.6</v>
      </c>
      <c r="P3" s="38">
        <f t="shared" ref="P3:P23" si="0">PI()*L3*(M3/2)^2</f>
        <v>2.8274333882308138E-2</v>
      </c>
    </row>
    <row r="4" spans="1:17">
      <c r="A4" s="32" t="s">
        <v>84</v>
      </c>
      <c r="B4" s="32" t="s">
        <v>779</v>
      </c>
      <c r="C4" s="60" t="s">
        <v>780</v>
      </c>
      <c r="D4" s="60">
        <v>5</v>
      </c>
      <c r="E4" s="60">
        <v>11</v>
      </c>
      <c r="F4" s="32" t="s">
        <v>803</v>
      </c>
      <c r="G4" s="32" t="s">
        <v>778</v>
      </c>
      <c r="J4" s="32" t="s">
        <v>123</v>
      </c>
      <c r="K4" s="32" t="s">
        <v>806</v>
      </c>
      <c r="L4" s="32">
        <v>0.2</v>
      </c>
      <c r="M4" s="32">
        <v>0.4</v>
      </c>
      <c r="P4" s="38">
        <f t="shared" si="0"/>
        <v>2.513274122871835E-2</v>
      </c>
    </row>
    <row r="5" spans="1:17">
      <c r="A5" s="32" t="s">
        <v>84</v>
      </c>
      <c r="B5" s="32" t="s">
        <v>46</v>
      </c>
      <c r="C5" s="60" t="s">
        <v>133</v>
      </c>
      <c r="D5" s="60">
        <v>1</v>
      </c>
      <c r="E5" s="60">
        <v>3</v>
      </c>
      <c r="F5" s="32" t="s">
        <v>803</v>
      </c>
      <c r="G5" s="32" t="s">
        <v>773</v>
      </c>
      <c r="J5" s="32" t="s">
        <v>123</v>
      </c>
      <c r="K5" s="32" t="s">
        <v>806</v>
      </c>
      <c r="L5" s="32">
        <v>0.2</v>
      </c>
      <c r="M5" s="32">
        <v>0.9</v>
      </c>
      <c r="P5" s="38">
        <f t="shared" si="0"/>
        <v>0.12723450247038662</v>
      </c>
    </row>
    <row r="6" spans="1:17">
      <c r="A6" s="32" t="s">
        <v>84</v>
      </c>
      <c r="B6" s="32" t="s">
        <v>46</v>
      </c>
      <c r="C6" s="60" t="s">
        <v>133</v>
      </c>
      <c r="D6" s="60">
        <v>1</v>
      </c>
      <c r="E6" s="60">
        <v>6</v>
      </c>
      <c r="F6" s="32" t="s">
        <v>803</v>
      </c>
      <c r="G6" s="32" t="s">
        <v>773</v>
      </c>
      <c r="J6" s="32" t="s">
        <v>774</v>
      </c>
      <c r="K6" s="32" t="s">
        <v>806</v>
      </c>
      <c r="L6" s="32">
        <v>0.2</v>
      </c>
      <c r="M6" s="32">
        <v>0.8</v>
      </c>
      <c r="P6" s="38">
        <f t="shared" si="0"/>
        <v>0.1005309649148734</v>
      </c>
    </row>
    <row r="7" spans="1:17">
      <c r="A7" s="32" t="s">
        <v>84</v>
      </c>
      <c r="B7" s="32" t="s">
        <v>46</v>
      </c>
      <c r="C7" s="60" t="s">
        <v>133</v>
      </c>
      <c r="D7" s="60">
        <v>1</v>
      </c>
      <c r="E7" s="60">
        <v>6</v>
      </c>
      <c r="F7" s="32" t="s">
        <v>803</v>
      </c>
      <c r="G7" s="32" t="s">
        <v>773</v>
      </c>
      <c r="J7" s="32" t="s">
        <v>774</v>
      </c>
      <c r="K7" s="32" t="s">
        <v>806</v>
      </c>
      <c r="L7" s="32">
        <v>0.2</v>
      </c>
      <c r="M7" s="32">
        <v>1.1000000000000001</v>
      </c>
      <c r="P7" s="38">
        <f t="shared" si="0"/>
        <v>0.19006635554218251</v>
      </c>
    </row>
    <row r="8" spans="1:17">
      <c r="A8" s="32" t="s">
        <v>84</v>
      </c>
      <c r="B8" s="32" t="s">
        <v>46</v>
      </c>
      <c r="C8" s="60" t="s">
        <v>133</v>
      </c>
      <c r="D8" s="60">
        <v>1</v>
      </c>
      <c r="E8" s="60">
        <v>6</v>
      </c>
      <c r="F8" s="32" t="s">
        <v>803</v>
      </c>
      <c r="G8" s="32" t="s">
        <v>773</v>
      </c>
      <c r="J8" s="32" t="s">
        <v>774</v>
      </c>
      <c r="K8" s="32" t="s">
        <v>806</v>
      </c>
      <c r="L8" s="32">
        <v>0.2</v>
      </c>
      <c r="M8" s="32">
        <v>1.3</v>
      </c>
      <c r="P8" s="38">
        <f t="shared" si="0"/>
        <v>0.26546457922833755</v>
      </c>
    </row>
    <row r="9" spans="1:17">
      <c r="A9" s="32" t="s">
        <v>84</v>
      </c>
      <c r="B9" s="32" t="s">
        <v>46</v>
      </c>
      <c r="C9" s="60" t="s">
        <v>133</v>
      </c>
      <c r="D9" s="60">
        <v>1</v>
      </c>
      <c r="E9" s="60">
        <v>4</v>
      </c>
      <c r="F9" s="32" t="s">
        <v>803</v>
      </c>
      <c r="G9" s="32" t="s">
        <v>773</v>
      </c>
      <c r="J9" s="32" t="s">
        <v>123</v>
      </c>
      <c r="K9" s="32" t="s">
        <v>806</v>
      </c>
      <c r="L9" s="32">
        <v>0.1</v>
      </c>
      <c r="M9" s="32">
        <v>0.8</v>
      </c>
      <c r="P9" s="38">
        <f t="shared" si="0"/>
        <v>5.02654824574367E-2</v>
      </c>
    </row>
    <row r="10" spans="1:17">
      <c r="A10" s="32" t="s">
        <v>415</v>
      </c>
      <c r="B10" s="32" t="s">
        <v>46</v>
      </c>
      <c r="C10" s="60" t="s">
        <v>775</v>
      </c>
      <c r="D10" s="60">
        <v>2</v>
      </c>
      <c r="E10" s="60">
        <v>12</v>
      </c>
      <c r="F10" s="32" t="s">
        <v>803</v>
      </c>
      <c r="G10" s="32" t="s">
        <v>773</v>
      </c>
      <c r="J10" s="32" t="s">
        <v>123</v>
      </c>
      <c r="K10" s="32" t="s">
        <v>806</v>
      </c>
      <c r="L10" s="32">
        <v>0.2</v>
      </c>
      <c r="M10" s="32">
        <v>1.5</v>
      </c>
      <c r="P10" s="38">
        <f t="shared" si="0"/>
        <v>0.35342917352885173</v>
      </c>
    </row>
    <row r="11" spans="1:17">
      <c r="A11" s="32" t="s">
        <v>415</v>
      </c>
      <c r="B11" s="32" t="s">
        <v>46</v>
      </c>
      <c r="C11" s="60" t="s">
        <v>775</v>
      </c>
      <c r="D11" s="60">
        <v>1</v>
      </c>
      <c r="E11" s="60">
        <v>4</v>
      </c>
      <c r="F11" s="32" t="s">
        <v>803</v>
      </c>
      <c r="G11" s="32" t="s">
        <v>773</v>
      </c>
      <c r="J11" s="32" t="s">
        <v>774</v>
      </c>
      <c r="K11" s="32" t="s">
        <v>806</v>
      </c>
      <c r="L11" s="32">
        <v>0.2</v>
      </c>
      <c r="M11" s="32">
        <v>3.8</v>
      </c>
      <c r="P11" s="38">
        <f t="shared" si="0"/>
        <v>2.2682298958918308</v>
      </c>
    </row>
    <row r="12" spans="1:17">
      <c r="A12" s="32" t="s">
        <v>415</v>
      </c>
      <c r="B12" s="32" t="s">
        <v>46</v>
      </c>
      <c r="C12" s="60" t="s">
        <v>776</v>
      </c>
      <c r="D12" s="60">
        <v>1</v>
      </c>
      <c r="E12" s="60">
        <v>6</v>
      </c>
      <c r="F12" s="32" t="s">
        <v>803</v>
      </c>
      <c r="G12" s="32" t="s">
        <v>773</v>
      </c>
      <c r="J12" s="32" t="s">
        <v>774</v>
      </c>
      <c r="K12" s="32" t="s">
        <v>806</v>
      </c>
      <c r="L12" s="32">
        <v>0.3</v>
      </c>
      <c r="M12" s="32">
        <v>2.5</v>
      </c>
      <c r="P12" s="38">
        <f t="shared" si="0"/>
        <v>1.4726215563702154</v>
      </c>
    </row>
    <row r="13" spans="1:17">
      <c r="A13" s="32" t="s">
        <v>552</v>
      </c>
      <c r="B13" s="32" t="s">
        <v>46</v>
      </c>
      <c r="C13" s="60" t="s">
        <v>777</v>
      </c>
      <c r="D13" s="60">
        <v>1</v>
      </c>
      <c r="E13" s="60">
        <v>7</v>
      </c>
      <c r="F13" s="32" t="s">
        <v>803</v>
      </c>
      <c r="G13" s="32" t="s">
        <v>773</v>
      </c>
      <c r="J13" s="32" t="s">
        <v>774</v>
      </c>
      <c r="K13" s="32" t="s">
        <v>806</v>
      </c>
      <c r="L13" s="32">
        <v>0.1</v>
      </c>
      <c r="M13" s="32">
        <v>1.5</v>
      </c>
      <c r="P13" s="38">
        <f t="shared" si="0"/>
        <v>0.17671458676442586</v>
      </c>
    </row>
    <row r="14" spans="1:17">
      <c r="A14" s="32" t="s">
        <v>552</v>
      </c>
      <c r="B14" s="32" t="s">
        <v>46</v>
      </c>
      <c r="C14" s="60" t="s">
        <v>777</v>
      </c>
      <c r="D14" s="60">
        <v>1</v>
      </c>
      <c r="E14" s="60">
        <v>7</v>
      </c>
      <c r="F14" s="32" t="s">
        <v>803</v>
      </c>
      <c r="G14" s="32" t="s">
        <v>773</v>
      </c>
      <c r="J14" s="32" t="s">
        <v>123</v>
      </c>
      <c r="K14" s="32" t="s">
        <v>806</v>
      </c>
      <c r="L14" s="32">
        <v>0.2</v>
      </c>
      <c r="M14" s="32">
        <v>3.1</v>
      </c>
      <c r="P14" s="38">
        <f t="shared" si="0"/>
        <v>1.5095352700498958</v>
      </c>
    </row>
    <row r="15" spans="1:17">
      <c r="A15" s="32" t="s">
        <v>772</v>
      </c>
      <c r="B15" s="32" t="s">
        <v>669</v>
      </c>
      <c r="C15" s="60" t="s">
        <v>667</v>
      </c>
      <c r="D15" s="60">
        <v>1</v>
      </c>
      <c r="E15" s="60">
        <v>1</v>
      </c>
      <c r="F15" s="32" t="s">
        <v>803</v>
      </c>
      <c r="G15" s="32" t="s">
        <v>778</v>
      </c>
      <c r="J15" s="32" t="s">
        <v>123</v>
      </c>
      <c r="K15" s="32" t="s">
        <v>806</v>
      </c>
      <c r="L15" s="32">
        <v>0.5</v>
      </c>
      <c r="M15" s="32">
        <v>6</v>
      </c>
      <c r="P15" s="38">
        <f t="shared" si="0"/>
        <v>14.137166941154069</v>
      </c>
    </row>
    <row r="16" spans="1:17">
      <c r="A16" s="32" t="s">
        <v>772</v>
      </c>
      <c r="B16" s="32" t="s">
        <v>669</v>
      </c>
      <c r="C16" s="60" t="s">
        <v>667</v>
      </c>
      <c r="D16" s="60">
        <v>1</v>
      </c>
      <c r="E16" s="60">
        <v>2</v>
      </c>
      <c r="F16" s="32" t="s">
        <v>803</v>
      </c>
      <c r="G16" s="32" t="s">
        <v>778</v>
      </c>
      <c r="J16" s="32" t="s">
        <v>123</v>
      </c>
      <c r="K16" s="32" t="s">
        <v>806</v>
      </c>
      <c r="L16" s="32">
        <v>0.6</v>
      </c>
      <c r="M16" s="32">
        <v>8</v>
      </c>
      <c r="P16" s="38">
        <f t="shared" si="0"/>
        <v>30.159289474462014</v>
      </c>
    </row>
    <row r="17" spans="1:16">
      <c r="A17" s="32" t="s">
        <v>772</v>
      </c>
      <c r="B17" s="32" t="s">
        <v>669</v>
      </c>
      <c r="C17" s="60" t="s">
        <v>667</v>
      </c>
      <c r="D17" s="60">
        <v>1</v>
      </c>
      <c r="E17" s="60">
        <v>3</v>
      </c>
      <c r="F17" s="32" t="s">
        <v>803</v>
      </c>
      <c r="G17" s="32" t="s">
        <v>778</v>
      </c>
      <c r="J17" s="32" t="s">
        <v>123</v>
      </c>
      <c r="K17" s="32" t="s">
        <v>806</v>
      </c>
      <c r="L17" s="32">
        <v>0.3</v>
      </c>
      <c r="M17" s="32">
        <v>5</v>
      </c>
      <c r="P17" s="38">
        <f t="shared" si="0"/>
        <v>5.8904862254808616</v>
      </c>
    </row>
    <row r="18" spans="1:16">
      <c r="A18" s="32" t="s">
        <v>84</v>
      </c>
      <c r="B18" s="32" t="s">
        <v>779</v>
      </c>
      <c r="C18" s="60" t="s">
        <v>781</v>
      </c>
      <c r="D18" s="60">
        <v>1</v>
      </c>
      <c r="E18" s="60">
        <v>6</v>
      </c>
      <c r="F18" s="32" t="s">
        <v>803</v>
      </c>
      <c r="G18" s="32" t="s">
        <v>782</v>
      </c>
      <c r="J18" s="32" t="s">
        <v>774</v>
      </c>
      <c r="K18" s="32" t="s">
        <v>806</v>
      </c>
      <c r="L18" s="32">
        <v>0.1</v>
      </c>
      <c r="M18" s="32">
        <v>0.5</v>
      </c>
      <c r="P18" s="38">
        <f t="shared" si="0"/>
        <v>1.9634954084936207E-2</v>
      </c>
    </row>
    <row r="19" spans="1:16">
      <c r="A19" s="32" t="s">
        <v>84</v>
      </c>
      <c r="B19" s="32" t="s">
        <v>46</v>
      </c>
      <c r="C19" s="60" t="s">
        <v>775</v>
      </c>
      <c r="D19" s="60">
        <v>1</v>
      </c>
      <c r="E19" s="60">
        <v>10</v>
      </c>
      <c r="F19" s="32" t="s">
        <v>803</v>
      </c>
      <c r="G19" s="32" t="s">
        <v>782</v>
      </c>
      <c r="J19" s="32" t="s">
        <v>774</v>
      </c>
      <c r="K19" s="32" t="s">
        <v>806</v>
      </c>
      <c r="L19" s="32">
        <v>0.1</v>
      </c>
      <c r="M19" s="32">
        <v>0.6</v>
      </c>
      <c r="P19" s="38">
        <f t="shared" si="0"/>
        <v>2.8274333882308138E-2</v>
      </c>
    </row>
    <row r="20" spans="1:16">
      <c r="A20" s="32" t="s">
        <v>415</v>
      </c>
      <c r="B20" s="32" t="s">
        <v>779</v>
      </c>
      <c r="C20" s="60" t="s">
        <v>783</v>
      </c>
      <c r="D20" s="60">
        <v>1</v>
      </c>
      <c r="E20" s="60">
        <v>2</v>
      </c>
      <c r="F20" s="32" t="s">
        <v>803</v>
      </c>
      <c r="G20" s="32" t="s">
        <v>782</v>
      </c>
      <c r="J20" s="32" t="s">
        <v>774</v>
      </c>
      <c r="K20" s="32" t="s">
        <v>806</v>
      </c>
      <c r="L20" s="32">
        <v>0.1</v>
      </c>
      <c r="M20" s="32">
        <v>0.4</v>
      </c>
      <c r="P20" s="38">
        <f t="shared" si="0"/>
        <v>1.2566370614359175E-2</v>
      </c>
    </row>
    <row r="21" spans="1:16">
      <c r="A21" s="32" t="s">
        <v>415</v>
      </c>
      <c r="B21" s="32" t="s">
        <v>779</v>
      </c>
      <c r="C21" s="60" t="s">
        <v>783</v>
      </c>
      <c r="D21" s="60">
        <v>1</v>
      </c>
      <c r="E21" s="60">
        <v>8</v>
      </c>
      <c r="F21" s="32" t="s">
        <v>803</v>
      </c>
      <c r="G21" s="32" t="s">
        <v>782</v>
      </c>
      <c r="J21" s="32" t="s">
        <v>774</v>
      </c>
      <c r="K21" s="32" t="s">
        <v>806</v>
      </c>
      <c r="L21" s="32">
        <v>0.1</v>
      </c>
      <c r="M21" s="32">
        <v>0.4</v>
      </c>
      <c r="P21" s="38">
        <f t="shared" si="0"/>
        <v>1.2566370614359175E-2</v>
      </c>
    </row>
    <row r="22" spans="1:16">
      <c r="A22" s="32" t="s">
        <v>415</v>
      </c>
      <c r="B22" s="32" t="s">
        <v>779</v>
      </c>
      <c r="C22" s="60" t="s">
        <v>783</v>
      </c>
      <c r="D22" s="60">
        <v>1</v>
      </c>
      <c r="E22" s="60">
        <v>10</v>
      </c>
      <c r="F22" s="32" t="s">
        <v>803</v>
      </c>
      <c r="G22" s="32" t="s">
        <v>782</v>
      </c>
      <c r="J22" s="32" t="s">
        <v>774</v>
      </c>
      <c r="K22" s="32" t="s">
        <v>806</v>
      </c>
      <c r="L22" s="32">
        <v>0.1</v>
      </c>
      <c r="M22" s="32">
        <v>0.4</v>
      </c>
      <c r="P22" s="38">
        <f t="shared" si="0"/>
        <v>1.2566370614359175E-2</v>
      </c>
    </row>
    <row r="23" spans="1:16">
      <c r="A23" s="32" t="s">
        <v>415</v>
      </c>
      <c r="B23" s="32" t="s">
        <v>46</v>
      </c>
      <c r="C23" s="60" t="s">
        <v>784</v>
      </c>
      <c r="D23" s="60">
        <v>1</v>
      </c>
      <c r="E23" s="60">
        <v>4</v>
      </c>
      <c r="F23" s="32" t="s">
        <v>803</v>
      </c>
      <c r="G23" s="32" t="s">
        <v>782</v>
      </c>
      <c r="J23" s="32" t="s">
        <v>774</v>
      </c>
      <c r="K23" s="32" t="s">
        <v>806</v>
      </c>
      <c r="L23" s="32">
        <v>0.1</v>
      </c>
      <c r="M23" s="32">
        <v>0.4</v>
      </c>
      <c r="P23" s="38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4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5" width="13.42578125" style="32" customWidth="1"/>
    <col min="16" max="16" width="13.42578125" style="38" customWidth="1"/>
    <col min="17" max="17" width="13.42578125" style="32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42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hidden="1">
      <c r="A2" s="32" t="s">
        <v>103</v>
      </c>
      <c r="B2" s="32" t="s">
        <v>54</v>
      </c>
      <c r="C2" s="60" t="s">
        <v>91</v>
      </c>
      <c r="D2" s="60">
        <v>3</v>
      </c>
      <c r="E2" s="60">
        <v>1</v>
      </c>
      <c r="F2" s="32" t="s">
        <v>803</v>
      </c>
      <c r="G2" s="32" t="s">
        <v>785</v>
      </c>
      <c r="J2" s="32" t="s">
        <v>93</v>
      </c>
      <c r="K2" s="32" t="s">
        <v>700</v>
      </c>
      <c r="L2" s="32">
        <v>1.5</v>
      </c>
      <c r="M2" s="32">
        <v>0.3</v>
      </c>
      <c r="P2" s="38">
        <f t="shared" ref="P2:P65" si="0">PI()*L2*(M2/2)^2</f>
        <v>0.10602875205865551</v>
      </c>
    </row>
    <row r="3" spans="1:17" hidden="1">
      <c r="A3" s="32" t="s">
        <v>103</v>
      </c>
      <c r="B3" s="32" t="s">
        <v>54</v>
      </c>
      <c r="C3" s="60" t="s">
        <v>91</v>
      </c>
      <c r="D3" s="60">
        <v>3</v>
      </c>
      <c r="E3" s="60">
        <v>1</v>
      </c>
      <c r="F3" s="32" t="s">
        <v>803</v>
      </c>
      <c r="G3" s="32" t="s">
        <v>785</v>
      </c>
      <c r="J3" s="32" t="s">
        <v>93</v>
      </c>
      <c r="K3" s="32" t="s">
        <v>700</v>
      </c>
      <c r="L3" s="32">
        <v>1</v>
      </c>
      <c r="M3" s="32">
        <v>0.2</v>
      </c>
      <c r="P3" s="38">
        <f t="shared" si="0"/>
        <v>3.1415926535897934E-2</v>
      </c>
    </row>
    <row r="4" spans="1:17" hidden="1">
      <c r="A4" s="32" t="s">
        <v>103</v>
      </c>
      <c r="B4" s="32" t="s">
        <v>54</v>
      </c>
      <c r="C4" s="60" t="s">
        <v>91</v>
      </c>
      <c r="D4" s="60">
        <v>3</v>
      </c>
      <c r="E4" s="60">
        <v>3</v>
      </c>
      <c r="F4" s="32" t="s">
        <v>803</v>
      </c>
      <c r="G4" s="32" t="s">
        <v>785</v>
      </c>
      <c r="J4" s="32" t="s">
        <v>93</v>
      </c>
      <c r="K4" s="32" t="s">
        <v>700</v>
      </c>
      <c r="L4" s="32">
        <v>1.1000000000000001</v>
      </c>
      <c r="M4" s="32">
        <v>0.2</v>
      </c>
      <c r="P4" s="38">
        <f t="shared" si="0"/>
        <v>3.4557519189487733E-2</v>
      </c>
    </row>
    <row r="5" spans="1:17" hidden="1">
      <c r="A5" s="32" t="s">
        <v>103</v>
      </c>
      <c r="B5" s="32" t="s">
        <v>54</v>
      </c>
      <c r="C5" s="60" t="s">
        <v>786</v>
      </c>
      <c r="D5" s="60">
        <v>3</v>
      </c>
      <c r="E5" s="60">
        <v>2</v>
      </c>
      <c r="F5" s="32" t="s">
        <v>803</v>
      </c>
      <c r="G5" s="32" t="s">
        <v>785</v>
      </c>
      <c r="J5" s="32" t="s">
        <v>93</v>
      </c>
      <c r="K5" s="32" t="s">
        <v>700</v>
      </c>
      <c r="L5" s="32">
        <v>0.8</v>
      </c>
      <c r="M5" s="32">
        <v>0.3</v>
      </c>
      <c r="P5" s="38">
        <f t="shared" si="0"/>
        <v>5.6548667764616277E-2</v>
      </c>
    </row>
    <row r="6" spans="1:17" hidden="1">
      <c r="A6" s="32" t="s">
        <v>103</v>
      </c>
      <c r="B6" s="32" t="s">
        <v>787</v>
      </c>
      <c r="C6" s="60" t="s">
        <v>784</v>
      </c>
      <c r="D6" s="60">
        <v>1</v>
      </c>
      <c r="E6" s="60">
        <v>1</v>
      </c>
      <c r="F6" s="32" t="s">
        <v>803</v>
      </c>
      <c r="G6" s="32" t="s">
        <v>785</v>
      </c>
      <c r="J6" s="32" t="s">
        <v>93</v>
      </c>
      <c r="K6" s="32" t="s">
        <v>700</v>
      </c>
      <c r="L6" s="32">
        <v>1.9</v>
      </c>
      <c r="M6" s="32">
        <v>0.2</v>
      </c>
      <c r="P6" s="38">
        <f t="shared" si="0"/>
        <v>5.9690260418206083E-2</v>
      </c>
    </row>
    <row r="7" spans="1:17" hidden="1">
      <c r="A7" s="32" t="s">
        <v>103</v>
      </c>
      <c r="B7" s="32" t="s">
        <v>787</v>
      </c>
      <c r="C7" s="60" t="s">
        <v>784</v>
      </c>
      <c r="D7" s="60">
        <v>1</v>
      </c>
      <c r="E7" s="60">
        <v>2</v>
      </c>
      <c r="F7" s="32" t="s">
        <v>803</v>
      </c>
      <c r="G7" s="32" t="s">
        <v>785</v>
      </c>
      <c r="J7" s="32" t="s">
        <v>93</v>
      </c>
      <c r="K7" s="32" t="s">
        <v>700</v>
      </c>
      <c r="L7" s="32">
        <v>2</v>
      </c>
      <c r="M7" s="32">
        <v>0.3</v>
      </c>
      <c r="P7" s="38">
        <f t="shared" si="0"/>
        <v>0.1413716694115407</v>
      </c>
    </row>
    <row r="8" spans="1:17" hidden="1">
      <c r="A8" s="32" t="s">
        <v>103</v>
      </c>
      <c r="B8" s="32" t="s">
        <v>787</v>
      </c>
      <c r="C8" s="60" t="s">
        <v>784</v>
      </c>
      <c r="D8" s="60">
        <v>1</v>
      </c>
      <c r="E8" s="60">
        <v>2</v>
      </c>
      <c r="F8" s="32" t="s">
        <v>803</v>
      </c>
      <c r="G8" s="32" t="s">
        <v>785</v>
      </c>
      <c r="J8" s="32" t="s">
        <v>93</v>
      </c>
      <c r="K8" s="32" t="s">
        <v>700</v>
      </c>
      <c r="L8" s="32">
        <v>1.3</v>
      </c>
      <c r="M8" s="32">
        <v>0.1</v>
      </c>
      <c r="P8" s="38">
        <f t="shared" si="0"/>
        <v>1.0210176124166829E-2</v>
      </c>
    </row>
    <row r="9" spans="1:17" hidden="1">
      <c r="A9" s="32" t="s">
        <v>58</v>
      </c>
      <c r="B9" s="32" t="s">
        <v>787</v>
      </c>
      <c r="C9" s="60" t="s">
        <v>29</v>
      </c>
      <c r="D9" s="60">
        <v>1</v>
      </c>
      <c r="E9" s="60">
        <v>2</v>
      </c>
      <c r="F9" s="32" t="s">
        <v>803</v>
      </c>
      <c r="G9" s="32" t="s">
        <v>785</v>
      </c>
      <c r="J9" s="32" t="s">
        <v>93</v>
      </c>
      <c r="K9" s="32" t="s">
        <v>700</v>
      </c>
      <c r="L9" s="32">
        <v>2.2999999999999998</v>
      </c>
      <c r="M9" s="32">
        <v>0.3</v>
      </c>
      <c r="P9" s="38">
        <f t="shared" si="0"/>
        <v>0.16257741982327176</v>
      </c>
    </row>
    <row r="10" spans="1:17" hidden="1">
      <c r="A10" s="32" t="s">
        <v>58</v>
      </c>
      <c r="B10" s="32" t="s">
        <v>787</v>
      </c>
      <c r="C10" s="60" t="s">
        <v>29</v>
      </c>
      <c r="D10" s="60">
        <v>1</v>
      </c>
      <c r="E10" s="60">
        <v>3</v>
      </c>
      <c r="F10" s="32" t="s">
        <v>803</v>
      </c>
      <c r="G10" s="32" t="s">
        <v>785</v>
      </c>
      <c r="J10" s="32" t="s">
        <v>93</v>
      </c>
      <c r="K10" s="32" t="s">
        <v>700</v>
      </c>
      <c r="L10" s="32">
        <v>8</v>
      </c>
      <c r="M10" s="32">
        <v>0.2</v>
      </c>
      <c r="P10" s="38">
        <f t="shared" si="0"/>
        <v>0.25132741228718347</v>
      </c>
    </row>
    <row r="11" spans="1:17" hidden="1">
      <c r="A11" s="32" t="s">
        <v>58</v>
      </c>
      <c r="B11" s="32" t="s">
        <v>787</v>
      </c>
      <c r="C11" s="60" t="s">
        <v>29</v>
      </c>
      <c r="D11" s="60">
        <v>1</v>
      </c>
      <c r="E11" s="60">
        <v>3</v>
      </c>
      <c r="F11" s="32" t="s">
        <v>803</v>
      </c>
      <c r="G11" s="32" t="s">
        <v>785</v>
      </c>
      <c r="J11" s="32" t="s">
        <v>93</v>
      </c>
      <c r="K11" s="32" t="s">
        <v>700</v>
      </c>
      <c r="L11" s="32">
        <v>3</v>
      </c>
      <c r="M11" s="32">
        <v>0.2</v>
      </c>
      <c r="P11" s="38">
        <f t="shared" si="0"/>
        <v>9.4247779607693816E-2</v>
      </c>
    </row>
    <row r="12" spans="1:17" hidden="1">
      <c r="A12" s="32" t="s">
        <v>58</v>
      </c>
      <c r="B12" s="32" t="s">
        <v>787</v>
      </c>
      <c r="C12" s="60" t="s">
        <v>29</v>
      </c>
      <c r="D12" s="60">
        <v>1</v>
      </c>
      <c r="E12" s="60">
        <v>3</v>
      </c>
      <c r="F12" s="32" t="s">
        <v>803</v>
      </c>
      <c r="G12" s="32" t="s">
        <v>785</v>
      </c>
      <c r="J12" s="32" t="s">
        <v>93</v>
      </c>
      <c r="K12" s="32" t="s">
        <v>700</v>
      </c>
      <c r="L12" s="32">
        <v>1.8</v>
      </c>
      <c r="M12" s="32">
        <v>0.2</v>
      </c>
      <c r="P12" s="38">
        <f t="shared" si="0"/>
        <v>5.6548667764616284E-2</v>
      </c>
    </row>
    <row r="13" spans="1:17" hidden="1">
      <c r="A13" s="32" t="s">
        <v>58</v>
      </c>
      <c r="B13" s="32" t="s">
        <v>787</v>
      </c>
      <c r="C13" s="60" t="s">
        <v>29</v>
      </c>
      <c r="D13" s="60">
        <v>1</v>
      </c>
      <c r="E13" s="60">
        <v>3</v>
      </c>
      <c r="F13" s="32" t="s">
        <v>803</v>
      </c>
      <c r="G13" s="32" t="s">
        <v>785</v>
      </c>
      <c r="J13" s="32" t="s">
        <v>93</v>
      </c>
      <c r="K13" s="32" t="s">
        <v>700</v>
      </c>
      <c r="L13" s="32">
        <v>2.2999999999999998</v>
      </c>
      <c r="M13" s="32">
        <v>0.3</v>
      </c>
      <c r="P13" s="38">
        <f t="shared" si="0"/>
        <v>0.16257741982327176</v>
      </c>
    </row>
    <row r="14" spans="1:17" hidden="1">
      <c r="A14" s="32" t="s">
        <v>58</v>
      </c>
      <c r="B14" s="32" t="s">
        <v>787</v>
      </c>
      <c r="C14" s="60" t="s">
        <v>29</v>
      </c>
      <c r="D14" s="60">
        <v>1</v>
      </c>
      <c r="E14" s="60">
        <v>3</v>
      </c>
      <c r="F14" s="32" t="s">
        <v>803</v>
      </c>
      <c r="G14" s="32" t="s">
        <v>785</v>
      </c>
      <c r="J14" s="32" t="s">
        <v>93</v>
      </c>
      <c r="K14" s="32" t="s">
        <v>700</v>
      </c>
      <c r="L14" s="32">
        <v>1</v>
      </c>
      <c r="M14" s="32">
        <v>0.1</v>
      </c>
      <c r="P14" s="38">
        <f t="shared" si="0"/>
        <v>7.8539816339744835E-3</v>
      </c>
    </row>
    <row r="15" spans="1:17" hidden="1">
      <c r="A15" s="32" t="s">
        <v>58</v>
      </c>
      <c r="B15" s="32" t="s">
        <v>787</v>
      </c>
      <c r="C15" s="60" t="s">
        <v>29</v>
      </c>
      <c r="D15" s="60">
        <v>1</v>
      </c>
      <c r="E15" s="60">
        <v>3</v>
      </c>
      <c r="F15" s="32" t="s">
        <v>803</v>
      </c>
      <c r="G15" s="32" t="s">
        <v>785</v>
      </c>
      <c r="J15" s="32" t="s">
        <v>93</v>
      </c>
      <c r="K15" s="32" t="s">
        <v>700</v>
      </c>
      <c r="L15" s="32">
        <v>7</v>
      </c>
      <c r="M15" s="32">
        <v>0.1</v>
      </c>
      <c r="P15" s="38">
        <f t="shared" si="0"/>
        <v>5.4977871437821388E-2</v>
      </c>
    </row>
    <row r="16" spans="1:17" hidden="1">
      <c r="A16" s="32" t="s">
        <v>58</v>
      </c>
      <c r="B16" s="32" t="s">
        <v>787</v>
      </c>
      <c r="C16" s="60" t="s">
        <v>29</v>
      </c>
      <c r="D16" s="60">
        <v>1</v>
      </c>
      <c r="E16" s="60">
        <v>3</v>
      </c>
      <c r="F16" s="32" t="s">
        <v>803</v>
      </c>
      <c r="G16" s="32" t="s">
        <v>785</v>
      </c>
      <c r="J16" s="32" t="s">
        <v>93</v>
      </c>
      <c r="K16" s="32" t="s">
        <v>700</v>
      </c>
      <c r="L16" s="32">
        <v>2.2999999999999998</v>
      </c>
      <c r="M16" s="32">
        <v>0.2</v>
      </c>
      <c r="P16" s="38">
        <f t="shared" si="0"/>
        <v>7.2256631032565244E-2</v>
      </c>
    </row>
    <row r="17" spans="1:16" hidden="1">
      <c r="A17" s="32" t="s">
        <v>58</v>
      </c>
      <c r="B17" s="32" t="s">
        <v>787</v>
      </c>
      <c r="C17" s="60" t="s">
        <v>29</v>
      </c>
      <c r="D17" s="60">
        <v>1</v>
      </c>
      <c r="E17" s="60">
        <v>3</v>
      </c>
      <c r="F17" s="32" t="s">
        <v>803</v>
      </c>
      <c r="G17" s="32" t="s">
        <v>785</v>
      </c>
      <c r="J17" s="32" t="s">
        <v>93</v>
      </c>
      <c r="K17" s="32" t="s">
        <v>700</v>
      </c>
      <c r="L17" s="32">
        <v>3.5</v>
      </c>
      <c r="M17" s="32">
        <v>0.2</v>
      </c>
      <c r="P17" s="38">
        <f t="shared" si="0"/>
        <v>0.10995574287564278</v>
      </c>
    </row>
    <row r="18" spans="1:16" hidden="1">
      <c r="A18" s="32" t="s">
        <v>58</v>
      </c>
      <c r="B18" s="32" t="s">
        <v>787</v>
      </c>
      <c r="C18" s="60" t="s">
        <v>775</v>
      </c>
      <c r="D18" s="60">
        <v>2</v>
      </c>
      <c r="E18" s="60">
        <v>1</v>
      </c>
      <c r="F18" s="32" t="s">
        <v>803</v>
      </c>
      <c r="G18" s="32" t="s">
        <v>785</v>
      </c>
      <c r="J18" s="32" t="s">
        <v>93</v>
      </c>
      <c r="K18" s="32" t="s">
        <v>700</v>
      </c>
      <c r="L18" s="32">
        <v>1.5</v>
      </c>
      <c r="M18" s="32">
        <v>0.4</v>
      </c>
      <c r="P18" s="38">
        <f t="shared" si="0"/>
        <v>0.18849555921538763</v>
      </c>
    </row>
    <row r="19" spans="1:16" hidden="1">
      <c r="A19" s="32" t="s">
        <v>58</v>
      </c>
      <c r="B19" s="32" t="s">
        <v>787</v>
      </c>
      <c r="C19" s="60" t="s">
        <v>775</v>
      </c>
      <c r="D19" s="60">
        <v>2</v>
      </c>
      <c r="E19" s="60">
        <v>1</v>
      </c>
      <c r="F19" s="32" t="s">
        <v>803</v>
      </c>
      <c r="G19" s="32" t="s">
        <v>785</v>
      </c>
      <c r="J19" s="32" t="s">
        <v>93</v>
      </c>
      <c r="K19" s="32" t="s">
        <v>700</v>
      </c>
      <c r="L19" s="32">
        <v>2.5</v>
      </c>
      <c r="M19" s="32">
        <v>0.2</v>
      </c>
      <c r="P19" s="38">
        <f t="shared" si="0"/>
        <v>7.8539816339744842E-2</v>
      </c>
    </row>
    <row r="20" spans="1:16" hidden="1">
      <c r="A20" s="32" t="s">
        <v>58</v>
      </c>
      <c r="B20" s="32" t="s">
        <v>787</v>
      </c>
      <c r="C20" s="60" t="s">
        <v>775</v>
      </c>
      <c r="D20" s="60">
        <v>2</v>
      </c>
      <c r="E20" s="60">
        <v>2</v>
      </c>
      <c r="F20" s="32" t="s">
        <v>803</v>
      </c>
      <c r="G20" s="32" t="s">
        <v>785</v>
      </c>
      <c r="J20" s="32" t="s">
        <v>93</v>
      </c>
      <c r="K20" s="32" t="s">
        <v>700</v>
      </c>
      <c r="L20" s="32">
        <v>1.9</v>
      </c>
      <c r="M20" s="32">
        <v>0.1</v>
      </c>
      <c r="P20" s="38">
        <f t="shared" si="0"/>
        <v>1.4922565104551521E-2</v>
      </c>
    </row>
    <row r="21" spans="1:16" hidden="1">
      <c r="A21" s="32" t="s">
        <v>58</v>
      </c>
      <c r="B21" s="32" t="s">
        <v>787</v>
      </c>
      <c r="C21" s="60" t="s">
        <v>775</v>
      </c>
      <c r="D21" s="60">
        <v>2</v>
      </c>
      <c r="E21" s="60">
        <v>3</v>
      </c>
      <c r="F21" s="32" t="s">
        <v>803</v>
      </c>
      <c r="G21" s="32" t="s">
        <v>785</v>
      </c>
      <c r="J21" s="32" t="s">
        <v>93</v>
      </c>
      <c r="K21" s="32" t="s">
        <v>700</v>
      </c>
      <c r="L21" s="32">
        <v>0.9</v>
      </c>
      <c r="M21" s="32">
        <v>0.1</v>
      </c>
      <c r="P21" s="38">
        <f t="shared" si="0"/>
        <v>7.0685834705770355E-3</v>
      </c>
    </row>
    <row r="22" spans="1:16" hidden="1">
      <c r="A22" s="32" t="s">
        <v>58</v>
      </c>
      <c r="B22" s="32" t="s">
        <v>787</v>
      </c>
      <c r="C22" s="60" t="s">
        <v>788</v>
      </c>
      <c r="D22" s="60">
        <v>1</v>
      </c>
      <c r="E22" s="60">
        <v>2</v>
      </c>
      <c r="F22" s="32" t="s">
        <v>803</v>
      </c>
      <c r="G22" s="32" t="s">
        <v>785</v>
      </c>
      <c r="J22" s="32" t="s">
        <v>93</v>
      </c>
      <c r="K22" s="32" t="s">
        <v>700</v>
      </c>
      <c r="L22" s="32">
        <v>1</v>
      </c>
      <c r="M22" s="32">
        <v>0.1</v>
      </c>
      <c r="P22" s="38">
        <f t="shared" si="0"/>
        <v>7.8539816339744835E-3</v>
      </c>
    </row>
    <row r="23" spans="1:16" hidden="1">
      <c r="A23" s="32" t="s">
        <v>58</v>
      </c>
      <c r="B23" s="32" t="s">
        <v>787</v>
      </c>
      <c r="C23" s="60" t="s">
        <v>788</v>
      </c>
      <c r="D23" s="60">
        <v>1</v>
      </c>
      <c r="E23" s="60">
        <v>3</v>
      </c>
      <c r="F23" s="32" t="s">
        <v>803</v>
      </c>
      <c r="G23" s="32" t="s">
        <v>785</v>
      </c>
      <c r="J23" s="32" t="s">
        <v>93</v>
      </c>
      <c r="K23" s="32" t="s">
        <v>700</v>
      </c>
      <c r="L23" s="32">
        <v>1.7</v>
      </c>
      <c r="M23" s="32">
        <v>0.2</v>
      </c>
      <c r="P23" s="38">
        <f t="shared" si="0"/>
        <v>5.3407075111026492E-2</v>
      </c>
    </row>
    <row r="24" spans="1:16" hidden="1">
      <c r="A24" s="32" t="s">
        <v>58</v>
      </c>
      <c r="B24" s="32" t="s">
        <v>787</v>
      </c>
      <c r="C24" s="60" t="s">
        <v>788</v>
      </c>
      <c r="D24" s="60">
        <v>1</v>
      </c>
      <c r="E24" s="60">
        <v>3</v>
      </c>
      <c r="F24" s="32" t="s">
        <v>803</v>
      </c>
      <c r="G24" s="32" t="s">
        <v>785</v>
      </c>
      <c r="J24" s="32" t="s">
        <v>93</v>
      </c>
      <c r="K24" s="32" t="s">
        <v>700</v>
      </c>
      <c r="L24" s="32">
        <v>1.3</v>
      </c>
      <c r="M24" s="32">
        <v>0.4</v>
      </c>
      <c r="P24" s="38">
        <f t="shared" si="0"/>
        <v>0.16336281798666927</v>
      </c>
    </row>
    <row r="25" spans="1:16" hidden="1">
      <c r="A25" s="32" t="s">
        <v>549</v>
      </c>
      <c r="B25" s="32" t="s">
        <v>787</v>
      </c>
      <c r="C25" s="60" t="s">
        <v>784</v>
      </c>
      <c r="D25" s="60">
        <v>1</v>
      </c>
      <c r="E25" s="60">
        <v>1</v>
      </c>
      <c r="F25" s="32" t="s">
        <v>803</v>
      </c>
      <c r="G25" s="32" t="s">
        <v>785</v>
      </c>
      <c r="J25" s="32" t="s">
        <v>93</v>
      </c>
      <c r="K25" s="32" t="s">
        <v>700</v>
      </c>
      <c r="L25" s="32">
        <v>2.2000000000000002</v>
      </c>
      <c r="M25" s="32">
        <v>0.3</v>
      </c>
      <c r="P25" s="38">
        <f t="shared" si="0"/>
        <v>0.15550883635269477</v>
      </c>
    </row>
    <row r="26" spans="1:16" hidden="1">
      <c r="A26" s="32" t="s">
        <v>549</v>
      </c>
      <c r="B26" s="32" t="s">
        <v>787</v>
      </c>
      <c r="C26" s="60" t="s">
        <v>784</v>
      </c>
      <c r="D26" s="60">
        <v>1</v>
      </c>
      <c r="E26" s="60">
        <v>1</v>
      </c>
      <c r="F26" s="32" t="s">
        <v>803</v>
      </c>
      <c r="G26" s="32" t="s">
        <v>785</v>
      </c>
      <c r="J26" s="32" t="s">
        <v>93</v>
      </c>
      <c r="K26" s="32" t="s">
        <v>700</v>
      </c>
      <c r="L26" s="32">
        <v>5</v>
      </c>
      <c r="M26" s="32">
        <v>0.2</v>
      </c>
      <c r="P26" s="38">
        <f t="shared" si="0"/>
        <v>0.15707963267948968</v>
      </c>
    </row>
    <row r="27" spans="1:16" hidden="1">
      <c r="A27" s="32" t="s">
        <v>68</v>
      </c>
      <c r="B27" s="32" t="s">
        <v>787</v>
      </c>
      <c r="C27" s="60" t="s">
        <v>29</v>
      </c>
      <c r="D27" s="60">
        <v>1</v>
      </c>
      <c r="E27" s="60">
        <v>1</v>
      </c>
      <c r="F27" s="32" t="s">
        <v>803</v>
      </c>
      <c r="G27" s="32" t="s">
        <v>785</v>
      </c>
      <c r="J27" s="32" t="s">
        <v>93</v>
      </c>
      <c r="K27" s="32" t="s">
        <v>700</v>
      </c>
      <c r="L27" s="32">
        <v>9</v>
      </c>
      <c r="M27" s="32">
        <v>0.1</v>
      </c>
      <c r="P27" s="38">
        <f t="shared" si="0"/>
        <v>7.0685834705770362E-2</v>
      </c>
    </row>
    <row r="28" spans="1:16" hidden="1">
      <c r="A28" s="32" t="s">
        <v>68</v>
      </c>
      <c r="B28" s="32" t="s">
        <v>787</v>
      </c>
      <c r="C28" s="60" t="s">
        <v>29</v>
      </c>
      <c r="D28" s="60">
        <v>1</v>
      </c>
      <c r="E28" s="60">
        <v>1</v>
      </c>
      <c r="F28" s="32" t="s">
        <v>803</v>
      </c>
      <c r="G28" s="32" t="s">
        <v>785</v>
      </c>
      <c r="J28" s="32" t="s">
        <v>93</v>
      </c>
      <c r="K28" s="32" t="s">
        <v>700</v>
      </c>
      <c r="L28" s="32">
        <v>4.5</v>
      </c>
      <c r="M28" s="32">
        <v>0.1</v>
      </c>
      <c r="P28" s="38">
        <f t="shared" si="0"/>
        <v>3.5342917352885181E-2</v>
      </c>
    </row>
    <row r="29" spans="1:16">
      <c r="A29" s="32" t="s">
        <v>18</v>
      </c>
      <c r="B29" s="32" t="s">
        <v>779</v>
      </c>
      <c r="C29" s="60" t="s">
        <v>781</v>
      </c>
      <c r="D29" s="60">
        <v>1</v>
      </c>
      <c r="E29" s="60">
        <v>4</v>
      </c>
      <c r="F29" s="32" t="s">
        <v>803</v>
      </c>
      <c r="G29" s="32" t="s">
        <v>785</v>
      </c>
      <c r="J29" s="32" t="s">
        <v>93</v>
      </c>
      <c r="K29" s="32" t="s">
        <v>700</v>
      </c>
      <c r="L29" s="32">
        <v>1</v>
      </c>
      <c r="M29" s="32">
        <v>0.1</v>
      </c>
      <c r="P29" s="38">
        <f t="shared" si="0"/>
        <v>7.8539816339744835E-3</v>
      </c>
    </row>
    <row r="30" spans="1:16">
      <c r="A30" s="32" t="s">
        <v>84</v>
      </c>
      <c r="B30" s="32" t="s">
        <v>779</v>
      </c>
      <c r="C30" s="60" t="s">
        <v>781</v>
      </c>
      <c r="D30" s="60">
        <v>1</v>
      </c>
      <c r="E30" s="60">
        <v>3</v>
      </c>
      <c r="F30" s="32" t="s">
        <v>803</v>
      </c>
      <c r="G30" s="32" t="s">
        <v>785</v>
      </c>
      <c r="J30" s="32" t="s">
        <v>93</v>
      </c>
      <c r="K30" s="32" t="s">
        <v>700</v>
      </c>
      <c r="L30" s="32">
        <v>1.4</v>
      </c>
      <c r="M30" s="32">
        <v>0.2</v>
      </c>
      <c r="P30" s="38">
        <f t="shared" si="0"/>
        <v>4.3982297150257109E-2</v>
      </c>
    </row>
    <row r="31" spans="1:16">
      <c r="A31" s="32" t="s">
        <v>84</v>
      </c>
      <c r="B31" s="32" t="s">
        <v>46</v>
      </c>
      <c r="C31" s="60" t="s">
        <v>784</v>
      </c>
      <c r="D31" s="60">
        <v>1</v>
      </c>
      <c r="E31" s="60">
        <v>3</v>
      </c>
      <c r="F31" s="32" t="s">
        <v>803</v>
      </c>
      <c r="G31" s="32" t="s">
        <v>785</v>
      </c>
      <c r="J31" s="32" t="s">
        <v>93</v>
      </c>
      <c r="K31" s="32" t="s">
        <v>700</v>
      </c>
      <c r="L31" s="32">
        <v>0.9</v>
      </c>
      <c r="M31" s="32">
        <v>0.1</v>
      </c>
      <c r="P31" s="38">
        <f t="shared" si="0"/>
        <v>7.0685834705770355E-3</v>
      </c>
    </row>
    <row r="32" spans="1:16">
      <c r="A32" s="32" t="s">
        <v>84</v>
      </c>
      <c r="B32" s="32" t="s">
        <v>46</v>
      </c>
      <c r="C32" s="60" t="s">
        <v>784</v>
      </c>
      <c r="D32" s="60">
        <v>1</v>
      </c>
      <c r="E32" s="60">
        <v>3</v>
      </c>
      <c r="F32" s="32" t="s">
        <v>803</v>
      </c>
      <c r="G32" s="32" t="s">
        <v>785</v>
      </c>
      <c r="J32" s="32" t="s">
        <v>93</v>
      </c>
      <c r="K32" s="32" t="s">
        <v>700</v>
      </c>
      <c r="L32" s="32">
        <v>3</v>
      </c>
      <c r="M32" s="32">
        <v>0.1</v>
      </c>
      <c r="P32" s="38">
        <f t="shared" si="0"/>
        <v>2.3561944901923454E-2</v>
      </c>
    </row>
    <row r="33" spans="1:16">
      <c r="A33" s="32" t="s">
        <v>84</v>
      </c>
      <c r="B33" s="32" t="s">
        <v>46</v>
      </c>
      <c r="C33" s="60" t="s">
        <v>784</v>
      </c>
      <c r="D33" s="60">
        <v>1</v>
      </c>
      <c r="E33" s="60">
        <v>6</v>
      </c>
      <c r="F33" s="32" t="s">
        <v>803</v>
      </c>
      <c r="G33" s="32" t="s">
        <v>785</v>
      </c>
      <c r="J33" s="32" t="s">
        <v>93</v>
      </c>
      <c r="K33" s="32" t="s">
        <v>700</v>
      </c>
      <c r="L33" s="32">
        <v>3.1</v>
      </c>
      <c r="M33" s="32">
        <v>0.1</v>
      </c>
      <c r="P33" s="38">
        <f t="shared" si="0"/>
        <v>2.4347343065320902E-2</v>
      </c>
    </row>
    <row r="34" spans="1:16">
      <c r="A34" s="32" t="s">
        <v>84</v>
      </c>
      <c r="B34" s="32" t="s">
        <v>46</v>
      </c>
      <c r="C34" s="60" t="s">
        <v>784</v>
      </c>
      <c r="D34" s="60">
        <v>1</v>
      </c>
      <c r="E34" s="60">
        <v>6</v>
      </c>
      <c r="F34" s="32" t="s">
        <v>803</v>
      </c>
      <c r="G34" s="32" t="s">
        <v>785</v>
      </c>
      <c r="J34" s="32" t="s">
        <v>93</v>
      </c>
      <c r="K34" s="32" t="s">
        <v>700</v>
      </c>
      <c r="L34" s="32">
        <v>3.8</v>
      </c>
      <c r="M34" s="32">
        <v>0.2</v>
      </c>
      <c r="P34" s="38">
        <f t="shared" si="0"/>
        <v>0.11938052083641217</v>
      </c>
    </row>
    <row r="35" spans="1:16">
      <c r="A35" s="32" t="s">
        <v>84</v>
      </c>
      <c r="B35" s="32" t="s">
        <v>46</v>
      </c>
      <c r="C35" s="60" t="s">
        <v>784</v>
      </c>
      <c r="D35" s="60">
        <v>1</v>
      </c>
      <c r="E35" s="60">
        <v>9</v>
      </c>
      <c r="F35" s="32" t="s">
        <v>803</v>
      </c>
      <c r="G35" s="32" t="s">
        <v>785</v>
      </c>
      <c r="J35" s="32" t="s">
        <v>93</v>
      </c>
      <c r="K35" s="32" t="s">
        <v>700</v>
      </c>
      <c r="L35" s="32">
        <v>2.4</v>
      </c>
      <c r="M35" s="32">
        <v>0.2</v>
      </c>
      <c r="P35" s="38">
        <f t="shared" si="0"/>
        <v>7.539822368615505E-2</v>
      </c>
    </row>
    <row r="36" spans="1:16">
      <c r="A36" s="32" t="s">
        <v>84</v>
      </c>
      <c r="B36" s="32" t="s">
        <v>46</v>
      </c>
      <c r="C36" s="60" t="s">
        <v>775</v>
      </c>
      <c r="D36" s="60">
        <v>1</v>
      </c>
      <c r="E36" s="60">
        <v>1</v>
      </c>
      <c r="F36" s="32" t="s">
        <v>803</v>
      </c>
      <c r="G36" s="32" t="s">
        <v>785</v>
      </c>
      <c r="J36" s="32" t="s">
        <v>93</v>
      </c>
      <c r="K36" s="32" t="s">
        <v>700</v>
      </c>
      <c r="L36" s="32">
        <v>2.1</v>
      </c>
      <c r="M36" s="32">
        <v>0.1</v>
      </c>
      <c r="P36" s="38">
        <f t="shared" si="0"/>
        <v>1.6493361431346418E-2</v>
      </c>
    </row>
    <row r="37" spans="1:16">
      <c r="A37" s="32" t="s">
        <v>84</v>
      </c>
      <c r="B37" s="32" t="s">
        <v>46</v>
      </c>
      <c r="C37" s="60" t="s">
        <v>775</v>
      </c>
      <c r="D37" s="60">
        <v>1</v>
      </c>
      <c r="E37" s="60">
        <v>6</v>
      </c>
      <c r="F37" s="32" t="s">
        <v>803</v>
      </c>
      <c r="G37" s="32" t="s">
        <v>785</v>
      </c>
      <c r="J37" s="32" t="s">
        <v>93</v>
      </c>
      <c r="K37" s="32" t="s">
        <v>700</v>
      </c>
      <c r="L37" s="32">
        <v>3.3</v>
      </c>
      <c r="M37" s="32">
        <v>0.5</v>
      </c>
      <c r="P37" s="38">
        <f t="shared" si="0"/>
        <v>0.64795348480289483</v>
      </c>
    </row>
    <row r="38" spans="1:16">
      <c r="A38" s="32" t="s">
        <v>84</v>
      </c>
      <c r="B38" s="32" t="s">
        <v>46</v>
      </c>
      <c r="C38" s="60" t="s">
        <v>775</v>
      </c>
      <c r="D38" s="60">
        <v>1</v>
      </c>
      <c r="E38" s="60">
        <v>6</v>
      </c>
      <c r="F38" s="32" t="s">
        <v>803</v>
      </c>
      <c r="G38" s="32" t="s">
        <v>785</v>
      </c>
      <c r="J38" s="32" t="s">
        <v>93</v>
      </c>
      <c r="K38" s="32" t="s">
        <v>700</v>
      </c>
      <c r="L38" s="32">
        <v>2.7</v>
      </c>
      <c r="M38" s="32">
        <v>0.5</v>
      </c>
      <c r="P38" s="38">
        <f t="shared" si="0"/>
        <v>0.53014376029327759</v>
      </c>
    </row>
    <row r="39" spans="1:16">
      <c r="A39" s="32" t="s">
        <v>18</v>
      </c>
      <c r="B39" s="32" t="s">
        <v>46</v>
      </c>
      <c r="C39" s="60" t="s">
        <v>34</v>
      </c>
      <c r="D39" s="60">
        <v>1</v>
      </c>
      <c r="E39" s="60">
        <v>6</v>
      </c>
      <c r="F39" s="32" t="s">
        <v>803</v>
      </c>
      <c r="G39" s="32" t="s">
        <v>785</v>
      </c>
      <c r="J39" s="32" t="s">
        <v>93</v>
      </c>
      <c r="K39" s="32" t="s">
        <v>700</v>
      </c>
      <c r="L39" s="32">
        <v>3.2</v>
      </c>
      <c r="M39" s="32">
        <v>0.3</v>
      </c>
      <c r="P39" s="38">
        <f t="shared" si="0"/>
        <v>0.22619467105846511</v>
      </c>
    </row>
    <row r="40" spans="1:16">
      <c r="A40" s="32" t="s">
        <v>18</v>
      </c>
      <c r="B40" s="32" t="s">
        <v>46</v>
      </c>
      <c r="C40" s="60" t="s">
        <v>34</v>
      </c>
      <c r="D40" s="60">
        <v>1</v>
      </c>
      <c r="E40" s="60">
        <v>6</v>
      </c>
      <c r="F40" s="32" t="s">
        <v>803</v>
      </c>
      <c r="G40" s="32" t="s">
        <v>785</v>
      </c>
      <c r="J40" s="32" t="s">
        <v>93</v>
      </c>
      <c r="K40" s="32" t="s">
        <v>700</v>
      </c>
      <c r="L40" s="32">
        <v>2.2999999999999998</v>
      </c>
      <c r="M40" s="32">
        <v>0.2</v>
      </c>
      <c r="P40" s="38">
        <f t="shared" si="0"/>
        <v>7.2256631032565244E-2</v>
      </c>
    </row>
    <row r="41" spans="1:16">
      <c r="A41" s="32" t="s">
        <v>18</v>
      </c>
      <c r="B41" s="32" t="s">
        <v>46</v>
      </c>
      <c r="C41" s="60" t="s">
        <v>34</v>
      </c>
      <c r="D41" s="60">
        <v>1</v>
      </c>
      <c r="E41" s="60">
        <v>6</v>
      </c>
      <c r="F41" s="32" t="s">
        <v>803</v>
      </c>
      <c r="G41" s="32" t="s">
        <v>785</v>
      </c>
      <c r="J41" s="32" t="s">
        <v>93</v>
      </c>
      <c r="K41" s="32" t="s">
        <v>700</v>
      </c>
      <c r="L41" s="32">
        <v>2</v>
      </c>
      <c r="M41" s="32">
        <v>0.3</v>
      </c>
      <c r="P41" s="38">
        <f t="shared" si="0"/>
        <v>0.1413716694115407</v>
      </c>
    </row>
    <row r="42" spans="1:16">
      <c r="A42" s="32" t="s">
        <v>18</v>
      </c>
      <c r="B42" s="32" t="s">
        <v>46</v>
      </c>
      <c r="C42" s="60" t="s">
        <v>34</v>
      </c>
      <c r="D42" s="60">
        <v>1</v>
      </c>
      <c r="E42" s="60">
        <v>6</v>
      </c>
      <c r="F42" s="32" t="s">
        <v>803</v>
      </c>
      <c r="G42" s="32" t="s">
        <v>785</v>
      </c>
      <c r="J42" s="32" t="s">
        <v>93</v>
      </c>
      <c r="K42" s="32" t="s">
        <v>700</v>
      </c>
      <c r="L42" s="32">
        <v>2.4</v>
      </c>
      <c r="M42" s="32">
        <v>0.3</v>
      </c>
      <c r="P42" s="38">
        <f t="shared" si="0"/>
        <v>0.16964600329384882</v>
      </c>
    </row>
    <row r="43" spans="1:16">
      <c r="A43" s="32" t="s">
        <v>18</v>
      </c>
      <c r="B43" s="32" t="s">
        <v>46</v>
      </c>
      <c r="C43" s="60" t="s">
        <v>34</v>
      </c>
      <c r="D43" s="60">
        <v>1</v>
      </c>
      <c r="E43" s="60">
        <v>6</v>
      </c>
      <c r="F43" s="32" t="s">
        <v>803</v>
      </c>
      <c r="G43" s="32" t="s">
        <v>785</v>
      </c>
      <c r="J43" s="32" t="s">
        <v>93</v>
      </c>
      <c r="K43" s="32" t="s">
        <v>700</v>
      </c>
      <c r="L43" s="32">
        <v>2.2000000000000002</v>
      </c>
      <c r="M43" s="32">
        <v>0.4</v>
      </c>
      <c r="P43" s="38">
        <f t="shared" si="0"/>
        <v>0.27646015351590186</v>
      </c>
    </row>
    <row r="44" spans="1:16">
      <c r="A44" s="32" t="s">
        <v>84</v>
      </c>
      <c r="B44" s="32" t="s">
        <v>46</v>
      </c>
      <c r="C44" s="60" t="s">
        <v>788</v>
      </c>
      <c r="D44" s="60">
        <v>1</v>
      </c>
      <c r="E44" s="60">
        <v>1</v>
      </c>
      <c r="F44" s="32" t="s">
        <v>803</v>
      </c>
      <c r="G44" s="32" t="s">
        <v>785</v>
      </c>
      <c r="J44" s="32" t="s">
        <v>93</v>
      </c>
      <c r="K44" s="32" t="s">
        <v>700</v>
      </c>
      <c r="L44" s="32">
        <v>1.8</v>
      </c>
      <c r="M44" s="32">
        <v>0.1</v>
      </c>
      <c r="P44" s="38">
        <f t="shared" si="0"/>
        <v>1.4137166941154071E-2</v>
      </c>
    </row>
    <row r="45" spans="1:16">
      <c r="A45" s="32" t="s">
        <v>84</v>
      </c>
      <c r="B45" s="32" t="s">
        <v>46</v>
      </c>
      <c r="C45" s="60" t="s">
        <v>788</v>
      </c>
      <c r="D45" s="60">
        <v>1</v>
      </c>
      <c r="E45" s="60">
        <v>1</v>
      </c>
      <c r="F45" s="32" t="s">
        <v>803</v>
      </c>
      <c r="G45" s="32" t="s">
        <v>785</v>
      </c>
      <c r="J45" s="32" t="s">
        <v>93</v>
      </c>
      <c r="K45" s="32" t="s">
        <v>700</v>
      </c>
      <c r="L45" s="32">
        <v>4.9000000000000004</v>
      </c>
      <c r="M45" s="32">
        <v>0.1</v>
      </c>
      <c r="P45" s="38">
        <f t="shared" si="0"/>
        <v>3.848451000647498E-2</v>
      </c>
    </row>
    <row r="46" spans="1:16">
      <c r="A46" s="32" t="s">
        <v>18</v>
      </c>
      <c r="B46" s="32" t="s">
        <v>46</v>
      </c>
      <c r="C46" s="60" t="s">
        <v>40</v>
      </c>
      <c r="D46" s="60">
        <v>1</v>
      </c>
      <c r="E46" s="60">
        <v>1</v>
      </c>
      <c r="F46" s="32" t="s">
        <v>803</v>
      </c>
      <c r="G46" s="32" t="s">
        <v>785</v>
      </c>
      <c r="J46" s="32" t="s">
        <v>93</v>
      </c>
      <c r="K46" s="32" t="s">
        <v>700</v>
      </c>
      <c r="L46" s="32">
        <v>1.9</v>
      </c>
      <c r="M46" s="32">
        <v>0.1</v>
      </c>
      <c r="P46" s="38">
        <f t="shared" si="0"/>
        <v>1.4922565104551521E-2</v>
      </c>
    </row>
    <row r="47" spans="1:16">
      <c r="A47" s="32" t="s">
        <v>18</v>
      </c>
      <c r="B47" s="32" t="s">
        <v>46</v>
      </c>
      <c r="C47" s="60" t="s">
        <v>40</v>
      </c>
      <c r="D47" s="60">
        <v>1</v>
      </c>
      <c r="E47" s="60">
        <v>1</v>
      </c>
      <c r="F47" s="32" t="s">
        <v>803</v>
      </c>
      <c r="G47" s="32" t="s">
        <v>785</v>
      </c>
      <c r="J47" s="32" t="s">
        <v>93</v>
      </c>
      <c r="K47" s="32" t="s">
        <v>700</v>
      </c>
      <c r="L47" s="32">
        <v>2.2000000000000002</v>
      </c>
      <c r="M47" s="32">
        <v>0.1</v>
      </c>
      <c r="P47" s="38">
        <f t="shared" si="0"/>
        <v>1.7278759594743866E-2</v>
      </c>
    </row>
    <row r="48" spans="1:16">
      <c r="A48" s="32" t="s">
        <v>18</v>
      </c>
      <c r="B48" s="32" t="s">
        <v>46</v>
      </c>
      <c r="C48" s="60" t="s">
        <v>40</v>
      </c>
      <c r="D48" s="60">
        <v>1</v>
      </c>
      <c r="E48" s="60">
        <v>1</v>
      </c>
      <c r="F48" s="32" t="s">
        <v>803</v>
      </c>
      <c r="G48" s="32" t="s">
        <v>785</v>
      </c>
      <c r="J48" s="32" t="s">
        <v>93</v>
      </c>
      <c r="K48" s="32" t="s">
        <v>700</v>
      </c>
      <c r="L48" s="32">
        <v>3.2</v>
      </c>
      <c r="M48" s="32">
        <v>0.1</v>
      </c>
      <c r="P48" s="38">
        <f t="shared" si="0"/>
        <v>2.513274122871835E-2</v>
      </c>
    </row>
    <row r="49" spans="1:16">
      <c r="A49" s="32" t="s">
        <v>18</v>
      </c>
      <c r="B49" s="32" t="s">
        <v>46</v>
      </c>
      <c r="C49" s="60" t="s">
        <v>40</v>
      </c>
      <c r="D49" s="60">
        <v>1</v>
      </c>
      <c r="E49" s="60">
        <v>1</v>
      </c>
      <c r="F49" s="32" t="s">
        <v>803</v>
      </c>
      <c r="G49" s="32" t="s">
        <v>785</v>
      </c>
      <c r="J49" s="32" t="s">
        <v>93</v>
      </c>
      <c r="K49" s="32" t="s">
        <v>700</v>
      </c>
      <c r="L49" s="32">
        <v>3.5</v>
      </c>
      <c r="M49" s="32">
        <v>0.1</v>
      </c>
      <c r="P49" s="38">
        <f t="shared" si="0"/>
        <v>2.7488935718910694E-2</v>
      </c>
    </row>
    <row r="50" spans="1:16">
      <c r="A50" s="32" t="s">
        <v>18</v>
      </c>
      <c r="B50" s="32" t="s">
        <v>46</v>
      </c>
      <c r="C50" s="60" t="s">
        <v>40</v>
      </c>
      <c r="D50" s="60">
        <v>1</v>
      </c>
      <c r="E50" s="60">
        <v>1</v>
      </c>
      <c r="F50" s="32" t="s">
        <v>803</v>
      </c>
      <c r="G50" s="32" t="s">
        <v>785</v>
      </c>
      <c r="J50" s="32" t="s">
        <v>93</v>
      </c>
      <c r="K50" s="32" t="s">
        <v>700</v>
      </c>
      <c r="L50" s="32">
        <v>2.7</v>
      </c>
      <c r="M50" s="32">
        <v>0.1</v>
      </c>
      <c r="P50" s="38">
        <f t="shared" si="0"/>
        <v>2.1205750411731106E-2</v>
      </c>
    </row>
    <row r="51" spans="1:16">
      <c r="A51" s="32" t="s">
        <v>18</v>
      </c>
      <c r="B51" s="32" t="s">
        <v>46</v>
      </c>
      <c r="C51" s="60" t="s">
        <v>40</v>
      </c>
      <c r="D51" s="60">
        <v>1</v>
      </c>
      <c r="E51" s="60">
        <v>1</v>
      </c>
      <c r="F51" s="32" t="s">
        <v>803</v>
      </c>
      <c r="G51" s="32" t="s">
        <v>785</v>
      </c>
      <c r="J51" s="32" t="s">
        <v>93</v>
      </c>
      <c r="K51" s="32" t="s">
        <v>700</v>
      </c>
      <c r="L51" s="32">
        <v>5.8</v>
      </c>
      <c r="M51" s="32">
        <v>0.1</v>
      </c>
      <c r="P51" s="38">
        <f t="shared" si="0"/>
        <v>4.5553093477052012E-2</v>
      </c>
    </row>
    <row r="52" spans="1:16">
      <c r="A52" s="32" t="s">
        <v>18</v>
      </c>
      <c r="B52" s="32" t="s">
        <v>46</v>
      </c>
      <c r="C52" s="60" t="s">
        <v>40</v>
      </c>
      <c r="D52" s="60">
        <v>1</v>
      </c>
      <c r="E52" s="60">
        <v>3</v>
      </c>
      <c r="F52" s="32" t="s">
        <v>803</v>
      </c>
      <c r="G52" s="32" t="s">
        <v>785</v>
      </c>
      <c r="J52" s="32" t="s">
        <v>93</v>
      </c>
      <c r="K52" s="32" t="s">
        <v>700</v>
      </c>
      <c r="L52" s="32">
        <v>2.5</v>
      </c>
      <c r="M52" s="32">
        <v>0.1</v>
      </c>
      <c r="P52" s="38">
        <f t="shared" si="0"/>
        <v>1.963495408493621E-2</v>
      </c>
    </row>
    <row r="53" spans="1:16">
      <c r="A53" s="32" t="s">
        <v>18</v>
      </c>
      <c r="B53" s="32" t="s">
        <v>46</v>
      </c>
      <c r="C53" s="60" t="s">
        <v>40</v>
      </c>
      <c r="D53" s="60">
        <v>1</v>
      </c>
      <c r="E53" s="60">
        <v>3</v>
      </c>
      <c r="F53" s="32" t="s">
        <v>803</v>
      </c>
      <c r="G53" s="32" t="s">
        <v>785</v>
      </c>
      <c r="J53" s="32" t="s">
        <v>93</v>
      </c>
      <c r="K53" s="32" t="s">
        <v>700</v>
      </c>
      <c r="L53" s="32">
        <v>1.4</v>
      </c>
      <c r="M53" s="32">
        <v>0.2</v>
      </c>
      <c r="P53" s="38">
        <f t="shared" si="0"/>
        <v>4.3982297150257109E-2</v>
      </c>
    </row>
    <row r="54" spans="1:16">
      <c r="A54" s="32" t="s">
        <v>18</v>
      </c>
      <c r="B54" s="32" t="s">
        <v>46</v>
      </c>
      <c r="C54" s="60" t="s">
        <v>40</v>
      </c>
      <c r="D54" s="60">
        <v>1</v>
      </c>
      <c r="E54" s="60">
        <v>3</v>
      </c>
      <c r="F54" s="32" t="s">
        <v>803</v>
      </c>
      <c r="G54" s="32" t="s">
        <v>785</v>
      </c>
      <c r="J54" s="32" t="s">
        <v>93</v>
      </c>
      <c r="K54" s="32" t="s">
        <v>700</v>
      </c>
      <c r="L54" s="32">
        <v>2.2000000000000002</v>
      </c>
      <c r="M54" s="32">
        <v>0.1</v>
      </c>
      <c r="P54" s="38">
        <f t="shared" si="0"/>
        <v>1.7278759594743866E-2</v>
      </c>
    </row>
    <row r="55" spans="1:16">
      <c r="A55" s="32" t="s">
        <v>18</v>
      </c>
      <c r="B55" s="32" t="s">
        <v>46</v>
      </c>
      <c r="C55" s="60" t="s">
        <v>40</v>
      </c>
      <c r="D55" s="60">
        <v>1</v>
      </c>
      <c r="E55" s="60">
        <v>3</v>
      </c>
      <c r="F55" s="32" t="s">
        <v>803</v>
      </c>
      <c r="G55" s="32" t="s">
        <v>785</v>
      </c>
      <c r="J55" s="32" t="s">
        <v>93</v>
      </c>
      <c r="K55" s="32" t="s">
        <v>700</v>
      </c>
      <c r="L55" s="32">
        <v>1.4</v>
      </c>
      <c r="M55" s="32">
        <v>0.2</v>
      </c>
      <c r="P55" s="38">
        <f t="shared" si="0"/>
        <v>4.3982297150257109E-2</v>
      </c>
    </row>
    <row r="56" spans="1:16">
      <c r="A56" s="32" t="s">
        <v>18</v>
      </c>
      <c r="B56" s="32" t="s">
        <v>46</v>
      </c>
      <c r="C56" s="60" t="s">
        <v>776</v>
      </c>
      <c r="D56" s="60">
        <v>1</v>
      </c>
      <c r="E56" s="60">
        <v>9</v>
      </c>
      <c r="F56" s="32" t="s">
        <v>803</v>
      </c>
      <c r="G56" s="32" t="s">
        <v>785</v>
      </c>
      <c r="J56" s="32" t="s">
        <v>93</v>
      </c>
      <c r="K56" s="32" t="s">
        <v>700</v>
      </c>
      <c r="L56" s="32">
        <v>6.6</v>
      </c>
      <c r="M56" s="32">
        <v>0.5</v>
      </c>
      <c r="P56" s="38">
        <f t="shared" si="0"/>
        <v>1.2959069696057897</v>
      </c>
    </row>
    <row r="57" spans="1:16">
      <c r="A57" s="32" t="s">
        <v>18</v>
      </c>
      <c r="B57" s="32" t="s">
        <v>46</v>
      </c>
      <c r="C57" s="60" t="s">
        <v>776</v>
      </c>
      <c r="D57" s="60">
        <v>1</v>
      </c>
      <c r="E57" s="60">
        <v>9</v>
      </c>
      <c r="F57" s="32" t="s">
        <v>803</v>
      </c>
      <c r="G57" s="32" t="s">
        <v>785</v>
      </c>
      <c r="J57" s="32" t="s">
        <v>93</v>
      </c>
      <c r="K57" s="32" t="s">
        <v>700</v>
      </c>
      <c r="L57" s="32">
        <v>1.7</v>
      </c>
      <c r="M57" s="32">
        <v>0.1</v>
      </c>
      <c r="P57" s="38">
        <f t="shared" si="0"/>
        <v>1.3351768777756623E-2</v>
      </c>
    </row>
    <row r="58" spans="1:16">
      <c r="A58" s="32" t="s">
        <v>18</v>
      </c>
      <c r="B58" s="32" t="s">
        <v>46</v>
      </c>
      <c r="C58" s="60" t="s">
        <v>776</v>
      </c>
      <c r="D58" s="60">
        <v>1</v>
      </c>
      <c r="E58" s="60">
        <v>10</v>
      </c>
      <c r="F58" s="32" t="s">
        <v>803</v>
      </c>
      <c r="G58" s="32" t="s">
        <v>785</v>
      </c>
      <c r="J58" s="32" t="s">
        <v>93</v>
      </c>
      <c r="K58" s="32" t="s">
        <v>700</v>
      </c>
      <c r="L58" s="32">
        <v>2</v>
      </c>
      <c r="M58" s="32">
        <v>0.1</v>
      </c>
      <c r="P58" s="38">
        <f t="shared" si="0"/>
        <v>1.5707963267948967E-2</v>
      </c>
    </row>
    <row r="59" spans="1:16" hidden="1">
      <c r="A59" s="32" t="s">
        <v>415</v>
      </c>
      <c r="B59" s="32" t="s">
        <v>46</v>
      </c>
      <c r="C59" s="60" t="s">
        <v>784</v>
      </c>
      <c r="D59" s="60">
        <v>1</v>
      </c>
      <c r="E59" s="60">
        <v>8</v>
      </c>
      <c r="F59" s="32" t="s">
        <v>803</v>
      </c>
      <c r="G59" s="32" t="s">
        <v>785</v>
      </c>
      <c r="J59" s="32" t="s">
        <v>93</v>
      </c>
      <c r="K59" s="32" t="s">
        <v>700</v>
      </c>
      <c r="L59" s="32">
        <v>5.2</v>
      </c>
      <c r="M59" s="32">
        <v>0.3</v>
      </c>
      <c r="P59" s="38">
        <f t="shared" si="0"/>
        <v>0.3675663404700058</v>
      </c>
    </row>
    <row r="60" spans="1:16" hidden="1">
      <c r="A60" s="32" t="s">
        <v>415</v>
      </c>
      <c r="B60" s="32" t="s">
        <v>46</v>
      </c>
      <c r="C60" s="60" t="s">
        <v>784</v>
      </c>
      <c r="D60" s="60">
        <v>1</v>
      </c>
      <c r="E60" s="60">
        <v>8</v>
      </c>
      <c r="F60" s="32" t="s">
        <v>803</v>
      </c>
      <c r="G60" s="32" t="s">
        <v>785</v>
      </c>
      <c r="J60" s="32" t="s">
        <v>93</v>
      </c>
      <c r="K60" s="32" t="s">
        <v>700</v>
      </c>
      <c r="L60" s="32">
        <v>1.8</v>
      </c>
      <c r="M60" s="32">
        <v>0.3</v>
      </c>
      <c r="P60" s="38">
        <f t="shared" si="0"/>
        <v>0.12723450247038662</v>
      </c>
    </row>
    <row r="61" spans="1:16" hidden="1">
      <c r="A61" s="32" t="s">
        <v>45</v>
      </c>
      <c r="B61" s="32" t="s">
        <v>46</v>
      </c>
      <c r="C61" s="60" t="s">
        <v>29</v>
      </c>
      <c r="D61" s="60">
        <v>1</v>
      </c>
      <c r="E61" s="60">
        <v>8</v>
      </c>
      <c r="F61" s="32" t="s">
        <v>803</v>
      </c>
      <c r="G61" s="32" t="s">
        <v>785</v>
      </c>
      <c r="J61" s="32" t="s">
        <v>93</v>
      </c>
      <c r="K61" s="32" t="s">
        <v>700</v>
      </c>
      <c r="L61" s="32">
        <v>2</v>
      </c>
      <c r="M61" s="32">
        <v>0.4</v>
      </c>
      <c r="P61" s="38">
        <f t="shared" si="0"/>
        <v>0.25132741228718347</v>
      </c>
    </row>
    <row r="62" spans="1:16" hidden="1">
      <c r="A62" s="32" t="s">
        <v>45</v>
      </c>
      <c r="B62" s="32" t="s">
        <v>46</v>
      </c>
      <c r="C62" s="60" t="s">
        <v>29</v>
      </c>
      <c r="D62" s="60">
        <v>1</v>
      </c>
      <c r="E62" s="60">
        <v>8</v>
      </c>
      <c r="F62" s="32" t="s">
        <v>803</v>
      </c>
      <c r="G62" s="32" t="s">
        <v>785</v>
      </c>
      <c r="J62" s="32" t="s">
        <v>93</v>
      </c>
      <c r="K62" s="32" t="s">
        <v>700</v>
      </c>
      <c r="L62" s="32">
        <v>1.8</v>
      </c>
      <c r="M62" s="32">
        <v>0.2</v>
      </c>
      <c r="P62" s="38">
        <f t="shared" si="0"/>
        <v>5.6548667764616284E-2</v>
      </c>
    </row>
    <row r="63" spans="1:16" hidden="1">
      <c r="A63" s="32" t="s">
        <v>45</v>
      </c>
      <c r="B63" s="32" t="s">
        <v>46</v>
      </c>
      <c r="C63" s="60" t="s">
        <v>775</v>
      </c>
      <c r="D63" s="60">
        <v>1</v>
      </c>
      <c r="E63" s="60">
        <v>3</v>
      </c>
      <c r="F63" s="32" t="s">
        <v>803</v>
      </c>
      <c r="G63" s="32" t="s">
        <v>785</v>
      </c>
      <c r="J63" s="32" t="s">
        <v>93</v>
      </c>
      <c r="K63" s="32" t="s">
        <v>700</v>
      </c>
      <c r="L63" s="32">
        <v>1.8</v>
      </c>
      <c r="M63" s="32">
        <v>0.1</v>
      </c>
      <c r="P63" s="38">
        <f t="shared" si="0"/>
        <v>1.4137166941154071E-2</v>
      </c>
    </row>
    <row r="64" spans="1:16" hidden="1">
      <c r="A64" s="32" t="s">
        <v>45</v>
      </c>
      <c r="B64" s="32" t="s">
        <v>46</v>
      </c>
      <c r="C64" s="60" t="s">
        <v>776</v>
      </c>
      <c r="D64" s="60">
        <v>1</v>
      </c>
      <c r="E64" s="60">
        <v>10</v>
      </c>
      <c r="F64" s="32" t="s">
        <v>803</v>
      </c>
      <c r="G64" s="32" t="s">
        <v>785</v>
      </c>
      <c r="J64" s="32" t="s">
        <v>93</v>
      </c>
      <c r="K64" s="32" t="s">
        <v>700</v>
      </c>
      <c r="L64" s="32">
        <v>1.3</v>
      </c>
      <c r="M64" s="32">
        <v>0.4</v>
      </c>
      <c r="P64" s="38">
        <f t="shared" si="0"/>
        <v>0.16336281798666927</v>
      </c>
    </row>
    <row r="65" spans="1:16" hidden="1">
      <c r="A65" s="32" t="s">
        <v>45</v>
      </c>
      <c r="B65" s="32" t="s">
        <v>46</v>
      </c>
      <c r="C65" s="60" t="s">
        <v>776</v>
      </c>
      <c r="D65" s="60">
        <v>1</v>
      </c>
      <c r="E65" s="60">
        <v>10</v>
      </c>
      <c r="F65" s="32" t="s">
        <v>803</v>
      </c>
      <c r="G65" s="32" t="s">
        <v>785</v>
      </c>
      <c r="J65" s="32" t="s">
        <v>93</v>
      </c>
      <c r="K65" s="32" t="s">
        <v>700</v>
      </c>
      <c r="L65" s="32">
        <v>1.2</v>
      </c>
      <c r="M65" s="32">
        <v>0.1</v>
      </c>
      <c r="P65" s="38">
        <f t="shared" si="0"/>
        <v>9.4247779607693812E-3</v>
      </c>
    </row>
    <row r="66" spans="1:16" hidden="1">
      <c r="A66" s="32" t="s">
        <v>45</v>
      </c>
      <c r="B66" s="32" t="s">
        <v>46</v>
      </c>
      <c r="C66" s="60" t="s">
        <v>776</v>
      </c>
      <c r="D66" s="60">
        <v>1</v>
      </c>
      <c r="E66" s="60">
        <v>10</v>
      </c>
      <c r="F66" s="32" t="s">
        <v>803</v>
      </c>
      <c r="G66" s="32" t="s">
        <v>785</v>
      </c>
      <c r="J66" s="32" t="s">
        <v>93</v>
      </c>
      <c r="K66" s="32" t="s">
        <v>700</v>
      </c>
      <c r="L66" s="32">
        <v>2.1</v>
      </c>
      <c r="M66" s="32">
        <v>0.2</v>
      </c>
      <c r="P66" s="38">
        <f t="shared" ref="P66:P129" si="1">PI()*L66*(M66/2)^2</f>
        <v>6.5973445725385674E-2</v>
      </c>
    </row>
    <row r="67" spans="1:16" hidden="1">
      <c r="A67" s="32" t="s">
        <v>789</v>
      </c>
      <c r="B67" s="32" t="s">
        <v>790</v>
      </c>
      <c r="C67" s="60" t="s">
        <v>791</v>
      </c>
      <c r="D67" s="60">
        <v>1</v>
      </c>
      <c r="E67" s="60">
        <v>2</v>
      </c>
      <c r="F67" s="32" t="s">
        <v>803</v>
      </c>
      <c r="G67" s="32" t="s">
        <v>785</v>
      </c>
      <c r="J67" s="32" t="s">
        <v>93</v>
      </c>
      <c r="K67" s="32" t="s">
        <v>700</v>
      </c>
      <c r="L67" s="32">
        <v>2.5</v>
      </c>
      <c r="M67" s="32">
        <v>0.1</v>
      </c>
      <c r="P67" s="38">
        <f t="shared" si="1"/>
        <v>1.963495408493621E-2</v>
      </c>
    </row>
    <row r="68" spans="1:16" hidden="1">
      <c r="A68" s="32" t="s">
        <v>789</v>
      </c>
      <c r="B68" s="32" t="s">
        <v>790</v>
      </c>
      <c r="C68" s="60" t="s">
        <v>791</v>
      </c>
      <c r="D68" s="60">
        <v>1</v>
      </c>
      <c r="E68" s="60">
        <v>2</v>
      </c>
      <c r="F68" s="32" t="s">
        <v>803</v>
      </c>
      <c r="G68" s="32" t="s">
        <v>785</v>
      </c>
      <c r="J68" s="32" t="s">
        <v>93</v>
      </c>
      <c r="K68" s="32" t="s">
        <v>700</v>
      </c>
      <c r="L68" s="32">
        <v>1.4</v>
      </c>
      <c r="M68" s="32">
        <v>0.2</v>
      </c>
      <c r="P68" s="38">
        <f t="shared" si="1"/>
        <v>4.3982297150257109E-2</v>
      </c>
    </row>
    <row r="69" spans="1:16" hidden="1">
      <c r="A69" s="32" t="s">
        <v>792</v>
      </c>
      <c r="B69" s="32" t="s">
        <v>46</v>
      </c>
      <c r="C69" s="60" t="s">
        <v>793</v>
      </c>
      <c r="D69" s="60">
        <v>1</v>
      </c>
      <c r="E69" s="60">
        <v>4</v>
      </c>
      <c r="F69" s="32" t="s">
        <v>803</v>
      </c>
      <c r="G69" s="32" t="s">
        <v>785</v>
      </c>
      <c r="J69" s="32" t="s">
        <v>93</v>
      </c>
      <c r="K69" s="32" t="s">
        <v>700</v>
      </c>
      <c r="L69" s="32">
        <v>3.2</v>
      </c>
      <c r="M69" s="32">
        <v>0.1</v>
      </c>
      <c r="P69" s="38">
        <f t="shared" si="1"/>
        <v>2.513274122871835E-2</v>
      </c>
    </row>
    <row r="70" spans="1:16" hidden="1">
      <c r="A70" s="32" t="s">
        <v>792</v>
      </c>
      <c r="B70" s="32" t="s">
        <v>46</v>
      </c>
      <c r="C70" s="60" t="s">
        <v>793</v>
      </c>
      <c r="D70" s="60">
        <v>1</v>
      </c>
      <c r="E70" s="60">
        <v>4</v>
      </c>
      <c r="F70" s="32" t="s">
        <v>803</v>
      </c>
      <c r="G70" s="32" t="s">
        <v>785</v>
      </c>
      <c r="J70" s="32" t="s">
        <v>93</v>
      </c>
      <c r="K70" s="32" t="s">
        <v>700</v>
      </c>
      <c r="L70" s="32">
        <v>1.8</v>
      </c>
      <c r="M70" s="32">
        <v>0.1</v>
      </c>
      <c r="P70" s="38">
        <f t="shared" si="1"/>
        <v>1.4137166941154071E-2</v>
      </c>
    </row>
    <row r="71" spans="1:16" hidden="1">
      <c r="A71" s="32" t="s">
        <v>792</v>
      </c>
      <c r="B71" s="32" t="s">
        <v>46</v>
      </c>
      <c r="C71" s="60" t="s">
        <v>793</v>
      </c>
      <c r="D71" s="60">
        <v>1</v>
      </c>
      <c r="E71" s="60">
        <v>10</v>
      </c>
      <c r="F71" s="32" t="s">
        <v>803</v>
      </c>
      <c r="G71" s="32" t="s">
        <v>785</v>
      </c>
      <c r="J71" s="32" t="s">
        <v>93</v>
      </c>
      <c r="K71" s="32" t="s">
        <v>700</v>
      </c>
      <c r="L71" s="32">
        <v>6</v>
      </c>
      <c r="M71" s="32">
        <v>0.3</v>
      </c>
      <c r="P71" s="38">
        <f t="shared" si="1"/>
        <v>0.42411500823462206</v>
      </c>
    </row>
    <row r="72" spans="1:16" hidden="1">
      <c r="A72" s="32" t="s">
        <v>792</v>
      </c>
      <c r="B72" s="32" t="s">
        <v>46</v>
      </c>
      <c r="C72" s="60" t="s">
        <v>794</v>
      </c>
      <c r="D72" s="60">
        <v>1</v>
      </c>
      <c r="E72" s="60">
        <v>1</v>
      </c>
      <c r="F72" s="32" t="s">
        <v>803</v>
      </c>
      <c r="G72" s="32" t="s">
        <v>785</v>
      </c>
      <c r="J72" s="32" t="s">
        <v>93</v>
      </c>
      <c r="K72" s="32" t="s">
        <v>700</v>
      </c>
      <c r="L72" s="32">
        <v>3</v>
      </c>
      <c r="M72" s="32">
        <v>0.3</v>
      </c>
      <c r="P72" s="38">
        <f t="shared" si="1"/>
        <v>0.21205750411731103</v>
      </c>
    </row>
    <row r="73" spans="1:16" hidden="1">
      <c r="A73" s="32" t="s">
        <v>792</v>
      </c>
      <c r="B73" s="32" t="s">
        <v>46</v>
      </c>
      <c r="C73" s="60" t="s">
        <v>794</v>
      </c>
      <c r="D73" s="60">
        <v>1</v>
      </c>
      <c r="E73" s="60">
        <v>1</v>
      </c>
      <c r="F73" s="32" t="s">
        <v>803</v>
      </c>
      <c r="G73" s="32" t="s">
        <v>785</v>
      </c>
      <c r="J73" s="32" t="s">
        <v>93</v>
      </c>
      <c r="K73" s="32" t="s">
        <v>700</v>
      </c>
      <c r="L73" s="32">
        <v>3.2</v>
      </c>
      <c r="M73" s="32">
        <v>0.3</v>
      </c>
      <c r="P73" s="38">
        <f t="shared" si="1"/>
        <v>0.22619467105846511</v>
      </c>
    </row>
    <row r="74" spans="1:16" hidden="1">
      <c r="A74" s="32" t="s">
        <v>792</v>
      </c>
      <c r="B74" s="32" t="s">
        <v>46</v>
      </c>
      <c r="C74" s="60" t="s">
        <v>794</v>
      </c>
      <c r="D74" s="60">
        <v>1</v>
      </c>
      <c r="E74" s="60">
        <v>1</v>
      </c>
      <c r="F74" s="32" t="s">
        <v>803</v>
      </c>
      <c r="G74" s="32" t="s">
        <v>785</v>
      </c>
      <c r="J74" s="32" t="s">
        <v>93</v>
      </c>
      <c r="K74" s="32" t="s">
        <v>700</v>
      </c>
      <c r="L74" s="32">
        <v>8</v>
      </c>
      <c r="M74" s="32">
        <v>0.3</v>
      </c>
      <c r="P74" s="38">
        <f t="shared" si="1"/>
        <v>0.56548667764616278</v>
      </c>
    </row>
    <row r="75" spans="1:16" hidden="1">
      <c r="A75" s="32" t="s">
        <v>792</v>
      </c>
      <c r="B75" s="32" t="s">
        <v>46</v>
      </c>
      <c r="C75" s="60" t="s">
        <v>794</v>
      </c>
      <c r="D75" s="60">
        <v>1</v>
      </c>
      <c r="E75" s="60">
        <v>7</v>
      </c>
      <c r="F75" s="32" t="s">
        <v>803</v>
      </c>
      <c r="G75" s="32" t="s">
        <v>785</v>
      </c>
      <c r="J75" s="32" t="s">
        <v>93</v>
      </c>
      <c r="K75" s="32" t="s">
        <v>700</v>
      </c>
      <c r="L75" s="32">
        <v>2.2000000000000002</v>
      </c>
      <c r="M75" s="32">
        <v>0.1</v>
      </c>
      <c r="P75" s="38">
        <f t="shared" si="1"/>
        <v>1.7278759594743866E-2</v>
      </c>
    </row>
    <row r="76" spans="1:16" hidden="1">
      <c r="A76" s="32" t="s">
        <v>792</v>
      </c>
      <c r="B76" s="32" t="s">
        <v>46</v>
      </c>
      <c r="C76" s="60" t="s">
        <v>794</v>
      </c>
      <c r="D76" s="60">
        <v>1</v>
      </c>
      <c r="E76" s="60">
        <v>8</v>
      </c>
      <c r="F76" s="32" t="s">
        <v>803</v>
      </c>
      <c r="G76" s="32" t="s">
        <v>785</v>
      </c>
      <c r="J76" s="32" t="s">
        <v>93</v>
      </c>
      <c r="K76" s="32" t="s">
        <v>700</v>
      </c>
      <c r="L76" s="32">
        <v>6</v>
      </c>
      <c r="M76" s="32">
        <v>0.1</v>
      </c>
      <c r="P76" s="38">
        <f t="shared" si="1"/>
        <v>4.7123889803846908E-2</v>
      </c>
    </row>
    <row r="77" spans="1:16" hidden="1">
      <c r="A77" s="32" t="s">
        <v>792</v>
      </c>
      <c r="B77" s="32" t="s">
        <v>46</v>
      </c>
      <c r="C77" s="60" t="s">
        <v>795</v>
      </c>
      <c r="D77" s="60">
        <v>1</v>
      </c>
      <c r="E77" s="60">
        <v>7</v>
      </c>
      <c r="F77" s="32" t="s">
        <v>803</v>
      </c>
      <c r="G77" s="32" t="s">
        <v>785</v>
      </c>
      <c r="J77" s="32" t="s">
        <v>93</v>
      </c>
      <c r="K77" s="32" t="s">
        <v>700</v>
      </c>
      <c r="L77" s="32">
        <v>5</v>
      </c>
      <c r="M77" s="32">
        <v>0.2</v>
      </c>
      <c r="P77" s="38">
        <f t="shared" si="1"/>
        <v>0.15707963267948968</v>
      </c>
    </row>
    <row r="78" spans="1:16" hidden="1">
      <c r="A78" s="32" t="s">
        <v>792</v>
      </c>
      <c r="B78" s="32" t="s">
        <v>46</v>
      </c>
      <c r="C78" s="60" t="s">
        <v>795</v>
      </c>
      <c r="D78" s="60">
        <v>1</v>
      </c>
      <c r="E78" s="60">
        <v>7</v>
      </c>
      <c r="F78" s="32" t="s">
        <v>803</v>
      </c>
      <c r="G78" s="32" t="s">
        <v>785</v>
      </c>
      <c r="J78" s="32" t="s">
        <v>93</v>
      </c>
      <c r="K78" s="32" t="s">
        <v>700</v>
      </c>
      <c r="L78" s="32">
        <v>3.5</v>
      </c>
      <c r="M78" s="32">
        <v>0.2</v>
      </c>
      <c r="P78" s="38">
        <f t="shared" si="1"/>
        <v>0.10995574287564278</v>
      </c>
    </row>
    <row r="79" spans="1:16" hidden="1">
      <c r="A79" s="32" t="s">
        <v>792</v>
      </c>
      <c r="B79" s="32" t="s">
        <v>46</v>
      </c>
      <c r="C79" s="60" t="s">
        <v>795</v>
      </c>
      <c r="D79" s="60">
        <v>1</v>
      </c>
      <c r="E79" s="60">
        <v>10</v>
      </c>
      <c r="F79" s="32" t="s">
        <v>803</v>
      </c>
      <c r="G79" s="32" t="s">
        <v>785</v>
      </c>
      <c r="J79" s="32" t="s">
        <v>93</v>
      </c>
      <c r="K79" s="32" t="s">
        <v>700</v>
      </c>
      <c r="L79" s="32">
        <v>10</v>
      </c>
      <c r="M79" s="32">
        <v>0.3</v>
      </c>
      <c r="P79" s="38">
        <f t="shared" si="1"/>
        <v>0.70685834705770345</v>
      </c>
    </row>
    <row r="80" spans="1:16" hidden="1">
      <c r="A80" s="32" t="s">
        <v>792</v>
      </c>
      <c r="B80" s="32" t="s">
        <v>46</v>
      </c>
      <c r="C80" s="60" t="s">
        <v>795</v>
      </c>
      <c r="D80" s="60">
        <v>1</v>
      </c>
      <c r="E80" s="60">
        <v>10</v>
      </c>
      <c r="F80" s="32" t="s">
        <v>803</v>
      </c>
      <c r="G80" s="32" t="s">
        <v>785</v>
      </c>
      <c r="J80" s="32" t="s">
        <v>93</v>
      </c>
      <c r="K80" s="32" t="s">
        <v>700</v>
      </c>
      <c r="L80" s="32">
        <v>14</v>
      </c>
      <c r="M80" s="32">
        <v>0.3</v>
      </c>
      <c r="P80" s="38">
        <f t="shared" si="1"/>
        <v>0.98960168588078479</v>
      </c>
    </row>
    <row r="81" spans="1:16" hidden="1">
      <c r="A81" s="32" t="s">
        <v>498</v>
      </c>
      <c r="B81" s="32" t="s">
        <v>46</v>
      </c>
      <c r="C81" s="60" t="s">
        <v>759</v>
      </c>
      <c r="D81" s="60">
        <v>1</v>
      </c>
      <c r="E81" s="60">
        <v>10</v>
      </c>
      <c r="F81" s="32" t="s">
        <v>803</v>
      </c>
      <c r="G81" s="32" t="s">
        <v>785</v>
      </c>
      <c r="J81" s="32" t="s">
        <v>93</v>
      </c>
      <c r="K81" s="32" t="s">
        <v>700</v>
      </c>
      <c r="L81" s="32">
        <v>5</v>
      </c>
      <c r="M81" s="32">
        <v>0.3</v>
      </c>
      <c r="P81" s="38">
        <f t="shared" si="1"/>
        <v>0.35342917352885173</v>
      </c>
    </row>
    <row r="82" spans="1:16" hidden="1">
      <c r="A82" s="32" t="s">
        <v>498</v>
      </c>
      <c r="B82" s="32" t="s">
        <v>46</v>
      </c>
      <c r="C82" s="60" t="s">
        <v>759</v>
      </c>
      <c r="D82" s="60">
        <v>1</v>
      </c>
      <c r="E82" s="60">
        <v>10</v>
      </c>
      <c r="F82" s="32" t="s">
        <v>803</v>
      </c>
      <c r="G82" s="32" t="s">
        <v>785</v>
      </c>
      <c r="J82" s="32" t="s">
        <v>93</v>
      </c>
      <c r="K82" s="32" t="s">
        <v>700</v>
      </c>
      <c r="L82" s="32">
        <v>2.9</v>
      </c>
      <c r="M82" s="32">
        <v>0.2</v>
      </c>
      <c r="P82" s="38">
        <f t="shared" si="1"/>
        <v>9.1106186954104024E-2</v>
      </c>
    </row>
    <row r="83" spans="1:16" hidden="1">
      <c r="A83" s="32" t="s">
        <v>498</v>
      </c>
      <c r="B83" s="32" t="s">
        <v>46</v>
      </c>
      <c r="C83" s="60" t="s">
        <v>759</v>
      </c>
      <c r="D83" s="60">
        <v>1</v>
      </c>
      <c r="E83" s="60">
        <v>10</v>
      </c>
      <c r="F83" s="32" t="s">
        <v>803</v>
      </c>
      <c r="G83" s="32" t="s">
        <v>785</v>
      </c>
      <c r="J83" s="32" t="s">
        <v>93</v>
      </c>
      <c r="K83" s="32" t="s">
        <v>700</v>
      </c>
      <c r="L83" s="32">
        <v>4</v>
      </c>
      <c r="M83" s="32">
        <v>0.2</v>
      </c>
      <c r="P83" s="38">
        <f t="shared" si="1"/>
        <v>0.12566370614359174</v>
      </c>
    </row>
    <row r="84" spans="1:16" hidden="1">
      <c r="A84" s="32" t="s">
        <v>796</v>
      </c>
      <c r="B84" s="32" t="s">
        <v>46</v>
      </c>
      <c r="C84" s="60" t="s">
        <v>797</v>
      </c>
      <c r="D84" s="60">
        <v>1</v>
      </c>
      <c r="E84" s="60">
        <v>9</v>
      </c>
      <c r="F84" s="32" t="s">
        <v>803</v>
      </c>
      <c r="G84" s="32" t="s">
        <v>785</v>
      </c>
      <c r="J84" s="32" t="s">
        <v>93</v>
      </c>
      <c r="K84" s="32" t="s">
        <v>700</v>
      </c>
      <c r="L84" s="32">
        <v>6.5</v>
      </c>
      <c r="M84" s="32">
        <v>0.5</v>
      </c>
      <c r="P84" s="38">
        <f t="shared" si="1"/>
        <v>1.2762720155208536</v>
      </c>
    </row>
    <row r="85" spans="1:16" hidden="1">
      <c r="A85" s="32" t="s">
        <v>663</v>
      </c>
      <c r="B85" s="32" t="s">
        <v>669</v>
      </c>
      <c r="C85" s="60" t="s">
        <v>665</v>
      </c>
      <c r="D85" s="60">
        <v>1</v>
      </c>
      <c r="E85" s="60">
        <v>1</v>
      </c>
      <c r="F85" s="32" t="s">
        <v>803</v>
      </c>
      <c r="G85" s="32" t="s">
        <v>798</v>
      </c>
      <c r="J85" s="32" t="s">
        <v>800</v>
      </c>
      <c r="K85" s="32" t="s">
        <v>62</v>
      </c>
      <c r="L85" s="32">
        <v>2.4</v>
      </c>
      <c r="M85" s="32">
        <v>0.1</v>
      </c>
      <c r="P85" s="38">
        <f t="shared" si="1"/>
        <v>1.8849555921538762E-2</v>
      </c>
    </row>
    <row r="86" spans="1:16" hidden="1">
      <c r="A86" s="32" t="s">
        <v>663</v>
      </c>
      <c r="B86" s="32" t="s">
        <v>669</v>
      </c>
      <c r="C86" s="60" t="s">
        <v>665</v>
      </c>
      <c r="D86" s="60">
        <v>1</v>
      </c>
      <c r="E86" s="60">
        <v>1</v>
      </c>
      <c r="F86" s="32" t="s">
        <v>803</v>
      </c>
      <c r="G86" s="32" t="s">
        <v>798</v>
      </c>
      <c r="J86" s="32" t="s">
        <v>800</v>
      </c>
      <c r="K86" s="32" t="s">
        <v>62</v>
      </c>
      <c r="L86" s="32">
        <v>2</v>
      </c>
      <c r="M86" s="32">
        <v>0.1</v>
      </c>
      <c r="P86" s="38">
        <f t="shared" si="1"/>
        <v>1.5707963267948967E-2</v>
      </c>
    </row>
    <row r="87" spans="1:16" hidden="1">
      <c r="A87" s="32" t="s">
        <v>663</v>
      </c>
      <c r="B87" s="32" t="s">
        <v>669</v>
      </c>
      <c r="C87" s="60" t="s">
        <v>665</v>
      </c>
      <c r="D87" s="60">
        <v>1</v>
      </c>
      <c r="E87" s="60">
        <v>1</v>
      </c>
      <c r="F87" s="32" t="s">
        <v>803</v>
      </c>
      <c r="G87" s="32" t="s">
        <v>798</v>
      </c>
      <c r="J87" s="32" t="s">
        <v>800</v>
      </c>
      <c r="K87" s="32" t="s">
        <v>62</v>
      </c>
      <c r="L87" s="32">
        <v>1.7</v>
      </c>
      <c r="M87" s="32">
        <v>0.1</v>
      </c>
      <c r="P87" s="38">
        <f t="shared" si="1"/>
        <v>1.3351768777756623E-2</v>
      </c>
    </row>
    <row r="88" spans="1:16" hidden="1">
      <c r="A88" s="32" t="s">
        <v>663</v>
      </c>
      <c r="B88" s="32" t="s">
        <v>669</v>
      </c>
      <c r="C88" s="60" t="s">
        <v>665</v>
      </c>
      <c r="D88" s="60">
        <v>1</v>
      </c>
      <c r="E88" s="60">
        <v>1</v>
      </c>
      <c r="F88" s="32" t="s">
        <v>803</v>
      </c>
      <c r="G88" s="32" t="s">
        <v>798</v>
      </c>
      <c r="J88" s="32" t="s">
        <v>800</v>
      </c>
      <c r="K88" s="32" t="s">
        <v>62</v>
      </c>
      <c r="L88" s="32">
        <v>0.8</v>
      </c>
      <c r="M88" s="32">
        <v>0.1</v>
      </c>
      <c r="P88" s="38">
        <f t="shared" si="1"/>
        <v>6.2831853071795875E-3</v>
      </c>
    </row>
    <row r="89" spans="1:16" hidden="1">
      <c r="A89" s="32" t="s">
        <v>663</v>
      </c>
      <c r="B89" s="32" t="s">
        <v>669</v>
      </c>
      <c r="C89" s="60" t="s">
        <v>665</v>
      </c>
      <c r="D89" s="60">
        <v>1</v>
      </c>
      <c r="E89" s="60">
        <v>1</v>
      </c>
      <c r="F89" s="32" t="s">
        <v>803</v>
      </c>
      <c r="G89" s="32" t="s">
        <v>798</v>
      </c>
      <c r="J89" s="32" t="s">
        <v>800</v>
      </c>
      <c r="K89" s="32" t="s">
        <v>62</v>
      </c>
      <c r="L89" s="32">
        <v>1.1000000000000001</v>
      </c>
      <c r="M89" s="32">
        <v>0.1</v>
      </c>
      <c r="P89" s="38">
        <f t="shared" si="1"/>
        <v>8.6393797973719332E-3</v>
      </c>
    </row>
    <row r="90" spans="1:16" hidden="1">
      <c r="A90" s="32" t="s">
        <v>663</v>
      </c>
      <c r="B90" s="32" t="s">
        <v>669</v>
      </c>
      <c r="C90" s="60" t="s">
        <v>665</v>
      </c>
      <c r="D90" s="60">
        <v>1</v>
      </c>
      <c r="E90" s="60">
        <v>1</v>
      </c>
      <c r="F90" s="32" t="s">
        <v>803</v>
      </c>
      <c r="G90" s="32" t="s">
        <v>798</v>
      </c>
      <c r="J90" s="32" t="s">
        <v>800</v>
      </c>
      <c r="K90" s="32" t="s">
        <v>62</v>
      </c>
      <c r="L90" s="32">
        <v>0.6</v>
      </c>
      <c r="M90" s="32">
        <v>0.1</v>
      </c>
      <c r="P90" s="38">
        <f t="shared" si="1"/>
        <v>4.7123889803846906E-3</v>
      </c>
    </row>
    <row r="91" spans="1:16" hidden="1">
      <c r="A91" s="32" t="s">
        <v>663</v>
      </c>
      <c r="B91" s="32" t="s">
        <v>669</v>
      </c>
      <c r="C91" s="60" t="s">
        <v>665</v>
      </c>
      <c r="D91" s="60">
        <v>1</v>
      </c>
      <c r="E91" s="60">
        <v>1</v>
      </c>
      <c r="F91" s="32" t="s">
        <v>803</v>
      </c>
      <c r="G91" s="32" t="s">
        <v>798</v>
      </c>
      <c r="J91" s="32" t="s">
        <v>800</v>
      </c>
      <c r="K91" s="32" t="s">
        <v>62</v>
      </c>
      <c r="L91" s="32">
        <v>1.5</v>
      </c>
      <c r="M91" s="32">
        <v>0.1</v>
      </c>
      <c r="P91" s="38">
        <f t="shared" si="1"/>
        <v>1.1780972450961727E-2</v>
      </c>
    </row>
    <row r="92" spans="1:16" hidden="1">
      <c r="A92" s="32" t="s">
        <v>663</v>
      </c>
      <c r="B92" s="32" t="s">
        <v>669</v>
      </c>
      <c r="C92" s="60" t="s">
        <v>665</v>
      </c>
      <c r="D92" s="60">
        <v>1</v>
      </c>
      <c r="E92" s="60">
        <v>1</v>
      </c>
      <c r="F92" s="32" t="s">
        <v>803</v>
      </c>
      <c r="G92" s="32" t="s">
        <v>798</v>
      </c>
      <c r="J92" s="32" t="s">
        <v>800</v>
      </c>
      <c r="K92" s="32" t="s">
        <v>62</v>
      </c>
      <c r="L92" s="32">
        <v>2.7</v>
      </c>
      <c r="M92" s="32">
        <v>0.1</v>
      </c>
      <c r="P92" s="38">
        <f t="shared" si="1"/>
        <v>2.1205750411731106E-2</v>
      </c>
    </row>
    <row r="93" spans="1:16" hidden="1">
      <c r="A93" s="32" t="s">
        <v>663</v>
      </c>
      <c r="B93" s="32" t="s">
        <v>669</v>
      </c>
      <c r="C93" s="60" t="s">
        <v>665</v>
      </c>
      <c r="D93" s="60">
        <v>1</v>
      </c>
      <c r="E93" s="60">
        <v>1</v>
      </c>
      <c r="F93" s="32" t="s">
        <v>803</v>
      </c>
      <c r="G93" s="32" t="s">
        <v>798</v>
      </c>
      <c r="J93" s="32" t="s">
        <v>800</v>
      </c>
      <c r="K93" s="32" t="s">
        <v>62</v>
      </c>
      <c r="L93" s="32">
        <v>7</v>
      </c>
      <c r="M93" s="32">
        <v>0.1</v>
      </c>
      <c r="P93" s="38">
        <f t="shared" si="1"/>
        <v>5.4977871437821388E-2</v>
      </c>
    </row>
    <row r="94" spans="1:16" hidden="1">
      <c r="A94" s="32" t="s">
        <v>663</v>
      </c>
      <c r="B94" s="32" t="s">
        <v>669</v>
      </c>
      <c r="C94" s="60" t="s">
        <v>665</v>
      </c>
      <c r="D94" s="60">
        <v>1</v>
      </c>
      <c r="E94" s="60">
        <v>1</v>
      </c>
      <c r="F94" s="32" t="s">
        <v>803</v>
      </c>
      <c r="G94" s="32" t="s">
        <v>798</v>
      </c>
      <c r="J94" s="32" t="s">
        <v>800</v>
      </c>
      <c r="K94" s="32" t="s">
        <v>62</v>
      </c>
      <c r="L94" s="32">
        <v>1.3</v>
      </c>
      <c r="M94" s="32">
        <v>0.1</v>
      </c>
      <c r="P94" s="38">
        <f t="shared" si="1"/>
        <v>1.0210176124166829E-2</v>
      </c>
    </row>
    <row r="95" spans="1:16" hidden="1">
      <c r="A95" s="32" t="s">
        <v>663</v>
      </c>
      <c r="B95" s="32" t="s">
        <v>669</v>
      </c>
      <c r="C95" s="60" t="s">
        <v>665</v>
      </c>
      <c r="D95" s="60">
        <v>1</v>
      </c>
      <c r="E95" s="60">
        <v>1</v>
      </c>
      <c r="F95" s="32" t="s">
        <v>803</v>
      </c>
      <c r="G95" s="32" t="s">
        <v>798</v>
      </c>
      <c r="J95" s="32" t="s">
        <v>800</v>
      </c>
      <c r="K95" s="32" t="s">
        <v>62</v>
      </c>
      <c r="L95" s="32">
        <v>3.6</v>
      </c>
      <c r="M95" s="32">
        <v>0.1</v>
      </c>
      <c r="P95" s="38">
        <f t="shared" si="1"/>
        <v>2.8274333882308142E-2</v>
      </c>
    </row>
    <row r="96" spans="1:16" hidden="1">
      <c r="A96" s="32" t="s">
        <v>663</v>
      </c>
      <c r="B96" s="32" t="s">
        <v>669</v>
      </c>
      <c r="C96" s="60" t="s">
        <v>665</v>
      </c>
      <c r="D96" s="60">
        <v>1</v>
      </c>
      <c r="E96" s="60">
        <v>1</v>
      </c>
      <c r="F96" s="32" t="s">
        <v>803</v>
      </c>
      <c r="G96" s="32" t="s">
        <v>798</v>
      </c>
      <c r="J96" s="32" t="s">
        <v>800</v>
      </c>
      <c r="K96" s="32" t="s">
        <v>62</v>
      </c>
      <c r="L96" s="32">
        <v>3.2</v>
      </c>
      <c r="M96" s="32">
        <v>0.1</v>
      </c>
      <c r="P96" s="38">
        <f t="shared" si="1"/>
        <v>2.513274122871835E-2</v>
      </c>
    </row>
    <row r="97" spans="1:16" hidden="1">
      <c r="A97" s="32" t="s">
        <v>663</v>
      </c>
      <c r="B97" s="32" t="s">
        <v>669</v>
      </c>
      <c r="C97" s="60" t="s">
        <v>665</v>
      </c>
      <c r="D97" s="60">
        <v>1</v>
      </c>
      <c r="E97" s="60">
        <v>1</v>
      </c>
      <c r="F97" s="32" t="s">
        <v>803</v>
      </c>
      <c r="G97" s="32" t="s">
        <v>798</v>
      </c>
      <c r="J97" s="32" t="s">
        <v>800</v>
      </c>
      <c r="K97" s="32" t="s">
        <v>62</v>
      </c>
      <c r="L97" s="32">
        <v>1.2</v>
      </c>
      <c r="M97" s="32">
        <v>0.1</v>
      </c>
      <c r="P97" s="38">
        <f t="shared" si="1"/>
        <v>9.4247779607693812E-3</v>
      </c>
    </row>
    <row r="98" spans="1:16" hidden="1">
      <c r="A98" s="32" t="s">
        <v>663</v>
      </c>
      <c r="B98" s="32" t="s">
        <v>669</v>
      </c>
      <c r="C98" s="60" t="s">
        <v>665</v>
      </c>
      <c r="D98" s="60">
        <v>1</v>
      </c>
      <c r="E98" s="60">
        <v>1</v>
      </c>
      <c r="F98" s="32" t="s">
        <v>803</v>
      </c>
      <c r="G98" s="32" t="s">
        <v>798</v>
      </c>
      <c r="J98" s="32" t="s">
        <v>800</v>
      </c>
      <c r="K98" s="32" t="s">
        <v>62</v>
      </c>
      <c r="L98" s="32">
        <v>2</v>
      </c>
      <c r="M98" s="32">
        <v>0.1</v>
      </c>
      <c r="P98" s="38">
        <f t="shared" si="1"/>
        <v>1.5707963267948967E-2</v>
      </c>
    </row>
    <row r="99" spans="1:16" hidden="1">
      <c r="A99" s="32" t="s">
        <v>663</v>
      </c>
      <c r="B99" s="32" t="s">
        <v>669</v>
      </c>
      <c r="C99" s="60" t="s">
        <v>665</v>
      </c>
      <c r="D99" s="60">
        <v>1</v>
      </c>
      <c r="E99" s="60">
        <v>1</v>
      </c>
      <c r="F99" s="32" t="s">
        <v>803</v>
      </c>
      <c r="G99" s="32" t="s">
        <v>798</v>
      </c>
      <c r="J99" s="32" t="s">
        <v>800</v>
      </c>
      <c r="K99" s="32" t="s">
        <v>62</v>
      </c>
      <c r="L99" s="32">
        <v>3.4</v>
      </c>
      <c r="M99" s="32">
        <v>0.1</v>
      </c>
      <c r="P99" s="38">
        <f t="shared" si="1"/>
        <v>2.6703537555513246E-2</v>
      </c>
    </row>
    <row r="100" spans="1:16" hidden="1">
      <c r="A100" s="32" t="s">
        <v>663</v>
      </c>
      <c r="B100" s="32" t="s">
        <v>669</v>
      </c>
      <c r="C100" s="60" t="s">
        <v>665</v>
      </c>
      <c r="D100" s="60">
        <v>1</v>
      </c>
      <c r="E100" s="60">
        <v>1</v>
      </c>
      <c r="F100" s="32" t="s">
        <v>803</v>
      </c>
      <c r="G100" s="32" t="s">
        <v>798</v>
      </c>
      <c r="J100" s="32" t="s">
        <v>800</v>
      </c>
      <c r="K100" s="32" t="s">
        <v>62</v>
      </c>
      <c r="L100" s="32">
        <v>3.4</v>
      </c>
      <c r="M100" s="32">
        <v>0.1</v>
      </c>
      <c r="P100" s="38">
        <f t="shared" si="1"/>
        <v>2.6703537555513246E-2</v>
      </c>
    </row>
    <row r="101" spans="1:16" hidden="1">
      <c r="A101" s="32" t="s">
        <v>663</v>
      </c>
      <c r="B101" s="32" t="s">
        <v>669</v>
      </c>
      <c r="C101" s="60" t="s">
        <v>665</v>
      </c>
      <c r="D101" s="60">
        <v>1</v>
      </c>
      <c r="E101" s="60">
        <v>1</v>
      </c>
      <c r="F101" s="32" t="s">
        <v>803</v>
      </c>
      <c r="G101" s="32" t="s">
        <v>798</v>
      </c>
      <c r="J101" s="32" t="s">
        <v>800</v>
      </c>
      <c r="K101" s="32" t="s">
        <v>62</v>
      </c>
      <c r="L101" s="32">
        <v>4.4000000000000004</v>
      </c>
      <c r="M101" s="32">
        <v>0.1</v>
      </c>
      <c r="P101" s="38">
        <f t="shared" si="1"/>
        <v>3.4557519189487733E-2</v>
      </c>
    </row>
    <row r="102" spans="1:16" hidden="1">
      <c r="A102" s="32" t="s">
        <v>663</v>
      </c>
      <c r="B102" s="32" t="s">
        <v>669</v>
      </c>
      <c r="C102" s="60" t="s">
        <v>665</v>
      </c>
      <c r="D102" s="60">
        <v>1</v>
      </c>
      <c r="E102" s="60">
        <v>1</v>
      </c>
      <c r="F102" s="32" t="s">
        <v>803</v>
      </c>
      <c r="G102" s="32" t="s">
        <v>798</v>
      </c>
      <c r="J102" s="32" t="s">
        <v>800</v>
      </c>
      <c r="K102" s="32" t="s">
        <v>62</v>
      </c>
      <c r="L102" s="32">
        <v>4.2</v>
      </c>
      <c r="M102" s="32">
        <v>0.1</v>
      </c>
      <c r="P102" s="38">
        <f t="shared" si="1"/>
        <v>3.2986722862692837E-2</v>
      </c>
    </row>
    <row r="103" spans="1:16" hidden="1">
      <c r="A103" s="32" t="s">
        <v>663</v>
      </c>
      <c r="B103" s="32" t="s">
        <v>669</v>
      </c>
      <c r="C103" s="60" t="s">
        <v>665</v>
      </c>
      <c r="D103" s="60">
        <v>1</v>
      </c>
      <c r="E103" s="60">
        <v>1</v>
      </c>
      <c r="F103" s="32" t="s">
        <v>803</v>
      </c>
      <c r="G103" s="32" t="s">
        <v>798</v>
      </c>
      <c r="J103" s="32" t="s">
        <v>800</v>
      </c>
      <c r="K103" s="32" t="s">
        <v>62</v>
      </c>
      <c r="L103" s="32">
        <v>1.5</v>
      </c>
      <c r="M103" s="32">
        <v>0.1</v>
      </c>
      <c r="P103" s="38">
        <f t="shared" si="1"/>
        <v>1.1780972450961727E-2</v>
      </c>
    </row>
    <row r="104" spans="1:16" hidden="1">
      <c r="A104" s="32" t="s">
        <v>663</v>
      </c>
      <c r="B104" s="32" t="s">
        <v>669</v>
      </c>
      <c r="C104" s="60" t="s">
        <v>665</v>
      </c>
      <c r="D104" s="60">
        <v>1</v>
      </c>
      <c r="E104" s="60">
        <v>1</v>
      </c>
      <c r="F104" s="32" t="s">
        <v>803</v>
      </c>
      <c r="G104" s="32" t="s">
        <v>798</v>
      </c>
      <c r="J104" s="32" t="s">
        <v>800</v>
      </c>
      <c r="K104" s="32" t="s">
        <v>62</v>
      </c>
      <c r="L104" s="32">
        <v>4.4000000000000004</v>
      </c>
      <c r="M104" s="32">
        <v>0.1</v>
      </c>
      <c r="P104" s="38">
        <f t="shared" si="1"/>
        <v>3.4557519189487733E-2</v>
      </c>
    </row>
    <row r="105" spans="1:16" hidden="1">
      <c r="A105" s="32" t="s">
        <v>663</v>
      </c>
      <c r="B105" s="32" t="s">
        <v>669</v>
      </c>
      <c r="C105" s="60" t="s">
        <v>665</v>
      </c>
      <c r="D105" s="60">
        <v>1</v>
      </c>
      <c r="E105" s="60">
        <v>1</v>
      </c>
      <c r="F105" s="32" t="s">
        <v>803</v>
      </c>
      <c r="G105" s="32" t="s">
        <v>798</v>
      </c>
      <c r="J105" s="32" t="s">
        <v>800</v>
      </c>
      <c r="K105" s="32" t="s">
        <v>62</v>
      </c>
      <c r="L105" s="32">
        <v>2.8</v>
      </c>
      <c r="M105" s="32">
        <v>0.1</v>
      </c>
      <c r="P105" s="38">
        <f t="shared" si="1"/>
        <v>2.1991148575128554E-2</v>
      </c>
    </row>
    <row r="106" spans="1:16" hidden="1">
      <c r="A106" s="32" t="s">
        <v>663</v>
      </c>
      <c r="B106" s="32" t="s">
        <v>669</v>
      </c>
      <c r="C106" s="60" t="s">
        <v>665</v>
      </c>
      <c r="D106" s="60">
        <v>1</v>
      </c>
      <c r="E106" s="60">
        <v>1</v>
      </c>
      <c r="F106" s="32" t="s">
        <v>803</v>
      </c>
      <c r="G106" s="32" t="s">
        <v>798</v>
      </c>
      <c r="J106" s="32" t="s">
        <v>800</v>
      </c>
      <c r="K106" s="32" t="s">
        <v>62</v>
      </c>
      <c r="L106" s="32">
        <v>0.6</v>
      </c>
      <c r="M106" s="32">
        <v>0.1</v>
      </c>
      <c r="P106" s="38">
        <f t="shared" si="1"/>
        <v>4.7123889803846906E-3</v>
      </c>
    </row>
    <row r="107" spans="1:16" hidden="1">
      <c r="A107" s="32" t="s">
        <v>663</v>
      </c>
      <c r="B107" s="32" t="s">
        <v>669</v>
      </c>
      <c r="C107" s="60" t="s">
        <v>665</v>
      </c>
      <c r="D107" s="60">
        <v>1</v>
      </c>
      <c r="E107" s="60">
        <v>1</v>
      </c>
      <c r="F107" s="32" t="s">
        <v>803</v>
      </c>
      <c r="G107" s="32" t="s">
        <v>798</v>
      </c>
      <c r="J107" s="32" t="s">
        <v>800</v>
      </c>
      <c r="K107" s="32" t="s">
        <v>62</v>
      </c>
      <c r="L107" s="32">
        <v>0.5</v>
      </c>
      <c r="M107" s="32">
        <v>0.1</v>
      </c>
      <c r="P107" s="38">
        <f t="shared" si="1"/>
        <v>3.9269908169872417E-3</v>
      </c>
    </row>
    <row r="108" spans="1:16" hidden="1">
      <c r="A108" s="32" t="s">
        <v>663</v>
      </c>
      <c r="B108" s="32" t="s">
        <v>669</v>
      </c>
      <c r="C108" s="60" t="s">
        <v>665</v>
      </c>
      <c r="D108" s="60">
        <v>1</v>
      </c>
      <c r="E108" s="60">
        <v>1</v>
      </c>
      <c r="F108" s="32" t="s">
        <v>803</v>
      </c>
      <c r="G108" s="32" t="s">
        <v>798</v>
      </c>
      <c r="J108" s="32" t="s">
        <v>800</v>
      </c>
      <c r="K108" s="32" t="s">
        <v>62</v>
      </c>
      <c r="L108" s="32">
        <v>1.5</v>
      </c>
      <c r="M108" s="32">
        <v>0.1</v>
      </c>
      <c r="P108" s="38">
        <f t="shared" si="1"/>
        <v>1.1780972450961727E-2</v>
      </c>
    </row>
    <row r="109" spans="1:16" hidden="1">
      <c r="A109" s="32" t="s">
        <v>663</v>
      </c>
      <c r="B109" s="32" t="s">
        <v>669</v>
      </c>
      <c r="C109" s="60" t="s">
        <v>665</v>
      </c>
      <c r="D109" s="60">
        <v>1</v>
      </c>
      <c r="E109" s="60">
        <v>1</v>
      </c>
      <c r="F109" s="32" t="s">
        <v>803</v>
      </c>
      <c r="G109" s="32" t="s">
        <v>798</v>
      </c>
      <c r="J109" s="32" t="s">
        <v>800</v>
      </c>
      <c r="K109" s="32" t="s">
        <v>62</v>
      </c>
      <c r="L109" s="32">
        <v>2.1</v>
      </c>
      <c r="M109" s="32">
        <v>0.1</v>
      </c>
      <c r="P109" s="38">
        <f t="shared" si="1"/>
        <v>1.6493361431346418E-2</v>
      </c>
    </row>
    <row r="110" spans="1:16" hidden="1">
      <c r="A110" s="32" t="s">
        <v>663</v>
      </c>
      <c r="B110" s="32" t="s">
        <v>669</v>
      </c>
      <c r="C110" s="60" t="s">
        <v>665</v>
      </c>
      <c r="D110" s="60">
        <v>1</v>
      </c>
      <c r="E110" s="60">
        <v>1</v>
      </c>
      <c r="F110" s="32" t="s">
        <v>803</v>
      </c>
      <c r="G110" s="32" t="s">
        <v>798</v>
      </c>
      <c r="J110" s="32" t="s">
        <v>800</v>
      </c>
      <c r="K110" s="32" t="s">
        <v>62</v>
      </c>
      <c r="L110" s="32">
        <v>2.5</v>
      </c>
      <c r="M110" s="32">
        <v>0.1</v>
      </c>
      <c r="P110" s="38">
        <f t="shared" si="1"/>
        <v>1.963495408493621E-2</v>
      </c>
    </row>
    <row r="111" spans="1:16" hidden="1">
      <c r="A111" s="32" t="s">
        <v>663</v>
      </c>
      <c r="B111" s="32" t="s">
        <v>669</v>
      </c>
      <c r="C111" s="60" t="s">
        <v>665</v>
      </c>
      <c r="D111" s="60">
        <v>1</v>
      </c>
      <c r="E111" s="60">
        <v>1</v>
      </c>
      <c r="F111" s="32" t="s">
        <v>803</v>
      </c>
      <c r="G111" s="32" t="s">
        <v>798</v>
      </c>
      <c r="J111" s="32" t="s">
        <v>800</v>
      </c>
      <c r="K111" s="32" t="s">
        <v>62</v>
      </c>
      <c r="L111" s="32">
        <v>1.8</v>
      </c>
      <c r="M111" s="32">
        <v>0.1</v>
      </c>
      <c r="P111" s="38">
        <f t="shared" si="1"/>
        <v>1.4137166941154071E-2</v>
      </c>
    </row>
    <row r="112" spans="1:16" hidden="1">
      <c r="A112" s="32" t="s">
        <v>663</v>
      </c>
      <c r="B112" s="32" t="s">
        <v>669</v>
      </c>
      <c r="C112" s="60" t="s">
        <v>665</v>
      </c>
      <c r="D112" s="60">
        <v>1</v>
      </c>
      <c r="E112" s="60">
        <v>1</v>
      </c>
      <c r="F112" s="32" t="s">
        <v>803</v>
      </c>
      <c r="G112" s="32" t="s">
        <v>798</v>
      </c>
      <c r="J112" s="32" t="s">
        <v>800</v>
      </c>
      <c r="K112" s="32" t="s">
        <v>62</v>
      </c>
      <c r="L112" s="32">
        <v>1.4</v>
      </c>
      <c r="M112" s="32">
        <v>0.1</v>
      </c>
      <c r="P112" s="38">
        <f t="shared" si="1"/>
        <v>1.0995574287564277E-2</v>
      </c>
    </row>
    <row r="113" spans="1:16" hidden="1">
      <c r="A113" s="32" t="s">
        <v>663</v>
      </c>
      <c r="B113" s="32" t="s">
        <v>669</v>
      </c>
      <c r="C113" s="60" t="s">
        <v>665</v>
      </c>
      <c r="D113" s="60">
        <v>1</v>
      </c>
      <c r="E113" s="60">
        <v>1</v>
      </c>
      <c r="F113" s="32" t="s">
        <v>803</v>
      </c>
      <c r="G113" s="32" t="s">
        <v>798</v>
      </c>
      <c r="J113" s="32" t="s">
        <v>800</v>
      </c>
      <c r="K113" s="32" t="s">
        <v>62</v>
      </c>
      <c r="L113" s="32">
        <v>2.8</v>
      </c>
      <c r="M113" s="32">
        <v>0.1</v>
      </c>
      <c r="P113" s="38">
        <f t="shared" si="1"/>
        <v>2.1991148575128554E-2</v>
      </c>
    </row>
    <row r="114" spans="1:16" hidden="1">
      <c r="A114" s="32" t="s">
        <v>663</v>
      </c>
      <c r="B114" s="32" t="s">
        <v>669</v>
      </c>
      <c r="C114" s="60" t="s">
        <v>665</v>
      </c>
      <c r="D114" s="60">
        <v>1</v>
      </c>
      <c r="E114" s="60">
        <v>1</v>
      </c>
      <c r="F114" s="32" t="s">
        <v>803</v>
      </c>
      <c r="G114" s="32" t="s">
        <v>798</v>
      </c>
      <c r="J114" s="32" t="s">
        <v>800</v>
      </c>
      <c r="K114" s="32" t="s">
        <v>62</v>
      </c>
      <c r="L114" s="32">
        <v>1.8</v>
      </c>
      <c r="M114" s="32">
        <v>0.1</v>
      </c>
      <c r="P114" s="38">
        <f t="shared" si="1"/>
        <v>1.4137166941154071E-2</v>
      </c>
    </row>
    <row r="115" spans="1:16" hidden="1">
      <c r="A115" s="32" t="s">
        <v>663</v>
      </c>
      <c r="B115" s="32" t="s">
        <v>669</v>
      </c>
      <c r="C115" s="60" t="s">
        <v>665</v>
      </c>
      <c r="D115" s="60">
        <v>1</v>
      </c>
      <c r="E115" s="60">
        <v>1</v>
      </c>
      <c r="F115" s="32" t="s">
        <v>803</v>
      </c>
      <c r="G115" s="32" t="s">
        <v>798</v>
      </c>
      <c r="J115" s="32" t="s">
        <v>800</v>
      </c>
      <c r="K115" s="32" t="s">
        <v>62</v>
      </c>
      <c r="L115" s="32">
        <v>1.5</v>
      </c>
      <c r="M115" s="32">
        <v>0.1</v>
      </c>
      <c r="P115" s="38">
        <f t="shared" si="1"/>
        <v>1.1780972450961727E-2</v>
      </c>
    </row>
    <row r="116" spans="1:16" hidden="1">
      <c r="A116" s="32" t="s">
        <v>663</v>
      </c>
      <c r="B116" s="32" t="s">
        <v>669</v>
      </c>
      <c r="C116" s="60" t="s">
        <v>665</v>
      </c>
      <c r="D116" s="60">
        <v>1</v>
      </c>
      <c r="E116" s="60">
        <v>1</v>
      </c>
      <c r="F116" s="32" t="s">
        <v>803</v>
      </c>
      <c r="G116" s="32" t="s">
        <v>798</v>
      </c>
      <c r="J116" s="32" t="s">
        <v>800</v>
      </c>
      <c r="K116" s="32" t="s">
        <v>62</v>
      </c>
      <c r="L116" s="32">
        <v>1.9</v>
      </c>
      <c r="M116" s="32">
        <v>0.1</v>
      </c>
      <c r="P116" s="38">
        <f t="shared" si="1"/>
        <v>1.4922565104551521E-2</v>
      </c>
    </row>
    <row r="117" spans="1:16" hidden="1">
      <c r="A117" s="32" t="s">
        <v>663</v>
      </c>
      <c r="B117" s="32" t="s">
        <v>669</v>
      </c>
      <c r="C117" s="60" t="s">
        <v>665</v>
      </c>
      <c r="D117" s="60">
        <v>1</v>
      </c>
      <c r="E117" s="60">
        <v>1</v>
      </c>
      <c r="F117" s="32" t="s">
        <v>803</v>
      </c>
      <c r="G117" s="32" t="s">
        <v>798</v>
      </c>
      <c r="J117" s="32" t="s">
        <v>800</v>
      </c>
      <c r="K117" s="32" t="s">
        <v>62</v>
      </c>
      <c r="L117" s="32">
        <v>5.4</v>
      </c>
      <c r="M117" s="32">
        <v>0.1</v>
      </c>
      <c r="P117" s="38">
        <f t="shared" si="1"/>
        <v>4.2411500823462213E-2</v>
      </c>
    </row>
    <row r="118" spans="1:16" hidden="1">
      <c r="A118" s="32" t="s">
        <v>663</v>
      </c>
      <c r="B118" s="32" t="s">
        <v>669</v>
      </c>
      <c r="C118" s="60" t="s">
        <v>665</v>
      </c>
      <c r="D118" s="60">
        <v>1</v>
      </c>
      <c r="E118" s="60">
        <v>1</v>
      </c>
      <c r="F118" s="32" t="s">
        <v>803</v>
      </c>
      <c r="G118" s="32" t="s">
        <v>798</v>
      </c>
      <c r="J118" s="32" t="s">
        <v>800</v>
      </c>
      <c r="K118" s="32" t="s">
        <v>62</v>
      </c>
      <c r="L118" s="32">
        <v>2.8</v>
      </c>
      <c r="M118" s="32">
        <v>0.1</v>
      </c>
      <c r="P118" s="38">
        <f t="shared" si="1"/>
        <v>2.1991148575128554E-2</v>
      </c>
    </row>
    <row r="119" spans="1:16" hidden="1">
      <c r="A119" s="32" t="s">
        <v>663</v>
      </c>
      <c r="B119" s="32" t="s">
        <v>669</v>
      </c>
      <c r="C119" s="60" t="s">
        <v>665</v>
      </c>
      <c r="D119" s="60">
        <v>1</v>
      </c>
      <c r="E119" s="60">
        <v>1</v>
      </c>
      <c r="F119" s="32" t="s">
        <v>803</v>
      </c>
      <c r="G119" s="32" t="s">
        <v>798</v>
      </c>
      <c r="J119" s="32" t="s">
        <v>800</v>
      </c>
      <c r="K119" s="32" t="s">
        <v>62</v>
      </c>
      <c r="L119" s="32">
        <v>2.2000000000000002</v>
      </c>
      <c r="M119" s="32">
        <v>0.1</v>
      </c>
      <c r="P119" s="38">
        <f t="shared" si="1"/>
        <v>1.7278759594743866E-2</v>
      </c>
    </row>
    <row r="120" spans="1:16" hidden="1">
      <c r="A120" s="32" t="s">
        <v>663</v>
      </c>
      <c r="B120" s="32" t="s">
        <v>669</v>
      </c>
      <c r="C120" s="60" t="s">
        <v>665</v>
      </c>
      <c r="D120" s="60">
        <v>1</v>
      </c>
      <c r="E120" s="60">
        <v>1</v>
      </c>
      <c r="F120" s="32" t="s">
        <v>803</v>
      </c>
      <c r="G120" s="32" t="s">
        <v>798</v>
      </c>
      <c r="J120" s="32" t="s">
        <v>800</v>
      </c>
      <c r="K120" s="32" t="s">
        <v>62</v>
      </c>
      <c r="L120" s="32">
        <v>2.5</v>
      </c>
      <c r="M120" s="32">
        <v>0.1</v>
      </c>
      <c r="P120" s="38">
        <f t="shared" si="1"/>
        <v>1.963495408493621E-2</v>
      </c>
    </row>
    <row r="121" spans="1:16" hidden="1">
      <c r="A121" s="32" t="s">
        <v>663</v>
      </c>
      <c r="B121" s="32" t="s">
        <v>669</v>
      </c>
      <c r="C121" s="60" t="s">
        <v>665</v>
      </c>
      <c r="D121" s="60">
        <v>1</v>
      </c>
      <c r="E121" s="60">
        <v>1</v>
      </c>
      <c r="F121" s="32" t="s">
        <v>803</v>
      </c>
      <c r="G121" s="32" t="s">
        <v>798</v>
      </c>
      <c r="J121" s="32" t="s">
        <v>800</v>
      </c>
      <c r="K121" s="32" t="s">
        <v>62</v>
      </c>
      <c r="L121" s="32">
        <v>9.9</v>
      </c>
      <c r="M121" s="32">
        <v>0.1</v>
      </c>
      <c r="P121" s="38">
        <f t="shared" si="1"/>
        <v>7.7754418176347401E-2</v>
      </c>
    </row>
    <row r="122" spans="1:16" hidden="1">
      <c r="A122" s="32" t="s">
        <v>663</v>
      </c>
      <c r="B122" s="32" t="s">
        <v>669</v>
      </c>
      <c r="C122" s="60" t="s">
        <v>665</v>
      </c>
      <c r="D122" s="60">
        <v>1</v>
      </c>
      <c r="E122" s="60">
        <v>1</v>
      </c>
      <c r="F122" s="32" t="s">
        <v>803</v>
      </c>
      <c r="G122" s="32" t="s">
        <v>798</v>
      </c>
      <c r="J122" s="32" t="s">
        <v>800</v>
      </c>
      <c r="K122" s="32" t="s">
        <v>62</v>
      </c>
      <c r="L122" s="32">
        <v>2.2999999999999998</v>
      </c>
      <c r="M122" s="32">
        <v>0.1</v>
      </c>
      <c r="P122" s="38">
        <f t="shared" si="1"/>
        <v>1.8064157758141311E-2</v>
      </c>
    </row>
    <row r="123" spans="1:16" hidden="1">
      <c r="A123" s="32" t="s">
        <v>663</v>
      </c>
      <c r="B123" s="32" t="s">
        <v>669</v>
      </c>
      <c r="C123" s="60" t="s">
        <v>665</v>
      </c>
      <c r="D123" s="60">
        <v>1</v>
      </c>
      <c r="E123" s="60">
        <v>1</v>
      </c>
      <c r="F123" s="32" t="s">
        <v>803</v>
      </c>
      <c r="G123" s="32" t="s">
        <v>798</v>
      </c>
      <c r="J123" s="32" t="s">
        <v>800</v>
      </c>
      <c r="K123" s="32" t="s">
        <v>62</v>
      </c>
      <c r="L123" s="32">
        <v>2.7</v>
      </c>
      <c r="M123" s="32">
        <v>0.1</v>
      </c>
      <c r="P123" s="38">
        <f t="shared" si="1"/>
        <v>2.1205750411731106E-2</v>
      </c>
    </row>
    <row r="124" spans="1:16" hidden="1">
      <c r="A124" s="32" t="s">
        <v>663</v>
      </c>
      <c r="B124" s="32" t="s">
        <v>669</v>
      </c>
      <c r="C124" s="60" t="s">
        <v>665</v>
      </c>
      <c r="D124" s="60">
        <v>1</v>
      </c>
      <c r="E124" s="60">
        <v>1</v>
      </c>
      <c r="F124" s="32" t="s">
        <v>803</v>
      </c>
      <c r="G124" s="32" t="s">
        <v>798</v>
      </c>
      <c r="J124" s="32" t="s">
        <v>800</v>
      </c>
      <c r="K124" s="32" t="s">
        <v>62</v>
      </c>
      <c r="L124" s="32">
        <v>8.6999999999999993</v>
      </c>
      <c r="M124" s="32">
        <v>0.1</v>
      </c>
      <c r="P124" s="38">
        <f t="shared" si="1"/>
        <v>6.8329640215578011E-2</v>
      </c>
    </row>
    <row r="125" spans="1:16" hidden="1">
      <c r="A125" s="32" t="s">
        <v>663</v>
      </c>
      <c r="B125" s="32" t="s">
        <v>669</v>
      </c>
      <c r="C125" s="60" t="s">
        <v>665</v>
      </c>
      <c r="D125" s="60">
        <v>1</v>
      </c>
      <c r="E125" s="60">
        <v>1</v>
      </c>
      <c r="F125" s="32" t="s">
        <v>803</v>
      </c>
      <c r="G125" s="32" t="s">
        <v>798</v>
      </c>
      <c r="J125" s="32" t="s">
        <v>800</v>
      </c>
      <c r="K125" s="32" t="s">
        <v>62</v>
      </c>
      <c r="L125" s="32">
        <v>6.5</v>
      </c>
      <c r="M125" s="32">
        <v>0.1</v>
      </c>
      <c r="P125" s="38">
        <f t="shared" si="1"/>
        <v>5.1050880620834155E-2</v>
      </c>
    </row>
    <row r="126" spans="1:16" hidden="1">
      <c r="A126" s="32" t="s">
        <v>663</v>
      </c>
      <c r="B126" s="32" t="s">
        <v>669</v>
      </c>
      <c r="C126" s="60" t="s">
        <v>665</v>
      </c>
      <c r="D126" s="60">
        <v>1</v>
      </c>
      <c r="E126" s="60">
        <v>1</v>
      </c>
      <c r="F126" s="32" t="s">
        <v>803</v>
      </c>
      <c r="G126" s="32" t="s">
        <v>798</v>
      </c>
      <c r="J126" s="32" t="s">
        <v>800</v>
      </c>
      <c r="K126" s="32" t="s">
        <v>62</v>
      </c>
      <c r="L126" s="32">
        <v>6.3</v>
      </c>
      <c r="M126" s="32">
        <v>0.1</v>
      </c>
      <c r="P126" s="38">
        <f t="shared" si="1"/>
        <v>4.9480084294039245E-2</v>
      </c>
    </row>
    <row r="127" spans="1:16" hidden="1">
      <c r="A127" s="32" t="s">
        <v>663</v>
      </c>
      <c r="B127" s="32" t="s">
        <v>669</v>
      </c>
      <c r="C127" s="60" t="s">
        <v>665</v>
      </c>
      <c r="D127" s="60">
        <v>1</v>
      </c>
      <c r="E127" s="60">
        <v>1</v>
      </c>
      <c r="F127" s="32" t="s">
        <v>803</v>
      </c>
      <c r="G127" s="32" t="s">
        <v>798</v>
      </c>
      <c r="J127" s="32" t="s">
        <v>800</v>
      </c>
      <c r="K127" s="32" t="s">
        <v>62</v>
      </c>
      <c r="L127" s="32">
        <v>4.9000000000000004</v>
      </c>
      <c r="M127" s="32">
        <v>0.1</v>
      </c>
      <c r="P127" s="38">
        <f t="shared" si="1"/>
        <v>3.848451000647498E-2</v>
      </c>
    </row>
    <row r="128" spans="1:16" hidden="1">
      <c r="A128" s="32" t="s">
        <v>663</v>
      </c>
      <c r="B128" s="32" t="s">
        <v>669</v>
      </c>
      <c r="C128" s="60" t="s">
        <v>665</v>
      </c>
      <c r="D128" s="60">
        <v>1</v>
      </c>
      <c r="E128" s="60">
        <v>1</v>
      </c>
      <c r="F128" s="32" t="s">
        <v>803</v>
      </c>
      <c r="G128" s="32" t="s">
        <v>798</v>
      </c>
      <c r="J128" s="32" t="s">
        <v>800</v>
      </c>
      <c r="K128" s="32" t="s">
        <v>62</v>
      </c>
      <c r="L128" s="32">
        <v>1.9</v>
      </c>
      <c r="M128" s="32">
        <v>0.1</v>
      </c>
      <c r="P128" s="38">
        <f t="shared" si="1"/>
        <v>1.4922565104551521E-2</v>
      </c>
    </row>
    <row r="129" spans="1:16" hidden="1">
      <c r="A129" s="32" t="s">
        <v>663</v>
      </c>
      <c r="B129" s="32" t="s">
        <v>669</v>
      </c>
      <c r="C129" s="60" t="s">
        <v>665</v>
      </c>
      <c r="D129" s="60">
        <v>1</v>
      </c>
      <c r="E129" s="60">
        <v>1</v>
      </c>
      <c r="F129" s="32" t="s">
        <v>803</v>
      </c>
      <c r="G129" s="32" t="s">
        <v>798</v>
      </c>
      <c r="J129" s="32" t="s">
        <v>800</v>
      </c>
      <c r="K129" s="32" t="s">
        <v>62</v>
      </c>
      <c r="L129" s="32">
        <v>2.6</v>
      </c>
      <c r="M129" s="32">
        <v>0.1</v>
      </c>
      <c r="P129" s="38">
        <f t="shared" si="1"/>
        <v>2.0420352248333658E-2</v>
      </c>
    </row>
    <row r="130" spans="1:16" hidden="1">
      <c r="A130" s="32" t="s">
        <v>663</v>
      </c>
      <c r="B130" s="32" t="s">
        <v>669</v>
      </c>
      <c r="C130" s="60" t="s">
        <v>665</v>
      </c>
      <c r="D130" s="60">
        <v>1</v>
      </c>
      <c r="E130" s="60">
        <v>1</v>
      </c>
      <c r="F130" s="32" t="s">
        <v>803</v>
      </c>
      <c r="G130" s="32" t="s">
        <v>798</v>
      </c>
      <c r="J130" s="32" t="s">
        <v>800</v>
      </c>
      <c r="K130" s="32" t="s">
        <v>62</v>
      </c>
      <c r="L130" s="32">
        <v>3.3</v>
      </c>
      <c r="M130" s="32">
        <v>0.1</v>
      </c>
      <c r="P130" s="38">
        <f t="shared" ref="P130:P174" si="2">PI()*L130*(M130/2)^2</f>
        <v>2.5918139392115798E-2</v>
      </c>
    </row>
    <row r="131" spans="1:16" hidden="1">
      <c r="A131" s="32" t="s">
        <v>663</v>
      </c>
      <c r="B131" s="32" t="s">
        <v>669</v>
      </c>
      <c r="C131" s="60" t="s">
        <v>665</v>
      </c>
      <c r="D131" s="60">
        <v>1</v>
      </c>
      <c r="E131" s="60">
        <v>1</v>
      </c>
      <c r="F131" s="32" t="s">
        <v>803</v>
      </c>
      <c r="G131" s="32" t="s">
        <v>798</v>
      </c>
      <c r="J131" s="32" t="s">
        <v>800</v>
      </c>
      <c r="K131" s="32" t="s">
        <v>62</v>
      </c>
      <c r="L131" s="32">
        <v>1</v>
      </c>
      <c r="M131" s="32">
        <v>0.1</v>
      </c>
      <c r="P131" s="38">
        <f t="shared" si="2"/>
        <v>7.8539816339744835E-3</v>
      </c>
    </row>
    <row r="132" spans="1:16" hidden="1">
      <c r="A132" s="32" t="s">
        <v>663</v>
      </c>
      <c r="B132" s="32" t="s">
        <v>669</v>
      </c>
      <c r="C132" s="60" t="s">
        <v>665</v>
      </c>
      <c r="D132" s="60">
        <v>1</v>
      </c>
      <c r="E132" s="60">
        <v>1</v>
      </c>
      <c r="F132" s="32" t="s">
        <v>803</v>
      </c>
      <c r="G132" s="32" t="s">
        <v>798</v>
      </c>
      <c r="J132" s="32" t="s">
        <v>800</v>
      </c>
      <c r="K132" s="32" t="s">
        <v>62</v>
      </c>
      <c r="L132" s="32">
        <v>3.4</v>
      </c>
      <c r="M132" s="32">
        <v>0.1</v>
      </c>
      <c r="P132" s="38">
        <f t="shared" si="2"/>
        <v>2.6703537555513246E-2</v>
      </c>
    </row>
    <row r="133" spans="1:16" hidden="1">
      <c r="A133" s="32" t="s">
        <v>663</v>
      </c>
      <c r="B133" s="32" t="s">
        <v>669</v>
      </c>
      <c r="C133" s="60" t="s">
        <v>665</v>
      </c>
      <c r="D133" s="60">
        <v>1</v>
      </c>
      <c r="E133" s="60">
        <v>1</v>
      </c>
      <c r="F133" s="32" t="s">
        <v>803</v>
      </c>
      <c r="G133" s="32" t="s">
        <v>798</v>
      </c>
      <c r="J133" s="32" t="s">
        <v>800</v>
      </c>
      <c r="K133" s="32" t="s">
        <v>62</v>
      </c>
      <c r="L133" s="32">
        <v>5.4</v>
      </c>
      <c r="M133" s="32">
        <v>0.1</v>
      </c>
      <c r="P133" s="38">
        <f t="shared" si="2"/>
        <v>4.2411500823462213E-2</v>
      </c>
    </row>
    <row r="134" spans="1:16" hidden="1">
      <c r="A134" s="32" t="s">
        <v>663</v>
      </c>
      <c r="B134" s="32" t="s">
        <v>669</v>
      </c>
      <c r="C134" s="60" t="s">
        <v>665</v>
      </c>
      <c r="D134" s="60">
        <v>1</v>
      </c>
      <c r="E134" s="60">
        <v>1</v>
      </c>
      <c r="F134" s="32" t="s">
        <v>803</v>
      </c>
      <c r="G134" s="32" t="s">
        <v>798</v>
      </c>
      <c r="J134" s="32" t="s">
        <v>800</v>
      </c>
      <c r="K134" s="32" t="s">
        <v>62</v>
      </c>
      <c r="L134" s="32">
        <v>2.4</v>
      </c>
      <c r="M134" s="32">
        <v>0.1</v>
      </c>
      <c r="P134" s="38">
        <f t="shared" si="2"/>
        <v>1.8849555921538762E-2</v>
      </c>
    </row>
    <row r="135" spans="1:16" hidden="1">
      <c r="A135" s="32" t="s">
        <v>663</v>
      </c>
      <c r="B135" s="32" t="s">
        <v>669</v>
      </c>
      <c r="C135" s="60" t="s">
        <v>665</v>
      </c>
      <c r="D135" s="60">
        <v>1</v>
      </c>
      <c r="E135" s="60">
        <v>1</v>
      </c>
      <c r="F135" s="32" t="s">
        <v>803</v>
      </c>
      <c r="G135" s="32" t="s">
        <v>798</v>
      </c>
      <c r="J135" s="32" t="s">
        <v>800</v>
      </c>
      <c r="K135" s="32" t="s">
        <v>62</v>
      </c>
      <c r="L135" s="32">
        <v>13.1</v>
      </c>
      <c r="M135" s="32">
        <v>0.1</v>
      </c>
      <c r="P135" s="38">
        <f t="shared" si="2"/>
        <v>0.10288715940506574</v>
      </c>
    </row>
    <row r="136" spans="1:16" hidden="1">
      <c r="A136" s="32" t="s">
        <v>663</v>
      </c>
      <c r="B136" s="32" t="s">
        <v>669</v>
      </c>
      <c r="C136" s="60" t="s">
        <v>665</v>
      </c>
      <c r="D136" s="60">
        <v>1</v>
      </c>
      <c r="E136" s="60">
        <v>1</v>
      </c>
      <c r="F136" s="32" t="s">
        <v>803</v>
      </c>
      <c r="G136" s="32" t="s">
        <v>798</v>
      </c>
      <c r="J136" s="32" t="s">
        <v>800</v>
      </c>
      <c r="K136" s="32" t="s">
        <v>62</v>
      </c>
      <c r="L136" s="32">
        <v>2.4</v>
      </c>
      <c r="M136" s="32">
        <v>0.1</v>
      </c>
      <c r="P136" s="38">
        <f t="shared" si="2"/>
        <v>1.8849555921538762E-2</v>
      </c>
    </row>
    <row r="137" spans="1:16" hidden="1">
      <c r="A137" s="32" t="s">
        <v>663</v>
      </c>
      <c r="B137" s="32" t="s">
        <v>669</v>
      </c>
      <c r="C137" s="60" t="s">
        <v>665</v>
      </c>
      <c r="D137" s="60">
        <v>1</v>
      </c>
      <c r="E137" s="60">
        <v>1</v>
      </c>
      <c r="F137" s="32" t="s">
        <v>803</v>
      </c>
      <c r="G137" s="32" t="s">
        <v>798</v>
      </c>
      <c r="J137" s="32" t="s">
        <v>800</v>
      </c>
      <c r="K137" s="32" t="s">
        <v>62</v>
      </c>
      <c r="L137" s="32">
        <v>3.5</v>
      </c>
      <c r="M137" s="32">
        <v>0.1</v>
      </c>
      <c r="P137" s="38">
        <f t="shared" si="2"/>
        <v>2.7488935718910694E-2</v>
      </c>
    </row>
    <row r="138" spans="1:16" hidden="1">
      <c r="A138" s="32" t="s">
        <v>663</v>
      </c>
      <c r="B138" s="32" t="s">
        <v>669</v>
      </c>
      <c r="C138" s="60" t="s">
        <v>665</v>
      </c>
      <c r="D138" s="60">
        <v>1</v>
      </c>
      <c r="E138" s="60">
        <v>1</v>
      </c>
      <c r="F138" s="32" t="s">
        <v>803</v>
      </c>
      <c r="G138" s="32" t="s">
        <v>798</v>
      </c>
      <c r="J138" s="32" t="s">
        <v>800</v>
      </c>
      <c r="K138" s="32" t="s">
        <v>62</v>
      </c>
      <c r="L138" s="32">
        <v>2.6</v>
      </c>
      <c r="M138" s="32">
        <v>0.1</v>
      </c>
      <c r="P138" s="38">
        <f t="shared" si="2"/>
        <v>2.0420352248333658E-2</v>
      </c>
    </row>
    <row r="139" spans="1:16" hidden="1">
      <c r="A139" s="32" t="s">
        <v>663</v>
      </c>
      <c r="B139" s="32" t="s">
        <v>669</v>
      </c>
      <c r="C139" s="60" t="s">
        <v>665</v>
      </c>
      <c r="D139" s="60">
        <v>1</v>
      </c>
      <c r="E139" s="60">
        <v>1</v>
      </c>
      <c r="F139" s="32" t="s">
        <v>803</v>
      </c>
      <c r="G139" s="32" t="s">
        <v>798</v>
      </c>
      <c r="J139" s="32" t="s">
        <v>800</v>
      </c>
      <c r="K139" s="32" t="s">
        <v>62</v>
      </c>
      <c r="L139" s="32">
        <v>3.6</v>
      </c>
      <c r="M139" s="32">
        <v>0.1</v>
      </c>
      <c r="P139" s="38">
        <f t="shared" si="2"/>
        <v>2.8274333882308142E-2</v>
      </c>
    </row>
    <row r="140" spans="1:16" hidden="1">
      <c r="A140" s="32" t="s">
        <v>663</v>
      </c>
      <c r="B140" s="32" t="s">
        <v>669</v>
      </c>
      <c r="C140" s="60" t="s">
        <v>665</v>
      </c>
      <c r="D140" s="60">
        <v>1</v>
      </c>
      <c r="E140" s="60">
        <v>1</v>
      </c>
      <c r="F140" s="32" t="s">
        <v>803</v>
      </c>
      <c r="G140" s="32" t="s">
        <v>798</v>
      </c>
      <c r="J140" s="32" t="s">
        <v>800</v>
      </c>
      <c r="K140" s="32" t="s">
        <v>62</v>
      </c>
      <c r="L140" s="32">
        <v>3.4</v>
      </c>
      <c r="M140" s="32">
        <v>0.1</v>
      </c>
      <c r="P140" s="38">
        <f t="shared" si="2"/>
        <v>2.6703537555513246E-2</v>
      </c>
    </row>
    <row r="141" spans="1:16" hidden="1">
      <c r="A141" s="32" t="s">
        <v>663</v>
      </c>
      <c r="B141" s="32" t="s">
        <v>669</v>
      </c>
      <c r="C141" s="60" t="s">
        <v>665</v>
      </c>
      <c r="D141" s="60">
        <v>1</v>
      </c>
      <c r="E141" s="60">
        <v>1</v>
      </c>
      <c r="F141" s="32" t="s">
        <v>803</v>
      </c>
      <c r="G141" s="32" t="s">
        <v>798</v>
      </c>
      <c r="J141" s="32" t="s">
        <v>800</v>
      </c>
      <c r="K141" s="32" t="s">
        <v>62</v>
      </c>
      <c r="L141" s="32">
        <v>2.4</v>
      </c>
      <c r="M141" s="32">
        <v>0.1</v>
      </c>
      <c r="P141" s="38">
        <f t="shared" si="2"/>
        <v>1.8849555921538762E-2</v>
      </c>
    </row>
    <row r="142" spans="1:16" hidden="1">
      <c r="A142" s="32" t="s">
        <v>663</v>
      </c>
      <c r="B142" s="32" t="s">
        <v>669</v>
      </c>
      <c r="C142" s="60" t="s">
        <v>665</v>
      </c>
      <c r="D142" s="60">
        <v>1</v>
      </c>
      <c r="E142" s="60">
        <v>1</v>
      </c>
      <c r="F142" s="32" t="s">
        <v>803</v>
      </c>
      <c r="G142" s="32" t="s">
        <v>798</v>
      </c>
      <c r="J142" s="32" t="s">
        <v>800</v>
      </c>
      <c r="K142" s="32" t="s">
        <v>62</v>
      </c>
      <c r="L142" s="32">
        <v>3</v>
      </c>
      <c r="M142" s="32">
        <v>0.1</v>
      </c>
      <c r="P142" s="38">
        <f t="shared" si="2"/>
        <v>2.3561944901923454E-2</v>
      </c>
    </row>
    <row r="143" spans="1:16" hidden="1">
      <c r="A143" s="32" t="s">
        <v>663</v>
      </c>
      <c r="B143" s="32" t="s">
        <v>669</v>
      </c>
      <c r="C143" s="60" t="s">
        <v>665</v>
      </c>
      <c r="D143" s="60">
        <v>1</v>
      </c>
      <c r="E143" s="60">
        <v>1</v>
      </c>
      <c r="F143" s="32" t="s">
        <v>803</v>
      </c>
      <c r="G143" s="32" t="s">
        <v>798</v>
      </c>
      <c r="J143" s="32" t="s">
        <v>800</v>
      </c>
      <c r="K143" s="32" t="s">
        <v>62</v>
      </c>
      <c r="L143" s="32">
        <v>1.2</v>
      </c>
      <c r="M143" s="32">
        <v>0.1</v>
      </c>
      <c r="P143" s="38">
        <f t="shared" si="2"/>
        <v>9.4247779607693812E-3</v>
      </c>
    </row>
    <row r="144" spans="1:16" hidden="1">
      <c r="A144" s="32" t="s">
        <v>663</v>
      </c>
      <c r="B144" s="32" t="s">
        <v>669</v>
      </c>
      <c r="C144" s="60" t="s">
        <v>665</v>
      </c>
      <c r="D144" s="60">
        <v>1</v>
      </c>
      <c r="E144" s="60">
        <v>1</v>
      </c>
      <c r="F144" s="32" t="s">
        <v>803</v>
      </c>
      <c r="G144" s="32" t="s">
        <v>798</v>
      </c>
      <c r="J144" s="32" t="s">
        <v>800</v>
      </c>
      <c r="K144" s="32" t="s">
        <v>62</v>
      </c>
      <c r="L144" s="32">
        <v>1.4</v>
      </c>
      <c r="M144" s="32">
        <v>0.1</v>
      </c>
      <c r="P144" s="38">
        <f t="shared" si="2"/>
        <v>1.0995574287564277E-2</v>
      </c>
    </row>
    <row r="145" spans="1:16" hidden="1">
      <c r="A145" s="32" t="s">
        <v>663</v>
      </c>
      <c r="B145" s="32" t="s">
        <v>669</v>
      </c>
      <c r="C145" s="60" t="s">
        <v>665</v>
      </c>
      <c r="D145" s="60">
        <v>1</v>
      </c>
      <c r="E145" s="60">
        <v>1</v>
      </c>
      <c r="F145" s="32" t="s">
        <v>803</v>
      </c>
      <c r="G145" s="32" t="s">
        <v>798</v>
      </c>
      <c r="J145" s="32" t="s">
        <v>800</v>
      </c>
      <c r="K145" s="32" t="s">
        <v>62</v>
      </c>
      <c r="L145" s="32">
        <v>2.2000000000000002</v>
      </c>
      <c r="M145" s="32">
        <v>0.1</v>
      </c>
      <c r="P145" s="38">
        <f t="shared" si="2"/>
        <v>1.7278759594743866E-2</v>
      </c>
    </row>
    <row r="146" spans="1:16" hidden="1">
      <c r="A146" s="32" t="s">
        <v>663</v>
      </c>
      <c r="B146" s="32" t="s">
        <v>669</v>
      </c>
      <c r="C146" s="60" t="s">
        <v>665</v>
      </c>
      <c r="D146" s="60">
        <v>1</v>
      </c>
      <c r="E146" s="60">
        <v>1</v>
      </c>
      <c r="F146" s="32" t="s">
        <v>803</v>
      </c>
      <c r="G146" s="32" t="s">
        <v>798</v>
      </c>
      <c r="J146" s="32" t="s">
        <v>800</v>
      </c>
      <c r="K146" s="32" t="s">
        <v>62</v>
      </c>
      <c r="L146" s="32">
        <v>1.5</v>
      </c>
      <c r="M146" s="32">
        <v>0.1</v>
      </c>
      <c r="P146" s="38">
        <f t="shared" si="2"/>
        <v>1.1780972450961727E-2</v>
      </c>
    </row>
    <row r="147" spans="1:16" hidden="1">
      <c r="A147" s="32" t="s">
        <v>663</v>
      </c>
      <c r="B147" s="32" t="s">
        <v>669</v>
      </c>
      <c r="C147" s="60" t="s">
        <v>665</v>
      </c>
      <c r="D147" s="60">
        <v>1</v>
      </c>
      <c r="E147" s="60">
        <v>1</v>
      </c>
      <c r="F147" s="32" t="s">
        <v>803</v>
      </c>
      <c r="G147" s="32" t="s">
        <v>798</v>
      </c>
      <c r="J147" s="32" t="s">
        <v>800</v>
      </c>
      <c r="K147" s="32" t="s">
        <v>62</v>
      </c>
      <c r="L147" s="32">
        <v>1.7</v>
      </c>
      <c r="M147" s="32">
        <v>0.1</v>
      </c>
      <c r="P147" s="38">
        <f t="shared" si="2"/>
        <v>1.3351768777756623E-2</v>
      </c>
    </row>
    <row r="148" spans="1:16" hidden="1">
      <c r="A148" s="32" t="s">
        <v>663</v>
      </c>
      <c r="B148" s="32" t="s">
        <v>669</v>
      </c>
      <c r="C148" s="60" t="s">
        <v>665</v>
      </c>
      <c r="D148" s="60">
        <v>1</v>
      </c>
      <c r="E148" s="60">
        <v>1</v>
      </c>
      <c r="F148" s="32" t="s">
        <v>803</v>
      </c>
      <c r="G148" s="32" t="s">
        <v>798</v>
      </c>
      <c r="J148" s="32" t="s">
        <v>800</v>
      </c>
      <c r="K148" s="32" t="s">
        <v>62</v>
      </c>
      <c r="L148" s="32">
        <v>0.6</v>
      </c>
      <c r="M148" s="32">
        <v>0.1</v>
      </c>
      <c r="P148" s="38">
        <f t="shared" si="2"/>
        <v>4.7123889803846906E-3</v>
      </c>
    </row>
    <row r="149" spans="1:16" hidden="1">
      <c r="A149" s="32" t="s">
        <v>663</v>
      </c>
      <c r="B149" s="32" t="s">
        <v>669</v>
      </c>
      <c r="C149" s="60" t="s">
        <v>665</v>
      </c>
      <c r="D149" s="60">
        <v>1</v>
      </c>
      <c r="E149" s="60">
        <v>1</v>
      </c>
      <c r="F149" s="32" t="s">
        <v>803</v>
      </c>
      <c r="G149" s="32" t="s">
        <v>798</v>
      </c>
      <c r="J149" s="32" t="s">
        <v>800</v>
      </c>
      <c r="K149" s="32" t="s">
        <v>62</v>
      </c>
      <c r="L149" s="32">
        <v>2.5</v>
      </c>
      <c r="M149" s="32">
        <v>0.1</v>
      </c>
      <c r="P149" s="38">
        <f t="shared" si="2"/>
        <v>1.963495408493621E-2</v>
      </c>
    </row>
    <row r="150" spans="1:16" hidden="1">
      <c r="A150" s="32" t="s">
        <v>663</v>
      </c>
      <c r="B150" s="32" t="s">
        <v>669</v>
      </c>
      <c r="C150" s="60" t="s">
        <v>665</v>
      </c>
      <c r="D150" s="60">
        <v>1</v>
      </c>
      <c r="E150" s="60">
        <v>1</v>
      </c>
      <c r="F150" s="32" t="s">
        <v>803</v>
      </c>
      <c r="G150" s="32" t="s">
        <v>798</v>
      </c>
      <c r="J150" s="32" t="s">
        <v>800</v>
      </c>
      <c r="K150" s="32" t="s">
        <v>62</v>
      </c>
      <c r="L150" s="32">
        <v>7</v>
      </c>
      <c r="M150" s="32">
        <v>0.1</v>
      </c>
      <c r="P150" s="38">
        <f t="shared" si="2"/>
        <v>5.4977871437821388E-2</v>
      </c>
    </row>
    <row r="151" spans="1:16" hidden="1">
      <c r="A151" s="32" t="s">
        <v>663</v>
      </c>
      <c r="B151" s="32" t="s">
        <v>669</v>
      </c>
      <c r="C151" s="60" t="s">
        <v>666</v>
      </c>
      <c r="D151" s="60">
        <v>1</v>
      </c>
      <c r="E151" s="60">
        <v>1</v>
      </c>
      <c r="F151" s="32" t="s">
        <v>803</v>
      </c>
      <c r="G151" s="32" t="s">
        <v>798</v>
      </c>
      <c r="J151" s="32" t="s">
        <v>800</v>
      </c>
      <c r="K151" s="32" t="s">
        <v>62</v>
      </c>
      <c r="L151" s="32">
        <v>3.6</v>
      </c>
      <c r="M151" s="32">
        <v>0.1</v>
      </c>
      <c r="P151" s="38">
        <f t="shared" si="2"/>
        <v>2.8274333882308142E-2</v>
      </c>
    </row>
    <row r="152" spans="1:16" hidden="1">
      <c r="A152" s="32" t="s">
        <v>663</v>
      </c>
      <c r="B152" s="32" t="s">
        <v>669</v>
      </c>
      <c r="C152" s="60" t="s">
        <v>666</v>
      </c>
      <c r="D152" s="60">
        <v>1</v>
      </c>
      <c r="E152" s="60">
        <v>1</v>
      </c>
      <c r="F152" s="32" t="s">
        <v>803</v>
      </c>
      <c r="G152" s="32" t="s">
        <v>798</v>
      </c>
      <c r="J152" s="32" t="s">
        <v>800</v>
      </c>
      <c r="K152" s="32" t="s">
        <v>62</v>
      </c>
      <c r="L152" s="32">
        <v>2.8</v>
      </c>
      <c r="M152" s="32">
        <v>0.1</v>
      </c>
      <c r="P152" s="38">
        <f t="shared" si="2"/>
        <v>2.1991148575128554E-2</v>
      </c>
    </row>
    <row r="153" spans="1:16" hidden="1">
      <c r="A153" s="32" t="s">
        <v>663</v>
      </c>
      <c r="B153" s="32" t="s">
        <v>669</v>
      </c>
      <c r="C153" s="60" t="s">
        <v>666</v>
      </c>
      <c r="D153" s="60">
        <v>1</v>
      </c>
      <c r="E153" s="60">
        <v>1</v>
      </c>
      <c r="F153" s="32" t="s">
        <v>803</v>
      </c>
      <c r="G153" s="32" t="s">
        <v>798</v>
      </c>
      <c r="J153" s="32" t="s">
        <v>800</v>
      </c>
      <c r="K153" s="32" t="s">
        <v>62</v>
      </c>
      <c r="L153" s="32">
        <v>2.9</v>
      </c>
      <c r="M153" s="32">
        <v>0.2</v>
      </c>
      <c r="P153" s="38">
        <f t="shared" si="2"/>
        <v>9.1106186954104024E-2</v>
      </c>
    </row>
    <row r="154" spans="1:16" hidden="1">
      <c r="A154" s="32" t="s">
        <v>663</v>
      </c>
      <c r="B154" s="32" t="s">
        <v>669</v>
      </c>
      <c r="C154" s="60" t="s">
        <v>666</v>
      </c>
      <c r="D154" s="60">
        <v>1</v>
      </c>
      <c r="E154" s="60">
        <v>1</v>
      </c>
      <c r="F154" s="32" t="s">
        <v>803</v>
      </c>
      <c r="G154" s="32" t="s">
        <v>798</v>
      </c>
      <c r="J154" s="32" t="s">
        <v>800</v>
      </c>
      <c r="K154" s="32" t="s">
        <v>62</v>
      </c>
      <c r="L154" s="32">
        <v>1</v>
      </c>
      <c r="M154" s="32">
        <v>0.2</v>
      </c>
      <c r="P154" s="38">
        <f t="shared" si="2"/>
        <v>3.1415926535897934E-2</v>
      </c>
    </row>
    <row r="155" spans="1:16" hidden="1">
      <c r="A155" s="32" t="s">
        <v>663</v>
      </c>
      <c r="B155" s="32" t="s">
        <v>669</v>
      </c>
      <c r="C155" s="60" t="s">
        <v>666</v>
      </c>
      <c r="D155" s="60">
        <v>1</v>
      </c>
      <c r="E155" s="60">
        <v>1</v>
      </c>
      <c r="F155" s="32" t="s">
        <v>803</v>
      </c>
      <c r="G155" s="32" t="s">
        <v>798</v>
      </c>
      <c r="J155" s="32" t="s">
        <v>800</v>
      </c>
      <c r="K155" s="32" t="s">
        <v>62</v>
      </c>
      <c r="L155" s="32">
        <v>1</v>
      </c>
      <c r="M155" s="32">
        <v>0.2</v>
      </c>
      <c r="P155" s="38">
        <f t="shared" si="2"/>
        <v>3.1415926535897934E-2</v>
      </c>
    </row>
    <row r="156" spans="1:16" hidden="1">
      <c r="A156" s="32" t="s">
        <v>663</v>
      </c>
      <c r="B156" s="32" t="s">
        <v>669</v>
      </c>
      <c r="C156" s="60" t="s">
        <v>666</v>
      </c>
      <c r="D156" s="60">
        <v>1</v>
      </c>
      <c r="E156" s="60">
        <v>1</v>
      </c>
      <c r="F156" s="32" t="s">
        <v>803</v>
      </c>
      <c r="G156" s="32" t="s">
        <v>798</v>
      </c>
      <c r="J156" s="32" t="s">
        <v>800</v>
      </c>
      <c r="K156" s="32" t="s">
        <v>62</v>
      </c>
      <c r="L156" s="32">
        <v>0.7</v>
      </c>
      <c r="M156" s="32">
        <v>0.2</v>
      </c>
      <c r="P156" s="38">
        <f t="shared" si="2"/>
        <v>2.1991148575128554E-2</v>
      </c>
    </row>
    <row r="157" spans="1:16" hidden="1">
      <c r="A157" s="32" t="s">
        <v>663</v>
      </c>
      <c r="B157" s="32" t="s">
        <v>669</v>
      </c>
      <c r="C157" s="60" t="s">
        <v>666</v>
      </c>
      <c r="D157" s="60">
        <v>1</v>
      </c>
      <c r="E157" s="60">
        <v>1</v>
      </c>
      <c r="F157" s="32" t="s">
        <v>803</v>
      </c>
      <c r="G157" s="32" t="s">
        <v>798</v>
      </c>
      <c r="J157" s="32" t="s">
        <v>800</v>
      </c>
      <c r="K157" s="32" t="s">
        <v>62</v>
      </c>
      <c r="L157" s="32">
        <v>1.1000000000000001</v>
      </c>
      <c r="M157" s="32">
        <v>0.2</v>
      </c>
      <c r="P157" s="38">
        <f t="shared" si="2"/>
        <v>3.4557519189487733E-2</v>
      </c>
    </row>
    <row r="158" spans="1:16" hidden="1">
      <c r="A158" s="32" t="s">
        <v>663</v>
      </c>
      <c r="B158" s="32" t="s">
        <v>669</v>
      </c>
      <c r="C158" s="60" t="s">
        <v>666</v>
      </c>
      <c r="D158" s="60">
        <v>1</v>
      </c>
      <c r="E158" s="60">
        <v>1</v>
      </c>
      <c r="F158" s="32" t="s">
        <v>803</v>
      </c>
      <c r="G158" s="32" t="s">
        <v>798</v>
      </c>
      <c r="J158" s="32" t="s">
        <v>800</v>
      </c>
      <c r="K158" s="32" t="s">
        <v>62</v>
      </c>
      <c r="L158" s="32">
        <v>1.1000000000000001</v>
      </c>
      <c r="M158" s="32">
        <v>0.2</v>
      </c>
      <c r="P158" s="38">
        <f t="shared" si="2"/>
        <v>3.4557519189487733E-2</v>
      </c>
    </row>
    <row r="159" spans="1:16" hidden="1">
      <c r="A159" s="32" t="s">
        <v>663</v>
      </c>
      <c r="B159" s="32" t="s">
        <v>669</v>
      </c>
      <c r="C159" s="60" t="s">
        <v>666</v>
      </c>
      <c r="D159" s="60">
        <v>1</v>
      </c>
      <c r="E159" s="60">
        <v>1</v>
      </c>
      <c r="F159" s="32" t="s">
        <v>803</v>
      </c>
      <c r="G159" s="32" t="s">
        <v>798</v>
      </c>
      <c r="J159" s="32" t="s">
        <v>800</v>
      </c>
      <c r="K159" s="32" t="s">
        <v>62</v>
      </c>
      <c r="L159" s="32">
        <v>0.4</v>
      </c>
      <c r="M159" s="32">
        <v>0.2</v>
      </c>
      <c r="P159" s="38">
        <f t="shared" si="2"/>
        <v>1.2566370614359175E-2</v>
      </c>
    </row>
    <row r="160" spans="1:16" hidden="1">
      <c r="A160" s="32" t="s">
        <v>663</v>
      </c>
      <c r="B160" s="32" t="s">
        <v>669</v>
      </c>
      <c r="C160" s="60" t="s">
        <v>666</v>
      </c>
      <c r="D160" s="60">
        <v>1</v>
      </c>
      <c r="E160" s="60">
        <v>1</v>
      </c>
      <c r="F160" s="32" t="s">
        <v>803</v>
      </c>
      <c r="G160" s="32" t="s">
        <v>798</v>
      </c>
      <c r="J160" s="32" t="s">
        <v>800</v>
      </c>
      <c r="K160" s="32" t="s">
        <v>62</v>
      </c>
      <c r="L160" s="32">
        <v>2.1</v>
      </c>
      <c r="M160" s="32">
        <v>0.2</v>
      </c>
      <c r="P160" s="38">
        <f t="shared" si="2"/>
        <v>6.5973445725385674E-2</v>
      </c>
    </row>
    <row r="161" spans="1:16" hidden="1">
      <c r="A161" s="32" t="s">
        <v>663</v>
      </c>
      <c r="B161" s="32" t="s">
        <v>669</v>
      </c>
      <c r="C161" s="60" t="s">
        <v>666</v>
      </c>
      <c r="D161" s="60">
        <v>1</v>
      </c>
      <c r="E161" s="60">
        <v>1</v>
      </c>
      <c r="F161" s="32" t="s">
        <v>803</v>
      </c>
      <c r="G161" s="32" t="s">
        <v>798</v>
      </c>
      <c r="J161" s="32" t="s">
        <v>800</v>
      </c>
      <c r="K161" s="32" t="s">
        <v>62</v>
      </c>
      <c r="L161" s="32">
        <v>1.5</v>
      </c>
      <c r="M161" s="32">
        <v>0.2</v>
      </c>
      <c r="P161" s="38">
        <f t="shared" si="2"/>
        <v>4.7123889803846908E-2</v>
      </c>
    </row>
    <row r="162" spans="1:16" hidden="1">
      <c r="A162" s="32" t="s">
        <v>663</v>
      </c>
      <c r="B162" s="32" t="s">
        <v>669</v>
      </c>
      <c r="C162" s="60" t="s">
        <v>666</v>
      </c>
      <c r="D162" s="60">
        <v>1</v>
      </c>
      <c r="E162" s="60">
        <v>1</v>
      </c>
      <c r="F162" s="32" t="s">
        <v>803</v>
      </c>
      <c r="G162" s="32" t="s">
        <v>798</v>
      </c>
      <c r="J162" s="32" t="s">
        <v>800</v>
      </c>
      <c r="K162" s="32" t="s">
        <v>62</v>
      </c>
      <c r="L162" s="32">
        <v>1.5</v>
      </c>
      <c r="M162" s="32">
        <v>0.2</v>
      </c>
      <c r="P162" s="38">
        <f t="shared" si="2"/>
        <v>4.7123889803846908E-2</v>
      </c>
    </row>
    <row r="163" spans="1:16" hidden="1">
      <c r="A163" s="32" t="s">
        <v>663</v>
      </c>
      <c r="B163" s="32" t="s">
        <v>669</v>
      </c>
      <c r="C163" s="60" t="s">
        <v>666</v>
      </c>
      <c r="D163" s="60">
        <v>1</v>
      </c>
      <c r="E163" s="60">
        <v>1</v>
      </c>
      <c r="F163" s="32" t="s">
        <v>803</v>
      </c>
      <c r="G163" s="32" t="s">
        <v>798</v>
      </c>
      <c r="J163" s="32" t="s">
        <v>800</v>
      </c>
      <c r="K163" s="32" t="s">
        <v>62</v>
      </c>
      <c r="L163" s="32">
        <v>1.7</v>
      </c>
      <c r="M163" s="32">
        <v>0.1</v>
      </c>
      <c r="P163" s="38">
        <f t="shared" si="2"/>
        <v>1.3351768777756623E-2</v>
      </c>
    </row>
    <row r="164" spans="1:16" hidden="1">
      <c r="A164" s="32" t="s">
        <v>772</v>
      </c>
      <c r="B164" s="32" t="s">
        <v>669</v>
      </c>
      <c r="C164" s="60" t="s">
        <v>667</v>
      </c>
      <c r="D164" s="60">
        <v>1</v>
      </c>
      <c r="E164" s="60">
        <v>4</v>
      </c>
      <c r="F164" s="32" t="s">
        <v>803</v>
      </c>
      <c r="G164" s="32" t="s">
        <v>798</v>
      </c>
      <c r="J164" s="32" t="s">
        <v>800</v>
      </c>
      <c r="K164" s="32" t="s">
        <v>62</v>
      </c>
      <c r="L164" s="32">
        <v>1.8</v>
      </c>
      <c r="M164" s="32">
        <v>0.1</v>
      </c>
      <c r="P164" s="38">
        <f t="shared" si="2"/>
        <v>1.4137166941154071E-2</v>
      </c>
    </row>
    <row r="165" spans="1:16" hidden="1">
      <c r="A165" s="32" t="s">
        <v>772</v>
      </c>
      <c r="B165" s="32" t="s">
        <v>669</v>
      </c>
      <c r="C165" s="60" t="s">
        <v>667</v>
      </c>
      <c r="D165" s="60">
        <v>1</v>
      </c>
      <c r="E165" s="60">
        <v>2</v>
      </c>
      <c r="F165" s="32" t="s">
        <v>803</v>
      </c>
      <c r="G165" s="32" t="s">
        <v>798</v>
      </c>
      <c r="J165" s="32" t="s">
        <v>800</v>
      </c>
      <c r="K165" s="32" t="s">
        <v>62</v>
      </c>
      <c r="L165" s="32">
        <v>1.9</v>
      </c>
      <c r="M165" s="32">
        <v>0.1</v>
      </c>
      <c r="P165" s="38">
        <f t="shared" si="2"/>
        <v>1.4922565104551521E-2</v>
      </c>
    </row>
    <row r="166" spans="1:16" hidden="1">
      <c r="A166" s="32" t="s">
        <v>772</v>
      </c>
      <c r="B166" s="32" t="s">
        <v>669</v>
      </c>
      <c r="C166" s="60" t="s">
        <v>667</v>
      </c>
      <c r="D166" s="60">
        <v>1</v>
      </c>
      <c r="E166" s="60">
        <v>2</v>
      </c>
      <c r="F166" s="32" t="s">
        <v>803</v>
      </c>
      <c r="G166" s="32" t="s">
        <v>798</v>
      </c>
      <c r="J166" s="32" t="s">
        <v>800</v>
      </c>
      <c r="K166" s="32" t="s">
        <v>62</v>
      </c>
      <c r="L166" s="32">
        <v>2.4</v>
      </c>
      <c r="M166" s="32">
        <v>0.2</v>
      </c>
      <c r="P166" s="38">
        <f t="shared" si="2"/>
        <v>7.539822368615505E-2</v>
      </c>
    </row>
    <row r="167" spans="1:16" hidden="1">
      <c r="A167" s="32" t="s">
        <v>772</v>
      </c>
      <c r="B167" s="32" t="s">
        <v>669</v>
      </c>
      <c r="C167" s="60" t="s">
        <v>667</v>
      </c>
      <c r="D167" s="60">
        <v>1</v>
      </c>
      <c r="E167" s="60">
        <v>1</v>
      </c>
      <c r="F167" s="32" t="s">
        <v>803</v>
      </c>
      <c r="G167" s="32" t="s">
        <v>798</v>
      </c>
      <c r="J167" s="32" t="s">
        <v>800</v>
      </c>
      <c r="K167" s="32" t="s">
        <v>62</v>
      </c>
      <c r="L167" s="32">
        <v>1.5</v>
      </c>
      <c r="M167" s="32">
        <v>0.1</v>
      </c>
      <c r="P167" s="38">
        <f t="shared" si="2"/>
        <v>1.1780972450961727E-2</v>
      </c>
    </row>
    <row r="168" spans="1:16" hidden="1">
      <c r="A168" s="32" t="s">
        <v>772</v>
      </c>
      <c r="B168" s="32" t="s">
        <v>669</v>
      </c>
      <c r="C168" s="60" t="s">
        <v>667</v>
      </c>
      <c r="D168" s="60">
        <v>1</v>
      </c>
      <c r="E168" s="60">
        <v>1</v>
      </c>
      <c r="F168" s="32" t="s">
        <v>803</v>
      </c>
      <c r="G168" s="32" t="s">
        <v>798</v>
      </c>
      <c r="J168" s="32" t="s">
        <v>800</v>
      </c>
      <c r="K168" s="32" t="s">
        <v>62</v>
      </c>
      <c r="L168" s="32">
        <v>1.1000000000000001</v>
      </c>
      <c r="M168" s="32">
        <v>0.1</v>
      </c>
      <c r="P168" s="38">
        <f t="shared" si="2"/>
        <v>8.6393797973719332E-3</v>
      </c>
    </row>
    <row r="169" spans="1:16" hidden="1">
      <c r="A169" s="32" t="s">
        <v>772</v>
      </c>
      <c r="B169" s="32" t="s">
        <v>669</v>
      </c>
      <c r="C169" s="60" t="s">
        <v>667</v>
      </c>
      <c r="D169" s="60">
        <v>1</v>
      </c>
      <c r="E169" s="60">
        <v>1</v>
      </c>
      <c r="F169" s="32" t="s">
        <v>803</v>
      </c>
      <c r="G169" s="32" t="s">
        <v>798</v>
      </c>
      <c r="J169" s="32" t="s">
        <v>800</v>
      </c>
      <c r="K169" s="32" t="s">
        <v>62</v>
      </c>
      <c r="L169" s="32">
        <v>6.7</v>
      </c>
      <c r="M169" s="32">
        <v>0.3</v>
      </c>
      <c r="P169" s="38">
        <f t="shared" si="2"/>
        <v>0.47359509252866133</v>
      </c>
    </row>
    <row r="170" spans="1:16" hidden="1">
      <c r="A170" s="32" t="s">
        <v>772</v>
      </c>
      <c r="B170" s="32" t="s">
        <v>669</v>
      </c>
      <c r="C170" s="60" t="s">
        <v>667</v>
      </c>
      <c r="D170" s="60">
        <v>1</v>
      </c>
      <c r="E170" s="60">
        <v>1</v>
      </c>
      <c r="F170" s="32" t="s">
        <v>803</v>
      </c>
      <c r="G170" s="32" t="s">
        <v>798</v>
      </c>
      <c r="J170" s="32" t="s">
        <v>800</v>
      </c>
      <c r="K170" s="32" t="s">
        <v>62</v>
      </c>
      <c r="L170" s="32">
        <v>4.5999999999999996</v>
      </c>
      <c r="M170" s="32">
        <v>0.1</v>
      </c>
      <c r="P170" s="38">
        <f t="shared" si="2"/>
        <v>3.6128315516282622E-2</v>
      </c>
    </row>
    <row r="171" spans="1:16" hidden="1">
      <c r="A171" s="32" t="s">
        <v>772</v>
      </c>
      <c r="B171" s="32" t="s">
        <v>78</v>
      </c>
      <c r="C171" s="60" t="s">
        <v>668</v>
      </c>
      <c r="D171" s="60">
        <v>1</v>
      </c>
      <c r="E171" s="60">
        <v>4</v>
      </c>
      <c r="F171" s="32" t="s">
        <v>803</v>
      </c>
      <c r="G171" s="32" t="s">
        <v>798</v>
      </c>
      <c r="J171" s="32" t="s">
        <v>800</v>
      </c>
      <c r="K171" s="32" t="s">
        <v>62</v>
      </c>
      <c r="L171" s="32">
        <v>1.2</v>
      </c>
      <c r="M171" s="32">
        <v>0.1</v>
      </c>
      <c r="P171" s="38">
        <f t="shared" si="2"/>
        <v>9.4247779607693812E-3</v>
      </c>
    </row>
    <row r="172" spans="1:16" hidden="1">
      <c r="A172" s="32" t="s">
        <v>772</v>
      </c>
      <c r="B172" s="32" t="s">
        <v>78</v>
      </c>
      <c r="C172" s="60" t="s">
        <v>668</v>
      </c>
      <c r="D172" s="60">
        <v>1</v>
      </c>
      <c r="E172" s="60">
        <v>3</v>
      </c>
      <c r="F172" s="32" t="s">
        <v>803</v>
      </c>
      <c r="G172" s="32" t="s">
        <v>798</v>
      </c>
      <c r="J172" s="32" t="s">
        <v>800</v>
      </c>
      <c r="K172" s="32" t="s">
        <v>62</v>
      </c>
      <c r="L172" s="32">
        <v>3.1</v>
      </c>
      <c r="M172" s="32">
        <v>0.3</v>
      </c>
      <c r="P172" s="38">
        <f t="shared" si="2"/>
        <v>0.21912608758788807</v>
      </c>
    </row>
    <row r="173" spans="1:16" hidden="1">
      <c r="A173" s="32" t="s">
        <v>772</v>
      </c>
      <c r="B173" s="32" t="s">
        <v>78</v>
      </c>
      <c r="C173" s="60" t="s">
        <v>668</v>
      </c>
      <c r="D173" s="60">
        <v>1</v>
      </c>
      <c r="E173" s="60">
        <v>3</v>
      </c>
      <c r="F173" s="32" t="s">
        <v>803</v>
      </c>
      <c r="G173" s="32" t="s">
        <v>798</v>
      </c>
      <c r="J173" s="32" t="s">
        <v>800</v>
      </c>
      <c r="K173" s="32" t="s">
        <v>62</v>
      </c>
      <c r="L173" s="32">
        <v>3.7</v>
      </c>
      <c r="M173" s="32">
        <v>0.1</v>
      </c>
      <c r="P173" s="38">
        <f t="shared" si="2"/>
        <v>2.9059732045705593E-2</v>
      </c>
    </row>
    <row r="174" spans="1:16" hidden="1">
      <c r="A174" s="32" t="s">
        <v>772</v>
      </c>
      <c r="B174" s="32" t="s">
        <v>78</v>
      </c>
      <c r="C174" s="60" t="s">
        <v>668</v>
      </c>
      <c r="D174" s="60">
        <v>1</v>
      </c>
      <c r="E174" s="60">
        <v>2</v>
      </c>
      <c r="F174" s="32" t="s">
        <v>803</v>
      </c>
      <c r="G174" s="32" t="s">
        <v>798</v>
      </c>
      <c r="J174" s="32" t="s">
        <v>800</v>
      </c>
      <c r="K174" s="32" t="s">
        <v>62</v>
      </c>
      <c r="L174" s="32">
        <v>0.6</v>
      </c>
      <c r="M174" s="32">
        <v>0.2</v>
      </c>
      <c r="P174" s="38">
        <f t="shared" si="2"/>
        <v>1.8849555921538762E-2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427</v>
      </c>
      <c r="C1" s="12" t="s">
        <v>428</v>
      </c>
    </row>
    <row r="2" spans="1:3">
      <c r="A2" s="13" t="s">
        <v>0</v>
      </c>
      <c r="C2" s="11" t="s">
        <v>429</v>
      </c>
    </row>
    <row r="3" spans="1:3">
      <c r="A3" s="13" t="s">
        <v>1</v>
      </c>
      <c r="C3" s="11" t="s">
        <v>430</v>
      </c>
    </row>
    <row r="4" spans="1:3" s="15" customFormat="1">
      <c r="A4" s="14" t="s">
        <v>2</v>
      </c>
      <c r="C4" s="15" t="s">
        <v>431</v>
      </c>
    </row>
    <row r="5" spans="1:3">
      <c r="A5" s="13" t="s">
        <v>432</v>
      </c>
      <c r="C5" s="11" t="s">
        <v>433</v>
      </c>
    </row>
    <row r="6" spans="1:3">
      <c r="A6" s="13" t="s">
        <v>434</v>
      </c>
      <c r="C6" s="11" t="s">
        <v>435</v>
      </c>
    </row>
    <row r="7" spans="1:3">
      <c r="A7" s="13" t="s">
        <v>436</v>
      </c>
      <c r="C7" s="11" t="s">
        <v>437</v>
      </c>
    </row>
    <row r="8" spans="1:3">
      <c r="A8" s="13" t="s">
        <v>438</v>
      </c>
      <c r="B8" s="11" t="s">
        <v>439</v>
      </c>
      <c r="C8" s="11" t="s">
        <v>440</v>
      </c>
    </row>
    <row r="9" spans="1:3">
      <c r="A9" s="13" t="s">
        <v>441</v>
      </c>
      <c r="C9" s="11" t="s">
        <v>442</v>
      </c>
    </row>
    <row r="10" spans="1:3">
      <c r="A10" s="13" t="s">
        <v>7</v>
      </c>
    </row>
    <row r="11" spans="1:3" s="15" customFormat="1">
      <c r="A11" s="14" t="s">
        <v>10</v>
      </c>
      <c r="C11" s="15" t="s">
        <v>807</v>
      </c>
    </row>
    <row r="12" spans="1:3" s="15" customFormat="1">
      <c r="A12" s="14" t="s">
        <v>11</v>
      </c>
      <c r="B12" s="15" t="s">
        <v>443</v>
      </c>
      <c r="C12" s="15" t="s">
        <v>444</v>
      </c>
    </row>
    <row r="13" spans="1:3">
      <c r="A13" s="13" t="s">
        <v>12</v>
      </c>
      <c r="B13" s="11" t="s">
        <v>443</v>
      </c>
      <c r="C13" s="11" t="s">
        <v>445</v>
      </c>
    </row>
    <row r="14" spans="1:3">
      <c r="A14" s="13" t="s">
        <v>446</v>
      </c>
      <c r="B14" s="11" t="s">
        <v>447</v>
      </c>
      <c r="C14" s="11" t="s">
        <v>448</v>
      </c>
    </row>
    <row r="15" spans="1:3">
      <c r="A15" s="13" t="s">
        <v>449</v>
      </c>
      <c r="B15" s="11" t="s">
        <v>450</v>
      </c>
      <c r="C15" s="11" t="s">
        <v>451</v>
      </c>
    </row>
    <row r="16" spans="1:3">
      <c r="A16" s="13" t="s">
        <v>14</v>
      </c>
      <c r="B16" s="11" t="s">
        <v>452</v>
      </c>
      <c r="C16" s="11" t="s">
        <v>453</v>
      </c>
    </row>
    <row r="17" spans="1:3">
      <c r="A17" s="13" t="s">
        <v>9</v>
      </c>
    </row>
    <row r="18" spans="1:3">
      <c r="A18" s="13"/>
      <c r="B18" s="11" t="s">
        <v>454</v>
      </c>
      <c r="C18" s="11" t="s">
        <v>455</v>
      </c>
    </row>
    <row r="19" spans="1:3">
      <c r="B19" s="11" t="s">
        <v>456</v>
      </c>
      <c r="C19" s="11" t="s">
        <v>457</v>
      </c>
    </row>
    <row r="20" spans="1:3">
      <c r="A20" s="13"/>
      <c r="B20" s="11" t="s">
        <v>458</v>
      </c>
      <c r="C20" s="11" t="s">
        <v>459</v>
      </c>
    </row>
    <row r="21" spans="1:3">
      <c r="A21" s="13"/>
      <c r="B21" s="11" t="s">
        <v>460</v>
      </c>
      <c r="C21" s="11" t="s">
        <v>461</v>
      </c>
    </row>
    <row r="22" spans="1:3">
      <c r="A22" s="13"/>
      <c r="B22" s="11" t="s">
        <v>462</v>
      </c>
      <c r="C22" s="11" t="s">
        <v>463</v>
      </c>
    </row>
    <row r="23" spans="1:3">
      <c r="A23" s="11" t="s">
        <v>464</v>
      </c>
    </row>
    <row r="24" spans="1:3">
      <c r="A24" s="11" t="s">
        <v>145</v>
      </c>
      <c r="B24" s="11" t="s">
        <v>465</v>
      </c>
    </row>
    <row r="25" spans="1:3">
      <c r="A25" s="11" t="s">
        <v>145</v>
      </c>
      <c r="B25" s="11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1"/>
  <sheetViews>
    <sheetView workbookViewId="0">
      <pane ySplit="1" topLeftCell="A499" activePane="bottomLeft" state="frozen"/>
      <selection pane="bottomLeft" activeCell="P518" sqref="P518"/>
    </sheetView>
  </sheetViews>
  <sheetFormatPr defaultColWidth="9" defaultRowHeight="15.75"/>
  <cols>
    <col min="1" max="1" width="11.140625" style="20" customWidth="1"/>
    <col min="2" max="6" width="9" style="20"/>
    <col min="7" max="7" width="15.140625" style="20" customWidth="1"/>
    <col min="8" max="16384" width="9" style="20"/>
  </cols>
  <sheetData>
    <row r="1" spans="1:17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56</v>
      </c>
      <c r="P1" s="16" t="s">
        <v>14</v>
      </c>
      <c r="Q1" s="16" t="s">
        <v>57</v>
      </c>
    </row>
    <row r="2" spans="1:17">
      <c r="A2" s="22" t="s">
        <v>515</v>
      </c>
      <c r="B2" s="22" t="s">
        <v>516</v>
      </c>
      <c r="C2" s="22" t="s">
        <v>517</v>
      </c>
      <c r="D2" s="22">
        <v>3</v>
      </c>
      <c r="E2" s="22">
        <v>2</v>
      </c>
      <c r="F2" s="20" t="s">
        <v>55</v>
      </c>
      <c r="G2" s="20" t="s">
        <v>82</v>
      </c>
      <c r="H2" s="22"/>
      <c r="I2" s="22"/>
      <c r="J2" s="22" t="s">
        <v>518</v>
      </c>
      <c r="K2" s="20" t="s">
        <v>62</v>
      </c>
      <c r="L2" s="22">
        <v>0.8</v>
      </c>
      <c r="M2" s="22">
        <v>1.9</v>
      </c>
      <c r="N2" s="22"/>
      <c r="O2" s="22"/>
      <c r="P2" s="22">
        <f>(L2/2)^2*PI()*M2</f>
        <v>0.9550441666912971</v>
      </c>
      <c r="Q2" s="22"/>
    </row>
    <row r="3" spans="1:17">
      <c r="A3" s="22" t="s">
        <v>515</v>
      </c>
      <c r="B3" s="22" t="s">
        <v>516</v>
      </c>
      <c r="C3" s="22" t="s">
        <v>517</v>
      </c>
      <c r="D3" s="22">
        <v>3</v>
      </c>
      <c r="E3" s="22">
        <v>2</v>
      </c>
      <c r="F3" s="20" t="s">
        <v>55</v>
      </c>
      <c r="G3" s="20" t="s">
        <v>82</v>
      </c>
      <c r="H3" s="22"/>
      <c r="I3" s="22"/>
      <c r="J3" s="22" t="s">
        <v>518</v>
      </c>
      <c r="K3" s="20" t="s">
        <v>62</v>
      </c>
      <c r="L3" s="22">
        <v>0.6</v>
      </c>
      <c r="M3" s="22">
        <v>1.2</v>
      </c>
      <c r="N3" s="22"/>
      <c r="O3" s="22"/>
      <c r="P3" s="22">
        <f t="shared" ref="P3:P66" si="0">(L3/2)^2*PI()*M3</f>
        <v>0.33929200658769765</v>
      </c>
      <c r="Q3" s="22"/>
    </row>
    <row r="4" spans="1:17">
      <c r="A4" s="22" t="s">
        <v>515</v>
      </c>
      <c r="B4" s="22" t="s">
        <v>516</v>
      </c>
      <c r="C4" s="22" t="s">
        <v>517</v>
      </c>
      <c r="D4" s="22">
        <v>3</v>
      </c>
      <c r="E4" s="22">
        <v>2</v>
      </c>
      <c r="F4" s="20" t="s">
        <v>55</v>
      </c>
      <c r="G4" s="20" t="s">
        <v>82</v>
      </c>
      <c r="H4" s="22"/>
      <c r="I4" s="22"/>
      <c r="J4" s="22" t="s">
        <v>518</v>
      </c>
      <c r="K4" s="20" t="s">
        <v>62</v>
      </c>
      <c r="L4" s="20">
        <v>0.8</v>
      </c>
      <c r="M4" s="20">
        <v>1.8</v>
      </c>
      <c r="P4" s="22">
        <f t="shared" si="0"/>
        <v>0.90477868423386054</v>
      </c>
    </row>
    <row r="5" spans="1:17">
      <c r="A5" s="22" t="s">
        <v>515</v>
      </c>
      <c r="B5" s="22" t="s">
        <v>516</v>
      </c>
      <c r="C5" s="22" t="s">
        <v>519</v>
      </c>
      <c r="D5" s="22">
        <v>3</v>
      </c>
      <c r="E5" s="22">
        <v>3</v>
      </c>
      <c r="F5" s="20" t="s">
        <v>55</v>
      </c>
      <c r="G5" s="20" t="s">
        <v>82</v>
      </c>
      <c r="J5" s="22" t="s">
        <v>518</v>
      </c>
      <c r="K5" s="20" t="s">
        <v>62</v>
      </c>
      <c r="L5" s="20">
        <v>0.4</v>
      </c>
      <c r="M5" s="20">
        <v>1</v>
      </c>
      <c r="P5" s="22">
        <f t="shared" si="0"/>
        <v>0.12566370614359174</v>
      </c>
    </row>
    <row r="6" spans="1:17">
      <c r="A6" s="22" t="s">
        <v>515</v>
      </c>
      <c r="B6" s="22" t="s">
        <v>521</v>
      </c>
      <c r="C6" s="22" t="s">
        <v>522</v>
      </c>
      <c r="D6" s="22">
        <v>1</v>
      </c>
      <c r="E6" s="22">
        <v>2</v>
      </c>
      <c r="F6" s="20" t="s">
        <v>55</v>
      </c>
      <c r="G6" s="20" t="s">
        <v>82</v>
      </c>
      <c r="J6" s="22" t="s">
        <v>518</v>
      </c>
      <c r="K6" s="20" t="s">
        <v>62</v>
      </c>
      <c r="L6" s="20">
        <v>0.7</v>
      </c>
      <c r="M6" s="20">
        <v>1.5</v>
      </c>
      <c r="P6" s="22">
        <f t="shared" si="0"/>
        <v>0.57726765009712433</v>
      </c>
    </row>
    <row r="7" spans="1:17">
      <c r="A7" s="22" t="s">
        <v>515</v>
      </c>
      <c r="B7" s="22" t="s">
        <v>521</v>
      </c>
      <c r="C7" s="22" t="s">
        <v>522</v>
      </c>
      <c r="D7" s="22">
        <v>1</v>
      </c>
      <c r="E7" s="22">
        <v>2</v>
      </c>
      <c r="F7" s="20" t="s">
        <v>55</v>
      </c>
      <c r="G7" s="20" t="s">
        <v>82</v>
      </c>
      <c r="J7" s="22" t="s">
        <v>518</v>
      </c>
      <c r="K7" s="20" t="s">
        <v>62</v>
      </c>
      <c r="L7" s="20">
        <v>1</v>
      </c>
      <c r="M7" s="20">
        <v>1.9</v>
      </c>
      <c r="P7" s="22">
        <f t="shared" si="0"/>
        <v>1.4922565104551517</v>
      </c>
    </row>
    <row r="8" spans="1:17">
      <c r="A8" s="22" t="s">
        <v>515</v>
      </c>
      <c r="B8" s="22" t="s">
        <v>521</v>
      </c>
      <c r="C8" s="22" t="s">
        <v>522</v>
      </c>
      <c r="D8" s="22">
        <v>1</v>
      </c>
      <c r="E8" s="22">
        <v>3</v>
      </c>
      <c r="F8" s="20" t="s">
        <v>55</v>
      </c>
      <c r="G8" s="20" t="s">
        <v>82</v>
      </c>
      <c r="J8" s="22" t="s">
        <v>518</v>
      </c>
      <c r="K8" s="20" t="s">
        <v>62</v>
      </c>
      <c r="L8" s="20">
        <v>0.5</v>
      </c>
      <c r="M8" s="20">
        <v>0.9</v>
      </c>
      <c r="P8" s="22">
        <f t="shared" si="0"/>
        <v>0.17671458676442586</v>
      </c>
    </row>
    <row r="9" spans="1:17">
      <c r="A9" s="22" t="s">
        <v>515</v>
      </c>
      <c r="B9" s="22" t="s">
        <v>521</v>
      </c>
      <c r="C9" s="22" t="s">
        <v>522</v>
      </c>
      <c r="D9" s="22">
        <v>1</v>
      </c>
      <c r="E9" s="22">
        <v>3</v>
      </c>
      <c r="F9" s="20" t="s">
        <v>55</v>
      </c>
      <c r="G9" s="20" t="s">
        <v>82</v>
      </c>
      <c r="J9" s="22" t="s">
        <v>518</v>
      </c>
      <c r="K9" s="20" t="s">
        <v>62</v>
      </c>
      <c r="L9" s="20">
        <v>0.4</v>
      </c>
      <c r="M9" s="20">
        <v>1.1000000000000001</v>
      </c>
      <c r="P9" s="22">
        <f t="shared" si="0"/>
        <v>0.13823007675795093</v>
      </c>
    </row>
    <row r="10" spans="1:17">
      <c r="A10" s="22" t="s">
        <v>515</v>
      </c>
      <c r="B10" s="22" t="s">
        <v>521</v>
      </c>
      <c r="C10" s="22" t="s">
        <v>523</v>
      </c>
      <c r="D10" s="22">
        <v>2</v>
      </c>
      <c r="E10" s="22">
        <v>2</v>
      </c>
      <c r="F10" s="20" t="s">
        <v>55</v>
      </c>
      <c r="G10" s="20" t="s">
        <v>82</v>
      </c>
      <c r="J10" s="22" t="s">
        <v>518</v>
      </c>
      <c r="K10" s="20" t="s">
        <v>62</v>
      </c>
      <c r="L10" s="20">
        <v>1.8</v>
      </c>
      <c r="M10" s="20">
        <v>2.5</v>
      </c>
      <c r="P10" s="22">
        <f t="shared" si="0"/>
        <v>6.3617251235193315</v>
      </c>
    </row>
    <row r="11" spans="1:17">
      <c r="A11" s="22" t="s">
        <v>515</v>
      </c>
      <c r="B11" s="22" t="s">
        <v>521</v>
      </c>
      <c r="C11" s="22" t="s">
        <v>524</v>
      </c>
      <c r="D11" s="22">
        <v>1</v>
      </c>
      <c r="E11" s="22">
        <v>2</v>
      </c>
      <c r="F11" s="20" t="s">
        <v>55</v>
      </c>
      <c r="G11" s="20" t="s">
        <v>82</v>
      </c>
      <c r="J11" s="22" t="s">
        <v>518</v>
      </c>
      <c r="K11" s="20" t="s">
        <v>62</v>
      </c>
      <c r="L11" s="20">
        <v>1.8</v>
      </c>
      <c r="M11" s="20">
        <v>3.5</v>
      </c>
      <c r="P11" s="22">
        <f t="shared" si="0"/>
        <v>8.9064151729270638</v>
      </c>
    </row>
    <row r="12" spans="1:17">
      <c r="A12" s="22" t="s">
        <v>520</v>
      </c>
      <c r="B12" s="22" t="s">
        <v>516</v>
      </c>
      <c r="C12" s="22" t="s">
        <v>519</v>
      </c>
      <c r="D12" s="22">
        <v>1</v>
      </c>
      <c r="E12" s="22">
        <v>2</v>
      </c>
      <c r="F12" s="20" t="s">
        <v>55</v>
      </c>
      <c r="G12" s="20" t="s">
        <v>82</v>
      </c>
      <c r="J12" s="22" t="s">
        <v>518</v>
      </c>
      <c r="K12" s="20" t="s">
        <v>62</v>
      </c>
      <c r="L12" s="20">
        <v>0.4</v>
      </c>
      <c r="M12" s="20">
        <v>0.9</v>
      </c>
      <c r="P12" s="22">
        <f t="shared" si="0"/>
        <v>0.11309733552923257</v>
      </c>
    </row>
    <row r="13" spans="1:17">
      <c r="A13" s="22" t="s">
        <v>520</v>
      </c>
      <c r="B13" s="22" t="s">
        <v>525</v>
      </c>
      <c r="C13" s="22" t="s">
        <v>522</v>
      </c>
      <c r="D13" s="22">
        <v>1</v>
      </c>
      <c r="E13" s="22">
        <v>1</v>
      </c>
      <c r="F13" s="20" t="s">
        <v>55</v>
      </c>
      <c r="G13" s="20" t="s">
        <v>82</v>
      </c>
      <c r="J13" s="22" t="s">
        <v>518</v>
      </c>
      <c r="K13" s="20" t="s">
        <v>62</v>
      </c>
      <c r="L13" s="20">
        <v>0.9</v>
      </c>
      <c r="M13" s="20">
        <v>1.5</v>
      </c>
      <c r="P13" s="22">
        <f t="shared" si="0"/>
        <v>0.95425876852789981</v>
      </c>
    </row>
    <row r="14" spans="1:17">
      <c r="A14" s="22" t="s">
        <v>520</v>
      </c>
      <c r="B14" s="22" t="s">
        <v>525</v>
      </c>
      <c r="C14" s="22" t="s">
        <v>522</v>
      </c>
      <c r="D14" s="22">
        <v>1</v>
      </c>
      <c r="E14" s="22">
        <v>2</v>
      </c>
      <c r="F14" s="20" t="s">
        <v>55</v>
      </c>
      <c r="G14" s="20" t="s">
        <v>82</v>
      </c>
      <c r="J14" s="22" t="s">
        <v>518</v>
      </c>
      <c r="K14" s="20" t="s">
        <v>62</v>
      </c>
      <c r="L14" s="20">
        <v>2.5</v>
      </c>
      <c r="M14" s="20">
        <v>6.1</v>
      </c>
      <c r="P14" s="22">
        <f t="shared" si="0"/>
        <v>29.943304979527714</v>
      </c>
    </row>
    <row r="15" spans="1:17">
      <c r="A15" s="22" t="s">
        <v>520</v>
      </c>
      <c r="B15" s="22" t="s">
        <v>525</v>
      </c>
      <c r="C15" s="22" t="s">
        <v>522</v>
      </c>
      <c r="D15" s="22">
        <v>1</v>
      </c>
      <c r="E15" s="22">
        <v>2</v>
      </c>
      <c r="F15" s="20" t="s">
        <v>55</v>
      </c>
      <c r="G15" s="20" t="s">
        <v>82</v>
      </c>
      <c r="J15" s="22" t="s">
        <v>518</v>
      </c>
      <c r="K15" s="20" t="s">
        <v>62</v>
      </c>
      <c r="L15" s="20">
        <v>2</v>
      </c>
      <c r="M15" s="20">
        <v>6.2</v>
      </c>
      <c r="P15" s="22">
        <f t="shared" si="0"/>
        <v>19.477874452256717</v>
      </c>
    </row>
    <row r="16" spans="1:17">
      <c r="A16" s="22" t="s">
        <v>520</v>
      </c>
      <c r="B16" s="22" t="s">
        <v>525</v>
      </c>
      <c r="C16" s="22" t="s">
        <v>522</v>
      </c>
      <c r="D16" s="22">
        <v>1</v>
      </c>
      <c r="E16" s="22">
        <v>3</v>
      </c>
      <c r="F16" s="20" t="s">
        <v>55</v>
      </c>
      <c r="G16" s="20" t="s">
        <v>82</v>
      </c>
      <c r="J16" s="22" t="s">
        <v>518</v>
      </c>
      <c r="K16" s="20" t="s">
        <v>62</v>
      </c>
      <c r="L16" s="20">
        <v>2</v>
      </c>
      <c r="M16" s="20">
        <v>3.8</v>
      </c>
      <c r="P16" s="22">
        <f t="shared" si="0"/>
        <v>11.938052083641214</v>
      </c>
    </row>
    <row r="17" spans="1:16">
      <c r="A17" s="22" t="s">
        <v>520</v>
      </c>
      <c r="B17" s="22" t="s">
        <v>525</v>
      </c>
      <c r="C17" s="22" t="s">
        <v>522</v>
      </c>
      <c r="D17" s="22">
        <v>1</v>
      </c>
      <c r="E17" s="22">
        <v>3</v>
      </c>
      <c r="F17" s="20" t="s">
        <v>55</v>
      </c>
      <c r="G17" s="20" t="s">
        <v>82</v>
      </c>
      <c r="J17" s="22" t="s">
        <v>518</v>
      </c>
      <c r="K17" s="20" t="s">
        <v>62</v>
      </c>
      <c r="L17" s="20">
        <v>0.6</v>
      </c>
      <c r="M17" s="20">
        <v>1.7</v>
      </c>
      <c r="P17" s="22">
        <f t="shared" si="0"/>
        <v>0.48066367599923837</v>
      </c>
    </row>
    <row r="18" spans="1:16">
      <c r="A18" s="22" t="s">
        <v>520</v>
      </c>
      <c r="B18" s="22" t="s">
        <v>525</v>
      </c>
      <c r="C18" s="22" t="s">
        <v>522</v>
      </c>
      <c r="D18" s="22">
        <v>1</v>
      </c>
      <c r="E18" s="22">
        <v>3</v>
      </c>
      <c r="F18" s="20" t="s">
        <v>55</v>
      </c>
      <c r="G18" s="20" t="s">
        <v>82</v>
      </c>
      <c r="J18" s="22" t="s">
        <v>518</v>
      </c>
      <c r="K18" s="20" t="s">
        <v>62</v>
      </c>
      <c r="L18" s="20">
        <v>0.5</v>
      </c>
      <c r="M18" s="20">
        <v>1</v>
      </c>
      <c r="P18" s="22">
        <f t="shared" si="0"/>
        <v>0.19634954084936207</v>
      </c>
    </row>
    <row r="19" spans="1:16">
      <c r="A19" s="22" t="s">
        <v>520</v>
      </c>
      <c r="B19" s="22" t="s">
        <v>525</v>
      </c>
      <c r="C19" s="22" t="s">
        <v>522</v>
      </c>
      <c r="D19" s="22">
        <v>1</v>
      </c>
      <c r="E19" s="22">
        <v>3</v>
      </c>
      <c r="F19" s="20" t="s">
        <v>55</v>
      </c>
      <c r="G19" s="20" t="s">
        <v>82</v>
      </c>
      <c r="J19" s="22" t="s">
        <v>518</v>
      </c>
      <c r="K19" s="20" t="s">
        <v>62</v>
      </c>
      <c r="L19" s="20">
        <v>0.6</v>
      </c>
      <c r="M19" s="20">
        <v>1</v>
      </c>
      <c r="P19" s="22">
        <f t="shared" si="0"/>
        <v>0.28274333882308139</v>
      </c>
    </row>
    <row r="20" spans="1:16">
      <c r="A20" s="22" t="s">
        <v>520</v>
      </c>
      <c r="B20" s="22" t="s">
        <v>525</v>
      </c>
      <c r="C20" s="22" t="s">
        <v>522</v>
      </c>
      <c r="D20" s="22">
        <v>1</v>
      </c>
      <c r="E20" s="22">
        <v>3</v>
      </c>
      <c r="F20" s="20" t="s">
        <v>55</v>
      </c>
      <c r="G20" s="20" t="s">
        <v>82</v>
      </c>
      <c r="J20" s="22" t="s">
        <v>518</v>
      </c>
      <c r="K20" s="20" t="s">
        <v>62</v>
      </c>
      <c r="L20" s="20">
        <v>1</v>
      </c>
      <c r="M20" s="20">
        <v>1.5</v>
      </c>
      <c r="P20" s="22">
        <f t="shared" si="0"/>
        <v>1.1780972450961724</v>
      </c>
    </row>
    <row r="21" spans="1:16">
      <c r="A21" s="20" t="s">
        <v>74</v>
      </c>
      <c r="B21" s="20" t="s">
        <v>78</v>
      </c>
      <c r="C21" s="20" t="s">
        <v>29</v>
      </c>
      <c r="D21" s="20">
        <v>1</v>
      </c>
      <c r="E21" s="20">
        <v>3</v>
      </c>
      <c r="F21" s="20" t="s">
        <v>55</v>
      </c>
      <c r="G21" s="20" t="s">
        <v>82</v>
      </c>
      <c r="J21" s="20" t="s">
        <v>454</v>
      </c>
      <c r="K21" s="20" t="s">
        <v>62</v>
      </c>
      <c r="L21" s="20">
        <v>0.4</v>
      </c>
      <c r="M21" s="20">
        <v>2.2000000000000002</v>
      </c>
      <c r="P21" s="22">
        <f t="shared" si="0"/>
        <v>0.27646015351590186</v>
      </c>
    </row>
    <row r="22" spans="1:16">
      <c r="A22" s="20" t="s">
        <v>74</v>
      </c>
      <c r="B22" s="20" t="s">
        <v>78</v>
      </c>
      <c r="C22" s="20" t="s">
        <v>34</v>
      </c>
      <c r="D22" s="20">
        <v>1</v>
      </c>
      <c r="E22" s="20">
        <v>3</v>
      </c>
      <c r="F22" s="20" t="s">
        <v>55</v>
      </c>
      <c r="G22" s="20" t="s">
        <v>82</v>
      </c>
      <c r="J22" s="20" t="s">
        <v>454</v>
      </c>
      <c r="K22" s="20" t="s">
        <v>62</v>
      </c>
      <c r="L22" s="20">
        <v>0.2</v>
      </c>
      <c r="M22" s="20">
        <v>0.6</v>
      </c>
      <c r="P22" s="22">
        <f t="shared" si="0"/>
        <v>1.8849555921538759E-2</v>
      </c>
    </row>
    <row r="23" spans="1:16">
      <c r="A23" s="20" t="s">
        <v>74</v>
      </c>
      <c r="B23" s="20" t="s">
        <v>78</v>
      </c>
      <c r="C23" s="20" t="s">
        <v>34</v>
      </c>
      <c r="D23" s="20">
        <v>1</v>
      </c>
      <c r="E23" s="20">
        <v>2</v>
      </c>
      <c r="F23" s="20" t="s">
        <v>55</v>
      </c>
      <c r="G23" s="20" t="s">
        <v>82</v>
      </c>
      <c r="J23" s="20" t="s">
        <v>454</v>
      </c>
      <c r="K23" s="20" t="s">
        <v>62</v>
      </c>
      <c r="L23" s="20">
        <v>0.2</v>
      </c>
      <c r="M23" s="20">
        <v>0.7</v>
      </c>
      <c r="P23" s="22">
        <f t="shared" si="0"/>
        <v>2.1991148575128551E-2</v>
      </c>
    </row>
    <row r="24" spans="1:16">
      <c r="A24" s="20" t="s">
        <v>74</v>
      </c>
      <c r="B24" s="20" t="s">
        <v>78</v>
      </c>
      <c r="C24" s="20" t="s">
        <v>34</v>
      </c>
      <c r="D24" s="20">
        <v>1</v>
      </c>
      <c r="E24" s="20">
        <v>2</v>
      </c>
      <c r="F24" s="20" t="s">
        <v>55</v>
      </c>
      <c r="G24" s="20" t="s">
        <v>82</v>
      </c>
      <c r="J24" s="20" t="s">
        <v>454</v>
      </c>
      <c r="K24" s="20" t="s">
        <v>62</v>
      </c>
      <c r="L24" s="20">
        <v>0.3</v>
      </c>
      <c r="M24" s="20">
        <v>1.2</v>
      </c>
      <c r="P24" s="22">
        <f t="shared" si="0"/>
        <v>8.4823001646924412E-2</v>
      </c>
    </row>
    <row r="25" spans="1:16">
      <c r="A25" s="20" t="s">
        <v>74</v>
      </c>
      <c r="B25" s="20" t="s">
        <v>78</v>
      </c>
      <c r="C25" s="20" t="s">
        <v>34</v>
      </c>
      <c r="D25" s="20">
        <v>1</v>
      </c>
      <c r="E25" s="20">
        <v>2</v>
      </c>
      <c r="F25" s="20" t="s">
        <v>55</v>
      </c>
      <c r="G25" s="20" t="s">
        <v>82</v>
      </c>
      <c r="J25" s="20" t="s">
        <v>454</v>
      </c>
      <c r="K25" s="20" t="s">
        <v>62</v>
      </c>
      <c r="L25" s="20">
        <v>0.3</v>
      </c>
      <c r="M25" s="20">
        <v>1.3</v>
      </c>
      <c r="P25" s="22">
        <f t="shared" si="0"/>
        <v>9.1891585117501451E-2</v>
      </c>
    </row>
    <row r="26" spans="1:16">
      <c r="A26" s="20" t="s">
        <v>74</v>
      </c>
      <c r="B26" s="20" t="s">
        <v>78</v>
      </c>
      <c r="C26" s="20" t="s">
        <v>34</v>
      </c>
      <c r="D26" s="20">
        <v>1</v>
      </c>
      <c r="E26" s="20">
        <v>1</v>
      </c>
      <c r="F26" s="20" t="s">
        <v>55</v>
      </c>
      <c r="G26" s="20" t="s">
        <v>82</v>
      </c>
      <c r="J26" s="20" t="s">
        <v>454</v>
      </c>
      <c r="K26" s="20" t="s">
        <v>62</v>
      </c>
      <c r="L26" s="20">
        <v>0.3</v>
      </c>
      <c r="M26" s="20">
        <v>1.5</v>
      </c>
      <c r="P26" s="22">
        <f t="shared" si="0"/>
        <v>0.10602875205865553</v>
      </c>
    </row>
    <row r="27" spans="1:16">
      <c r="A27" s="20" t="s">
        <v>74</v>
      </c>
      <c r="B27" s="20" t="s">
        <v>78</v>
      </c>
      <c r="C27" s="20" t="s">
        <v>40</v>
      </c>
      <c r="D27" s="20">
        <v>1</v>
      </c>
      <c r="E27" s="20">
        <v>1</v>
      </c>
      <c r="F27" s="20" t="s">
        <v>55</v>
      </c>
      <c r="G27" s="20" t="s">
        <v>82</v>
      </c>
      <c r="J27" s="20" t="s">
        <v>454</v>
      </c>
      <c r="K27" s="20" t="s">
        <v>62</v>
      </c>
      <c r="L27" s="20">
        <v>0.2</v>
      </c>
      <c r="M27" s="20">
        <v>1.2</v>
      </c>
      <c r="P27" s="22">
        <f t="shared" si="0"/>
        <v>3.7699111843077518E-2</v>
      </c>
    </row>
    <row r="28" spans="1:16">
      <c r="A28" s="20" t="s">
        <v>74</v>
      </c>
      <c r="B28" s="20" t="s">
        <v>78</v>
      </c>
      <c r="C28" s="20" t="s">
        <v>40</v>
      </c>
      <c r="D28" s="20">
        <v>1</v>
      </c>
      <c r="E28" s="20">
        <v>1</v>
      </c>
      <c r="F28" s="20" t="s">
        <v>55</v>
      </c>
      <c r="G28" s="20" t="s">
        <v>82</v>
      </c>
      <c r="J28" s="20" t="s">
        <v>454</v>
      </c>
      <c r="K28" s="20" t="s">
        <v>62</v>
      </c>
      <c r="L28" s="20">
        <v>0.4</v>
      </c>
      <c r="M28" s="20">
        <v>1.6</v>
      </c>
      <c r="P28" s="22">
        <f t="shared" si="0"/>
        <v>0.2010619298297468</v>
      </c>
    </row>
    <row r="29" spans="1:16">
      <c r="A29" s="20" t="s">
        <v>74</v>
      </c>
      <c r="B29" s="20" t="s">
        <v>78</v>
      </c>
      <c r="C29" s="20" t="s">
        <v>40</v>
      </c>
      <c r="D29" s="20">
        <v>1</v>
      </c>
      <c r="E29" s="20">
        <v>3</v>
      </c>
      <c r="F29" s="20" t="s">
        <v>55</v>
      </c>
      <c r="G29" s="20" t="s">
        <v>82</v>
      </c>
      <c r="J29" s="20" t="s">
        <v>454</v>
      </c>
      <c r="K29" s="20" t="s">
        <v>62</v>
      </c>
      <c r="L29" s="20">
        <v>0.4</v>
      </c>
      <c r="M29" s="20">
        <v>1.7</v>
      </c>
      <c r="P29" s="22">
        <f t="shared" si="0"/>
        <v>0.21362830044410594</v>
      </c>
    </row>
    <row r="30" spans="1:16">
      <c r="A30" s="20" t="s">
        <v>74</v>
      </c>
      <c r="B30" s="20" t="s">
        <v>78</v>
      </c>
      <c r="C30" s="20" t="s">
        <v>40</v>
      </c>
      <c r="D30" s="20">
        <v>1</v>
      </c>
      <c r="E30" s="20">
        <v>2</v>
      </c>
      <c r="F30" s="20" t="s">
        <v>55</v>
      </c>
      <c r="G30" s="20" t="s">
        <v>82</v>
      </c>
      <c r="J30" s="20" t="s">
        <v>454</v>
      </c>
      <c r="K30" s="20" t="s">
        <v>62</v>
      </c>
      <c r="L30" s="20">
        <v>0.7</v>
      </c>
      <c r="M30" s="20">
        <v>3.9</v>
      </c>
      <c r="P30" s="22">
        <f t="shared" si="0"/>
        <v>1.5008958902525233</v>
      </c>
    </row>
    <row r="31" spans="1:16">
      <c r="A31" s="20" t="s">
        <v>84</v>
      </c>
      <c r="B31" s="20" t="s">
        <v>85</v>
      </c>
      <c r="C31" s="52" t="s">
        <v>86</v>
      </c>
      <c r="D31" s="52">
        <v>1</v>
      </c>
      <c r="E31" s="52">
        <v>9</v>
      </c>
      <c r="F31" s="20" t="s">
        <v>55</v>
      </c>
      <c r="G31" s="20" t="s">
        <v>87</v>
      </c>
      <c r="J31" s="20" t="s">
        <v>93</v>
      </c>
      <c r="K31" s="20" t="s">
        <v>62</v>
      </c>
      <c r="L31" s="20">
        <v>0.6</v>
      </c>
      <c r="M31" s="20">
        <v>1.1000000000000001</v>
      </c>
      <c r="P31" s="22">
        <f t="shared" si="0"/>
        <v>0.31101767270538955</v>
      </c>
    </row>
    <row r="32" spans="1:16">
      <c r="A32" s="20" t="s">
        <v>18</v>
      </c>
      <c r="B32" s="20" t="s">
        <v>78</v>
      </c>
      <c r="C32" s="52" t="s">
        <v>29</v>
      </c>
      <c r="D32" s="52">
        <v>1</v>
      </c>
      <c r="E32" s="52">
        <v>6</v>
      </c>
      <c r="F32" s="20" t="s">
        <v>55</v>
      </c>
      <c r="G32" s="20" t="s">
        <v>82</v>
      </c>
      <c r="J32" s="20" t="s">
        <v>454</v>
      </c>
      <c r="K32" s="20" t="s">
        <v>62</v>
      </c>
      <c r="L32" s="20">
        <v>0.1</v>
      </c>
      <c r="M32" s="20">
        <v>0.3</v>
      </c>
      <c r="P32" s="22">
        <f t="shared" si="0"/>
        <v>2.3561944901923449E-3</v>
      </c>
    </row>
    <row r="33" spans="1:16">
      <c r="A33" s="20" t="s">
        <v>18</v>
      </c>
      <c r="B33" s="20" t="s">
        <v>78</v>
      </c>
      <c r="C33" s="52" t="s">
        <v>29</v>
      </c>
      <c r="D33" s="52">
        <v>1</v>
      </c>
      <c r="E33" s="52">
        <v>4</v>
      </c>
      <c r="F33" s="20" t="s">
        <v>55</v>
      </c>
      <c r="G33" s="20" t="s">
        <v>82</v>
      </c>
      <c r="J33" s="20" t="s">
        <v>454</v>
      </c>
      <c r="K33" s="20" t="s">
        <v>62</v>
      </c>
      <c r="L33" s="20">
        <v>0.1</v>
      </c>
      <c r="M33" s="20">
        <v>0.4</v>
      </c>
      <c r="P33" s="22">
        <f t="shared" si="0"/>
        <v>3.1415926535897937E-3</v>
      </c>
    </row>
    <row r="34" spans="1:16">
      <c r="A34" s="20" t="s">
        <v>18</v>
      </c>
      <c r="B34" s="20" t="s">
        <v>78</v>
      </c>
      <c r="C34" s="52" t="s">
        <v>29</v>
      </c>
      <c r="D34" s="52">
        <v>1</v>
      </c>
      <c r="E34" s="52">
        <v>6</v>
      </c>
      <c r="F34" s="20" t="s">
        <v>55</v>
      </c>
      <c r="G34" s="20" t="s">
        <v>82</v>
      </c>
      <c r="J34" s="20" t="s">
        <v>454</v>
      </c>
      <c r="K34" s="20" t="s">
        <v>62</v>
      </c>
      <c r="L34" s="20">
        <v>0.1</v>
      </c>
      <c r="M34" s="20">
        <v>0.9</v>
      </c>
      <c r="P34" s="22">
        <f t="shared" si="0"/>
        <v>7.0685834705770355E-3</v>
      </c>
    </row>
    <row r="35" spans="1:16">
      <c r="A35" s="20" t="s">
        <v>18</v>
      </c>
      <c r="B35" s="20" t="s">
        <v>78</v>
      </c>
      <c r="C35" s="52" t="s">
        <v>29</v>
      </c>
      <c r="D35" s="52">
        <v>1</v>
      </c>
      <c r="E35" s="52">
        <v>9</v>
      </c>
      <c r="F35" s="20" t="s">
        <v>55</v>
      </c>
      <c r="G35" s="20" t="s">
        <v>82</v>
      </c>
      <c r="J35" s="20" t="s">
        <v>454</v>
      </c>
      <c r="K35" s="20" t="s">
        <v>62</v>
      </c>
      <c r="L35" s="20">
        <v>0.2</v>
      </c>
      <c r="M35" s="20">
        <v>0.4</v>
      </c>
      <c r="P35" s="22">
        <f t="shared" si="0"/>
        <v>1.2566370614359175E-2</v>
      </c>
    </row>
    <row r="36" spans="1:16">
      <c r="A36" s="20" t="s">
        <v>18</v>
      </c>
      <c r="B36" s="20" t="s">
        <v>78</v>
      </c>
      <c r="C36" s="52" t="s">
        <v>29</v>
      </c>
      <c r="D36" s="52">
        <v>1</v>
      </c>
      <c r="E36" s="52">
        <v>9</v>
      </c>
      <c r="F36" s="20" t="s">
        <v>55</v>
      </c>
      <c r="G36" s="20" t="s">
        <v>82</v>
      </c>
      <c r="J36" s="20" t="s">
        <v>454</v>
      </c>
      <c r="K36" s="20" t="s">
        <v>62</v>
      </c>
      <c r="L36" s="20">
        <v>0.2</v>
      </c>
      <c r="M36" s="20">
        <v>0.5</v>
      </c>
      <c r="P36" s="22">
        <f t="shared" si="0"/>
        <v>1.5707963267948967E-2</v>
      </c>
    </row>
    <row r="37" spans="1:16">
      <c r="A37" s="20" t="s">
        <v>18</v>
      </c>
      <c r="B37" s="20" t="s">
        <v>78</v>
      </c>
      <c r="C37" s="52" t="s">
        <v>29</v>
      </c>
      <c r="D37" s="52">
        <v>1</v>
      </c>
      <c r="E37" s="52">
        <v>4</v>
      </c>
      <c r="F37" s="20" t="s">
        <v>55</v>
      </c>
      <c r="G37" s="20" t="s">
        <v>82</v>
      </c>
      <c r="J37" s="20" t="s">
        <v>454</v>
      </c>
      <c r="K37" s="20" t="s">
        <v>62</v>
      </c>
      <c r="L37" s="20">
        <v>0.2</v>
      </c>
      <c r="M37" s="20">
        <v>0.6</v>
      </c>
      <c r="P37" s="22">
        <f t="shared" si="0"/>
        <v>1.8849555921538759E-2</v>
      </c>
    </row>
    <row r="38" spans="1:16">
      <c r="A38" s="20" t="s">
        <v>18</v>
      </c>
      <c r="B38" s="20" t="s">
        <v>78</v>
      </c>
      <c r="C38" s="52" t="s">
        <v>29</v>
      </c>
      <c r="D38" s="52">
        <v>1</v>
      </c>
      <c r="E38" s="52">
        <v>3</v>
      </c>
      <c r="F38" s="20" t="s">
        <v>55</v>
      </c>
      <c r="G38" s="20" t="s">
        <v>82</v>
      </c>
      <c r="J38" s="20" t="s">
        <v>454</v>
      </c>
      <c r="K38" s="20" t="s">
        <v>62</v>
      </c>
      <c r="L38" s="20">
        <v>0.2</v>
      </c>
      <c r="M38" s="20">
        <v>0.8</v>
      </c>
      <c r="P38" s="22">
        <f t="shared" si="0"/>
        <v>2.513274122871835E-2</v>
      </c>
    </row>
    <row r="39" spans="1:16">
      <c r="A39" s="20" t="s">
        <v>18</v>
      </c>
      <c r="B39" s="20" t="s">
        <v>78</v>
      </c>
      <c r="C39" s="52" t="s">
        <v>29</v>
      </c>
      <c r="D39" s="52">
        <v>1</v>
      </c>
      <c r="E39" s="52">
        <v>4</v>
      </c>
      <c r="F39" s="20" t="s">
        <v>55</v>
      </c>
      <c r="G39" s="20" t="s">
        <v>82</v>
      </c>
      <c r="J39" s="20" t="s">
        <v>454</v>
      </c>
      <c r="K39" s="20" t="s">
        <v>62</v>
      </c>
      <c r="L39" s="20">
        <v>0.2</v>
      </c>
      <c r="M39" s="20">
        <v>0.9</v>
      </c>
      <c r="P39" s="22">
        <f t="shared" si="0"/>
        <v>2.8274333882308142E-2</v>
      </c>
    </row>
    <row r="40" spans="1:16">
      <c r="A40" s="20" t="s">
        <v>18</v>
      </c>
      <c r="B40" s="20" t="s">
        <v>78</v>
      </c>
      <c r="C40" s="52" t="s">
        <v>29</v>
      </c>
      <c r="D40" s="52">
        <v>1</v>
      </c>
      <c r="E40" s="52">
        <v>4</v>
      </c>
      <c r="F40" s="20" t="s">
        <v>55</v>
      </c>
      <c r="G40" s="20" t="s">
        <v>82</v>
      </c>
      <c r="J40" s="20" t="s">
        <v>454</v>
      </c>
      <c r="K40" s="20" t="s">
        <v>62</v>
      </c>
      <c r="L40" s="20">
        <v>0.2</v>
      </c>
      <c r="M40" s="20">
        <v>1.1000000000000001</v>
      </c>
      <c r="P40" s="22">
        <f t="shared" si="0"/>
        <v>3.4557519189487733E-2</v>
      </c>
    </row>
    <row r="41" spans="1:16">
      <c r="A41" s="20" t="s">
        <v>18</v>
      </c>
      <c r="B41" s="20" t="s">
        <v>78</v>
      </c>
      <c r="C41" s="52" t="s">
        <v>29</v>
      </c>
      <c r="D41" s="52">
        <v>1</v>
      </c>
      <c r="E41" s="52">
        <v>3</v>
      </c>
      <c r="F41" s="20" t="s">
        <v>55</v>
      </c>
      <c r="G41" s="20" t="s">
        <v>82</v>
      </c>
      <c r="J41" s="20" t="s">
        <v>454</v>
      </c>
      <c r="K41" s="20" t="s">
        <v>62</v>
      </c>
      <c r="L41" s="20">
        <v>0.3</v>
      </c>
      <c r="M41" s="20">
        <v>0.5</v>
      </c>
      <c r="P41" s="22">
        <f t="shared" si="0"/>
        <v>3.5342917352885174E-2</v>
      </c>
    </row>
    <row r="42" spans="1:16">
      <c r="A42" s="20" t="s">
        <v>18</v>
      </c>
      <c r="B42" s="20" t="s">
        <v>78</v>
      </c>
      <c r="C42" s="52" t="s">
        <v>29</v>
      </c>
      <c r="D42" s="52">
        <v>1</v>
      </c>
      <c r="E42" s="52">
        <v>3</v>
      </c>
      <c r="F42" s="20" t="s">
        <v>55</v>
      </c>
      <c r="G42" s="20" t="s">
        <v>82</v>
      </c>
      <c r="J42" s="20" t="s">
        <v>454</v>
      </c>
      <c r="K42" s="20" t="s">
        <v>62</v>
      </c>
      <c r="L42" s="20">
        <v>0.2</v>
      </c>
      <c r="M42" s="20">
        <v>1.4</v>
      </c>
      <c r="P42" s="22">
        <f t="shared" si="0"/>
        <v>4.3982297150257102E-2</v>
      </c>
    </row>
    <row r="43" spans="1:16">
      <c r="A43" s="20" t="s">
        <v>18</v>
      </c>
      <c r="B43" s="20" t="s">
        <v>78</v>
      </c>
      <c r="C43" s="52" t="s">
        <v>29</v>
      </c>
      <c r="D43" s="52">
        <v>1</v>
      </c>
      <c r="E43" s="52">
        <v>9</v>
      </c>
      <c r="F43" s="20" t="s">
        <v>55</v>
      </c>
      <c r="G43" s="20" t="s">
        <v>82</v>
      </c>
      <c r="J43" s="20" t="s">
        <v>454</v>
      </c>
      <c r="K43" s="20" t="s">
        <v>62</v>
      </c>
      <c r="L43" s="20">
        <v>0.2</v>
      </c>
      <c r="M43" s="20">
        <v>1.4</v>
      </c>
      <c r="P43" s="22">
        <f t="shared" si="0"/>
        <v>4.3982297150257102E-2</v>
      </c>
    </row>
    <row r="44" spans="1:16">
      <c r="A44" s="20" t="s">
        <v>18</v>
      </c>
      <c r="B44" s="20" t="s">
        <v>78</v>
      </c>
      <c r="C44" s="52" t="s">
        <v>29</v>
      </c>
      <c r="D44" s="52">
        <v>1</v>
      </c>
      <c r="E44" s="52">
        <v>6</v>
      </c>
      <c r="F44" s="20" t="s">
        <v>55</v>
      </c>
      <c r="G44" s="20" t="s">
        <v>82</v>
      </c>
      <c r="J44" s="20" t="s">
        <v>454</v>
      </c>
      <c r="K44" s="20" t="s">
        <v>62</v>
      </c>
      <c r="L44" s="20">
        <v>0.3</v>
      </c>
      <c r="M44" s="20">
        <v>1.5</v>
      </c>
      <c r="P44" s="22">
        <f t="shared" si="0"/>
        <v>0.10602875205865553</v>
      </c>
    </row>
    <row r="45" spans="1:16">
      <c r="A45" s="20" t="s">
        <v>18</v>
      </c>
      <c r="B45" s="20" t="s">
        <v>78</v>
      </c>
      <c r="C45" s="52" t="s">
        <v>29</v>
      </c>
      <c r="D45" s="52">
        <v>1</v>
      </c>
      <c r="E45" s="52">
        <v>9</v>
      </c>
      <c r="F45" s="20" t="s">
        <v>55</v>
      </c>
      <c r="G45" s="20" t="s">
        <v>82</v>
      </c>
      <c r="J45" s="20" t="s">
        <v>454</v>
      </c>
      <c r="K45" s="20" t="s">
        <v>62</v>
      </c>
      <c r="L45" s="20">
        <v>0.3</v>
      </c>
      <c r="M45" s="20">
        <v>1.5</v>
      </c>
      <c r="P45" s="22">
        <f t="shared" si="0"/>
        <v>0.10602875205865553</v>
      </c>
    </row>
    <row r="46" spans="1:16">
      <c r="A46" s="20" t="s">
        <v>18</v>
      </c>
      <c r="B46" s="20" t="s">
        <v>78</v>
      </c>
      <c r="C46" s="52" t="s">
        <v>29</v>
      </c>
      <c r="D46" s="52">
        <v>1</v>
      </c>
      <c r="E46" s="52">
        <v>3</v>
      </c>
      <c r="F46" s="20" t="s">
        <v>55</v>
      </c>
      <c r="G46" s="20" t="s">
        <v>82</v>
      </c>
      <c r="J46" s="20" t="s">
        <v>454</v>
      </c>
      <c r="K46" s="20" t="s">
        <v>62</v>
      </c>
      <c r="L46" s="20">
        <v>0.4</v>
      </c>
      <c r="M46" s="20">
        <v>1.6</v>
      </c>
      <c r="P46" s="22">
        <f t="shared" si="0"/>
        <v>0.2010619298297468</v>
      </c>
    </row>
    <row r="47" spans="1:16">
      <c r="A47" s="20" t="s">
        <v>18</v>
      </c>
      <c r="B47" s="20" t="s">
        <v>78</v>
      </c>
      <c r="C47" s="52" t="s">
        <v>29</v>
      </c>
      <c r="D47" s="52">
        <v>1</v>
      </c>
      <c r="E47" s="52">
        <v>3</v>
      </c>
      <c r="F47" s="20" t="s">
        <v>55</v>
      </c>
      <c r="G47" s="20" t="s">
        <v>82</v>
      </c>
      <c r="J47" s="20" t="s">
        <v>454</v>
      </c>
      <c r="K47" s="20" t="s">
        <v>62</v>
      </c>
      <c r="L47" s="20">
        <v>0.4</v>
      </c>
      <c r="M47" s="20">
        <v>1.7</v>
      </c>
      <c r="P47" s="22">
        <f t="shared" si="0"/>
        <v>0.21362830044410594</v>
      </c>
    </row>
    <row r="48" spans="1:16">
      <c r="A48" s="20" t="s">
        <v>18</v>
      </c>
      <c r="B48" s="20" t="s">
        <v>78</v>
      </c>
      <c r="C48" s="52" t="s">
        <v>29</v>
      </c>
      <c r="D48" s="52">
        <v>1</v>
      </c>
      <c r="E48" s="52">
        <v>3</v>
      </c>
      <c r="F48" s="20" t="s">
        <v>55</v>
      </c>
      <c r="G48" s="20" t="s">
        <v>82</v>
      </c>
      <c r="J48" s="20" t="s">
        <v>454</v>
      </c>
      <c r="K48" s="20" t="s">
        <v>62</v>
      </c>
      <c r="L48" s="20">
        <v>0.6</v>
      </c>
      <c r="M48" s="20">
        <v>1.5</v>
      </c>
      <c r="P48" s="22">
        <f t="shared" si="0"/>
        <v>0.42411500823462212</v>
      </c>
    </row>
    <row r="49" spans="1:16">
      <c r="A49" s="20" t="s">
        <v>18</v>
      </c>
      <c r="B49" s="20" t="s">
        <v>78</v>
      </c>
      <c r="C49" s="52" t="s">
        <v>29</v>
      </c>
      <c r="D49" s="52">
        <v>1</v>
      </c>
      <c r="E49" s="52">
        <v>3</v>
      </c>
      <c r="F49" s="20" t="s">
        <v>55</v>
      </c>
      <c r="G49" s="20" t="s">
        <v>82</v>
      </c>
      <c r="J49" s="20" t="s">
        <v>454</v>
      </c>
      <c r="K49" s="20" t="s">
        <v>62</v>
      </c>
      <c r="L49" s="20">
        <v>0.5</v>
      </c>
      <c r="M49" s="20">
        <v>2.4</v>
      </c>
      <c r="P49" s="22">
        <f t="shared" si="0"/>
        <v>0.47123889803846897</v>
      </c>
    </row>
    <row r="50" spans="1:16">
      <c r="A50" s="20" t="s">
        <v>18</v>
      </c>
      <c r="B50" s="20" t="s">
        <v>78</v>
      </c>
      <c r="C50" s="52" t="s">
        <v>29</v>
      </c>
      <c r="D50" s="52">
        <v>1</v>
      </c>
      <c r="E50" s="52">
        <v>3</v>
      </c>
      <c r="F50" s="20" t="s">
        <v>55</v>
      </c>
      <c r="G50" s="20" t="s">
        <v>82</v>
      </c>
      <c r="J50" s="20" t="s">
        <v>454</v>
      </c>
      <c r="K50" s="20" t="s">
        <v>62</v>
      </c>
      <c r="L50" s="20">
        <v>0.6</v>
      </c>
      <c r="M50" s="20">
        <v>1.7</v>
      </c>
      <c r="P50" s="22">
        <f t="shared" si="0"/>
        <v>0.48066367599923837</v>
      </c>
    </row>
    <row r="51" spans="1:16">
      <c r="A51" s="20" t="s">
        <v>18</v>
      </c>
      <c r="B51" s="20" t="s">
        <v>78</v>
      </c>
      <c r="C51" s="52" t="s">
        <v>29</v>
      </c>
      <c r="D51" s="52">
        <v>1</v>
      </c>
      <c r="E51" s="52">
        <v>3</v>
      </c>
      <c r="F51" s="20" t="s">
        <v>55</v>
      </c>
      <c r="G51" s="20" t="s">
        <v>82</v>
      </c>
      <c r="J51" s="20" t="s">
        <v>454</v>
      </c>
      <c r="K51" s="20" t="s">
        <v>62</v>
      </c>
      <c r="L51" s="20">
        <v>0.6</v>
      </c>
      <c r="M51" s="20">
        <v>2</v>
      </c>
      <c r="P51" s="22">
        <f t="shared" si="0"/>
        <v>0.56548667764616278</v>
      </c>
    </row>
    <row r="52" spans="1:16">
      <c r="A52" s="20" t="s">
        <v>18</v>
      </c>
      <c r="B52" s="20" t="s">
        <v>78</v>
      </c>
      <c r="C52" s="52" t="s">
        <v>29</v>
      </c>
      <c r="D52" s="52">
        <v>1</v>
      </c>
      <c r="E52" s="52">
        <v>6</v>
      </c>
      <c r="F52" s="20" t="s">
        <v>55</v>
      </c>
      <c r="G52" s="20" t="s">
        <v>82</v>
      </c>
      <c r="J52" s="20" t="s">
        <v>454</v>
      </c>
      <c r="K52" s="20" t="s">
        <v>62</v>
      </c>
      <c r="L52" s="20">
        <v>0.6</v>
      </c>
      <c r="M52" s="20">
        <v>2</v>
      </c>
      <c r="P52" s="22">
        <f t="shared" si="0"/>
        <v>0.56548667764616278</v>
      </c>
    </row>
    <row r="53" spans="1:16">
      <c r="A53" s="20" t="s">
        <v>18</v>
      </c>
      <c r="B53" s="20" t="s">
        <v>78</v>
      </c>
      <c r="C53" s="52" t="s">
        <v>29</v>
      </c>
      <c r="D53" s="52">
        <v>1</v>
      </c>
      <c r="E53" s="52">
        <v>3</v>
      </c>
      <c r="F53" s="20" t="s">
        <v>55</v>
      </c>
      <c r="G53" s="20" t="s">
        <v>82</v>
      </c>
      <c r="J53" s="20" t="s">
        <v>454</v>
      </c>
      <c r="K53" s="20" t="s">
        <v>62</v>
      </c>
      <c r="L53" s="20">
        <v>0.6</v>
      </c>
      <c r="M53" s="20">
        <v>2.5</v>
      </c>
      <c r="P53" s="22">
        <f t="shared" si="0"/>
        <v>0.70685834705770345</v>
      </c>
    </row>
    <row r="54" spans="1:16">
      <c r="A54" s="20" t="s">
        <v>18</v>
      </c>
      <c r="B54" s="20" t="s">
        <v>78</v>
      </c>
      <c r="C54" s="52" t="s">
        <v>29</v>
      </c>
      <c r="D54" s="52">
        <v>1</v>
      </c>
      <c r="E54" s="52">
        <v>3</v>
      </c>
      <c r="F54" s="20" t="s">
        <v>55</v>
      </c>
      <c r="G54" s="20" t="s">
        <v>82</v>
      </c>
      <c r="J54" s="20" t="s">
        <v>454</v>
      </c>
      <c r="K54" s="20" t="s">
        <v>62</v>
      </c>
      <c r="L54" s="20">
        <v>0.7</v>
      </c>
      <c r="M54" s="20">
        <v>2.1</v>
      </c>
      <c r="P54" s="22">
        <f t="shared" si="0"/>
        <v>0.80817471013597419</v>
      </c>
    </row>
    <row r="55" spans="1:16">
      <c r="A55" s="20" t="s">
        <v>18</v>
      </c>
      <c r="B55" s="20" t="s">
        <v>78</v>
      </c>
      <c r="C55" s="52" t="s">
        <v>29</v>
      </c>
      <c r="D55" s="52">
        <v>1</v>
      </c>
      <c r="E55" s="52">
        <v>9</v>
      </c>
      <c r="F55" s="20" t="s">
        <v>55</v>
      </c>
      <c r="G55" s="20" t="s">
        <v>82</v>
      </c>
      <c r="J55" s="20" t="s">
        <v>454</v>
      </c>
      <c r="K55" s="20" t="s">
        <v>62</v>
      </c>
      <c r="L55" s="20">
        <v>0.7</v>
      </c>
      <c r="M55" s="20">
        <v>2.8</v>
      </c>
      <c r="P55" s="22">
        <f t="shared" si="0"/>
        <v>1.0775662801812989</v>
      </c>
    </row>
    <row r="56" spans="1:16">
      <c r="A56" s="20" t="s">
        <v>18</v>
      </c>
      <c r="B56" s="20" t="s">
        <v>78</v>
      </c>
      <c r="C56" s="52" t="s">
        <v>29</v>
      </c>
      <c r="D56" s="52">
        <v>1</v>
      </c>
      <c r="E56" s="52">
        <v>3</v>
      </c>
      <c r="F56" s="20" t="s">
        <v>55</v>
      </c>
      <c r="G56" s="20" t="s">
        <v>82</v>
      </c>
      <c r="J56" s="20" t="s">
        <v>454</v>
      </c>
      <c r="K56" s="20" t="s">
        <v>62</v>
      </c>
      <c r="L56" s="20">
        <v>0.8</v>
      </c>
      <c r="M56" s="20">
        <v>3</v>
      </c>
      <c r="P56" s="22">
        <f t="shared" si="0"/>
        <v>1.5079644737231008</v>
      </c>
    </row>
    <row r="57" spans="1:16">
      <c r="A57" s="20" t="s">
        <v>18</v>
      </c>
      <c r="B57" s="20" t="s">
        <v>78</v>
      </c>
      <c r="C57" s="52" t="s">
        <v>29</v>
      </c>
      <c r="D57" s="52">
        <v>1</v>
      </c>
      <c r="E57" s="52">
        <v>3</v>
      </c>
      <c r="F57" s="20" t="s">
        <v>55</v>
      </c>
      <c r="G57" s="20" t="s">
        <v>82</v>
      </c>
      <c r="J57" s="20" t="s">
        <v>454</v>
      </c>
      <c r="K57" s="20" t="s">
        <v>62</v>
      </c>
      <c r="L57" s="20">
        <v>1</v>
      </c>
      <c r="M57" s="20">
        <v>3</v>
      </c>
      <c r="P57" s="22">
        <f t="shared" si="0"/>
        <v>2.3561944901923448</v>
      </c>
    </row>
    <row r="58" spans="1:16">
      <c r="A58" s="20" t="s">
        <v>18</v>
      </c>
      <c r="B58" s="20" t="s">
        <v>78</v>
      </c>
      <c r="C58" s="52" t="s">
        <v>34</v>
      </c>
      <c r="D58" s="52">
        <v>1</v>
      </c>
      <c r="E58" s="52">
        <v>6</v>
      </c>
      <c r="F58" s="20" t="s">
        <v>55</v>
      </c>
      <c r="G58" s="20" t="s">
        <v>82</v>
      </c>
      <c r="J58" s="20" t="s">
        <v>454</v>
      </c>
      <c r="K58" s="20" t="s">
        <v>62</v>
      </c>
      <c r="L58" s="20">
        <v>0.3</v>
      </c>
      <c r="M58" s="20">
        <v>0.9</v>
      </c>
      <c r="P58" s="22">
        <f t="shared" si="0"/>
        <v>6.3617251235193309E-2</v>
      </c>
    </row>
    <row r="59" spans="1:16">
      <c r="A59" s="20" t="s">
        <v>18</v>
      </c>
      <c r="B59" s="20" t="s">
        <v>78</v>
      </c>
      <c r="C59" s="52" t="s">
        <v>34</v>
      </c>
      <c r="D59" s="52">
        <v>1</v>
      </c>
      <c r="E59" s="52">
        <v>1</v>
      </c>
      <c r="F59" s="20" t="s">
        <v>55</v>
      </c>
      <c r="G59" s="20" t="s">
        <v>82</v>
      </c>
      <c r="J59" s="20" t="s">
        <v>454</v>
      </c>
      <c r="K59" s="20" t="s">
        <v>62</v>
      </c>
      <c r="L59" s="20">
        <v>0.2</v>
      </c>
      <c r="M59" s="20">
        <v>2.2000000000000002</v>
      </c>
      <c r="P59" s="22">
        <f t="shared" si="0"/>
        <v>6.9115038378975466E-2</v>
      </c>
    </row>
    <row r="60" spans="1:16">
      <c r="A60" s="20" t="s">
        <v>18</v>
      </c>
      <c r="B60" s="20" t="s">
        <v>78</v>
      </c>
      <c r="C60" s="52" t="s">
        <v>34</v>
      </c>
      <c r="D60" s="52">
        <v>1</v>
      </c>
      <c r="E60" s="52">
        <v>4</v>
      </c>
      <c r="F60" s="20" t="s">
        <v>55</v>
      </c>
      <c r="G60" s="20" t="s">
        <v>82</v>
      </c>
      <c r="J60" s="20" t="s">
        <v>454</v>
      </c>
      <c r="K60" s="20" t="s">
        <v>62</v>
      </c>
      <c r="L60" s="20">
        <v>0.3</v>
      </c>
      <c r="M60" s="20">
        <v>1.4</v>
      </c>
      <c r="P60" s="22">
        <f t="shared" si="0"/>
        <v>9.8960168588078476E-2</v>
      </c>
    </row>
    <row r="61" spans="1:16">
      <c r="A61" s="20" t="s">
        <v>18</v>
      </c>
      <c r="B61" s="20" t="s">
        <v>78</v>
      </c>
      <c r="C61" s="52" t="s">
        <v>34</v>
      </c>
      <c r="D61" s="52">
        <v>1</v>
      </c>
      <c r="E61" s="52">
        <v>6</v>
      </c>
      <c r="F61" s="20" t="s">
        <v>55</v>
      </c>
      <c r="G61" s="20" t="s">
        <v>82</v>
      </c>
      <c r="J61" s="20" t="s">
        <v>454</v>
      </c>
      <c r="K61" s="20" t="s">
        <v>62</v>
      </c>
      <c r="L61" s="20">
        <v>0.3</v>
      </c>
      <c r="M61" s="20">
        <v>1.4</v>
      </c>
      <c r="P61" s="22">
        <f t="shared" si="0"/>
        <v>9.8960168588078476E-2</v>
      </c>
    </row>
    <row r="62" spans="1:16">
      <c r="A62" s="20" t="s">
        <v>18</v>
      </c>
      <c r="B62" s="20" t="s">
        <v>78</v>
      </c>
      <c r="C62" s="52" t="s">
        <v>34</v>
      </c>
      <c r="D62" s="52">
        <v>1</v>
      </c>
      <c r="E62" s="52">
        <v>6</v>
      </c>
      <c r="F62" s="20" t="s">
        <v>55</v>
      </c>
      <c r="G62" s="20" t="s">
        <v>82</v>
      </c>
      <c r="J62" s="20" t="s">
        <v>454</v>
      </c>
      <c r="K62" s="20" t="s">
        <v>62</v>
      </c>
      <c r="L62" s="20">
        <v>0.3</v>
      </c>
      <c r="M62" s="20">
        <v>1.5</v>
      </c>
      <c r="P62" s="22">
        <f t="shared" si="0"/>
        <v>0.10602875205865553</v>
      </c>
    </row>
    <row r="63" spans="1:16">
      <c r="A63" s="20" t="s">
        <v>18</v>
      </c>
      <c r="B63" s="20" t="s">
        <v>78</v>
      </c>
      <c r="C63" s="52" t="s">
        <v>34</v>
      </c>
      <c r="D63" s="52">
        <v>1</v>
      </c>
      <c r="E63" s="52">
        <v>4</v>
      </c>
      <c r="F63" s="20" t="s">
        <v>55</v>
      </c>
      <c r="G63" s="20" t="s">
        <v>82</v>
      </c>
      <c r="J63" s="20" t="s">
        <v>454</v>
      </c>
      <c r="K63" s="20" t="s">
        <v>62</v>
      </c>
      <c r="L63" s="20">
        <v>0.3</v>
      </c>
      <c r="M63" s="20">
        <v>1.9</v>
      </c>
      <c r="P63" s="22">
        <f t="shared" si="0"/>
        <v>0.13430308594096366</v>
      </c>
    </row>
    <row r="64" spans="1:16">
      <c r="A64" s="20" t="s">
        <v>18</v>
      </c>
      <c r="B64" s="20" t="s">
        <v>78</v>
      </c>
      <c r="C64" s="52" t="s">
        <v>34</v>
      </c>
      <c r="D64" s="52">
        <v>1</v>
      </c>
      <c r="E64" s="52">
        <v>4</v>
      </c>
      <c r="F64" s="20" t="s">
        <v>55</v>
      </c>
      <c r="G64" s="20" t="s">
        <v>82</v>
      </c>
      <c r="J64" s="20" t="s">
        <v>454</v>
      </c>
      <c r="K64" s="20" t="s">
        <v>62</v>
      </c>
      <c r="L64" s="20">
        <v>0.3</v>
      </c>
      <c r="M64" s="20">
        <v>2</v>
      </c>
      <c r="P64" s="22">
        <f t="shared" si="0"/>
        <v>0.1413716694115407</v>
      </c>
    </row>
    <row r="65" spans="1:16">
      <c r="A65" s="20" t="s">
        <v>18</v>
      </c>
      <c r="B65" s="20" t="s">
        <v>78</v>
      </c>
      <c r="C65" s="52" t="s">
        <v>34</v>
      </c>
      <c r="D65" s="52">
        <v>1</v>
      </c>
      <c r="E65" s="52">
        <v>6</v>
      </c>
      <c r="F65" s="20" t="s">
        <v>55</v>
      </c>
      <c r="G65" s="20" t="s">
        <v>82</v>
      </c>
      <c r="J65" s="20" t="s">
        <v>454</v>
      </c>
      <c r="K65" s="20" t="s">
        <v>62</v>
      </c>
      <c r="L65" s="20">
        <v>0.3</v>
      </c>
      <c r="M65" s="20">
        <v>2</v>
      </c>
      <c r="P65" s="22">
        <f t="shared" si="0"/>
        <v>0.1413716694115407</v>
      </c>
    </row>
    <row r="66" spans="1:16">
      <c r="A66" s="20" t="s">
        <v>18</v>
      </c>
      <c r="B66" s="20" t="s">
        <v>78</v>
      </c>
      <c r="C66" s="52" t="s">
        <v>34</v>
      </c>
      <c r="D66" s="52">
        <v>1</v>
      </c>
      <c r="E66" s="52">
        <v>10</v>
      </c>
      <c r="F66" s="20" t="s">
        <v>55</v>
      </c>
      <c r="G66" s="20" t="s">
        <v>82</v>
      </c>
      <c r="J66" s="20" t="s">
        <v>454</v>
      </c>
      <c r="K66" s="20" t="s">
        <v>62</v>
      </c>
      <c r="L66" s="20">
        <v>0.3</v>
      </c>
      <c r="M66" s="20">
        <v>2.2999999999999998</v>
      </c>
      <c r="P66" s="22">
        <f t="shared" si="0"/>
        <v>0.16257741982327178</v>
      </c>
    </row>
    <row r="67" spans="1:16">
      <c r="A67" s="20" t="s">
        <v>18</v>
      </c>
      <c r="B67" s="20" t="s">
        <v>78</v>
      </c>
      <c r="C67" s="52" t="s">
        <v>34</v>
      </c>
      <c r="D67" s="52">
        <v>1</v>
      </c>
      <c r="E67" s="52">
        <v>10</v>
      </c>
      <c r="F67" s="20" t="s">
        <v>55</v>
      </c>
      <c r="G67" s="20" t="s">
        <v>82</v>
      </c>
      <c r="J67" s="20" t="s">
        <v>454</v>
      </c>
      <c r="K67" s="20" t="s">
        <v>62</v>
      </c>
      <c r="L67" s="20">
        <v>0.4</v>
      </c>
      <c r="M67" s="20">
        <v>1.9</v>
      </c>
      <c r="P67" s="22">
        <f t="shared" ref="P67:P130" si="1">(L67/2)^2*PI()*M67</f>
        <v>0.23876104167282428</v>
      </c>
    </row>
    <row r="68" spans="1:16">
      <c r="A68" s="20" t="s">
        <v>18</v>
      </c>
      <c r="B68" s="20" t="s">
        <v>78</v>
      </c>
      <c r="C68" s="52" t="s">
        <v>34</v>
      </c>
      <c r="D68" s="52">
        <v>1</v>
      </c>
      <c r="E68" s="52">
        <v>10</v>
      </c>
      <c r="F68" s="20" t="s">
        <v>55</v>
      </c>
      <c r="G68" s="20" t="s">
        <v>82</v>
      </c>
      <c r="J68" s="20" t="s">
        <v>454</v>
      </c>
      <c r="K68" s="20" t="s">
        <v>62</v>
      </c>
      <c r="L68" s="20">
        <v>0.4</v>
      </c>
      <c r="M68" s="20">
        <v>2.2999999999999998</v>
      </c>
      <c r="P68" s="22">
        <f t="shared" si="1"/>
        <v>0.28902652413026098</v>
      </c>
    </row>
    <row r="69" spans="1:16">
      <c r="A69" s="20" t="s">
        <v>18</v>
      </c>
      <c r="B69" s="20" t="s">
        <v>78</v>
      </c>
      <c r="C69" s="52" t="s">
        <v>34</v>
      </c>
      <c r="D69" s="52">
        <v>1</v>
      </c>
      <c r="E69" s="52">
        <v>10</v>
      </c>
      <c r="F69" s="20" t="s">
        <v>55</v>
      </c>
      <c r="G69" s="20" t="s">
        <v>82</v>
      </c>
      <c r="J69" s="20" t="s">
        <v>454</v>
      </c>
      <c r="K69" s="20" t="s">
        <v>62</v>
      </c>
      <c r="L69" s="20">
        <v>0.5</v>
      </c>
      <c r="M69" s="20">
        <v>2.2000000000000002</v>
      </c>
      <c r="P69" s="22">
        <f t="shared" si="1"/>
        <v>0.43196898986859661</v>
      </c>
    </row>
    <row r="70" spans="1:16">
      <c r="A70" s="20" t="s">
        <v>18</v>
      </c>
      <c r="B70" s="20" t="s">
        <v>78</v>
      </c>
      <c r="C70" s="52" t="s">
        <v>34</v>
      </c>
      <c r="D70" s="52">
        <v>1</v>
      </c>
      <c r="E70" s="52">
        <v>1</v>
      </c>
      <c r="F70" s="20" t="s">
        <v>55</v>
      </c>
      <c r="G70" s="20" t="s">
        <v>82</v>
      </c>
      <c r="J70" s="20" t="s">
        <v>454</v>
      </c>
      <c r="K70" s="20" t="s">
        <v>62</v>
      </c>
      <c r="L70" s="20">
        <v>0.6</v>
      </c>
      <c r="M70" s="20">
        <v>2.1</v>
      </c>
      <c r="P70" s="22">
        <f t="shared" si="1"/>
        <v>0.59376101152847094</v>
      </c>
    </row>
    <row r="71" spans="1:16">
      <c r="A71" s="20" t="s">
        <v>18</v>
      </c>
      <c r="B71" s="20" t="s">
        <v>78</v>
      </c>
      <c r="C71" s="52" t="s">
        <v>34</v>
      </c>
      <c r="D71" s="52">
        <v>1</v>
      </c>
      <c r="E71" s="52">
        <v>1</v>
      </c>
      <c r="F71" s="20" t="s">
        <v>55</v>
      </c>
      <c r="G71" s="20" t="s">
        <v>82</v>
      </c>
      <c r="J71" s="20" t="s">
        <v>454</v>
      </c>
      <c r="K71" s="20" t="s">
        <v>62</v>
      </c>
      <c r="L71" s="20">
        <v>0.5</v>
      </c>
      <c r="M71" s="20">
        <v>4</v>
      </c>
      <c r="P71" s="22">
        <f t="shared" si="1"/>
        <v>0.78539816339744828</v>
      </c>
    </row>
    <row r="72" spans="1:16">
      <c r="A72" s="20" t="s">
        <v>18</v>
      </c>
      <c r="B72" s="20" t="s">
        <v>78</v>
      </c>
      <c r="C72" s="52" t="s">
        <v>34</v>
      </c>
      <c r="D72" s="52">
        <v>1</v>
      </c>
      <c r="E72" s="52">
        <v>10</v>
      </c>
      <c r="F72" s="20" t="s">
        <v>55</v>
      </c>
      <c r="G72" s="20" t="s">
        <v>82</v>
      </c>
      <c r="J72" s="20" t="s">
        <v>454</v>
      </c>
      <c r="K72" s="20" t="s">
        <v>62</v>
      </c>
      <c r="L72" s="20">
        <v>0.9</v>
      </c>
      <c r="M72" s="20">
        <v>3.1</v>
      </c>
      <c r="P72" s="22">
        <f t="shared" si="1"/>
        <v>1.972134788290993</v>
      </c>
    </row>
    <row r="73" spans="1:16">
      <c r="A73" s="20" t="s">
        <v>18</v>
      </c>
      <c r="B73" s="20" t="s">
        <v>78</v>
      </c>
      <c r="C73" s="52" t="s">
        <v>40</v>
      </c>
      <c r="D73" s="52">
        <v>1</v>
      </c>
      <c r="E73" s="52">
        <v>4</v>
      </c>
      <c r="F73" s="20" t="s">
        <v>55</v>
      </c>
      <c r="G73" s="20" t="s">
        <v>82</v>
      </c>
      <c r="J73" s="20" t="s">
        <v>454</v>
      </c>
      <c r="K73" s="20" t="s">
        <v>62</v>
      </c>
      <c r="L73" s="20">
        <v>0.1</v>
      </c>
      <c r="M73" s="20">
        <v>0.7</v>
      </c>
      <c r="P73" s="22">
        <f t="shared" si="1"/>
        <v>5.4977871437821377E-3</v>
      </c>
    </row>
    <row r="74" spans="1:16">
      <c r="A74" s="20" t="s">
        <v>18</v>
      </c>
      <c r="B74" s="20" t="s">
        <v>78</v>
      </c>
      <c r="C74" s="52" t="s">
        <v>40</v>
      </c>
      <c r="D74" s="52">
        <v>1</v>
      </c>
      <c r="E74" s="52">
        <v>10</v>
      </c>
      <c r="F74" s="20" t="s">
        <v>55</v>
      </c>
      <c r="G74" s="20" t="s">
        <v>82</v>
      </c>
      <c r="J74" s="20" t="s">
        <v>454</v>
      </c>
      <c r="K74" s="20" t="s">
        <v>62</v>
      </c>
      <c r="L74" s="20">
        <v>0.2</v>
      </c>
      <c r="M74" s="20">
        <v>0.8</v>
      </c>
      <c r="P74" s="22">
        <f t="shared" si="1"/>
        <v>2.513274122871835E-2</v>
      </c>
    </row>
    <row r="75" spans="1:16">
      <c r="A75" s="20" t="s">
        <v>18</v>
      </c>
      <c r="B75" s="20" t="s">
        <v>78</v>
      </c>
      <c r="C75" s="52" t="s">
        <v>40</v>
      </c>
      <c r="D75" s="52">
        <v>1</v>
      </c>
      <c r="E75" s="52">
        <v>10</v>
      </c>
      <c r="F75" s="20" t="s">
        <v>55</v>
      </c>
      <c r="G75" s="20" t="s">
        <v>82</v>
      </c>
      <c r="J75" s="20" t="s">
        <v>454</v>
      </c>
      <c r="K75" s="20" t="s">
        <v>62</v>
      </c>
      <c r="L75" s="20">
        <v>0.2</v>
      </c>
      <c r="M75" s="20">
        <v>0.85</v>
      </c>
      <c r="P75" s="22">
        <f t="shared" si="1"/>
        <v>2.6703537555513242E-2</v>
      </c>
    </row>
    <row r="76" spans="1:16">
      <c r="A76" s="20" t="s">
        <v>18</v>
      </c>
      <c r="B76" s="20" t="s">
        <v>78</v>
      </c>
      <c r="C76" s="52" t="s">
        <v>40</v>
      </c>
      <c r="D76" s="52">
        <v>1</v>
      </c>
      <c r="E76" s="52">
        <v>1</v>
      </c>
      <c r="F76" s="20" t="s">
        <v>55</v>
      </c>
      <c r="G76" s="20" t="s">
        <v>82</v>
      </c>
      <c r="J76" s="20" t="s">
        <v>454</v>
      </c>
      <c r="K76" s="20" t="s">
        <v>62</v>
      </c>
      <c r="L76" s="20">
        <v>0.2</v>
      </c>
      <c r="M76" s="20">
        <v>1</v>
      </c>
      <c r="P76" s="22">
        <f t="shared" si="1"/>
        <v>3.1415926535897934E-2</v>
      </c>
    </row>
    <row r="77" spans="1:16">
      <c r="A77" s="20" t="s">
        <v>18</v>
      </c>
      <c r="B77" s="20" t="s">
        <v>78</v>
      </c>
      <c r="C77" s="52" t="s">
        <v>40</v>
      </c>
      <c r="D77" s="52">
        <v>1</v>
      </c>
      <c r="E77" s="52">
        <v>4</v>
      </c>
      <c r="F77" s="20" t="s">
        <v>55</v>
      </c>
      <c r="G77" s="20" t="s">
        <v>82</v>
      </c>
      <c r="J77" s="20" t="s">
        <v>454</v>
      </c>
      <c r="K77" s="20" t="s">
        <v>62</v>
      </c>
      <c r="L77" s="20">
        <v>0.2</v>
      </c>
      <c r="M77" s="20">
        <v>1.1000000000000001</v>
      </c>
      <c r="P77" s="22">
        <f t="shared" si="1"/>
        <v>3.4557519189487733E-2</v>
      </c>
    </row>
    <row r="78" spans="1:16">
      <c r="A78" s="20" t="s">
        <v>18</v>
      </c>
      <c r="B78" s="20" t="s">
        <v>78</v>
      </c>
      <c r="C78" s="52" t="s">
        <v>40</v>
      </c>
      <c r="D78" s="52">
        <v>1</v>
      </c>
      <c r="E78" s="52">
        <v>10</v>
      </c>
      <c r="F78" s="20" t="s">
        <v>55</v>
      </c>
      <c r="G78" s="20" t="s">
        <v>82</v>
      </c>
      <c r="J78" s="20" t="s">
        <v>454</v>
      </c>
      <c r="K78" s="20" t="s">
        <v>62</v>
      </c>
      <c r="L78" s="20">
        <v>0.2</v>
      </c>
      <c r="M78" s="20">
        <v>1.5</v>
      </c>
      <c r="P78" s="22">
        <f t="shared" si="1"/>
        <v>4.7123889803846901E-2</v>
      </c>
    </row>
    <row r="79" spans="1:16">
      <c r="A79" s="20" t="s">
        <v>18</v>
      </c>
      <c r="B79" s="20" t="s">
        <v>78</v>
      </c>
      <c r="C79" s="52" t="s">
        <v>40</v>
      </c>
      <c r="D79" s="52">
        <v>1</v>
      </c>
      <c r="E79" s="52">
        <v>10</v>
      </c>
      <c r="F79" s="20" t="s">
        <v>55</v>
      </c>
      <c r="G79" s="20" t="s">
        <v>82</v>
      </c>
      <c r="J79" s="20" t="s">
        <v>454</v>
      </c>
      <c r="K79" s="20" t="s">
        <v>62</v>
      </c>
      <c r="L79" s="20">
        <v>0.25</v>
      </c>
      <c r="M79" s="20">
        <v>1.5</v>
      </c>
      <c r="P79" s="22">
        <f t="shared" si="1"/>
        <v>7.3631077818510776E-2</v>
      </c>
    </row>
    <row r="80" spans="1:16">
      <c r="A80" s="20" t="s">
        <v>18</v>
      </c>
      <c r="B80" s="20" t="s">
        <v>78</v>
      </c>
      <c r="C80" s="52" t="s">
        <v>40</v>
      </c>
      <c r="D80" s="52">
        <v>1</v>
      </c>
      <c r="E80" s="52">
        <v>1</v>
      </c>
      <c r="F80" s="20" t="s">
        <v>55</v>
      </c>
      <c r="G80" s="20" t="s">
        <v>82</v>
      </c>
      <c r="J80" s="20" t="s">
        <v>454</v>
      </c>
      <c r="K80" s="20" t="s">
        <v>62</v>
      </c>
      <c r="L80" s="20">
        <v>0.3</v>
      </c>
      <c r="M80" s="20">
        <v>1.1000000000000001</v>
      </c>
      <c r="P80" s="22">
        <f t="shared" si="1"/>
        <v>7.7754418176347387E-2</v>
      </c>
    </row>
    <row r="81" spans="1:16">
      <c r="A81" s="20" t="s">
        <v>18</v>
      </c>
      <c r="B81" s="20" t="s">
        <v>78</v>
      </c>
      <c r="C81" s="52" t="s">
        <v>40</v>
      </c>
      <c r="D81" s="52">
        <v>1</v>
      </c>
      <c r="E81" s="52">
        <v>4</v>
      </c>
      <c r="F81" s="20" t="s">
        <v>55</v>
      </c>
      <c r="G81" s="20" t="s">
        <v>82</v>
      </c>
      <c r="J81" s="20" t="s">
        <v>454</v>
      </c>
      <c r="K81" s="20" t="s">
        <v>62</v>
      </c>
      <c r="L81" s="20">
        <v>0.3</v>
      </c>
      <c r="M81" s="20">
        <v>2.2999999999999998</v>
      </c>
      <c r="P81" s="22">
        <f t="shared" si="1"/>
        <v>0.16257741982327178</v>
      </c>
    </row>
    <row r="82" spans="1:16">
      <c r="A82" s="20" t="s">
        <v>18</v>
      </c>
      <c r="B82" s="20" t="s">
        <v>78</v>
      </c>
      <c r="C82" s="52" t="s">
        <v>40</v>
      </c>
      <c r="D82" s="52">
        <v>1</v>
      </c>
      <c r="E82" s="52">
        <v>1</v>
      </c>
      <c r="F82" s="20" t="s">
        <v>55</v>
      </c>
      <c r="G82" s="20" t="s">
        <v>82</v>
      </c>
      <c r="J82" s="20" t="s">
        <v>454</v>
      </c>
      <c r="K82" s="20" t="s">
        <v>62</v>
      </c>
      <c r="L82" s="20">
        <v>0.4</v>
      </c>
      <c r="M82" s="20">
        <v>2.2999999999999998</v>
      </c>
      <c r="P82" s="22">
        <f t="shared" si="1"/>
        <v>0.28902652413026098</v>
      </c>
    </row>
    <row r="83" spans="1:16">
      <c r="A83" s="20" t="s">
        <v>18</v>
      </c>
      <c r="B83" s="20" t="s">
        <v>78</v>
      </c>
      <c r="C83" s="52" t="s">
        <v>40</v>
      </c>
      <c r="D83" s="52">
        <v>1</v>
      </c>
      <c r="E83" s="52">
        <v>4</v>
      </c>
      <c r="F83" s="20" t="s">
        <v>55</v>
      </c>
      <c r="G83" s="20" t="s">
        <v>82</v>
      </c>
      <c r="J83" s="20" t="s">
        <v>454</v>
      </c>
      <c r="K83" s="20" t="s">
        <v>62</v>
      </c>
      <c r="L83" s="20">
        <v>0.6</v>
      </c>
      <c r="M83" s="20">
        <v>3.2</v>
      </c>
      <c r="P83" s="22">
        <f t="shared" si="1"/>
        <v>0.90477868423386054</v>
      </c>
    </row>
    <row r="84" spans="1:16">
      <c r="A84" s="20" t="s">
        <v>18</v>
      </c>
      <c r="B84" s="20" t="s">
        <v>78</v>
      </c>
      <c r="C84" s="52" t="s">
        <v>40</v>
      </c>
      <c r="D84" s="52">
        <v>1</v>
      </c>
      <c r="E84" s="52">
        <v>1</v>
      </c>
      <c r="F84" s="20" t="s">
        <v>55</v>
      </c>
      <c r="G84" s="20" t="s">
        <v>82</v>
      </c>
      <c r="J84" s="20" t="s">
        <v>454</v>
      </c>
      <c r="K84" s="20" t="s">
        <v>62</v>
      </c>
      <c r="L84" s="20">
        <v>1.2</v>
      </c>
      <c r="M84" s="20">
        <v>7.4</v>
      </c>
      <c r="P84" s="22">
        <f t="shared" si="1"/>
        <v>8.3692028291632088</v>
      </c>
    </row>
    <row r="85" spans="1:16">
      <c r="A85" s="20" t="s">
        <v>18</v>
      </c>
      <c r="B85" s="20" t="s">
        <v>78</v>
      </c>
      <c r="C85" s="52" t="s">
        <v>43</v>
      </c>
      <c r="D85" s="52">
        <v>1</v>
      </c>
      <c r="E85" s="52">
        <v>9</v>
      </c>
      <c r="F85" s="20" t="s">
        <v>55</v>
      </c>
      <c r="G85" s="20" t="s">
        <v>82</v>
      </c>
      <c r="J85" s="20" t="s">
        <v>454</v>
      </c>
      <c r="K85" s="20" t="s">
        <v>62</v>
      </c>
      <c r="L85" s="20">
        <v>0.1</v>
      </c>
      <c r="M85" s="20">
        <v>0.9</v>
      </c>
      <c r="P85" s="22">
        <f t="shared" si="1"/>
        <v>7.0685834705770355E-3</v>
      </c>
    </row>
    <row r="86" spans="1:16">
      <c r="A86" s="20" t="s">
        <v>18</v>
      </c>
      <c r="B86" s="20" t="s">
        <v>78</v>
      </c>
      <c r="C86" s="52" t="s">
        <v>43</v>
      </c>
      <c r="D86" s="52">
        <v>1</v>
      </c>
      <c r="E86" s="52">
        <v>3</v>
      </c>
      <c r="F86" s="20" t="s">
        <v>55</v>
      </c>
      <c r="G86" s="20" t="s">
        <v>82</v>
      </c>
      <c r="J86" s="20" t="s">
        <v>454</v>
      </c>
      <c r="K86" s="20" t="s">
        <v>62</v>
      </c>
      <c r="L86" s="20">
        <v>0.2</v>
      </c>
      <c r="M86" s="20">
        <v>1</v>
      </c>
      <c r="P86" s="22">
        <f t="shared" si="1"/>
        <v>3.1415926535897934E-2</v>
      </c>
    </row>
    <row r="87" spans="1:16">
      <c r="A87" s="20" t="s">
        <v>18</v>
      </c>
      <c r="B87" s="20" t="s">
        <v>78</v>
      </c>
      <c r="C87" s="52" t="s">
        <v>43</v>
      </c>
      <c r="D87" s="52">
        <v>1</v>
      </c>
      <c r="E87" s="52">
        <v>3</v>
      </c>
      <c r="F87" s="20" t="s">
        <v>55</v>
      </c>
      <c r="G87" s="20" t="s">
        <v>82</v>
      </c>
      <c r="J87" s="20" t="s">
        <v>454</v>
      </c>
      <c r="K87" s="20" t="s">
        <v>62</v>
      </c>
      <c r="L87" s="20">
        <v>0.2</v>
      </c>
      <c r="M87" s="20">
        <v>1.2</v>
      </c>
      <c r="P87" s="22">
        <f t="shared" si="1"/>
        <v>3.7699111843077518E-2</v>
      </c>
    </row>
    <row r="88" spans="1:16">
      <c r="A88" s="20" t="s">
        <v>18</v>
      </c>
      <c r="B88" s="20" t="s">
        <v>78</v>
      </c>
      <c r="C88" s="52" t="s">
        <v>43</v>
      </c>
      <c r="D88" s="52">
        <v>1</v>
      </c>
      <c r="E88" s="52">
        <v>3</v>
      </c>
      <c r="F88" s="20" t="s">
        <v>55</v>
      </c>
      <c r="G88" s="20" t="s">
        <v>82</v>
      </c>
      <c r="J88" s="20" t="s">
        <v>454</v>
      </c>
      <c r="K88" s="20" t="s">
        <v>62</v>
      </c>
      <c r="L88" s="20">
        <v>0.2</v>
      </c>
      <c r="M88" s="20">
        <v>1.3</v>
      </c>
      <c r="P88" s="22">
        <f t="shared" si="1"/>
        <v>4.0840704496667317E-2</v>
      </c>
    </row>
    <row r="89" spans="1:16">
      <c r="A89" s="20" t="s">
        <v>18</v>
      </c>
      <c r="B89" s="20" t="s">
        <v>78</v>
      </c>
      <c r="C89" s="52" t="s">
        <v>43</v>
      </c>
      <c r="D89" s="52">
        <v>1</v>
      </c>
      <c r="E89" s="52">
        <v>9</v>
      </c>
      <c r="F89" s="20" t="s">
        <v>55</v>
      </c>
      <c r="G89" s="20" t="s">
        <v>82</v>
      </c>
      <c r="J89" s="20" t="s">
        <v>454</v>
      </c>
      <c r="K89" s="20" t="s">
        <v>62</v>
      </c>
      <c r="L89" s="20">
        <v>0.3</v>
      </c>
      <c r="M89" s="20">
        <v>0.7</v>
      </c>
      <c r="P89" s="22">
        <f t="shared" si="1"/>
        <v>4.9480084294039238E-2</v>
      </c>
    </row>
    <row r="90" spans="1:16">
      <c r="A90" s="20" t="s">
        <v>18</v>
      </c>
      <c r="B90" s="20" t="s">
        <v>78</v>
      </c>
      <c r="C90" s="52" t="s">
        <v>43</v>
      </c>
      <c r="D90" s="52">
        <v>1</v>
      </c>
      <c r="E90" s="52">
        <v>3</v>
      </c>
      <c r="F90" s="20" t="s">
        <v>55</v>
      </c>
      <c r="G90" s="20" t="s">
        <v>82</v>
      </c>
      <c r="J90" s="20" t="s">
        <v>454</v>
      </c>
      <c r="K90" s="20" t="s">
        <v>62</v>
      </c>
      <c r="L90" s="20">
        <v>0.2</v>
      </c>
      <c r="M90" s="20">
        <v>1.6</v>
      </c>
      <c r="P90" s="22">
        <f t="shared" si="1"/>
        <v>5.02654824574367E-2</v>
      </c>
    </row>
    <row r="91" spans="1:16">
      <c r="A91" s="20" t="s">
        <v>18</v>
      </c>
      <c r="B91" s="20" t="s">
        <v>78</v>
      </c>
      <c r="C91" s="52" t="s">
        <v>43</v>
      </c>
      <c r="D91" s="52">
        <v>1</v>
      </c>
      <c r="E91" s="52">
        <v>9</v>
      </c>
      <c r="F91" s="20" t="s">
        <v>55</v>
      </c>
      <c r="G91" s="20" t="s">
        <v>82</v>
      </c>
      <c r="J91" s="20" t="s">
        <v>454</v>
      </c>
      <c r="K91" s="20" t="s">
        <v>62</v>
      </c>
      <c r="L91" s="20">
        <v>0.3</v>
      </c>
      <c r="M91" s="20">
        <v>1.2</v>
      </c>
      <c r="P91" s="22">
        <f t="shared" si="1"/>
        <v>8.4823001646924412E-2</v>
      </c>
    </row>
    <row r="92" spans="1:16">
      <c r="A92" s="20" t="s">
        <v>18</v>
      </c>
      <c r="B92" s="20" t="s">
        <v>78</v>
      </c>
      <c r="C92" s="52" t="s">
        <v>43</v>
      </c>
      <c r="D92" s="52">
        <v>1</v>
      </c>
      <c r="E92" s="52">
        <v>3</v>
      </c>
      <c r="F92" s="20" t="s">
        <v>55</v>
      </c>
      <c r="G92" s="20" t="s">
        <v>82</v>
      </c>
      <c r="J92" s="20" t="s">
        <v>454</v>
      </c>
      <c r="K92" s="20" t="s">
        <v>62</v>
      </c>
      <c r="L92" s="20">
        <v>0.3</v>
      </c>
      <c r="M92" s="20">
        <v>1.5</v>
      </c>
      <c r="P92" s="22">
        <f t="shared" si="1"/>
        <v>0.10602875205865553</v>
      </c>
    </row>
    <row r="93" spans="1:16">
      <c r="A93" s="20" t="s">
        <v>18</v>
      </c>
      <c r="B93" s="20" t="s">
        <v>78</v>
      </c>
      <c r="C93" s="52" t="s">
        <v>43</v>
      </c>
      <c r="D93" s="52">
        <v>1</v>
      </c>
      <c r="E93" s="52">
        <v>3</v>
      </c>
      <c r="F93" s="20" t="s">
        <v>55</v>
      </c>
      <c r="G93" s="20" t="s">
        <v>82</v>
      </c>
      <c r="J93" s="20" t="s">
        <v>454</v>
      </c>
      <c r="K93" s="20" t="s">
        <v>62</v>
      </c>
      <c r="L93" s="20">
        <v>0.4</v>
      </c>
      <c r="M93" s="20">
        <v>1.7</v>
      </c>
      <c r="P93" s="22">
        <f t="shared" si="1"/>
        <v>0.21362830044410594</v>
      </c>
    </row>
    <row r="94" spans="1:16">
      <c r="A94" s="20" t="s">
        <v>18</v>
      </c>
      <c r="B94" s="20" t="s">
        <v>78</v>
      </c>
      <c r="C94" s="52" t="s">
        <v>43</v>
      </c>
      <c r="D94" s="52">
        <v>1</v>
      </c>
      <c r="E94" s="52">
        <v>6</v>
      </c>
      <c r="F94" s="20" t="s">
        <v>55</v>
      </c>
      <c r="G94" s="20" t="s">
        <v>82</v>
      </c>
      <c r="J94" s="20" t="s">
        <v>454</v>
      </c>
      <c r="K94" s="20" t="s">
        <v>62</v>
      </c>
      <c r="L94" s="20">
        <v>0.4</v>
      </c>
      <c r="M94" s="20">
        <v>1.8</v>
      </c>
      <c r="P94" s="22">
        <f t="shared" si="1"/>
        <v>0.22619467105846514</v>
      </c>
    </row>
    <row r="95" spans="1:16">
      <c r="A95" s="20" t="s">
        <v>45</v>
      </c>
      <c r="B95" s="20" t="s">
        <v>78</v>
      </c>
      <c r="C95" s="52" t="s">
        <v>29</v>
      </c>
      <c r="D95" s="52">
        <v>1</v>
      </c>
      <c r="E95" s="52">
        <v>10</v>
      </c>
      <c r="F95" s="20" t="s">
        <v>55</v>
      </c>
      <c r="G95" s="20" t="s">
        <v>82</v>
      </c>
      <c r="J95" s="20" t="s">
        <v>454</v>
      </c>
      <c r="K95" s="20" t="s">
        <v>62</v>
      </c>
      <c r="L95" s="20">
        <v>0.1</v>
      </c>
      <c r="M95" s="20">
        <v>0.3</v>
      </c>
      <c r="P95" s="22">
        <f t="shared" si="1"/>
        <v>2.3561944901923449E-3</v>
      </c>
    </row>
    <row r="96" spans="1:16">
      <c r="A96" s="20" t="s">
        <v>45</v>
      </c>
      <c r="B96" s="20" t="s">
        <v>78</v>
      </c>
      <c r="C96" s="52" t="s">
        <v>29</v>
      </c>
      <c r="D96" s="52">
        <v>1</v>
      </c>
      <c r="E96" s="52">
        <v>10</v>
      </c>
      <c r="F96" s="20" t="s">
        <v>55</v>
      </c>
      <c r="G96" s="20" t="s">
        <v>82</v>
      </c>
      <c r="J96" s="20" t="s">
        <v>454</v>
      </c>
      <c r="K96" s="20" t="s">
        <v>62</v>
      </c>
      <c r="L96" s="20">
        <v>0.1</v>
      </c>
      <c r="M96" s="20">
        <v>0.4</v>
      </c>
      <c r="P96" s="22">
        <f t="shared" si="1"/>
        <v>3.1415926535897937E-3</v>
      </c>
    </row>
    <row r="97" spans="1:16">
      <c r="A97" s="20" t="s">
        <v>45</v>
      </c>
      <c r="B97" s="20" t="s">
        <v>78</v>
      </c>
      <c r="C97" s="52" t="s">
        <v>29</v>
      </c>
      <c r="D97" s="52">
        <v>1</v>
      </c>
      <c r="E97" s="52">
        <v>10</v>
      </c>
      <c r="F97" s="20" t="s">
        <v>55</v>
      </c>
      <c r="G97" s="20" t="s">
        <v>82</v>
      </c>
      <c r="J97" s="20" t="s">
        <v>454</v>
      </c>
      <c r="K97" s="20" t="s">
        <v>62</v>
      </c>
      <c r="L97" s="20">
        <v>0.1</v>
      </c>
      <c r="M97" s="20">
        <v>0.5</v>
      </c>
      <c r="P97" s="22">
        <f t="shared" si="1"/>
        <v>3.9269908169872417E-3</v>
      </c>
    </row>
    <row r="98" spans="1:16">
      <c r="A98" s="20" t="s">
        <v>45</v>
      </c>
      <c r="B98" s="20" t="s">
        <v>78</v>
      </c>
      <c r="C98" s="52" t="s">
        <v>29</v>
      </c>
      <c r="D98" s="52">
        <v>1</v>
      </c>
      <c r="E98" s="52">
        <v>10</v>
      </c>
      <c r="F98" s="20" t="s">
        <v>55</v>
      </c>
      <c r="G98" s="20" t="s">
        <v>82</v>
      </c>
      <c r="J98" s="20" t="s">
        <v>454</v>
      </c>
      <c r="K98" s="20" t="s">
        <v>62</v>
      </c>
      <c r="L98" s="20">
        <v>0.1</v>
      </c>
      <c r="M98" s="20">
        <v>0.5</v>
      </c>
      <c r="P98" s="22">
        <f t="shared" si="1"/>
        <v>3.9269908169872417E-3</v>
      </c>
    </row>
    <row r="99" spans="1:16">
      <c r="A99" s="20" t="s">
        <v>45</v>
      </c>
      <c r="B99" s="20" t="s">
        <v>78</v>
      </c>
      <c r="C99" s="52" t="s">
        <v>29</v>
      </c>
      <c r="D99" s="52">
        <v>1</v>
      </c>
      <c r="E99" s="52">
        <v>8</v>
      </c>
      <c r="F99" s="20" t="s">
        <v>55</v>
      </c>
      <c r="G99" s="20" t="s">
        <v>82</v>
      </c>
      <c r="J99" s="20" t="s">
        <v>454</v>
      </c>
      <c r="K99" s="20" t="s">
        <v>62</v>
      </c>
      <c r="L99" s="20">
        <v>0.2</v>
      </c>
      <c r="M99" s="20">
        <v>0.4</v>
      </c>
      <c r="P99" s="22">
        <f t="shared" si="1"/>
        <v>1.2566370614359175E-2</v>
      </c>
    </row>
    <row r="100" spans="1:16">
      <c r="A100" s="20" t="s">
        <v>45</v>
      </c>
      <c r="B100" s="20" t="s">
        <v>78</v>
      </c>
      <c r="C100" s="52" t="s">
        <v>29</v>
      </c>
      <c r="D100" s="52">
        <v>1</v>
      </c>
      <c r="E100" s="52">
        <v>1</v>
      </c>
      <c r="F100" s="20" t="s">
        <v>55</v>
      </c>
      <c r="G100" s="20" t="s">
        <v>82</v>
      </c>
      <c r="J100" s="20" t="s">
        <v>454</v>
      </c>
      <c r="K100" s="20" t="s">
        <v>62</v>
      </c>
      <c r="L100" s="20">
        <v>0.2</v>
      </c>
      <c r="M100" s="20">
        <v>0.6</v>
      </c>
      <c r="P100" s="22">
        <f t="shared" si="1"/>
        <v>1.8849555921538759E-2</v>
      </c>
    </row>
    <row r="101" spans="1:16">
      <c r="A101" s="20" t="s">
        <v>45</v>
      </c>
      <c r="B101" s="20" t="s">
        <v>78</v>
      </c>
      <c r="C101" s="52" t="s">
        <v>29</v>
      </c>
      <c r="D101" s="52">
        <v>1</v>
      </c>
      <c r="E101" s="52">
        <v>10</v>
      </c>
      <c r="F101" s="20" t="s">
        <v>55</v>
      </c>
      <c r="G101" s="20" t="s">
        <v>82</v>
      </c>
      <c r="J101" s="20" t="s">
        <v>454</v>
      </c>
      <c r="K101" s="20" t="s">
        <v>62</v>
      </c>
      <c r="L101" s="20">
        <v>0.2</v>
      </c>
      <c r="M101" s="20">
        <v>0.7</v>
      </c>
      <c r="P101" s="22">
        <f t="shared" si="1"/>
        <v>2.1991148575128551E-2</v>
      </c>
    </row>
    <row r="102" spans="1:16">
      <c r="A102" s="20" t="s">
        <v>45</v>
      </c>
      <c r="B102" s="20" t="s">
        <v>78</v>
      </c>
      <c r="C102" s="52" t="s">
        <v>29</v>
      </c>
      <c r="D102" s="52">
        <v>1</v>
      </c>
      <c r="E102" s="52">
        <v>8</v>
      </c>
      <c r="F102" s="20" t="s">
        <v>55</v>
      </c>
      <c r="G102" s="20" t="s">
        <v>82</v>
      </c>
      <c r="J102" s="20" t="s">
        <v>454</v>
      </c>
      <c r="K102" s="20" t="s">
        <v>62</v>
      </c>
      <c r="L102" s="20">
        <v>0.2</v>
      </c>
      <c r="M102" s="20">
        <v>0.9</v>
      </c>
      <c r="P102" s="22">
        <f t="shared" si="1"/>
        <v>2.8274333882308142E-2</v>
      </c>
    </row>
    <row r="103" spans="1:16">
      <c r="A103" s="20" t="s">
        <v>45</v>
      </c>
      <c r="B103" s="20" t="s">
        <v>78</v>
      </c>
      <c r="C103" s="52" t="s">
        <v>29</v>
      </c>
      <c r="D103" s="52">
        <v>1</v>
      </c>
      <c r="E103" s="52">
        <v>10</v>
      </c>
      <c r="F103" s="20" t="s">
        <v>55</v>
      </c>
      <c r="G103" s="20" t="s">
        <v>82</v>
      </c>
      <c r="J103" s="20" t="s">
        <v>454</v>
      </c>
      <c r="K103" s="20" t="s">
        <v>62</v>
      </c>
      <c r="L103" s="20">
        <v>0.2</v>
      </c>
      <c r="M103" s="20">
        <v>0.9</v>
      </c>
      <c r="P103" s="22">
        <f t="shared" si="1"/>
        <v>2.8274333882308142E-2</v>
      </c>
    </row>
    <row r="104" spans="1:16">
      <c r="A104" s="20" t="s">
        <v>45</v>
      </c>
      <c r="B104" s="20" t="s">
        <v>78</v>
      </c>
      <c r="C104" s="52" t="s">
        <v>29</v>
      </c>
      <c r="D104" s="52">
        <v>1</v>
      </c>
      <c r="E104" s="52">
        <v>8</v>
      </c>
      <c r="F104" s="20" t="s">
        <v>55</v>
      </c>
      <c r="G104" s="20" t="s">
        <v>82</v>
      </c>
      <c r="J104" s="20" t="s">
        <v>454</v>
      </c>
      <c r="K104" s="20" t="s">
        <v>62</v>
      </c>
      <c r="L104" s="20">
        <v>0.2</v>
      </c>
      <c r="M104" s="20">
        <v>1.1000000000000001</v>
      </c>
      <c r="P104" s="22">
        <f t="shared" si="1"/>
        <v>3.4557519189487733E-2</v>
      </c>
    </row>
    <row r="105" spans="1:16">
      <c r="A105" s="20" t="s">
        <v>45</v>
      </c>
      <c r="B105" s="20" t="s">
        <v>78</v>
      </c>
      <c r="C105" s="52" t="s">
        <v>29</v>
      </c>
      <c r="D105" s="52">
        <v>1</v>
      </c>
      <c r="E105" s="52">
        <v>8</v>
      </c>
      <c r="F105" s="20" t="s">
        <v>55</v>
      </c>
      <c r="G105" s="20" t="s">
        <v>82</v>
      </c>
      <c r="J105" s="20" t="s">
        <v>454</v>
      </c>
      <c r="K105" s="20" t="s">
        <v>62</v>
      </c>
      <c r="L105" s="20">
        <v>0.2</v>
      </c>
      <c r="M105" s="20">
        <v>1.2</v>
      </c>
      <c r="P105" s="22">
        <f t="shared" si="1"/>
        <v>3.7699111843077518E-2</v>
      </c>
    </row>
    <row r="106" spans="1:16">
      <c r="A106" s="20" t="s">
        <v>45</v>
      </c>
      <c r="B106" s="20" t="s">
        <v>78</v>
      </c>
      <c r="C106" s="52" t="s">
        <v>29</v>
      </c>
      <c r="D106" s="52">
        <v>1</v>
      </c>
      <c r="E106" s="52">
        <v>4</v>
      </c>
      <c r="F106" s="20" t="s">
        <v>55</v>
      </c>
      <c r="G106" s="20" t="s">
        <v>82</v>
      </c>
      <c r="J106" s="20" t="s">
        <v>454</v>
      </c>
      <c r="K106" s="20" t="s">
        <v>62</v>
      </c>
      <c r="L106" s="20">
        <v>0.2</v>
      </c>
      <c r="M106" s="20">
        <v>1.3</v>
      </c>
      <c r="P106" s="22">
        <f t="shared" si="1"/>
        <v>4.0840704496667317E-2</v>
      </c>
    </row>
    <row r="107" spans="1:16">
      <c r="A107" s="20" t="s">
        <v>45</v>
      </c>
      <c r="B107" s="20" t="s">
        <v>78</v>
      </c>
      <c r="C107" s="52" t="s">
        <v>29</v>
      </c>
      <c r="D107" s="52">
        <v>1</v>
      </c>
      <c r="E107" s="52">
        <v>1</v>
      </c>
      <c r="F107" s="20" t="s">
        <v>55</v>
      </c>
      <c r="G107" s="20" t="s">
        <v>82</v>
      </c>
      <c r="J107" s="20" t="s">
        <v>454</v>
      </c>
      <c r="K107" s="20" t="s">
        <v>62</v>
      </c>
      <c r="L107" s="20">
        <v>0.3</v>
      </c>
      <c r="M107" s="20">
        <v>0.6</v>
      </c>
      <c r="P107" s="22">
        <f t="shared" si="1"/>
        <v>4.2411500823462206E-2</v>
      </c>
    </row>
    <row r="108" spans="1:16">
      <c r="A108" s="20" t="s">
        <v>45</v>
      </c>
      <c r="B108" s="20" t="s">
        <v>78</v>
      </c>
      <c r="C108" s="52" t="s">
        <v>29</v>
      </c>
      <c r="D108" s="52">
        <v>1</v>
      </c>
      <c r="E108" s="52">
        <v>10</v>
      </c>
      <c r="F108" s="20" t="s">
        <v>55</v>
      </c>
      <c r="G108" s="20" t="s">
        <v>82</v>
      </c>
      <c r="J108" s="20" t="s">
        <v>454</v>
      </c>
      <c r="K108" s="20" t="s">
        <v>62</v>
      </c>
      <c r="L108" s="20">
        <v>0.2</v>
      </c>
      <c r="M108" s="20">
        <v>1.5</v>
      </c>
      <c r="P108" s="22">
        <f t="shared" si="1"/>
        <v>4.7123889803846901E-2</v>
      </c>
    </row>
    <row r="109" spans="1:16">
      <c r="A109" s="20" t="s">
        <v>45</v>
      </c>
      <c r="B109" s="20" t="s">
        <v>78</v>
      </c>
      <c r="C109" s="52" t="s">
        <v>29</v>
      </c>
      <c r="D109" s="52">
        <v>1</v>
      </c>
      <c r="E109" s="52">
        <v>8</v>
      </c>
      <c r="F109" s="20" t="s">
        <v>55</v>
      </c>
      <c r="G109" s="20" t="s">
        <v>82</v>
      </c>
      <c r="J109" s="20" t="s">
        <v>454</v>
      </c>
      <c r="K109" s="20" t="s">
        <v>62</v>
      </c>
      <c r="L109" s="20">
        <v>0.25</v>
      </c>
      <c r="M109" s="20">
        <v>1</v>
      </c>
      <c r="P109" s="22">
        <f t="shared" si="1"/>
        <v>4.9087385212340517E-2</v>
      </c>
    </row>
    <row r="110" spans="1:16">
      <c r="A110" s="20" t="s">
        <v>45</v>
      </c>
      <c r="B110" s="20" t="s">
        <v>78</v>
      </c>
      <c r="C110" s="52" t="s">
        <v>29</v>
      </c>
      <c r="D110" s="52">
        <v>1</v>
      </c>
      <c r="E110" s="52">
        <v>1</v>
      </c>
      <c r="F110" s="20" t="s">
        <v>55</v>
      </c>
      <c r="G110" s="20" t="s">
        <v>82</v>
      </c>
      <c r="J110" s="20" t="s">
        <v>454</v>
      </c>
      <c r="K110" s="20" t="s">
        <v>62</v>
      </c>
      <c r="L110" s="20">
        <v>0.3</v>
      </c>
      <c r="M110" s="20">
        <v>0.7</v>
      </c>
      <c r="P110" s="22">
        <f t="shared" si="1"/>
        <v>4.9480084294039238E-2</v>
      </c>
    </row>
    <row r="111" spans="1:16">
      <c r="A111" s="20" t="s">
        <v>45</v>
      </c>
      <c r="B111" s="20" t="s">
        <v>78</v>
      </c>
      <c r="C111" s="52" t="s">
        <v>29</v>
      </c>
      <c r="D111" s="52">
        <v>1</v>
      </c>
      <c r="E111" s="52">
        <v>1</v>
      </c>
      <c r="F111" s="20" t="s">
        <v>55</v>
      </c>
      <c r="G111" s="20" t="s">
        <v>82</v>
      </c>
      <c r="J111" s="20" t="s">
        <v>454</v>
      </c>
      <c r="K111" s="20" t="s">
        <v>62</v>
      </c>
      <c r="L111" s="20">
        <v>0.3</v>
      </c>
      <c r="M111" s="20">
        <v>0.9</v>
      </c>
      <c r="P111" s="22">
        <f t="shared" si="1"/>
        <v>6.3617251235193309E-2</v>
      </c>
    </row>
    <row r="112" spans="1:16">
      <c r="A112" s="20" t="s">
        <v>45</v>
      </c>
      <c r="B112" s="20" t="s">
        <v>78</v>
      </c>
      <c r="C112" s="52" t="s">
        <v>29</v>
      </c>
      <c r="D112" s="52">
        <v>1</v>
      </c>
      <c r="E112" s="52">
        <v>1</v>
      </c>
      <c r="F112" s="20" t="s">
        <v>55</v>
      </c>
      <c r="G112" s="20" t="s">
        <v>82</v>
      </c>
      <c r="J112" s="20" t="s">
        <v>454</v>
      </c>
      <c r="K112" s="20" t="s">
        <v>62</v>
      </c>
      <c r="L112" s="20">
        <v>0.3</v>
      </c>
      <c r="M112" s="20">
        <v>0.9</v>
      </c>
      <c r="P112" s="22">
        <f t="shared" si="1"/>
        <v>6.3617251235193309E-2</v>
      </c>
    </row>
    <row r="113" spans="1:16">
      <c r="A113" s="20" t="s">
        <v>45</v>
      </c>
      <c r="B113" s="20" t="s">
        <v>78</v>
      </c>
      <c r="C113" s="52" t="s">
        <v>29</v>
      </c>
      <c r="D113" s="52">
        <v>1</v>
      </c>
      <c r="E113" s="52">
        <v>4</v>
      </c>
      <c r="F113" s="20" t="s">
        <v>55</v>
      </c>
      <c r="G113" s="20" t="s">
        <v>82</v>
      </c>
      <c r="J113" s="20" t="s">
        <v>454</v>
      </c>
      <c r="K113" s="20" t="s">
        <v>62</v>
      </c>
      <c r="L113" s="20">
        <v>0.3</v>
      </c>
      <c r="M113" s="20">
        <v>1</v>
      </c>
      <c r="P113" s="22">
        <f t="shared" si="1"/>
        <v>7.0685834705770348E-2</v>
      </c>
    </row>
    <row r="114" spans="1:16">
      <c r="A114" s="20" t="s">
        <v>45</v>
      </c>
      <c r="B114" s="20" t="s">
        <v>78</v>
      </c>
      <c r="C114" s="52" t="s">
        <v>29</v>
      </c>
      <c r="D114" s="52">
        <v>1</v>
      </c>
      <c r="E114" s="52">
        <v>1</v>
      </c>
      <c r="F114" s="20" t="s">
        <v>55</v>
      </c>
      <c r="G114" s="20" t="s">
        <v>82</v>
      </c>
      <c r="J114" s="20" t="s">
        <v>454</v>
      </c>
      <c r="K114" s="20" t="s">
        <v>62</v>
      </c>
      <c r="L114" s="20">
        <v>0.3</v>
      </c>
      <c r="M114" s="20">
        <v>1.1000000000000001</v>
      </c>
      <c r="P114" s="22">
        <f t="shared" si="1"/>
        <v>7.7754418176347387E-2</v>
      </c>
    </row>
    <row r="115" spans="1:16">
      <c r="A115" s="20" t="s">
        <v>45</v>
      </c>
      <c r="B115" s="20" t="s">
        <v>78</v>
      </c>
      <c r="C115" s="52" t="s">
        <v>29</v>
      </c>
      <c r="D115" s="52">
        <v>1</v>
      </c>
      <c r="E115" s="52">
        <v>10</v>
      </c>
      <c r="F115" s="20" t="s">
        <v>55</v>
      </c>
      <c r="G115" s="20" t="s">
        <v>82</v>
      </c>
      <c r="J115" s="20" t="s">
        <v>454</v>
      </c>
      <c r="K115" s="20" t="s">
        <v>62</v>
      </c>
      <c r="L115" s="20">
        <v>0.3</v>
      </c>
      <c r="M115" s="20">
        <v>1.1000000000000001</v>
      </c>
      <c r="P115" s="22">
        <f t="shared" si="1"/>
        <v>7.7754418176347387E-2</v>
      </c>
    </row>
    <row r="116" spans="1:16">
      <c r="A116" s="20" t="s">
        <v>45</v>
      </c>
      <c r="B116" s="20" t="s">
        <v>78</v>
      </c>
      <c r="C116" s="52" t="s">
        <v>29</v>
      </c>
      <c r="D116" s="52">
        <v>1</v>
      </c>
      <c r="E116" s="52">
        <v>8</v>
      </c>
      <c r="F116" s="20" t="s">
        <v>55</v>
      </c>
      <c r="G116" s="20" t="s">
        <v>82</v>
      </c>
      <c r="J116" s="20" t="s">
        <v>454</v>
      </c>
      <c r="K116" s="20" t="s">
        <v>62</v>
      </c>
      <c r="L116" s="20">
        <v>0.3</v>
      </c>
      <c r="M116" s="20">
        <v>1.4</v>
      </c>
      <c r="P116" s="22">
        <f t="shared" si="1"/>
        <v>9.8960168588078476E-2</v>
      </c>
    </row>
    <row r="117" spans="1:16">
      <c r="A117" s="20" t="s">
        <v>45</v>
      </c>
      <c r="B117" s="20" t="s">
        <v>78</v>
      </c>
      <c r="C117" s="52" t="s">
        <v>29</v>
      </c>
      <c r="D117" s="52">
        <v>1</v>
      </c>
      <c r="E117" s="52">
        <v>8</v>
      </c>
      <c r="F117" s="20" t="s">
        <v>55</v>
      </c>
      <c r="G117" s="20" t="s">
        <v>82</v>
      </c>
      <c r="J117" s="20" t="s">
        <v>454</v>
      </c>
      <c r="K117" s="20" t="s">
        <v>62</v>
      </c>
      <c r="L117" s="20">
        <v>0.3</v>
      </c>
      <c r="M117" s="20">
        <v>1.4</v>
      </c>
      <c r="P117" s="22">
        <f t="shared" si="1"/>
        <v>9.8960168588078476E-2</v>
      </c>
    </row>
    <row r="118" spans="1:16">
      <c r="A118" s="20" t="s">
        <v>45</v>
      </c>
      <c r="B118" s="20" t="s">
        <v>78</v>
      </c>
      <c r="C118" s="52" t="s">
        <v>29</v>
      </c>
      <c r="D118" s="52">
        <v>1</v>
      </c>
      <c r="E118" s="52">
        <v>8</v>
      </c>
      <c r="F118" s="20" t="s">
        <v>55</v>
      </c>
      <c r="G118" s="20" t="s">
        <v>82</v>
      </c>
      <c r="J118" s="20" t="s">
        <v>454</v>
      </c>
      <c r="K118" s="20" t="s">
        <v>62</v>
      </c>
      <c r="L118" s="20">
        <v>0.3</v>
      </c>
      <c r="M118" s="20">
        <v>1.5</v>
      </c>
      <c r="P118" s="22">
        <f t="shared" si="1"/>
        <v>0.10602875205865553</v>
      </c>
    </row>
    <row r="119" spans="1:16">
      <c r="A119" s="20" t="s">
        <v>45</v>
      </c>
      <c r="B119" s="20" t="s">
        <v>78</v>
      </c>
      <c r="C119" s="52" t="s">
        <v>29</v>
      </c>
      <c r="D119" s="52">
        <v>1</v>
      </c>
      <c r="E119" s="52">
        <v>1</v>
      </c>
      <c r="F119" s="20" t="s">
        <v>55</v>
      </c>
      <c r="G119" s="20" t="s">
        <v>82</v>
      </c>
      <c r="J119" s="20" t="s">
        <v>454</v>
      </c>
      <c r="K119" s="20" t="s">
        <v>62</v>
      </c>
      <c r="L119" s="20">
        <v>0.4</v>
      </c>
      <c r="M119" s="20">
        <v>1.6</v>
      </c>
      <c r="P119" s="22">
        <f t="shared" si="1"/>
        <v>0.2010619298297468</v>
      </c>
    </row>
    <row r="120" spans="1:16">
      <c r="A120" s="20" t="s">
        <v>45</v>
      </c>
      <c r="B120" s="20" t="s">
        <v>78</v>
      </c>
      <c r="C120" s="52" t="s">
        <v>29</v>
      </c>
      <c r="D120" s="52">
        <v>1</v>
      </c>
      <c r="E120" s="52">
        <v>1</v>
      </c>
      <c r="F120" s="20" t="s">
        <v>55</v>
      </c>
      <c r="G120" s="20" t="s">
        <v>82</v>
      </c>
      <c r="J120" s="20" t="s">
        <v>454</v>
      </c>
      <c r="K120" s="20" t="s">
        <v>62</v>
      </c>
      <c r="L120" s="20">
        <v>0.5</v>
      </c>
      <c r="M120" s="20">
        <v>1.2</v>
      </c>
      <c r="P120" s="22">
        <f t="shared" si="1"/>
        <v>0.23561944901923448</v>
      </c>
    </row>
    <row r="121" spans="1:16">
      <c r="A121" s="20" t="s">
        <v>45</v>
      </c>
      <c r="B121" s="20" t="s">
        <v>78</v>
      </c>
      <c r="C121" s="52" t="s">
        <v>29</v>
      </c>
      <c r="D121" s="52">
        <v>1</v>
      </c>
      <c r="E121" s="52">
        <v>1</v>
      </c>
      <c r="F121" s="20" t="s">
        <v>55</v>
      </c>
      <c r="G121" s="20" t="s">
        <v>82</v>
      </c>
      <c r="J121" s="20" t="s">
        <v>454</v>
      </c>
      <c r="K121" s="20" t="s">
        <v>62</v>
      </c>
      <c r="L121" s="20">
        <v>0.4</v>
      </c>
      <c r="M121" s="20">
        <v>1.9</v>
      </c>
      <c r="P121" s="22">
        <f t="shared" si="1"/>
        <v>0.23876104167282428</v>
      </c>
    </row>
    <row r="122" spans="1:16">
      <c r="A122" s="20" t="s">
        <v>45</v>
      </c>
      <c r="B122" s="20" t="s">
        <v>78</v>
      </c>
      <c r="C122" s="52" t="s">
        <v>29</v>
      </c>
      <c r="D122" s="52">
        <v>1</v>
      </c>
      <c r="E122" s="52">
        <v>1</v>
      </c>
      <c r="F122" s="20" t="s">
        <v>55</v>
      </c>
      <c r="G122" s="20" t="s">
        <v>82</v>
      </c>
      <c r="J122" s="20" t="s">
        <v>454</v>
      </c>
      <c r="K122" s="20" t="s">
        <v>62</v>
      </c>
      <c r="L122" s="20">
        <v>0.4</v>
      </c>
      <c r="M122" s="20">
        <v>2.1</v>
      </c>
      <c r="P122" s="22">
        <f t="shared" si="1"/>
        <v>0.26389378290154264</v>
      </c>
    </row>
    <row r="123" spans="1:16">
      <c r="A123" s="20" t="s">
        <v>45</v>
      </c>
      <c r="B123" s="20" t="s">
        <v>78</v>
      </c>
      <c r="C123" s="52" t="s">
        <v>29</v>
      </c>
      <c r="D123" s="52">
        <v>1</v>
      </c>
      <c r="E123" s="52">
        <v>1</v>
      </c>
      <c r="F123" s="20" t="s">
        <v>55</v>
      </c>
      <c r="G123" s="20" t="s">
        <v>82</v>
      </c>
      <c r="J123" s="20" t="s">
        <v>454</v>
      </c>
      <c r="K123" s="20" t="s">
        <v>62</v>
      </c>
      <c r="L123" s="20">
        <v>0.4</v>
      </c>
      <c r="M123" s="20">
        <v>2.2999999999999998</v>
      </c>
      <c r="P123" s="22">
        <f t="shared" si="1"/>
        <v>0.28902652413026098</v>
      </c>
    </row>
    <row r="124" spans="1:16">
      <c r="A124" s="20" t="s">
        <v>45</v>
      </c>
      <c r="B124" s="20" t="s">
        <v>78</v>
      </c>
      <c r="C124" s="52" t="s">
        <v>29</v>
      </c>
      <c r="D124" s="52">
        <v>1</v>
      </c>
      <c r="E124" s="52">
        <v>10</v>
      </c>
      <c r="F124" s="20" t="s">
        <v>55</v>
      </c>
      <c r="G124" s="20" t="s">
        <v>82</v>
      </c>
      <c r="J124" s="20" t="s">
        <v>93</v>
      </c>
      <c r="K124" s="20" t="s">
        <v>62</v>
      </c>
      <c r="L124" s="20">
        <v>0.4</v>
      </c>
      <c r="M124" s="20">
        <v>2.2999999999999998</v>
      </c>
      <c r="P124" s="22">
        <f t="shared" si="1"/>
        <v>0.28902652413026098</v>
      </c>
    </row>
    <row r="125" spans="1:16">
      <c r="A125" s="20" t="s">
        <v>45</v>
      </c>
      <c r="B125" s="20" t="s">
        <v>78</v>
      </c>
      <c r="C125" s="52" t="s">
        <v>29</v>
      </c>
      <c r="D125" s="52">
        <v>1</v>
      </c>
      <c r="E125" s="52">
        <v>4</v>
      </c>
      <c r="F125" s="20" t="s">
        <v>55</v>
      </c>
      <c r="G125" s="20" t="s">
        <v>82</v>
      </c>
      <c r="J125" s="20" t="s">
        <v>93</v>
      </c>
      <c r="K125" s="20" t="s">
        <v>62</v>
      </c>
      <c r="L125" s="20">
        <v>0.5</v>
      </c>
      <c r="M125" s="20">
        <v>2.4</v>
      </c>
      <c r="P125" s="22">
        <f t="shared" si="1"/>
        <v>0.47123889803846897</v>
      </c>
    </row>
    <row r="126" spans="1:16">
      <c r="A126" s="20" t="s">
        <v>45</v>
      </c>
      <c r="B126" s="20" t="s">
        <v>78</v>
      </c>
      <c r="C126" s="52" t="s">
        <v>29</v>
      </c>
      <c r="D126" s="52">
        <v>1</v>
      </c>
      <c r="E126" s="52">
        <v>1</v>
      </c>
      <c r="F126" s="20" t="s">
        <v>55</v>
      </c>
      <c r="G126" s="20" t="s">
        <v>82</v>
      </c>
      <c r="J126" s="20" t="s">
        <v>93</v>
      </c>
      <c r="K126" s="20" t="s">
        <v>62</v>
      </c>
      <c r="L126" s="20">
        <v>0.5</v>
      </c>
      <c r="M126" s="20">
        <v>2.7</v>
      </c>
      <c r="P126" s="22">
        <f t="shared" si="1"/>
        <v>0.53014376029327759</v>
      </c>
    </row>
    <row r="127" spans="1:16">
      <c r="A127" s="20" t="s">
        <v>45</v>
      </c>
      <c r="B127" s="20" t="s">
        <v>78</v>
      </c>
      <c r="C127" s="52" t="s">
        <v>29</v>
      </c>
      <c r="D127" s="52">
        <v>1</v>
      </c>
      <c r="E127" s="52">
        <v>4</v>
      </c>
      <c r="F127" s="20" t="s">
        <v>55</v>
      </c>
      <c r="G127" s="20" t="s">
        <v>82</v>
      </c>
      <c r="J127" s="20" t="s">
        <v>93</v>
      </c>
      <c r="K127" s="20" t="s">
        <v>62</v>
      </c>
      <c r="L127" s="20">
        <v>0.5</v>
      </c>
      <c r="M127" s="20">
        <v>4</v>
      </c>
      <c r="P127" s="22">
        <f t="shared" si="1"/>
        <v>0.78539816339744828</v>
      </c>
    </row>
    <row r="128" spans="1:16">
      <c r="A128" s="20" t="s">
        <v>45</v>
      </c>
      <c r="B128" s="20" t="s">
        <v>78</v>
      </c>
      <c r="C128" s="52" t="s">
        <v>29</v>
      </c>
      <c r="D128" s="52">
        <v>1</v>
      </c>
      <c r="E128" s="52">
        <v>1</v>
      </c>
      <c r="F128" s="20" t="s">
        <v>55</v>
      </c>
      <c r="G128" s="20" t="s">
        <v>82</v>
      </c>
      <c r="J128" s="20" t="s">
        <v>93</v>
      </c>
      <c r="K128" s="20" t="s">
        <v>62</v>
      </c>
      <c r="L128" s="20">
        <v>0.7</v>
      </c>
      <c r="M128" s="20">
        <v>3.1</v>
      </c>
      <c r="P128" s="22">
        <f t="shared" si="1"/>
        <v>1.1930198102007237</v>
      </c>
    </row>
    <row r="129" spans="1:16">
      <c r="A129" s="20" t="s">
        <v>45</v>
      </c>
      <c r="B129" s="20" t="s">
        <v>78</v>
      </c>
      <c r="C129" s="52" t="s">
        <v>29</v>
      </c>
      <c r="D129" s="52">
        <v>1</v>
      </c>
      <c r="E129" s="52">
        <v>1</v>
      </c>
      <c r="F129" s="20" t="s">
        <v>55</v>
      </c>
      <c r="G129" s="20" t="s">
        <v>82</v>
      </c>
      <c r="J129" s="20" t="s">
        <v>93</v>
      </c>
      <c r="K129" s="20" t="s">
        <v>62</v>
      </c>
      <c r="L129" s="20">
        <v>0.9</v>
      </c>
      <c r="M129" s="20">
        <v>3.2</v>
      </c>
      <c r="P129" s="22">
        <f t="shared" si="1"/>
        <v>2.0357520395261863</v>
      </c>
    </row>
    <row r="130" spans="1:16">
      <c r="A130" s="20" t="s">
        <v>45</v>
      </c>
      <c r="B130" s="20" t="s">
        <v>78</v>
      </c>
      <c r="C130" s="52" t="s">
        <v>34</v>
      </c>
      <c r="D130" s="52">
        <v>1</v>
      </c>
      <c r="E130" s="52">
        <v>12</v>
      </c>
      <c r="F130" s="20" t="s">
        <v>55</v>
      </c>
      <c r="G130" s="20" t="s">
        <v>82</v>
      </c>
      <c r="J130" s="20" t="s">
        <v>93</v>
      </c>
      <c r="K130" s="20" t="s">
        <v>62</v>
      </c>
      <c r="L130" s="20">
        <v>0.1</v>
      </c>
      <c r="M130" s="20">
        <v>0.4</v>
      </c>
      <c r="P130" s="22">
        <f t="shared" si="1"/>
        <v>3.1415926535897937E-3</v>
      </c>
    </row>
    <row r="131" spans="1:16">
      <c r="A131" s="20" t="s">
        <v>45</v>
      </c>
      <c r="B131" s="20" t="s">
        <v>78</v>
      </c>
      <c r="C131" s="52" t="s">
        <v>34</v>
      </c>
      <c r="D131" s="52">
        <v>1</v>
      </c>
      <c r="E131" s="52">
        <v>12</v>
      </c>
      <c r="F131" s="20" t="s">
        <v>55</v>
      </c>
      <c r="G131" s="20" t="s">
        <v>82</v>
      </c>
      <c r="J131" s="20" t="s">
        <v>93</v>
      </c>
      <c r="K131" s="20" t="s">
        <v>62</v>
      </c>
      <c r="L131" s="20">
        <v>0.1</v>
      </c>
      <c r="M131" s="20">
        <v>0.5</v>
      </c>
      <c r="P131" s="22">
        <f t="shared" ref="P131:P163" si="2">(L131/2)^2*PI()*M131</f>
        <v>3.9269908169872417E-3</v>
      </c>
    </row>
    <row r="132" spans="1:16">
      <c r="A132" s="20" t="s">
        <v>45</v>
      </c>
      <c r="B132" s="20" t="s">
        <v>78</v>
      </c>
      <c r="C132" s="52" t="s">
        <v>34</v>
      </c>
      <c r="D132" s="52">
        <v>1</v>
      </c>
      <c r="E132" s="52">
        <v>4</v>
      </c>
      <c r="F132" s="20" t="s">
        <v>55</v>
      </c>
      <c r="G132" s="20" t="s">
        <v>82</v>
      </c>
      <c r="J132" s="20" t="s">
        <v>93</v>
      </c>
      <c r="K132" s="20" t="s">
        <v>62</v>
      </c>
      <c r="L132" s="20">
        <v>0.1</v>
      </c>
      <c r="M132" s="20">
        <v>0.7</v>
      </c>
      <c r="P132" s="22">
        <f t="shared" si="2"/>
        <v>5.4977871437821377E-3</v>
      </c>
    </row>
    <row r="133" spans="1:16">
      <c r="A133" s="20" t="s">
        <v>45</v>
      </c>
      <c r="B133" s="20" t="s">
        <v>78</v>
      </c>
      <c r="C133" s="52" t="s">
        <v>34</v>
      </c>
      <c r="D133" s="52">
        <v>1</v>
      </c>
      <c r="E133" s="52">
        <v>3</v>
      </c>
      <c r="F133" s="20" t="s">
        <v>55</v>
      </c>
      <c r="G133" s="20" t="s">
        <v>82</v>
      </c>
      <c r="J133" s="20" t="s">
        <v>93</v>
      </c>
      <c r="K133" s="20" t="s">
        <v>62</v>
      </c>
      <c r="L133" s="20">
        <v>0.1</v>
      </c>
      <c r="M133" s="20">
        <v>0.8</v>
      </c>
      <c r="P133" s="22">
        <f t="shared" si="2"/>
        <v>6.2831853071795875E-3</v>
      </c>
    </row>
    <row r="134" spans="1:16">
      <c r="A134" s="20" t="s">
        <v>45</v>
      </c>
      <c r="B134" s="20" t="s">
        <v>78</v>
      </c>
      <c r="C134" s="52" t="s">
        <v>34</v>
      </c>
      <c r="D134" s="52">
        <v>1</v>
      </c>
      <c r="E134" s="52">
        <v>7</v>
      </c>
      <c r="F134" s="20" t="s">
        <v>55</v>
      </c>
      <c r="G134" s="20" t="s">
        <v>82</v>
      </c>
      <c r="J134" s="20" t="s">
        <v>93</v>
      </c>
      <c r="K134" s="20" t="s">
        <v>62</v>
      </c>
      <c r="L134" s="20">
        <v>0.1</v>
      </c>
      <c r="M134" s="20">
        <v>1.25</v>
      </c>
      <c r="P134" s="22">
        <f t="shared" si="2"/>
        <v>9.8174770424681035E-3</v>
      </c>
    </row>
    <row r="135" spans="1:16">
      <c r="A135" s="20" t="s">
        <v>45</v>
      </c>
      <c r="B135" s="20" t="s">
        <v>78</v>
      </c>
      <c r="C135" s="52" t="s">
        <v>34</v>
      </c>
      <c r="D135" s="52">
        <v>1</v>
      </c>
      <c r="E135" s="52">
        <v>12</v>
      </c>
      <c r="F135" s="20" t="s">
        <v>55</v>
      </c>
      <c r="G135" s="20" t="s">
        <v>82</v>
      </c>
      <c r="J135" s="20" t="s">
        <v>93</v>
      </c>
      <c r="K135" s="20" t="s">
        <v>62</v>
      </c>
      <c r="L135" s="20">
        <v>0.15</v>
      </c>
      <c r="M135" s="20">
        <v>0.9</v>
      </c>
      <c r="P135" s="22">
        <f t="shared" si="2"/>
        <v>1.5904312808798327E-2</v>
      </c>
    </row>
    <row r="136" spans="1:16">
      <c r="A136" s="20" t="s">
        <v>45</v>
      </c>
      <c r="B136" s="20" t="s">
        <v>78</v>
      </c>
      <c r="C136" s="52" t="s">
        <v>34</v>
      </c>
      <c r="D136" s="52">
        <v>1</v>
      </c>
      <c r="E136" s="52">
        <v>7</v>
      </c>
      <c r="F136" s="20" t="s">
        <v>55</v>
      </c>
      <c r="G136" s="20" t="s">
        <v>82</v>
      </c>
      <c r="J136" s="20" t="s">
        <v>93</v>
      </c>
      <c r="K136" s="20" t="s">
        <v>62</v>
      </c>
      <c r="L136" s="20">
        <v>0.15</v>
      </c>
      <c r="M136" s="20">
        <v>1.2</v>
      </c>
      <c r="P136" s="22">
        <f t="shared" si="2"/>
        <v>2.1205750411731103E-2</v>
      </c>
    </row>
    <row r="137" spans="1:16">
      <c r="A137" s="20" t="s">
        <v>45</v>
      </c>
      <c r="B137" s="20" t="s">
        <v>78</v>
      </c>
      <c r="C137" s="52" t="s">
        <v>34</v>
      </c>
      <c r="D137" s="52">
        <v>1</v>
      </c>
      <c r="E137" s="52">
        <v>12</v>
      </c>
      <c r="F137" s="20" t="s">
        <v>55</v>
      </c>
      <c r="G137" s="20" t="s">
        <v>82</v>
      </c>
      <c r="J137" s="20" t="s">
        <v>93</v>
      </c>
      <c r="K137" s="20" t="s">
        <v>62</v>
      </c>
      <c r="L137" s="20">
        <v>0.2</v>
      </c>
      <c r="M137" s="20">
        <v>0.8</v>
      </c>
      <c r="P137" s="22">
        <f t="shared" si="2"/>
        <v>2.513274122871835E-2</v>
      </c>
    </row>
    <row r="138" spans="1:16">
      <c r="A138" s="20" t="s">
        <v>45</v>
      </c>
      <c r="B138" s="20" t="s">
        <v>78</v>
      </c>
      <c r="C138" s="52" t="s">
        <v>34</v>
      </c>
      <c r="D138" s="52">
        <v>1</v>
      </c>
      <c r="E138" s="52">
        <v>7</v>
      </c>
      <c r="F138" s="20" t="s">
        <v>55</v>
      </c>
      <c r="G138" s="20" t="s">
        <v>82</v>
      </c>
      <c r="J138" s="20" t="s">
        <v>93</v>
      </c>
      <c r="K138" s="20" t="s">
        <v>62</v>
      </c>
      <c r="L138" s="20">
        <v>0.2</v>
      </c>
      <c r="M138" s="20">
        <v>1</v>
      </c>
      <c r="P138" s="22">
        <f t="shared" si="2"/>
        <v>3.1415926535897934E-2</v>
      </c>
    </row>
    <row r="139" spans="1:16">
      <c r="A139" s="20" t="s">
        <v>45</v>
      </c>
      <c r="B139" s="20" t="s">
        <v>78</v>
      </c>
      <c r="C139" s="52" t="s">
        <v>34</v>
      </c>
      <c r="D139" s="52">
        <v>1</v>
      </c>
      <c r="E139" s="52">
        <v>4</v>
      </c>
      <c r="F139" s="20" t="s">
        <v>55</v>
      </c>
      <c r="G139" s="20" t="s">
        <v>82</v>
      </c>
      <c r="J139" s="20" t="s">
        <v>93</v>
      </c>
      <c r="K139" s="20" t="s">
        <v>62</v>
      </c>
      <c r="L139" s="20">
        <v>0.2</v>
      </c>
      <c r="M139" s="20">
        <v>1</v>
      </c>
      <c r="P139" s="22">
        <f t="shared" si="2"/>
        <v>3.1415926535897934E-2</v>
      </c>
    </row>
    <row r="140" spans="1:16">
      <c r="A140" s="20" t="s">
        <v>45</v>
      </c>
      <c r="B140" s="20" t="s">
        <v>78</v>
      </c>
      <c r="C140" s="52" t="s">
        <v>34</v>
      </c>
      <c r="D140" s="52">
        <v>1</v>
      </c>
      <c r="E140" s="52">
        <v>3</v>
      </c>
      <c r="F140" s="20" t="s">
        <v>55</v>
      </c>
      <c r="G140" s="20" t="s">
        <v>82</v>
      </c>
      <c r="J140" s="20" t="s">
        <v>93</v>
      </c>
      <c r="K140" s="20" t="s">
        <v>62</v>
      </c>
      <c r="L140" s="20">
        <v>0.2</v>
      </c>
      <c r="M140" s="20">
        <v>1.1000000000000001</v>
      </c>
      <c r="P140" s="22">
        <f t="shared" si="2"/>
        <v>3.4557519189487733E-2</v>
      </c>
    </row>
    <row r="141" spans="1:16">
      <c r="A141" s="20" t="s">
        <v>45</v>
      </c>
      <c r="B141" s="20" t="s">
        <v>78</v>
      </c>
      <c r="C141" s="52" t="s">
        <v>34</v>
      </c>
      <c r="D141" s="52">
        <v>1</v>
      </c>
      <c r="E141" s="52">
        <v>7</v>
      </c>
      <c r="F141" s="20" t="s">
        <v>55</v>
      </c>
      <c r="G141" s="20" t="s">
        <v>82</v>
      </c>
      <c r="J141" s="20" t="s">
        <v>93</v>
      </c>
      <c r="K141" s="20" t="s">
        <v>62</v>
      </c>
      <c r="L141" s="20">
        <v>0.4</v>
      </c>
      <c r="M141" s="20">
        <v>1.3</v>
      </c>
      <c r="P141" s="22">
        <f t="shared" si="2"/>
        <v>0.16336281798666927</v>
      </c>
    </row>
    <row r="142" spans="1:16">
      <c r="A142" s="20" t="s">
        <v>45</v>
      </c>
      <c r="B142" s="20" t="s">
        <v>78</v>
      </c>
      <c r="C142" s="52" t="s">
        <v>34</v>
      </c>
      <c r="D142" s="52">
        <v>1</v>
      </c>
      <c r="E142" s="52">
        <v>7</v>
      </c>
      <c r="F142" s="20" t="s">
        <v>55</v>
      </c>
      <c r="G142" s="20" t="s">
        <v>82</v>
      </c>
      <c r="J142" s="20" t="s">
        <v>93</v>
      </c>
      <c r="K142" s="20" t="s">
        <v>62</v>
      </c>
      <c r="L142" s="20">
        <v>0.4</v>
      </c>
      <c r="M142" s="20">
        <v>1.5</v>
      </c>
      <c r="P142" s="22">
        <f t="shared" si="2"/>
        <v>0.1884955592153876</v>
      </c>
    </row>
    <row r="143" spans="1:16">
      <c r="A143" s="20" t="s">
        <v>45</v>
      </c>
      <c r="B143" s="20" t="s">
        <v>78</v>
      </c>
      <c r="C143" s="52" t="s">
        <v>34</v>
      </c>
      <c r="D143" s="52">
        <v>1</v>
      </c>
      <c r="E143" s="52">
        <v>4</v>
      </c>
      <c r="F143" s="20" t="s">
        <v>55</v>
      </c>
      <c r="G143" s="20" t="s">
        <v>82</v>
      </c>
      <c r="J143" s="20" t="s">
        <v>93</v>
      </c>
      <c r="K143" s="20" t="s">
        <v>62</v>
      </c>
      <c r="L143" s="20">
        <v>0.4</v>
      </c>
      <c r="M143" s="20">
        <v>1.8</v>
      </c>
      <c r="P143" s="22">
        <f t="shared" si="2"/>
        <v>0.22619467105846514</v>
      </c>
    </row>
    <row r="144" spans="1:16">
      <c r="A144" s="20" t="s">
        <v>45</v>
      </c>
      <c r="B144" s="20" t="s">
        <v>78</v>
      </c>
      <c r="C144" s="52" t="s">
        <v>34</v>
      </c>
      <c r="D144" s="52">
        <v>1</v>
      </c>
      <c r="E144" s="52">
        <v>7</v>
      </c>
      <c r="F144" s="20" t="s">
        <v>55</v>
      </c>
      <c r="G144" s="20" t="s">
        <v>82</v>
      </c>
      <c r="J144" s="20" t="s">
        <v>93</v>
      </c>
      <c r="K144" s="20" t="s">
        <v>62</v>
      </c>
      <c r="L144" s="20">
        <v>0.9</v>
      </c>
      <c r="M144" s="20">
        <v>3.8</v>
      </c>
      <c r="P144" s="22">
        <f t="shared" si="2"/>
        <v>2.417455546937346</v>
      </c>
    </row>
    <row r="145" spans="1:16">
      <c r="A145" s="20" t="s">
        <v>45</v>
      </c>
      <c r="B145" s="20" t="s">
        <v>78</v>
      </c>
      <c r="C145" s="52" t="s">
        <v>40</v>
      </c>
      <c r="D145" s="52">
        <v>2</v>
      </c>
      <c r="E145" s="52">
        <v>8</v>
      </c>
      <c r="F145" s="20" t="s">
        <v>55</v>
      </c>
      <c r="G145" s="20" t="s">
        <v>82</v>
      </c>
      <c r="J145" s="20" t="s">
        <v>93</v>
      </c>
      <c r="K145" s="20" t="s">
        <v>62</v>
      </c>
      <c r="L145" s="20">
        <v>0.4</v>
      </c>
      <c r="M145" s="20">
        <v>2.4</v>
      </c>
      <c r="P145" s="22">
        <f t="shared" si="2"/>
        <v>0.30159289474462014</v>
      </c>
    </row>
    <row r="146" spans="1:16">
      <c r="A146" s="20" t="s">
        <v>45</v>
      </c>
      <c r="B146" s="20" t="s">
        <v>78</v>
      </c>
      <c r="C146" s="52" t="s">
        <v>40</v>
      </c>
      <c r="D146" s="52">
        <v>2</v>
      </c>
      <c r="E146" s="52">
        <v>8</v>
      </c>
      <c r="F146" s="20" t="s">
        <v>55</v>
      </c>
      <c r="G146" s="20" t="s">
        <v>82</v>
      </c>
      <c r="J146" s="20" t="s">
        <v>93</v>
      </c>
      <c r="K146" s="20" t="s">
        <v>62</v>
      </c>
      <c r="L146" s="20">
        <v>0.4</v>
      </c>
      <c r="M146" s="20">
        <v>2.5</v>
      </c>
      <c r="P146" s="22">
        <f t="shared" si="2"/>
        <v>0.31415926535897931</v>
      </c>
    </row>
    <row r="147" spans="1:16">
      <c r="A147" s="20" t="s">
        <v>45</v>
      </c>
      <c r="B147" s="20" t="s">
        <v>78</v>
      </c>
      <c r="C147" s="52" t="s">
        <v>40</v>
      </c>
      <c r="D147" s="52">
        <v>2</v>
      </c>
      <c r="E147" s="52">
        <v>8</v>
      </c>
      <c r="F147" s="20" t="s">
        <v>55</v>
      </c>
      <c r="G147" s="20" t="s">
        <v>82</v>
      </c>
      <c r="J147" s="20" t="s">
        <v>93</v>
      </c>
      <c r="K147" s="20" t="s">
        <v>62</v>
      </c>
      <c r="L147" s="20">
        <v>0.5</v>
      </c>
      <c r="M147" s="20">
        <v>2.7</v>
      </c>
      <c r="P147" s="22">
        <f t="shared" si="2"/>
        <v>0.53014376029327759</v>
      </c>
    </row>
    <row r="148" spans="1:16">
      <c r="A148" s="20" t="s">
        <v>45</v>
      </c>
      <c r="B148" s="20" t="s">
        <v>78</v>
      </c>
      <c r="C148" s="52" t="s">
        <v>40</v>
      </c>
      <c r="D148" s="52">
        <v>2</v>
      </c>
      <c r="E148" s="52">
        <v>12</v>
      </c>
      <c r="F148" s="20" t="s">
        <v>55</v>
      </c>
      <c r="G148" s="20" t="s">
        <v>82</v>
      </c>
      <c r="J148" s="20" t="s">
        <v>93</v>
      </c>
      <c r="K148" s="20" t="s">
        <v>62</v>
      </c>
      <c r="L148" s="20">
        <v>1</v>
      </c>
      <c r="M148" s="20">
        <v>3.1</v>
      </c>
      <c r="P148" s="22">
        <f t="shared" si="2"/>
        <v>2.4347343065320897</v>
      </c>
    </row>
    <row r="149" spans="1:16">
      <c r="A149" s="20" t="s">
        <v>45</v>
      </c>
      <c r="B149" s="20" t="s">
        <v>78</v>
      </c>
      <c r="C149" s="52" t="s">
        <v>40</v>
      </c>
      <c r="D149" s="52">
        <v>2</v>
      </c>
      <c r="E149" s="52">
        <v>2</v>
      </c>
      <c r="F149" s="20" t="s">
        <v>55</v>
      </c>
      <c r="G149" s="20" t="s">
        <v>82</v>
      </c>
      <c r="J149" s="20" t="s">
        <v>93</v>
      </c>
      <c r="K149" s="20" t="s">
        <v>62</v>
      </c>
      <c r="L149" s="20">
        <v>1.5</v>
      </c>
      <c r="M149" s="20">
        <v>2.2999999999999998</v>
      </c>
      <c r="P149" s="22">
        <f t="shared" si="2"/>
        <v>4.0644354955817947</v>
      </c>
    </row>
    <row r="150" spans="1:16">
      <c r="A150" s="20" t="s">
        <v>45</v>
      </c>
      <c r="B150" s="20" t="s">
        <v>78</v>
      </c>
      <c r="C150" s="52" t="s">
        <v>43</v>
      </c>
      <c r="D150" s="52">
        <v>1</v>
      </c>
      <c r="E150" s="52">
        <v>9</v>
      </c>
      <c r="F150" s="20" t="s">
        <v>55</v>
      </c>
      <c r="G150" s="20" t="s">
        <v>82</v>
      </c>
      <c r="J150" s="20" t="s">
        <v>93</v>
      </c>
      <c r="K150" s="20" t="s">
        <v>62</v>
      </c>
      <c r="L150" s="20">
        <v>0.1</v>
      </c>
      <c r="M150" s="20">
        <v>0.6</v>
      </c>
      <c r="P150" s="22">
        <f t="shared" si="2"/>
        <v>4.7123889803846897E-3</v>
      </c>
    </row>
    <row r="151" spans="1:16">
      <c r="A151" s="20" t="s">
        <v>45</v>
      </c>
      <c r="B151" s="20" t="s">
        <v>78</v>
      </c>
      <c r="C151" s="52" t="s">
        <v>43</v>
      </c>
      <c r="D151" s="52">
        <v>1</v>
      </c>
      <c r="E151" s="52">
        <v>9</v>
      </c>
      <c r="F151" s="20" t="s">
        <v>55</v>
      </c>
      <c r="G151" s="20" t="s">
        <v>82</v>
      </c>
      <c r="J151" s="20" t="s">
        <v>93</v>
      </c>
      <c r="K151" s="20" t="s">
        <v>62</v>
      </c>
      <c r="L151" s="20">
        <v>0.1</v>
      </c>
      <c r="M151" s="20">
        <v>0.6</v>
      </c>
      <c r="P151" s="22">
        <f t="shared" si="2"/>
        <v>4.7123889803846897E-3</v>
      </c>
    </row>
    <row r="152" spans="1:16">
      <c r="A152" s="20" t="s">
        <v>45</v>
      </c>
      <c r="B152" s="20" t="s">
        <v>78</v>
      </c>
      <c r="C152" s="52" t="s">
        <v>43</v>
      </c>
      <c r="D152" s="52">
        <v>1</v>
      </c>
      <c r="E152" s="52">
        <v>6</v>
      </c>
      <c r="F152" s="20" t="s">
        <v>55</v>
      </c>
      <c r="G152" s="20" t="s">
        <v>82</v>
      </c>
      <c r="J152" s="20" t="s">
        <v>93</v>
      </c>
      <c r="K152" s="20" t="s">
        <v>62</v>
      </c>
      <c r="L152" s="20">
        <v>0.2</v>
      </c>
      <c r="M152" s="20">
        <v>0.6</v>
      </c>
      <c r="P152" s="22">
        <f t="shared" si="2"/>
        <v>1.8849555921538759E-2</v>
      </c>
    </row>
    <row r="153" spans="1:16">
      <c r="A153" s="20" t="s">
        <v>45</v>
      </c>
      <c r="B153" s="20" t="s">
        <v>78</v>
      </c>
      <c r="C153" s="52" t="s">
        <v>43</v>
      </c>
      <c r="D153" s="52">
        <v>1</v>
      </c>
      <c r="E153" s="52">
        <v>6</v>
      </c>
      <c r="F153" s="20" t="s">
        <v>55</v>
      </c>
      <c r="G153" s="20" t="s">
        <v>82</v>
      </c>
      <c r="J153" s="20" t="s">
        <v>93</v>
      </c>
      <c r="K153" s="20" t="s">
        <v>62</v>
      </c>
      <c r="L153" s="20">
        <v>0.2</v>
      </c>
      <c r="M153" s="20">
        <v>0.9</v>
      </c>
      <c r="P153" s="22">
        <f t="shared" si="2"/>
        <v>2.8274333882308142E-2</v>
      </c>
    </row>
    <row r="154" spans="1:16">
      <c r="A154" s="20" t="s">
        <v>45</v>
      </c>
      <c r="B154" s="20" t="s">
        <v>78</v>
      </c>
      <c r="C154" s="52" t="s">
        <v>43</v>
      </c>
      <c r="D154" s="52">
        <v>1</v>
      </c>
      <c r="E154" s="52">
        <v>6</v>
      </c>
      <c r="F154" s="20" t="s">
        <v>55</v>
      </c>
      <c r="G154" s="20" t="s">
        <v>82</v>
      </c>
      <c r="J154" s="20" t="s">
        <v>93</v>
      </c>
      <c r="K154" s="20" t="s">
        <v>62</v>
      </c>
      <c r="L154" s="20">
        <v>0.25</v>
      </c>
      <c r="M154" s="20">
        <v>1.1000000000000001</v>
      </c>
      <c r="P154" s="22">
        <f t="shared" si="2"/>
        <v>5.3996123733574576E-2</v>
      </c>
    </row>
    <row r="155" spans="1:16">
      <c r="A155" s="20" t="s">
        <v>45</v>
      </c>
      <c r="B155" s="20" t="s">
        <v>78</v>
      </c>
      <c r="C155" s="52" t="s">
        <v>43</v>
      </c>
      <c r="D155" s="52">
        <v>1</v>
      </c>
      <c r="E155" s="52">
        <v>10</v>
      </c>
      <c r="F155" s="20" t="s">
        <v>55</v>
      </c>
      <c r="G155" s="20" t="s">
        <v>82</v>
      </c>
      <c r="J155" s="20" t="s">
        <v>93</v>
      </c>
      <c r="K155" s="20" t="s">
        <v>62</v>
      </c>
      <c r="L155" s="20">
        <v>0.2</v>
      </c>
      <c r="M155" s="20">
        <v>2.2999999999999998</v>
      </c>
      <c r="P155" s="22">
        <f t="shared" si="2"/>
        <v>7.2256631032565244E-2</v>
      </c>
    </row>
    <row r="156" spans="1:16">
      <c r="A156" s="20" t="s">
        <v>45</v>
      </c>
      <c r="B156" s="20" t="s">
        <v>78</v>
      </c>
      <c r="C156" s="52" t="s">
        <v>43</v>
      </c>
      <c r="D156" s="52">
        <v>1</v>
      </c>
      <c r="E156" s="52">
        <v>12</v>
      </c>
      <c r="F156" s="20" t="s">
        <v>55</v>
      </c>
      <c r="G156" s="20" t="s">
        <v>82</v>
      </c>
      <c r="J156" s="20" t="s">
        <v>93</v>
      </c>
      <c r="K156" s="20" t="s">
        <v>62</v>
      </c>
      <c r="L156" s="20">
        <v>0.3</v>
      </c>
      <c r="M156" s="20">
        <v>1.4</v>
      </c>
      <c r="P156" s="22">
        <f t="shared" si="2"/>
        <v>9.8960168588078476E-2</v>
      </c>
    </row>
    <row r="157" spans="1:16">
      <c r="A157" s="20" t="s">
        <v>45</v>
      </c>
      <c r="B157" s="20" t="s">
        <v>78</v>
      </c>
      <c r="C157" s="52" t="s">
        <v>43</v>
      </c>
      <c r="D157" s="52">
        <v>1</v>
      </c>
      <c r="E157" s="52">
        <v>12</v>
      </c>
      <c r="F157" s="20" t="s">
        <v>55</v>
      </c>
      <c r="G157" s="20" t="s">
        <v>82</v>
      </c>
      <c r="J157" s="20" t="s">
        <v>93</v>
      </c>
      <c r="K157" s="20" t="s">
        <v>62</v>
      </c>
      <c r="L157" s="20">
        <v>0.3</v>
      </c>
      <c r="M157" s="20">
        <v>1.5</v>
      </c>
      <c r="P157" s="22">
        <f t="shared" si="2"/>
        <v>0.10602875205865553</v>
      </c>
    </row>
    <row r="158" spans="1:16">
      <c r="A158" s="20" t="s">
        <v>45</v>
      </c>
      <c r="B158" s="20" t="s">
        <v>78</v>
      </c>
      <c r="C158" s="52" t="s">
        <v>43</v>
      </c>
      <c r="D158" s="52">
        <v>1</v>
      </c>
      <c r="E158" s="52">
        <v>9</v>
      </c>
      <c r="F158" s="20" t="s">
        <v>55</v>
      </c>
      <c r="G158" s="20" t="s">
        <v>82</v>
      </c>
      <c r="J158" s="20" t="s">
        <v>93</v>
      </c>
      <c r="K158" s="20" t="s">
        <v>62</v>
      </c>
      <c r="L158" s="20">
        <v>0.4</v>
      </c>
      <c r="M158" s="20">
        <v>1.5</v>
      </c>
      <c r="P158" s="22">
        <f t="shared" si="2"/>
        <v>0.1884955592153876</v>
      </c>
    </row>
    <row r="159" spans="1:16">
      <c r="A159" s="20" t="s">
        <v>45</v>
      </c>
      <c r="B159" s="20" t="s">
        <v>78</v>
      </c>
      <c r="C159" s="52" t="s">
        <v>43</v>
      </c>
      <c r="D159" s="52">
        <v>1</v>
      </c>
      <c r="E159" s="52">
        <v>9</v>
      </c>
      <c r="F159" s="20" t="s">
        <v>55</v>
      </c>
      <c r="G159" s="20" t="s">
        <v>82</v>
      </c>
      <c r="J159" s="20" t="s">
        <v>93</v>
      </c>
      <c r="K159" s="20" t="s">
        <v>62</v>
      </c>
      <c r="L159" s="20">
        <v>0.4</v>
      </c>
      <c r="M159" s="20">
        <v>1.7</v>
      </c>
      <c r="P159" s="22">
        <f t="shared" si="2"/>
        <v>0.21362830044410594</v>
      </c>
    </row>
    <row r="160" spans="1:16">
      <c r="A160" s="20" t="s">
        <v>45</v>
      </c>
      <c r="B160" s="20" t="s">
        <v>78</v>
      </c>
      <c r="C160" s="52" t="s">
        <v>43</v>
      </c>
      <c r="D160" s="52">
        <v>1</v>
      </c>
      <c r="E160" s="52">
        <v>6</v>
      </c>
      <c r="F160" s="20" t="s">
        <v>55</v>
      </c>
      <c r="G160" s="20" t="s">
        <v>82</v>
      </c>
      <c r="J160" s="20" t="s">
        <v>93</v>
      </c>
      <c r="K160" s="20" t="s">
        <v>62</v>
      </c>
      <c r="L160" s="20">
        <v>0.4</v>
      </c>
      <c r="M160" s="20">
        <v>2.6</v>
      </c>
      <c r="P160" s="22">
        <f t="shared" si="2"/>
        <v>0.32672563597333854</v>
      </c>
    </row>
    <row r="161" spans="1:16">
      <c r="A161" s="20" t="s">
        <v>45</v>
      </c>
      <c r="B161" s="20" t="s">
        <v>78</v>
      </c>
      <c r="C161" s="52" t="s">
        <v>43</v>
      </c>
      <c r="D161" s="52">
        <v>1</v>
      </c>
      <c r="E161" s="52">
        <v>12</v>
      </c>
      <c r="F161" s="20" t="s">
        <v>55</v>
      </c>
      <c r="G161" s="20" t="s">
        <v>82</v>
      </c>
      <c r="J161" s="20" t="s">
        <v>93</v>
      </c>
      <c r="K161" s="20" t="s">
        <v>62</v>
      </c>
      <c r="L161" s="20">
        <v>0.5</v>
      </c>
      <c r="M161" s="20">
        <v>2.2999999999999998</v>
      </c>
      <c r="P161" s="22">
        <f t="shared" si="2"/>
        <v>0.4516039439535327</v>
      </c>
    </row>
    <row r="162" spans="1:16">
      <c r="A162" s="20" t="s">
        <v>45</v>
      </c>
      <c r="B162" s="20" t="s">
        <v>78</v>
      </c>
      <c r="C162" s="52" t="s">
        <v>43</v>
      </c>
      <c r="D162" s="52">
        <v>1</v>
      </c>
      <c r="E162" s="52">
        <v>6</v>
      </c>
      <c r="F162" s="20" t="s">
        <v>55</v>
      </c>
      <c r="G162" s="20" t="s">
        <v>82</v>
      </c>
      <c r="J162" s="20" t="s">
        <v>93</v>
      </c>
      <c r="K162" s="20" t="s">
        <v>62</v>
      </c>
      <c r="L162" s="20">
        <v>0.5</v>
      </c>
      <c r="M162" s="20">
        <v>3.5</v>
      </c>
      <c r="P162" s="22">
        <f t="shared" si="2"/>
        <v>0.68722339297276724</v>
      </c>
    </row>
    <row r="163" spans="1:16">
      <c r="A163" s="20" t="s">
        <v>45</v>
      </c>
      <c r="B163" s="20" t="s">
        <v>78</v>
      </c>
      <c r="C163" s="52" t="s">
        <v>43</v>
      </c>
      <c r="D163" s="52">
        <v>1</v>
      </c>
      <c r="E163" s="52">
        <v>10</v>
      </c>
      <c r="F163" s="20" t="s">
        <v>55</v>
      </c>
      <c r="G163" s="20" t="s">
        <v>82</v>
      </c>
      <c r="J163" s="20" t="s">
        <v>93</v>
      </c>
      <c r="K163" s="20" t="s">
        <v>62</v>
      </c>
      <c r="L163" s="20">
        <v>0.5</v>
      </c>
      <c r="M163" s="20">
        <v>3.9</v>
      </c>
      <c r="P163" s="22">
        <f t="shared" si="2"/>
        <v>0.76576320931251207</v>
      </c>
    </row>
    <row r="164" spans="1:16">
      <c r="A164" s="20" t="s">
        <v>526</v>
      </c>
      <c r="B164" s="20" t="s">
        <v>527</v>
      </c>
      <c r="C164" s="52" t="s">
        <v>528</v>
      </c>
      <c r="D164" s="52">
        <v>1</v>
      </c>
      <c r="E164" s="52">
        <v>5</v>
      </c>
      <c r="F164" s="20" t="s">
        <v>55</v>
      </c>
      <c r="G164" s="20" t="s">
        <v>529</v>
      </c>
      <c r="J164" s="20" t="s">
        <v>93</v>
      </c>
      <c r="K164" s="20" t="s">
        <v>62</v>
      </c>
      <c r="L164" s="20">
        <v>0.5</v>
      </c>
      <c r="M164" s="20">
        <v>1.4</v>
      </c>
      <c r="P164" s="22">
        <f t="shared" ref="P164:P177" si="3">(L164/2)^2*PI()*M164</f>
        <v>0.2748893571891069</v>
      </c>
    </row>
    <row r="165" spans="1:16">
      <c r="A165" s="20" t="s">
        <v>468</v>
      </c>
      <c r="B165" s="20" t="s">
        <v>527</v>
      </c>
      <c r="C165" s="52" t="s">
        <v>528</v>
      </c>
      <c r="D165" s="52">
        <v>1</v>
      </c>
      <c r="E165" s="52">
        <v>5</v>
      </c>
      <c r="F165" s="20" t="s">
        <v>55</v>
      </c>
      <c r="G165" s="20" t="s">
        <v>529</v>
      </c>
      <c r="J165" s="20" t="s">
        <v>93</v>
      </c>
      <c r="K165" s="20" t="s">
        <v>62</v>
      </c>
      <c r="L165" s="20">
        <v>0.8</v>
      </c>
      <c r="M165" s="20">
        <v>1.4</v>
      </c>
      <c r="P165" s="22">
        <f t="shared" si="3"/>
        <v>0.70371675440411363</v>
      </c>
    </row>
    <row r="166" spans="1:16">
      <c r="A166" s="20" t="s">
        <v>530</v>
      </c>
      <c r="B166" s="20" t="s">
        <v>527</v>
      </c>
      <c r="C166" s="52" t="s">
        <v>531</v>
      </c>
      <c r="D166" s="52">
        <v>1</v>
      </c>
      <c r="E166" s="52">
        <v>2</v>
      </c>
      <c r="F166" s="20" t="s">
        <v>55</v>
      </c>
      <c r="G166" s="20" t="s">
        <v>529</v>
      </c>
      <c r="J166" s="20" t="s">
        <v>93</v>
      </c>
      <c r="K166" s="20" t="s">
        <v>62</v>
      </c>
      <c r="L166" s="20">
        <v>4.5</v>
      </c>
      <c r="M166" s="20">
        <v>10.5</v>
      </c>
      <c r="P166" s="22">
        <f t="shared" si="3"/>
        <v>166.99528449238244</v>
      </c>
    </row>
    <row r="167" spans="1:16">
      <c r="A167" s="20" t="s">
        <v>530</v>
      </c>
      <c r="B167" s="20" t="s">
        <v>527</v>
      </c>
      <c r="C167" s="52" t="s">
        <v>531</v>
      </c>
      <c r="D167" s="52">
        <v>1</v>
      </c>
      <c r="E167" s="52">
        <v>8</v>
      </c>
      <c r="F167" s="20" t="s">
        <v>55</v>
      </c>
      <c r="G167" s="20" t="s">
        <v>529</v>
      </c>
      <c r="J167" s="20" t="s">
        <v>93</v>
      </c>
      <c r="K167" s="20" t="s">
        <v>62</v>
      </c>
      <c r="L167" s="20">
        <v>0.9</v>
      </c>
      <c r="M167" s="20">
        <v>1.3</v>
      </c>
      <c r="P167" s="22">
        <f t="shared" si="3"/>
        <v>0.82702426605751311</v>
      </c>
    </row>
    <row r="168" spans="1:16">
      <c r="A168" s="20" t="s">
        <v>530</v>
      </c>
      <c r="B168" s="20" t="s">
        <v>527</v>
      </c>
      <c r="C168" s="52" t="s">
        <v>531</v>
      </c>
      <c r="D168" s="52">
        <v>1</v>
      </c>
      <c r="E168" s="52">
        <v>2</v>
      </c>
      <c r="F168" s="20" t="s">
        <v>55</v>
      </c>
      <c r="G168" s="20" t="s">
        <v>529</v>
      </c>
      <c r="J168" s="20" t="s">
        <v>93</v>
      </c>
      <c r="K168" s="20" t="s">
        <v>62</v>
      </c>
      <c r="L168" s="20">
        <v>0.3</v>
      </c>
      <c r="M168" s="20">
        <v>3</v>
      </c>
      <c r="P168" s="22">
        <f t="shared" si="3"/>
        <v>0.21205750411731106</v>
      </c>
    </row>
    <row r="169" spans="1:16">
      <c r="A169" s="20" t="s">
        <v>530</v>
      </c>
      <c r="B169" s="20" t="s">
        <v>527</v>
      </c>
      <c r="C169" s="52" t="s">
        <v>531</v>
      </c>
      <c r="D169" s="52">
        <v>1</v>
      </c>
      <c r="E169" s="52">
        <v>10</v>
      </c>
      <c r="F169" s="20" t="s">
        <v>55</v>
      </c>
      <c r="G169" s="20" t="s">
        <v>529</v>
      </c>
      <c r="J169" s="20" t="s">
        <v>93</v>
      </c>
      <c r="K169" s="20" t="s">
        <v>62</v>
      </c>
      <c r="L169" s="20">
        <v>1.2</v>
      </c>
      <c r="M169" s="20">
        <v>2.5</v>
      </c>
      <c r="P169" s="22">
        <f t="shared" si="3"/>
        <v>2.8274333882308138</v>
      </c>
    </row>
    <row r="170" spans="1:16">
      <c r="A170" s="20" t="s">
        <v>530</v>
      </c>
      <c r="B170" s="20" t="s">
        <v>527</v>
      </c>
      <c r="C170" s="52" t="s">
        <v>531</v>
      </c>
      <c r="D170" s="52">
        <v>1</v>
      </c>
      <c r="E170" s="52">
        <v>10</v>
      </c>
      <c r="F170" s="20" t="s">
        <v>55</v>
      </c>
      <c r="G170" s="20" t="s">
        <v>529</v>
      </c>
      <c r="J170" s="20" t="s">
        <v>93</v>
      </c>
      <c r="K170" s="20" t="s">
        <v>62</v>
      </c>
      <c r="L170" s="20">
        <v>1.5</v>
      </c>
      <c r="M170" s="20">
        <v>3.5</v>
      </c>
      <c r="P170" s="22">
        <f t="shared" si="3"/>
        <v>6.1850105367549055</v>
      </c>
    </row>
    <row r="171" spans="1:16">
      <c r="A171" s="20" t="s">
        <v>530</v>
      </c>
      <c r="B171" s="20" t="s">
        <v>527</v>
      </c>
      <c r="C171" s="52" t="s">
        <v>532</v>
      </c>
      <c r="D171" s="52">
        <v>1</v>
      </c>
      <c r="E171" s="52">
        <v>6</v>
      </c>
      <c r="F171" s="20" t="s">
        <v>55</v>
      </c>
      <c r="G171" s="20" t="s">
        <v>529</v>
      </c>
      <c r="J171" s="20" t="s">
        <v>93</v>
      </c>
      <c r="K171" s="20" t="s">
        <v>62</v>
      </c>
      <c r="L171" s="20">
        <v>1</v>
      </c>
      <c r="M171" s="20">
        <v>1</v>
      </c>
      <c r="P171" s="22">
        <f t="shared" si="3"/>
        <v>0.78539816339744828</v>
      </c>
    </row>
    <row r="172" spans="1:16">
      <c r="A172" s="20" t="s">
        <v>530</v>
      </c>
      <c r="B172" s="20" t="s">
        <v>527</v>
      </c>
      <c r="C172" s="52" t="s">
        <v>532</v>
      </c>
      <c r="D172" s="52">
        <v>1</v>
      </c>
      <c r="E172" s="52">
        <v>6</v>
      </c>
      <c r="F172" s="20" t="s">
        <v>55</v>
      </c>
      <c r="G172" s="20" t="s">
        <v>529</v>
      </c>
      <c r="J172" s="20" t="s">
        <v>93</v>
      </c>
      <c r="K172" s="20" t="s">
        <v>62</v>
      </c>
      <c r="L172" s="20">
        <v>0.6</v>
      </c>
      <c r="M172" s="20">
        <v>1.1000000000000001</v>
      </c>
      <c r="P172" s="22">
        <f t="shared" si="3"/>
        <v>0.31101767270538955</v>
      </c>
    </row>
    <row r="173" spans="1:16">
      <c r="A173" s="20" t="s">
        <v>530</v>
      </c>
      <c r="B173" s="20" t="s">
        <v>527</v>
      </c>
      <c r="C173" s="52" t="s">
        <v>532</v>
      </c>
      <c r="D173" s="52">
        <v>1</v>
      </c>
      <c r="E173" s="52">
        <v>6</v>
      </c>
      <c r="F173" s="20" t="s">
        <v>55</v>
      </c>
      <c r="G173" s="20" t="s">
        <v>529</v>
      </c>
      <c r="J173" s="20" t="s">
        <v>93</v>
      </c>
      <c r="K173" s="20" t="s">
        <v>62</v>
      </c>
      <c r="L173" s="20">
        <v>0.4</v>
      </c>
      <c r="M173" s="20">
        <v>0.9</v>
      </c>
      <c r="P173" s="22">
        <f t="shared" si="3"/>
        <v>0.11309733552923257</v>
      </c>
    </row>
    <row r="174" spans="1:16">
      <c r="A174" s="20" t="s">
        <v>530</v>
      </c>
      <c r="B174" s="20" t="s">
        <v>527</v>
      </c>
      <c r="C174" s="52" t="s">
        <v>532</v>
      </c>
      <c r="D174" s="52">
        <v>1</v>
      </c>
      <c r="E174" s="52">
        <v>5</v>
      </c>
      <c r="F174" s="20" t="s">
        <v>55</v>
      </c>
      <c r="G174" s="20" t="s">
        <v>529</v>
      </c>
      <c r="J174" s="20" t="s">
        <v>93</v>
      </c>
      <c r="K174" s="20" t="s">
        <v>62</v>
      </c>
      <c r="L174" s="20">
        <v>0.4</v>
      </c>
      <c r="M174" s="20">
        <v>1.5</v>
      </c>
      <c r="P174" s="22">
        <f t="shared" si="3"/>
        <v>0.1884955592153876</v>
      </c>
    </row>
    <row r="175" spans="1:16">
      <c r="A175" s="20" t="s">
        <v>530</v>
      </c>
      <c r="B175" s="20" t="s">
        <v>527</v>
      </c>
      <c r="C175" s="52" t="s">
        <v>532</v>
      </c>
      <c r="D175" s="52">
        <v>1</v>
      </c>
      <c r="E175" s="52">
        <v>5</v>
      </c>
      <c r="F175" s="20" t="s">
        <v>55</v>
      </c>
      <c r="G175" s="20" t="s">
        <v>529</v>
      </c>
      <c r="J175" s="20" t="s">
        <v>93</v>
      </c>
      <c r="K175" s="20" t="s">
        <v>62</v>
      </c>
      <c r="L175" s="20">
        <v>0.7</v>
      </c>
      <c r="M175" s="20">
        <v>1.6</v>
      </c>
      <c r="P175" s="22">
        <f t="shared" si="3"/>
        <v>0.61575216010359934</v>
      </c>
    </row>
    <row r="176" spans="1:16">
      <c r="A176" s="20" t="s">
        <v>530</v>
      </c>
      <c r="B176" s="20" t="s">
        <v>527</v>
      </c>
      <c r="C176" s="52" t="s">
        <v>532</v>
      </c>
      <c r="D176" s="52">
        <v>1</v>
      </c>
      <c r="E176" s="52">
        <v>10</v>
      </c>
      <c r="F176" s="20" t="s">
        <v>55</v>
      </c>
      <c r="G176" s="20" t="s">
        <v>529</v>
      </c>
      <c r="J176" s="20" t="s">
        <v>93</v>
      </c>
      <c r="K176" s="20" t="s">
        <v>62</v>
      </c>
      <c r="L176" s="20">
        <v>0.3</v>
      </c>
      <c r="M176" s="20">
        <v>1.8</v>
      </c>
      <c r="P176" s="22">
        <f t="shared" si="3"/>
        <v>0.12723450247038662</v>
      </c>
    </row>
    <row r="177" spans="1:16">
      <c r="A177" s="20" t="s">
        <v>530</v>
      </c>
      <c r="B177" s="20" t="s">
        <v>527</v>
      </c>
      <c r="C177" s="52" t="s">
        <v>533</v>
      </c>
      <c r="D177" s="52">
        <v>1</v>
      </c>
      <c r="E177" s="52">
        <v>2</v>
      </c>
      <c r="F177" s="20" t="s">
        <v>55</v>
      </c>
      <c r="G177" s="20" t="s">
        <v>529</v>
      </c>
      <c r="J177" s="20" t="s">
        <v>93</v>
      </c>
      <c r="K177" s="20" t="s">
        <v>62</v>
      </c>
      <c r="L177" s="20">
        <v>1.2</v>
      </c>
      <c r="M177" s="20">
        <v>2.2999999999999998</v>
      </c>
      <c r="P177" s="22">
        <f t="shared" si="3"/>
        <v>2.6012387171723486</v>
      </c>
    </row>
    <row r="178" spans="1:16">
      <c r="A178" s="20" t="s">
        <v>530</v>
      </c>
      <c r="B178" s="20" t="s">
        <v>527</v>
      </c>
      <c r="C178" s="52" t="s">
        <v>534</v>
      </c>
      <c r="D178" s="52">
        <v>1</v>
      </c>
      <c r="E178" s="52">
        <v>2</v>
      </c>
      <c r="F178" s="20" t="s">
        <v>55</v>
      </c>
      <c r="G178" s="20" t="s">
        <v>529</v>
      </c>
      <c r="J178" s="20" t="s">
        <v>93</v>
      </c>
      <c r="K178" s="20" t="s">
        <v>62</v>
      </c>
      <c r="L178" s="20">
        <v>2</v>
      </c>
      <c r="M178" s="20">
        <v>5</v>
      </c>
      <c r="P178" s="22">
        <f t="shared" ref="P178:P192" si="4">(L178/2)^2*PI()*M178</f>
        <v>15.707963267948966</v>
      </c>
    </row>
    <row r="179" spans="1:16">
      <c r="A179" s="20" t="s">
        <v>530</v>
      </c>
      <c r="B179" s="20" t="s">
        <v>527</v>
      </c>
      <c r="C179" s="52" t="s">
        <v>534</v>
      </c>
      <c r="D179" s="52">
        <v>1</v>
      </c>
      <c r="E179" s="52">
        <v>2</v>
      </c>
      <c r="F179" s="20" t="s">
        <v>55</v>
      </c>
      <c r="G179" s="20" t="s">
        <v>529</v>
      </c>
      <c r="J179" s="20" t="s">
        <v>93</v>
      </c>
      <c r="K179" s="20" t="s">
        <v>62</v>
      </c>
      <c r="L179" s="20">
        <v>1</v>
      </c>
      <c r="M179" s="20">
        <v>2</v>
      </c>
      <c r="P179" s="22">
        <f t="shared" si="4"/>
        <v>1.5707963267948966</v>
      </c>
    </row>
    <row r="180" spans="1:16">
      <c r="A180" s="20" t="s">
        <v>530</v>
      </c>
      <c r="B180" s="20" t="s">
        <v>527</v>
      </c>
      <c r="C180" s="52" t="s">
        <v>534</v>
      </c>
      <c r="D180" s="52">
        <v>1</v>
      </c>
      <c r="E180" s="52">
        <v>2</v>
      </c>
      <c r="F180" s="20" t="s">
        <v>55</v>
      </c>
      <c r="G180" s="20" t="s">
        <v>529</v>
      </c>
      <c r="J180" s="20" t="s">
        <v>93</v>
      </c>
      <c r="K180" s="20" t="s">
        <v>62</v>
      </c>
      <c r="L180" s="20">
        <v>1.1000000000000001</v>
      </c>
      <c r="M180" s="20">
        <v>2</v>
      </c>
      <c r="P180" s="22">
        <f t="shared" si="4"/>
        <v>1.9006635554218252</v>
      </c>
    </row>
    <row r="181" spans="1:16">
      <c r="A181" s="20" t="s">
        <v>530</v>
      </c>
      <c r="B181" s="20" t="s">
        <v>527</v>
      </c>
      <c r="C181" s="52" t="s">
        <v>534</v>
      </c>
      <c r="D181" s="52">
        <v>1</v>
      </c>
      <c r="E181" s="52">
        <v>2</v>
      </c>
      <c r="F181" s="20" t="s">
        <v>55</v>
      </c>
      <c r="G181" s="20" t="s">
        <v>529</v>
      </c>
      <c r="J181" s="20" t="s">
        <v>93</v>
      </c>
      <c r="K181" s="20" t="s">
        <v>62</v>
      </c>
      <c r="L181" s="20">
        <v>0.5</v>
      </c>
      <c r="M181" s="20">
        <v>1</v>
      </c>
      <c r="P181" s="22">
        <f t="shared" si="4"/>
        <v>0.19634954084936207</v>
      </c>
    </row>
    <row r="182" spans="1:16">
      <c r="A182" s="20" t="s">
        <v>498</v>
      </c>
      <c r="B182" s="20" t="s">
        <v>527</v>
      </c>
      <c r="C182" s="52" t="s">
        <v>29</v>
      </c>
      <c r="D182" s="52">
        <v>1</v>
      </c>
      <c r="E182" s="52">
        <v>2</v>
      </c>
      <c r="F182" s="20" t="s">
        <v>55</v>
      </c>
      <c r="G182" s="20" t="s">
        <v>529</v>
      </c>
      <c r="J182" s="20" t="s">
        <v>93</v>
      </c>
      <c r="K182" s="20" t="s">
        <v>62</v>
      </c>
      <c r="L182" s="20">
        <v>0.7</v>
      </c>
      <c r="M182" s="20">
        <v>1.8</v>
      </c>
      <c r="P182" s="22">
        <f t="shared" si="4"/>
        <v>0.69272118011654926</v>
      </c>
    </row>
    <row r="183" spans="1:16">
      <c r="A183" s="20" t="s">
        <v>498</v>
      </c>
      <c r="B183" s="20" t="s">
        <v>527</v>
      </c>
      <c r="C183" s="52" t="s">
        <v>29</v>
      </c>
      <c r="D183" s="52">
        <v>1</v>
      </c>
      <c r="E183" s="52">
        <v>2</v>
      </c>
      <c r="F183" s="20" t="s">
        <v>55</v>
      </c>
      <c r="G183" s="20" t="s">
        <v>529</v>
      </c>
      <c r="J183" s="20" t="s">
        <v>93</v>
      </c>
      <c r="K183" s="20" t="s">
        <v>62</v>
      </c>
      <c r="L183" s="20">
        <v>0.5</v>
      </c>
      <c r="M183" s="20">
        <v>0.7</v>
      </c>
      <c r="P183" s="22">
        <f t="shared" si="4"/>
        <v>0.13744467859455345</v>
      </c>
    </row>
    <row r="184" spans="1:16">
      <c r="A184" s="20" t="s">
        <v>498</v>
      </c>
      <c r="B184" s="20" t="s">
        <v>527</v>
      </c>
      <c r="C184" s="52" t="s">
        <v>29</v>
      </c>
      <c r="D184" s="52">
        <v>1</v>
      </c>
      <c r="E184" s="52">
        <v>2</v>
      </c>
      <c r="F184" s="20" t="s">
        <v>55</v>
      </c>
      <c r="G184" s="20" t="s">
        <v>529</v>
      </c>
      <c r="J184" s="20" t="s">
        <v>93</v>
      </c>
      <c r="K184" s="20" t="s">
        <v>62</v>
      </c>
      <c r="L184" s="20">
        <v>0.5</v>
      </c>
      <c r="M184" s="20">
        <v>3.5</v>
      </c>
      <c r="P184" s="22">
        <f t="shared" si="4"/>
        <v>0.68722339297276724</v>
      </c>
    </row>
    <row r="185" spans="1:16">
      <c r="A185" s="20" t="s">
        <v>498</v>
      </c>
      <c r="B185" s="20" t="s">
        <v>527</v>
      </c>
      <c r="C185" s="52" t="s">
        <v>29</v>
      </c>
      <c r="D185" s="52">
        <v>1</v>
      </c>
      <c r="E185" s="52">
        <v>2</v>
      </c>
      <c r="F185" s="20" t="s">
        <v>55</v>
      </c>
      <c r="G185" s="20" t="s">
        <v>529</v>
      </c>
      <c r="J185" s="20" t="s">
        <v>93</v>
      </c>
      <c r="K185" s="20" t="s">
        <v>62</v>
      </c>
      <c r="L185" s="20">
        <v>1</v>
      </c>
      <c r="M185" s="20">
        <v>2.9</v>
      </c>
      <c r="P185" s="22">
        <f t="shared" si="4"/>
        <v>2.2776546738526</v>
      </c>
    </row>
    <row r="186" spans="1:16">
      <c r="A186" s="20" t="s">
        <v>498</v>
      </c>
      <c r="B186" s="20" t="s">
        <v>527</v>
      </c>
      <c r="C186" s="52" t="s">
        <v>29</v>
      </c>
      <c r="D186" s="52">
        <v>1</v>
      </c>
      <c r="E186" s="52">
        <v>9</v>
      </c>
      <c r="F186" s="20" t="s">
        <v>55</v>
      </c>
      <c r="G186" s="20" t="s">
        <v>529</v>
      </c>
      <c r="J186" s="20" t="s">
        <v>93</v>
      </c>
      <c r="K186" s="20" t="s">
        <v>62</v>
      </c>
      <c r="L186" s="20">
        <v>0.5</v>
      </c>
      <c r="M186" s="20">
        <v>1</v>
      </c>
      <c r="P186" s="22">
        <f t="shared" si="4"/>
        <v>0.19634954084936207</v>
      </c>
    </row>
    <row r="187" spans="1:16">
      <c r="A187" s="20" t="s">
        <v>498</v>
      </c>
      <c r="B187" s="20" t="s">
        <v>527</v>
      </c>
      <c r="C187" s="52" t="s">
        <v>29</v>
      </c>
      <c r="D187" s="52">
        <v>1</v>
      </c>
      <c r="E187" s="52">
        <v>9</v>
      </c>
      <c r="F187" s="20" t="s">
        <v>55</v>
      </c>
      <c r="G187" s="20" t="s">
        <v>529</v>
      </c>
      <c r="J187" s="20" t="s">
        <v>93</v>
      </c>
      <c r="K187" s="20" t="s">
        <v>62</v>
      </c>
      <c r="L187" s="20">
        <v>2</v>
      </c>
      <c r="M187" s="20">
        <v>3.6</v>
      </c>
      <c r="P187" s="22">
        <f t="shared" si="4"/>
        <v>11.309733552923255</v>
      </c>
    </row>
    <row r="188" spans="1:16">
      <c r="A188" s="20" t="s">
        <v>498</v>
      </c>
      <c r="B188" s="20" t="s">
        <v>527</v>
      </c>
      <c r="C188" s="52" t="s">
        <v>29</v>
      </c>
      <c r="D188" s="52">
        <v>1</v>
      </c>
      <c r="E188" s="52">
        <v>9</v>
      </c>
      <c r="F188" s="20" t="s">
        <v>55</v>
      </c>
      <c r="G188" s="20" t="s">
        <v>529</v>
      </c>
      <c r="J188" s="20" t="s">
        <v>93</v>
      </c>
      <c r="K188" s="20" t="s">
        <v>62</v>
      </c>
      <c r="L188" s="20">
        <v>1</v>
      </c>
      <c r="M188" s="20">
        <v>5</v>
      </c>
      <c r="P188" s="22">
        <f t="shared" si="4"/>
        <v>3.9269908169872414</v>
      </c>
    </row>
    <row r="189" spans="1:16">
      <c r="A189" s="20" t="s">
        <v>498</v>
      </c>
      <c r="B189" s="20" t="s">
        <v>527</v>
      </c>
      <c r="C189" s="52" t="s">
        <v>29</v>
      </c>
      <c r="D189" s="52">
        <v>1</v>
      </c>
      <c r="E189" s="52">
        <v>9</v>
      </c>
      <c r="F189" s="20" t="s">
        <v>55</v>
      </c>
      <c r="G189" s="20" t="s">
        <v>529</v>
      </c>
      <c r="J189" s="20" t="s">
        <v>93</v>
      </c>
      <c r="K189" s="20" t="s">
        <v>62</v>
      </c>
      <c r="L189" s="20">
        <v>0.3</v>
      </c>
      <c r="M189" s="20">
        <v>0.7</v>
      </c>
      <c r="P189" s="22">
        <f t="shared" si="4"/>
        <v>4.9480084294039238E-2</v>
      </c>
    </row>
    <row r="190" spans="1:16">
      <c r="A190" s="20" t="s">
        <v>498</v>
      </c>
      <c r="B190" s="20" t="s">
        <v>527</v>
      </c>
      <c r="C190" s="52" t="s">
        <v>29</v>
      </c>
      <c r="D190" s="52">
        <v>1</v>
      </c>
      <c r="E190" s="52">
        <v>9</v>
      </c>
      <c r="F190" s="20" t="s">
        <v>55</v>
      </c>
      <c r="G190" s="20" t="s">
        <v>529</v>
      </c>
      <c r="J190" s="20" t="s">
        <v>93</v>
      </c>
      <c r="K190" s="20" t="s">
        <v>62</v>
      </c>
      <c r="L190" s="20">
        <v>0.5</v>
      </c>
      <c r="M190" s="20">
        <v>1</v>
      </c>
      <c r="P190" s="22">
        <f t="shared" si="4"/>
        <v>0.19634954084936207</v>
      </c>
    </row>
    <row r="191" spans="1:16">
      <c r="A191" s="20" t="s">
        <v>498</v>
      </c>
      <c r="B191" s="20" t="s">
        <v>527</v>
      </c>
      <c r="C191" s="52" t="s">
        <v>29</v>
      </c>
      <c r="D191" s="52">
        <v>1</v>
      </c>
      <c r="E191" s="52">
        <v>9</v>
      </c>
      <c r="F191" s="20" t="s">
        <v>55</v>
      </c>
      <c r="G191" s="20" t="s">
        <v>529</v>
      </c>
      <c r="J191" s="20" t="s">
        <v>93</v>
      </c>
      <c r="K191" s="20" t="s">
        <v>62</v>
      </c>
      <c r="L191" s="20">
        <v>0.3</v>
      </c>
      <c r="M191" s="20">
        <v>0.7</v>
      </c>
      <c r="P191" s="22">
        <f t="shared" si="4"/>
        <v>4.9480084294039238E-2</v>
      </c>
    </row>
    <row r="192" spans="1:16">
      <c r="A192" s="20" t="s">
        <v>498</v>
      </c>
      <c r="B192" s="20" t="s">
        <v>527</v>
      </c>
      <c r="C192" s="52" t="s">
        <v>29</v>
      </c>
      <c r="D192" s="52">
        <v>1</v>
      </c>
      <c r="E192" s="52">
        <v>9</v>
      </c>
      <c r="F192" s="20" t="s">
        <v>55</v>
      </c>
      <c r="G192" s="20" t="s">
        <v>529</v>
      </c>
      <c r="J192" s="20" t="s">
        <v>93</v>
      </c>
      <c r="K192" s="20" t="s">
        <v>62</v>
      </c>
      <c r="L192" s="20">
        <v>0.7</v>
      </c>
      <c r="M192" s="20">
        <v>1.8</v>
      </c>
      <c r="P192" s="22">
        <f t="shared" si="4"/>
        <v>0.69272118011654926</v>
      </c>
    </row>
    <row r="193" spans="1:16">
      <c r="A193" s="20" t="s">
        <v>530</v>
      </c>
      <c r="B193" s="20" t="s">
        <v>527</v>
      </c>
      <c r="C193" s="52" t="s">
        <v>534</v>
      </c>
      <c r="D193" s="52">
        <v>1</v>
      </c>
      <c r="E193" s="52">
        <v>12</v>
      </c>
      <c r="F193" s="20" t="s">
        <v>55</v>
      </c>
      <c r="G193" s="20" t="s">
        <v>529</v>
      </c>
      <c r="J193" s="20" t="s">
        <v>93</v>
      </c>
      <c r="K193" s="20" t="s">
        <v>62</v>
      </c>
      <c r="L193" s="20">
        <v>1.7</v>
      </c>
      <c r="M193" s="20">
        <v>3.3</v>
      </c>
      <c r="P193" s="22">
        <f t="shared" ref="P193:P262" si="5">(L193/2)^2*PI()*M193</f>
        <v>7.4903422843214624</v>
      </c>
    </row>
    <row r="194" spans="1:16">
      <c r="A194" s="20" t="s">
        <v>530</v>
      </c>
      <c r="B194" s="20" t="s">
        <v>527</v>
      </c>
      <c r="C194" s="52" t="s">
        <v>534</v>
      </c>
      <c r="D194" s="52">
        <v>1</v>
      </c>
      <c r="E194" s="52">
        <v>12</v>
      </c>
      <c r="F194" s="20" t="s">
        <v>55</v>
      </c>
      <c r="G194" s="20" t="s">
        <v>529</v>
      </c>
      <c r="J194" s="20" t="s">
        <v>93</v>
      </c>
      <c r="K194" s="20" t="s">
        <v>62</v>
      </c>
      <c r="L194" s="20">
        <v>1.3</v>
      </c>
      <c r="M194" s="20">
        <v>2</v>
      </c>
      <c r="P194" s="22">
        <f t="shared" si="5"/>
        <v>2.6546457922833753</v>
      </c>
    </row>
    <row r="195" spans="1:16">
      <c r="A195" s="20" t="s">
        <v>530</v>
      </c>
      <c r="B195" s="20" t="s">
        <v>527</v>
      </c>
      <c r="C195" s="52" t="s">
        <v>29</v>
      </c>
      <c r="D195" s="52">
        <v>1</v>
      </c>
      <c r="E195" s="52">
        <v>12</v>
      </c>
      <c r="F195" s="20" t="s">
        <v>55</v>
      </c>
      <c r="G195" s="20" t="s">
        <v>529</v>
      </c>
      <c r="J195" s="20" t="s">
        <v>93</v>
      </c>
      <c r="K195" s="20" t="s">
        <v>62</v>
      </c>
      <c r="L195" s="20">
        <v>0.6</v>
      </c>
      <c r="M195" s="20">
        <v>1</v>
      </c>
      <c r="P195" s="22">
        <f t="shared" si="5"/>
        <v>0.28274333882308139</v>
      </c>
    </row>
    <row r="196" spans="1:16">
      <c r="A196" s="20" t="s">
        <v>530</v>
      </c>
      <c r="B196" s="20" t="s">
        <v>527</v>
      </c>
      <c r="C196" s="52" t="s">
        <v>29</v>
      </c>
      <c r="D196" s="52">
        <v>1</v>
      </c>
      <c r="E196" s="52">
        <v>12</v>
      </c>
      <c r="F196" s="20" t="s">
        <v>55</v>
      </c>
      <c r="G196" s="20" t="s">
        <v>529</v>
      </c>
      <c r="J196" s="20" t="s">
        <v>93</v>
      </c>
      <c r="K196" s="20" t="s">
        <v>62</v>
      </c>
      <c r="L196" s="20">
        <v>0.5</v>
      </c>
      <c r="M196" s="20">
        <v>1.5</v>
      </c>
      <c r="P196" s="22">
        <f t="shared" si="5"/>
        <v>0.2945243112740431</v>
      </c>
    </row>
    <row r="197" spans="1:16">
      <c r="A197" s="20" t="s">
        <v>530</v>
      </c>
      <c r="B197" s="20" t="s">
        <v>527</v>
      </c>
      <c r="C197" s="52" t="s">
        <v>534</v>
      </c>
      <c r="D197" s="52">
        <v>1</v>
      </c>
      <c r="E197" s="52">
        <v>12</v>
      </c>
      <c r="F197" s="20" t="s">
        <v>55</v>
      </c>
      <c r="G197" s="20" t="s">
        <v>529</v>
      </c>
      <c r="J197" s="20" t="s">
        <v>93</v>
      </c>
      <c r="K197" s="20" t="s">
        <v>62</v>
      </c>
      <c r="L197" s="20">
        <v>1.1000000000000001</v>
      </c>
      <c r="M197" s="20">
        <v>2.2999999999999998</v>
      </c>
      <c r="P197" s="22">
        <f t="shared" si="5"/>
        <v>2.1857630887350989</v>
      </c>
    </row>
    <row r="198" spans="1:16">
      <c r="A198" s="20" t="s">
        <v>530</v>
      </c>
      <c r="B198" s="20" t="s">
        <v>527</v>
      </c>
      <c r="C198" s="52" t="s">
        <v>29</v>
      </c>
      <c r="D198" s="52">
        <v>1</v>
      </c>
      <c r="E198" s="52">
        <v>12</v>
      </c>
      <c r="F198" s="20" t="s">
        <v>55</v>
      </c>
      <c r="G198" s="20" t="s">
        <v>529</v>
      </c>
      <c r="J198" s="20" t="s">
        <v>93</v>
      </c>
      <c r="K198" s="20" t="s">
        <v>62</v>
      </c>
      <c r="L198" s="20">
        <v>0.6</v>
      </c>
      <c r="M198" s="20">
        <v>0.8</v>
      </c>
      <c r="P198" s="22">
        <f t="shared" si="5"/>
        <v>0.22619467105846514</v>
      </c>
    </row>
    <row r="199" spans="1:16">
      <c r="A199" s="20" t="s">
        <v>530</v>
      </c>
      <c r="B199" s="20" t="s">
        <v>527</v>
      </c>
      <c r="C199" s="52" t="s">
        <v>29</v>
      </c>
      <c r="D199" s="52">
        <v>1</v>
      </c>
      <c r="E199" s="52">
        <v>12</v>
      </c>
      <c r="F199" s="20" t="s">
        <v>55</v>
      </c>
      <c r="G199" s="20" t="s">
        <v>529</v>
      </c>
      <c r="J199" s="20" t="s">
        <v>93</v>
      </c>
      <c r="K199" s="20" t="s">
        <v>62</v>
      </c>
      <c r="L199" s="20">
        <v>1</v>
      </c>
      <c r="M199" s="20">
        <v>2.2000000000000002</v>
      </c>
      <c r="P199" s="22">
        <f t="shared" si="5"/>
        <v>1.7278759594743864</v>
      </c>
    </row>
    <row r="200" spans="1:16">
      <c r="A200" s="20" t="s">
        <v>530</v>
      </c>
      <c r="B200" s="20" t="s">
        <v>527</v>
      </c>
      <c r="C200" s="52" t="s">
        <v>29</v>
      </c>
      <c r="D200" s="52">
        <v>1</v>
      </c>
      <c r="E200" s="52">
        <v>12</v>
      </c>
      <c r="F200" s="20" t="s">
        <v>55</v>
      </c>
      <c r="G200" s="20" t="s">
        <v>529</v>
      </c>
      <c r="J200" s="20" t="s">
        <v>93</v>
      </c>
      <c r="K200" s="20" t="s">
        <v>62</v>
      </c>
      <c r="L200" s="20">
        <v>2.7</v>
      </c>
      <c r="M200" s="20">
        <v>4.3</v>
      </c>
      <c r="P200" s="22">
        <f t="shared" si="5"/>
        <v>24.619876228019812</v>
      </c>
    </row>
    <row r="201" spans="1:16">
      <c r="A201" s="20" t="s">
        <v>530</v>
      </c>
      <c r="B201" s="20" t="s">
        <v>527</v>
      </c>
      <c r="C201" s="52" t="s">
        <v>29</v>
      </c>
      <c r="D201" s="52">
        <v>1</v>
      </c>
      <c r="E201" s="52">
        <v>12</v>
      </c>
      <c r="F201" s="20" t="s">
        <v>55</v>
      </c>
      <c r="G201" s="20" t="s">
        <v>529</v>
      </c>
      <c r="J201" s="20" t="s">
        <v>93</v>
      </c>
      <c r="K201" s="20" t="s">
        <v>62</v>
      </c>
      <c r="L201" s="20">
        <v>0.5</v>
      </c>
      <c r="M201" s="20">
        <v>1.8</v>
      </c>
      <c r="P201" s="22">
        <f t="shared" si="5"/>
        <v>0.35342917352885173</v>
      </c>
    </row>
    <row r="202" spans="1:16">
      <c r="A202" s="20" t="s">
        <v>530</v>
      </c>
      <c r="B202" s="20" t="s">
        <v>527</v>
      </c>
      <c r="C202" s="52" t="s">
        <v>29</v>
      </c>
      <c r="D202" s="52">
        <v>1</v>
      </c>
      <c r="E202" s="52">
        <v>12</v>
      </c>
      <c r="F202" s="20" t="s">
        <v>55</v>
      </c>
      <c r="G202" s="20" t="s">
        <v>529</v>
      </c>
      <c r="J202" s="20" t="s">
        <v>93</v>
      </c>
      <c r="K202" s="20" t="s">
        <v>62</v>
      </c>
      <c r="L202" s="20">
        <v>0.7</v>
      </c>
      <c r="M202" s="20">
        <v>1</v>
      </c>
      <c r="P202" s="22">
        <f t="shared" si="5"/>
        <v>0.38484510006474959</v>
      </c>
    </row>
    <row r="203" spans="1:16">
      <c r="A203" s="20" t="s">
        <v>530</v>
      </c>
      <c r="B203" s="20" t="s">
        <v>527</v>
      </c>
      <c r="C203" s="52" t="s">
        <v>29</v>
      </c>
      <c r="D203" s="52">
        <v>1</v>
      </c>
      <c r="E203" s="52">
        <v>12</v>
      </c>
      <c r="F203" s="20" t="s">
        <v>55</v>
      </c>
      <c r="G203" s="20" t="s">
        <v>529</v>
      </c>
      <c r="J203" s="20" t="s">
        <v>93</v>
      </c>
      <c r="K203" s="20" t="s">
        <v>62</v>
      </c>
      <c r="L203" s="20">
        <v>0.6</v>
      </c>
      <c r="M203" s="20">
        <v>1.1000000000000001</v>
      </c>
      <c r="P203" s="22">
        <f t="shared" si="5"/>
        <v>0.31101767270538955</v>
      </c>
    </row>
    <row r="204" spans="1:16">
      <c r="A204" s="20" t="s">
        <v>535</v>
      </c>
      <c r="B204" s="20" t="s">
        <v>527</v>
      </c>
      <c r="C204" s="52" t="s">
        <v>536</v>
      </c>
      <c r="D204" s="52">
        <v>1</v>
      </c>
      <c r="E204" s="52">
        <v>4</v>
      </c>
      <c r="F204" s="20" t="s">
        <v>55</v>
      </c>
      <c r="G204" s="20" t="s">
        <v>529</v>
      </c>
      <c r="J204" s="20" t="s">
        <v>93</v>
      </c>
      <c r="K204" s="20" t="s">
        <v>62</v>
      </c>
      <c r="L204" s="20">
        <v>0.3</v>
      </c>
      <c r="M204" s="20">
        <v>0.5</v>
      </c>
      <c r="P204" s="22">
        <f t="shared" si="5"/>
        <v>3.5342917352885174E-2</v>
      </c>
    </row>
    <row r="205" spans="1:16">
      <c r="A205" s="20" t="s">
        <v>535</v>
      </c>
      <c r="B205" s="20" t="s">
        <v>527</v>
      </c>
      <c r="C205" s="52" t="s">
        <v>536</v>
      </c>
      <c r="D205" s="52">
        <v>1</v>
      </c>
      <c r="E205" s="52">
        <v>6</v>
      </c>
      <c r="F205" s="20" t="s">
        <v>55</v>
      </c>
      <c r="G205" s="20" t="s">
        <v>529</v>
      </c>
      <c r="J205" s="20" t="s">
        <v>93</v>
      </c>
      <c r="K205" s="20" t="s">
        <v>62</v>
      </c>
      <c r="L205" s="20">
        <v>4.2</v>
      </c>
      <c r="M205" s="20">
        <v>7.5</v>
      </c>
      <c r="P205" s="22">
        <f t="shared" si="5"/>
        <v>103.9081770174824</v>
      </c>
    </row>
    <row r="206" spans="1:16">
      <c r="A206" s="20" t="s">
        <v>535</v>
      </c>
      <c r="B206" s="20" t="s">
        <v>527</v>
      </c>
      <c r="C206" s="52" t="s">
        <v>536</v>
      </c>
      <c r="D206" s="52">
        <v>1</v>
      </c>
      <c r="E206" s="52">
        <v>6</v>
      </c>
      <c r="F206" s="20" t="s">
        <v>55</v>
      </c>
      <c r="G206" s="20" t="s">
        <v>529</v>
      </c>
      <c r="J206" s="20" t="s">
        <v>93</v>
      </c>
      <c r="K206" s="20" t="s">
        <v>62</v>
      </c>
      <c r="L206" s="20">
        <v>0.7</v>
      </c>
      <c r="M206" s="20">
        <v>1</v>
      </c>
      <c r="P206" s="22">
        <f t="shared" si="5"/>
        <v>0.38484510006474959</v>
      </c>
    </row>
    <row r="207" spans="1:16">
      <c r="A207" s="20" t="s">
        <v>502</v>
      </c>
      <c r="B207" s="20" t="s">
        <v>527</v>
      </c>
      <c r="C207" s="52" t="s">
        <v>488</v>
      </c>
      <c r="D207" s="52">
        <v>1</v>
      </c>
      <c r="E207" s="52">
        <v>6</v>
      </c>
      <c r="F207" s="20" t="s">
        <v>55</v>
      </c>
      <c r="G207" s="20" t="s">
        <v>529</v>
      </c>
      <c r="J207" s="20" t="s">
        <v>93</v>
      </c>
      <c r="K207" s="20" t="s">
        <v>62</v>
      </c>
      <c r="L207" s="20">
        <v>1</v>
      </c>
      <c r="M207" s="20">
        <v>2.2000000000000002</v>
      </c>
      <c r="P207" s="22">
        <f t="shared" si="5"/>
        <v>1.7278759594743864</v>
      </c>
    </row>
    <row r="208" spans="1:16">
      <c r="A208" s="20" t="s">
        <v>502</v>
      </c>
      <c r="B208" s="20" t="s">
        <v>527</v>
      </c>
      <c r="C208" s="52" t="s">
        <v>488</v>
      </c>
      <c r="D208" s="52">
        <v>1</v>
      </c>
      <c r="E208" s="52">
        <v>6</v>
      </c>
      <c r="F208" s="20" t="s">
        <v>55</v>
      </c>
      <c r="G208" s="20" t="s">
        <v>529</v>
      </c>
      <c r="J208" s="20" t="s">
        <v>93</v>
      </c>
      <c r="K208" s="20" t="s">
        <v>62</v>
      </c>
      <c r="L208" s="20">
        <v>1</v>
      </c>
      <c r="M208" s="20">
        <v>3.3</v>
      </c>
      <c r="P208" s="22">
        <f t="shared" si="5"/>
        <v>2.5918139392115793</v>
      </c>
    </row>
    <row r="209" spans="1:16">
      <c r="A209" s="20" t="s">
        <v>502</v>
      </c>
      <c r="B209" s="20" t="s">
        <v>527</v>
      </c>
      <c r="C209" s="52" t="s">
        <v>488</v>
      </c>
      <c r="D209" s="52">
        <v>1</v>
      </c>
      <c r="E209" s="52">
        <v>6</v>
      </c>
      <c r="F209" s="20" t="s">
        <v>55</v>
      </c>
      <c r="G209" s="20" t="s">
        <v>529</v>
      </c>
      <c r="J209" s="20" t="s">
        <v>93</v>
      </c>
      <c r="K209" s="20" t="s">
        <v>62</v>
      </c>
      <c r="L209" s="20">
        <v>0.4</v>
      </c>
      <c r="M209" s="20">
        <v>1</v>
      </c>
      <c r="P209" s="22">
        <f t="shared" si="5"/>
        <v>0.12566370614359174</v>
      </c>
    </row>
    <row r="210" spans="1:16">
      <c r="A210" s="20" t="s">
        <v>502</v>
      </c>
      <c r="B210" s="20" t="s">
        <v>527</v>
      </c>
      <c r="C210" s="52" t="s">
        <v>488</v>
      </c>
      <c r="D210" s="52">
        <v>1</v>
      </c>
      <c r="E210" s="52">
        <v>6</v>
      </c>
      <c r="F210" s="20" t="s">
        <v>55</v>
      </c>
      <c r="G210" s="20" t="s">
        <v>529</v>
      </c>
      <c r="J210" s="20" t="s">
        <v>93</v>
      </c>
      <c r="K210" s="20" t="s">
        <v>62</v>
      </c>
      <c r="L210" s="20">
        <v>1.2</v>
      </c>
      <c r="M210" s="20">
        <v>2.1</v>
      </c>
      <c r="P210" s="22">
        <f t="shared" si="5"/>
        <v>2.3750440461138838</v>
      </c>
    </row>
    <row r="211" spans="1:16">
      <c r="A211" s="20" t="s">
        <v>502</v>
      </c>
      <c r="B211" s="20" t="s">
        <v>527</v>
      </c>
      <c r="C211" s="52" t="s">
        <v>488</v>
      </c>
      <c r="D211" s="52">
        <v>1</v>
      </c>
      <c r="E211" s="52">
        <v>6</v>
      </c>
      <c r="F211" s="20" t="s">
        <v>55</v>
      </c>
      <c r="G211" s="20" t="s">
        <v>529</v>
      </c>
      <c r="J211" s="20" t="s">
        <v>93</v>
      </c>
      <c r="K211" s="20" t="s">
        <v>62</v>
      </c>
      <c r="L211" s="20">
        <v>1.5</v>
      </c>
      <c r="M211" s="20">
        <v>3.7</v>
      </c>
      <c r="P211" s="22">
        <f t="shared" si="5"/>
        <v>6.5384397102837575</v>
      </c>
    </row>
    <row r="212" spans="1:16">
      <c r="A212" s="20" t="s">
        <v>502</v>
      </c>
      <c r="B212" s="20" t="s">
        <v>527</v>
      </c>
      <c r="C212" s="52" t="s">
        <v>488</v>
      </c>
      <c r="D212" s="52">
        <v>1</v>
      </c>
      <c r="E212" s="52">
        <v>2</v>
      </c>
      <c r="F212" s="20" t="s">
        <v>55</v>
      </c>
      <c r="G212" s="20" t="s">
        <v>529</v>
      </c>
      <c r="J212" s="20" t="s">
        <v>93</v>
      </c>
      <c r="K212" s="20" t="s">
        <v>62</v>
      </c>
      <c r="L212" s="20">
        <v>1.9</v>
      </c>
      <c r="M212" s="20">
        <v>4.2</v>
      </c>
      <c r="P212" s="22">
        <f t="shared" si="5"/>
        <v>11.908206953432112</v>
      </c>
    </row>
    <row r="213" spans="1:16">
      <c r="A213" s="20" t="s">
        <v>502</v>
      </c>
      <c r="B213" s="20" t="s">
        <v>527</v>
      </c>
      <c r="C213" s="52" t="s">
        <v>488</v>
      </c>
      <c r="D213" s="52">
        <v>1</v>
      </c>
      <c r="E213" s="52">
        <v>2</v>
      </c>
      <c r="F213" s="20" t="s">
        <v>55</v>
      </c>
      <c r="G213" s="20" t="s">
        <v>529</v>
      </c>
      <c r="J213" s="20" t="s">
        <v>93</v>
      </c>
      <c r="K213" s="20" t="s">
        <v>62</v>
      </c>
      <c r="L213" s="20">
        <v>0.7</v>
      </c>
      <c r="M213" s="20">
        <v>1.5</v>
      </c>
      <c r="P213" s="22">
        <f t="shared" si="5"/>
        <v>0.57726765009712433</v>
      </c>
    </row>
    <row r="214" spans="1:16">
      <c r="A214" s="20" t="s">
        <v>502</v>
      </c>
      <c r="B214" s="20" t="s">
        <v>527</v>
      </c>
      <c r="C214" s="52" t="s">
        <v>488</v>
      </c>
      <c r="D214" s="52">
        <v>1</v>
      </c>
      <c r="E214" s="52">
        <v>2</v>
      </c>
      <c r="F214" s="20" t="s">
        <v>55</v>
      </c>
      <c r="G214" s="20" t="s">
        <v>529</v>
      </c>
      <c r="J214" s="20" t="s">
        <v>93</v>
      </c>
      <c r="K214" s="20" t="s">
        <v>62</v>
      </c>
      <c r="L214" s="20">
        <v>7</v>
      </c>
      <c r="M214" s="20">
        <v>10</v>
      </c>
      <c r="P214" s="22">
        <f t="shared" si="5"/>
        <v>384.84510006474966</v>
      </c>
    </row>
    <row r="215" spans="1:16">
      <c r="A215" s="20" t="s">
        <v>502</v>
      </c>
      <c r="B215" s="20" t="s">
        <v>527</v>
      </c>
      <c r="C215" s="52" t="s">
        <v>488</v>
      </c>
      <c r="D215" s="52">
        <v>1</v>
      </c>
      <c r="E215" s="52">
        <v>2</v>
      </c>
      <c r="F215" s="20" t="s">
        <v>55</v>
      </c>
      <c r="G215" s="20" t="s">
        <v>529</v>
      </c>
      <c r="J215" s="20" t="s">
        <v>93</v>
      </c>
      <c r="K215" s="20" t="s">
        <v>62</v>
      </c>
      <c r="L215" s="20">
        <v>0.8</v>
      </c>
      <c r="M215" s="20">
        <v>1</v>
      </c>
      <c r="P215" s="22">
        <f t="shared" si="5"/>
        <v>0.50265482457436694</v>
      </c>
    </row>
    <row r="216" spans="1:16">
      <c r="A216" s="20" t="s">
        <v>502</v>
      </c>
      <c r="B216" s="20" t="s">
        <v>527</v>
      </c>
      <c r="C216" s="52" t="s">
        <v>488</v>
      </c>
      <c r="D216" s="52">
        <v>1</v>
      </c>
      <c r="E216" s="52">
        <v>2</v>
      </c>
      <c r="F216" s="20" t="s">
        <v>55</v>
      </c>
      <c r="G216" s="20" t="s">
        <v>529</v>
      </c>
      <c r="J216" s="20" t="s">
        <v>93</v>
      </c>
      <c r="K216" s="20" t="s">
        <v>62</v>
      </c>
      <c r="L216" s="20">
        <v>0.6</v>
      </c>
      <c r="M216" s="20">
        <v>1.1000000000000001</v>
      </c>
      <c r="P216" s="22">
        <f t="shared" si="5"/>
        <v>0.31101767270538955</v>
      </c>
    </row>
    <row r="217" spans="1:16">
      <c r="A217" s="20" t="s">
        <v>502</v>
      </c>
      <c r="B217" s="20" t="s">
        <v>527</v>
      </c>
      <c r="C217" s="52" t="s">
        <v>488</v>
      </c>
      <c r="D217" s="52">
        <v>1</v>
      </c>
      <c r="E217" s="52">
        <v>2</v>
      </c>
      <c r="F217" s="20" t="s">
        <v>55</v>
      </c>
      <c r="G217" s="20" t="s">
        <v>529</v>
      </c>
      <c r="J217" s="20" t="s">
        <v>93</v>
      </c>
      <c r="K217" s="20" t="s">
        <v>62</v>
      </c>
      <c r="L217" s="20">
        <v>1.5</v>
      </c>
      <c r="M217" s="20">
        <v>2</v>
      </c>
      <c r="P217" s="22">
        <f t="shared" si="5"/>
        <v>3.5342917352885173</v>
      </c>
    </row>
    <row r="218" spans="1:16">
      <c r="A218" s="20" t="s">
        <v>502</v>
      </c>
      <c r="B218" s="20" t="s">
        <v>527</v>
      </c>
      <c r="C218" s="52" t="s">
        <v>488</v>
      </c>
      <c r="D218" s="52">
        <v>1</v>
      </c>
      <c r="E218" s="52">
        <v>2</v>
      </c>
      <c r="F218" s="20" t="s">
        <v>55</v>
      </c>
      <c r="G218" s="20" t="s">
        <v>529</v>
      </c>
      <c r="J218" s="20" t="s">
        <v>93</v>
      </c>
      <c r="K218" s="20" t="s">
        <v>62</v>
      </c>
      <c r="L218" s="20">
        <v>0.8</v>
      </c>
      <c r="M218" s="20">
        <v>3</v>
      </c>
      <c r="P218" s="22">
        <f t="shared" si="5"/>
        <v>1.5079644737231008</v>
      </c>
    </row>
    <row r="219" spans="1:16">
      <c r="A219" s="20" t="s">
        <v>502</v>
      </c>
      <c r="B219" s="20" t="s">
        <v>527</v>
      </c>
      <c r="C219" s="52" t="s">
        <v>488</v>
      </c>
      <c r="D219" s="52">
        <v>1</v>
      </c>
      <c r="E219" s="52">
        <v>2</v>
      </c>
      <c r="F219" s="20" t="s">
        <v>55</v>
      </c>
      <c r="G219" s="20" t="s">
        <v>529</v>
      </c>
      <c r="J219" s="20" t="s">
        <v>93</v>
      </c>
      <c r="K219" s="20" t="s">
        <v>62</v>
      </c>
      <c r="L219" s="20">
        <v>0.8</v>
      </c>
      <c r="M219" s="20">
        <v>1</v>
      </c>
      <c r="P219" s="22">
        <f t="shared" si="5"/>
        <v>0.50265482457436694</v>
      </c>
    </row>
    <row r="220" spans="1:16">
      <c r="A220" s="20" t="s">
        <v>502</v>
      </c>
      <c r="B220" s="20" t="s">
        <v>527</v>
      </c>
      <c r="C220" s="52" t="s">
        <v>488</v>
      </c>
      <c r="D220" s="52">
        <v>1</v>
      </c>
      <c r="E220" s="52">
        <v>2</v>
      </c>
      <c r="F220" s="20" t="s">
        <v>55</v>
      </c>
      <c r="G220" s="20" t="s">
        <v>529</v>
      </c>
      <c r="J220" s="20" t="s">
        <v>93</v>
      </c>
      <c r="K220" s="20" t="s">
        <v>62</v>
      </c>
      <c r="L220" s="20">
        <v>1.9</v>
      </c>
      <c r="M220" s="20">
        <v>3.8</v>
      </c>
      <c r="P220" s="22">
        <f t="shared" si="5"/>
        <v>10.774092005486194</v>
      </c>
    </row>
    <row r="221" spans="1:16">
      <c r="A221" s="20" t="s">
        <v>502</v>
      </c>
      <c r="B221" s="20" t="s">
        <v>527</v>
      </c>
      <c r="C221" s="52" t="s">
        <v>488</v>
      </c>
      <c r="D221" s="52">
        <v>1</v>
      </c>
      <c r="E221" s="52">
        <v>2</v>
      </c>
      <c r="F221" s="20" t="s">
        <v>55</v>
      </c>
      <c r="G221" s="20" t="s">
        <v>529</v>
      </c>
      <c r="J221" s="20" t="s">
        <v>93</v>
      </c>
      <c r="K221" s="20" t="s">
        <v>62</v>
      </c>
      <c r="L221" s="20">
        <v>3.5</v>
      </c>
      <c r="M221" s="20">
        <v>5.6</v>
      </c>
      <c r="P221" s="22">
        <f t="shared" si="5"/>
        <v>53.878314009064944</v>
      </c>
    </row>
    <row r="222" spans="1:16">
      <c r="A222" s="20" t="s">
        <v>502</v>
      </c>
      <c r="B222" s="20" t="s">
        <v>527</v>
      </c>
      <c r="C222" s="52" t="s">
        <v>488</v>
      </c>
      <c r="D222" s="52">
        <v>1</v>
      </c>
      <c r="E222" s="52">
        <v>5</v>
      </c>
      <c r="F222" s="20" t="s">
        <v>55</v>
      </c>
      <c r="G222" s="20" t="s">
        <v>529</v>
      </c>
      <c r="J222" s="20" t="s">
        <v>93</v>
      </c>
      <c r="K222" s="20" t="s">
        <v>62</v>
      </c>
      <c r="L222" s="20">
        <v>1.5</v>
      </c>
      <c r="M222" s="20">
        <v>3.6</v>
      </c>
      <c r="P222" s="22">
        <f t="shared" si="5"/>
        <v>6.3617251235193315</v>
      </c>
    </row>
    <row r="223" spans="1:16">
      <c r="A223" s="20" t="s">
        <v>502</v>
      </c>
      <c r="B223" s="20" t="s">
        <v>527</v>
      </c>
      <c r="C223" s="52" t="s">
        <v>488</v>
      </c>
      <c r="D223" s="52">
        <v>1</v>
      </c>
      <c r="E223" s="52">
        <v>5</v>
      </c>
      <c r="F223" s="20" t="s">
        <v>55</v>
      </c>
      <c r="G223" s="20" t="s">
        <v>529</v>
      </c>
      <c r="J223" s="20" t="s">
        <v>93</v>
      </c>
      <c r="K223" s="20" t="s">
        <v>62</v>
      </c>
      <c r="L223" s="20">
        <v>0.7</v>
      </c>
      <c r="M223" s="20">
        <v>1</v>
      </c>
      <c r="P223" s="22">
        <f t="shared" si="5"/>
        <v>0.38484510006474959</v>
      </c>
    </row>
    <row r="224" spans="1:16">
      <c r="A224" s="20" t="s">
        <v>502</v>
      </c>
      <c r="B224" s="20" t="s">
        <v>527</v>
      </c>
      <c r="C224" s="52" t="s">
        <v>488</v>
      </c>
      <c r="D224" s="52">
        <v>1</v>
      </c>
      <c r="E224" s="52">
        <v>5</v>
      </c>
      <c r="F224" s="20" t="s">
        <v>55</v>
      </c>
      <c r="G224" s="20" t="s">
        <v>529</v>
      </c>
      <c r="J224" s="20" t="s">
        <v>93</v>
      </c>
      <c r="K224" s="20" t="s">
        <v>62</v>
      </c>
      <c r="L224" s="20">
        <v>1.1000000000000001</v>
      </c>
      <c r="M224" s="20">
        <v>2.4</v>
      </c>
      <c r="P224" s="22">
        <f t="shared" si="5"/>
        <v>2.2807962665061901</v>
      </c>
    </row>
    <row r="225" spans="1:16">
      <c r="A225" s="20" t="s">
        <v>502</v>
      </c>
      <c r="B225" s="20" t="s">
        <v>527</v>
      </c>
      <c r="C225" s="52" t="s">
        <v>488</v>
      </c>
      <c r="D225" s="52">
        <v>1</v>
      </c>
      <c r="E225" s="52">
        <v>5</v>
      </c>
      <c r="F225" s="20" t="s">
        <v>55</v>
      </c>
      <c r="G225" s="20" t="s">
        <v>529</v>
      </c>
      <c r="J225" s="20" t="s">
        <v>93</v>
      </c>
      <c r="K225" s="20" t="s">
        <v>62</v>
      </c>
      <c r="L225" s="20">
        <v>0.3</v>
      </c>
      <c r="M225" s="20">
        <v>0.6</v>
      </c>
      <c r="P225" s="22">
        <f t="shared" si="5"/>
        <v>4.2411500823462206E-2</v>
      </c>
    </row>
    <row r="226" spans="1:16">
      <c r="A226" s="20" t="s">
        <v>502</v>
      </c>
      <c r="B226" s="20" t="s">
        <v>527</v>
      </c>
      <c r="C226" s="52" t="s">
        <v>488</v>
      </c>
      <c r="D226" s="52">
        <v>1</v>
      </c>
      <c r="E226" s="52">
        <v>7</v>
      </c>
      <c r="F226" s="20" t="s">
        <v>55</v>
      </c>
      <c r="G226" s="20" t="s">
        <v>529</v>
      </c>
      <c r="J226" s="20" t="s">
        <v>93</v>
      </c>
      <c r="K226" s="20" t="s">
        <v>62</v>
      </c>
      <c r="L226" s="20">
        <v>0.9</v>
      </c>
      <c r="M226" s="20">
        <v>1.8</v>
      </c>
      <c r="P226" s="22">
        <f t="shared" si="5"/>
        <v>1.1451105222334796</v>
      </c>
    </row>
    <row r="227" spans="1:16">
      <c r="A227" s="20" t="s">
        <v>502</v>
      </c>
      <c r="B227" s="20" t="s">
        <v>527</v>
      </c>
      <c r="C227" s="52" t="s">
        <v>488</v>
      </c>
      <c r="D227" s="52">
        <v>1</v>
      </c>
      <c r="E227" s="52">
        <v>7</v>
      </c>
      <c r="F227" s="20" t="s">
        <v>55</v>
      </c>
      <c r="G227" s="20" t="s">
        <v>529</v>
      </c>
      <c r="J227" s="20" t="s">
        <v>93</v>
      </c>
      <c r="K227" s="20" t="s">
        <v>62</v>
      </c>
      <c r="L227" s="20">
        <v>1</v>
      </c>
      <c r="M227" s="20">
        <v>2.8</v>
      </c>
      <c r="P227" s="22">
        <f t="shared" si="5"/>
        <v>2.1991148575128552</v>
      </c>
    </row>
    <row r="228" spans="1:16">
      <c r="A228" s="20" t="s">
        <v>502</v>
      </c>
      <c r="B228" s="20" t="s">
        <v>527</v>
      </c>
      <c r="C228" s="52" t="s">
        <v>488</v>
      </c>
      <c r="D228" s="52">
        <v>1</v>
      </c>
      <c r="E228" s="52">
        <v>7</v>
      </c>
      <c r="F228" s="20" t="s">
        <v>55</v>
      </c>
      <c r="G228" s="20" t="s">
        <v>529</v>
      </c>
      <c r="J228" s="20" t="s">
        <v>93</v>
      </c>
      <c r="K228" s="20" t="s">
        <v>62</v>
      </c>
      <c r="L228" s="20">
        <v>0.6</v>
      </c>
      <c r="M228" s="20">
        <v>1.2</v>
      </c>
      <c r="P228" s="22">
        <f t="shared" si="5"/>
        <v>0.33929200658769765</v>
      </c>
    </row>
    <row r="229" spans="1:16">
      <c r="A229" s="20" t="s">
        <v>502</v>
      </c>
      <c r="B229" s="20" t="s">
        <v>527</v>
      </c>
      <c r="C229" s="52" t="s">
        <v>488</v>
      </c>
      <c r="D229" s="52">
        <v>1</v>
      </c>
      <c r="E229" s="52">
        <v>8</v>
      </c>
      <c r="F229" s="20" t="s">
        <v>55</v>
      </c>
      <c r="G229" s="20" t="s">
        <v>529</v>
      </c>
      <c r="J229" s="20" t="s">
        <v>93</v>
      </c>
      <c r="K229" s="20" t="s">
        <v>62</v>
      </c>
      <c r="L229" s="20">
        <v>0.4</v>
      </c>
      <c r="M229" s="20">
        <v>1</v>
      </c>
      <c r="P229" s="22">
        <f t="shared" si="5"/>
        <v>0.12566370614359174</v>
      </c>
    </row>
    <row r="230" spans="1:16">
      <c r="A230" s="20" t="s">
        <v>502</v>
      </c>
      <c r="B230" s="20" t="s">
        <v>527</v>
      </c>
      <c r="C230" s="52" t="s">
        <v>537</v>
      </c>
      <c r="D230" s="52">
        <v>1</v>
      </c>
      <c r="E230" s="52">
        <v>1</v>
      </c>
      <c r="F230" s="20" t="s">
        <v>55</v>
      </c>
      <c r="G230" s="20" t="s">
        <v>529</v>
      </c>
      <c r="J230" s="20" t="s">
        <v>93</v>
      </c>
      <c r="K230" s="20" t="s">
        <v>62</v>
      </c>
      <c r="L230" s="20">
        <v>1</v>
      </c>
      <c r="M230" s="20">
        <v>2.5</v>
      </c>
      <c r="P230" s="22">
        <f t="shared" si="5"/>
        <v>1.9634954084936207</v>
      </c>
    </row>
    <row r="231" spans="1:16">
      <c r="A231" s="20" t="s">
        <v>502</v>
      </c>
      <c r="B231" s="20" t="s">
        <v>527</v>
      </c>
      <c r="C231" s="52" t="s">
        <v>537</v>
      </c>
      <c r="D231" s="52">
        <v>1</v>
      </c>
      <c r="E231" s="52">
        <v>1</v>
      </c>
      <c r="F231" s="20" t="s">
        <v>55</v>
      </c>
      <c r="G231" s="20" t="s">
        <v>529</v>
      </c>
      <c r="J231" s="20" t="s">
        <v>93</v>
      </c>
      <c r="K231" s="20" t="s">
        <v>62</v>
      </c>
      <c r="L231" s="20">
        <v>0.4</v>
      </c>
      <c r="M231" s="20">
        <v>1.4</v>
      </c>
      <c r="P231" s="22">
        <f t="shared" si="5"/>
        <v>0.17592918860102841</v>
      </c>
    </row>
    <row r="232" spans="1:16">
      <c r="A232" s="20" t="s">
        <v>502</v>
      </c>
      <c r="B232" s="20" t="s">
        <v>527</v>
      </c>
      <c r="C232" s="52" t="s">
        <v>537</v>
      </c>
      <c r="D232" s="52">
        <v>1</v>
      </c>
      <c r="E232" s="52">
        <v>7</v>
      </c>
      <c r="F232" s="20" t="s">
        <v>55</v>
      </c>
      <c r="G232" s="20" t="s">
        <v>529</v>
      </c>
      <c r="J232" s="20" t="s">
        <v>93</v>
      </c>
      <c r="K232" s="20" t="s">
        <v>62</v>
      </c>
      <c r="L232" s="20">
        <v>0.7</v>
      </c>
      <c r="M232" s="20">
        <v>1.9</v>
      </c>
      <c r="P232" s="22">
        <f t="shared" si="5"/>
        <v>0.73120569012302417</v>
      </c>
    </row>
    <row r="233" spans="1:16">
      <c r="A233" s="20" t="s">
        <v>502</v>
      </c>
      <c r="B233" s="20" t="s">
        <v>527</v>
      </c>
      <c r="C233" s="52" t="s">
        <v>537</v>
      </c>
      <c r="D233" s="52">
        <v>1</v>
      </c>
      <c r="E233" s="52">
        <v>7</v>
      </c>
      <c r="F233" s="20" t="s">
        <v>55</v>
      </c>
      <c r="G233" s="20" t="s">
        <v>529</v>
      </c>
      <c r="J233" s="20" t="s">
        <v>93</v>
      </c>
      <c r="K233" s="20" t="s">
        <v>62</v>
      </c>
      <c r="L233" s="20">
        <v>1.5</v>
      </c>
      <c r="M233" s="20">
        <v>4</v>
      </c>
      <c r="P233" s="22">
        <f t="shared" si="5"/>
        <v>7.0685834705770345</v>
      </c>
    </row>
    <row r="234" spans="1:16">
      <c r="A234" s="20" t="s">
        <v>502</v>
      </c>
      <c r="B234" s="20" t="s">
        <v>527</v>
      </c>
      <c r="C234" s="52" t="s">
        <v>537</v>
      </c>
      <c r="D234" s="52">
        <v>1</v>
      </c>
      <c r="E234" s="52">
        <v>8</v>
      </c>
      <c r="F234" s="20" t="s">
        <v>55</v>
      </c>
      <c r="G234" s="20" t="s">
        <v>529</v>
      </c>
      <c r="J234" s="20" t="s">
        <v>93</v>
      </c>
      <c r="K234" s="20" t="s">
        <v>62</v>
      </c>
      <c r="L234" s="20">
        <v>1</v>
      </c>
      <c r="M234" s="20">
        <v>2</v>
      </c>
      <c r="P234" s="22">
        <f t="shared" si="5"/>
        <v>1.5707963267948966</v>
      </c>
    </row>
    <row r="235" spans="1:16">
      <c r="A235" s="20" t="s">
        <v>502</v>
      </c>
      <c r="B235" s="20" t="s">
        <v>527</v>
      </c>
      <c r="C235" s="52" t="s">
        <v>537</v>
      </c>
      <c r="D235" s="52">
        <v>1</v>
      </c>
      <c r="E235" s="52">
        <v>8</v>
      </c>
      <c r="F235" s="20" t="s">
        <v>55</v>
      </c>
      <c r="G235" s="20" t="s">
        <v>529</v>
      </c>
      <c r="J235" s="20" t="s">
        <v>93</v>
      </c>
      <c r="K235" s="20" t="s">
        <v>62</v>
      </c>
      <c r="L235" s="20">
        <v>0.7</v>
      </c>
      <c r="M235" s="20">
        <v>1.4</v>
      </c>
      <c r="P235" s="22">
        <f t="shared" si="5"/>
        <v>0.53878314009064943</v>
      </c>
    </row>
    <row r="236" spans="1:16">
      <c r="A236" s="20" t="s">
        <v>502</v>
      </c>
      <c r="B236" s="20" t="s">
        <v>527</v>
      </c>
      <c r="C236" s="52" t="s">
        <v>537</v>
      </c>
      <c r="D236" s="52">
        <v>1</v>
      </c>
      <c r="E236" s="52">
        <v>8</v>
      </c>
      <c r="F236" s="20" t="s">
        <v>55</v>
      </c>
      <c r="G236" s="20" t="s">
        <v>529</v>
      </c>
      <c r="J236" s="20" t="s">
        <v>93</v>
      </c>
      <c r="K236" s="20" t="s">
        <v>62</v>
      </c>
      <c r="L236" s="20">
        <v>3</v>
      </c>
      <c r="M236" s="20">
        <v>4.2</v>
      </c>
      <c r="P236" s="22">
        <f t="shared" si="5"/>
        <v>29.688050576423546</v>
      </c>
    </row>
    <row r="237" spans="1:16">
      <c r="A237" s="20" t="s">
        <v>502</v>
      </c>
      <c r="B237" s="20" t="s">
        <v>527</v>
      </c>
      <c r="C237" s="52" t="s">
        <v>538</v>
      </c>
      <c r="D237" s="52">
        <v>1</v>
      </c>
      <c r="E237" s="52">
        <v>1</v>
      </c>
      <c r="F237" s="20" t="s">
        <v>55</v>
      </c>
      <c r="G237" s="20" t="s">
        <v>529</v>
      </c>
      <c r="J237" s="20" t="s">
        <v>93</v>
      </c>
      <c r="K237" s="20" t="s">
        <v>62</v>
      </c>
      <c r="L237" s="20">
        <v>0.7</v>
      </c>
      <c r="M237" s="20">
        <v>1.2</v>
      </c>
      <c r="P237" s="22">
        <f t="shared" si="5"/>
        <v>0.46181412007769951</v>
      </c>
    </row>
    <row r="238" spans="1:16">
      <c r="A238" s="20" t="s">
        <v>502</v>
      </c>
      <c r="B238" s="20" t="s">
        <v>527</v>
      </c>
      <c r="C238" s="52" t="s">
        <v>538</v>
      </c>
      <c r="D238" s="52">
        <v>1</v>
      </c>
      <c r="E238" s="52">
        <v>4</v>
      </c>
      <c r="F238" s="20" t="s">
        <v>55</v>
      </c>
      <c r="G238" s="20" t="s">
        <v>529</v>
      </c>
      <c r="J238" s="20" t="s">
        <v>93</v>
      </c>
      <c r="K238" s="20" t="s">
        <v>62</v>
      </c>
      <c r="L238" s="20">
        <v>0.3</v>
      </c>
      <c r="M238" s="20">
        <v>1.1000000000000001</v>
      </c>
      <c r="P238" s="22">
        <f t="shared" si="5"/>
        <v>7.7754418176347387E-2</v>
      </c>
    </row>
    <row r="239" spans="1:16">
      <c r="A239" s="20" t="s">
        <v>539</v>
      </c>
      <c r="B239" s="20" t="s">
        <v>527</v>
      </c>
      <c r="C239" s="52" t="s">
        <v>534</v>
      </c>
      <c r="D239" s="52">
        <v>1</v>
      </c>
      <c r="E239" s="52">
        <v>8</v>
      </c>
      <c r="F239" s="20" t="s">
        <v>55</v>
      </c>
      <c r="G239" s="20" t="s">
        <v>87</v>
      </c>
      <c r="J239" s="20" t="s">
        <v>93</v>
      </c>
      <c r="K239" s="20" t="s">
        <v>62</v>
      </c>
      <c r="L239" s="20">
        <v>0.6</v>
      </c>
      <c r="M239" s="20">
        <v>1.5</v>
      </c>
      <c r="P239" s="22">
        <f t="shared" si="5"/>
        <v>0.42411500823462212</v>
      </c>
    </row>
    <row r="240" spans="1:16">
      <c r="A240" s="20" t="s">
        <v>501</v>
      </c>
      <c r="B240" s="20" t="s">
        <v>46</v>
      </c>
      <c r="C240" s="52" t="s">
        <v>133</v>
      </c>
      <c r="D240" s="52">
        <v>1</v>
      </c>
      <c r="E240" s="52">
        <v>8</v>
      </c>
      <c r="F240" s="20" t="s">
        <v>55</v>
      </c>
      <c r="G240" s="20" t="s">
        <v>87</v>
      </c>
      <c r="J240" s="20" t="s">
        <v>93</v>
      </c>
      <c r="K240" s="20" t="s">
        <v>62</v>
      </c>
      <c r="L240" s="20">
        <v>1</v>
      </c>
      <c r="M240" s="20">
        <v>1.2</v>
      </c>
      <c r="P240" s="22">
        <f t="shared" si="5"/>
        <v>0.94247779607693793</v>
      </c>
    </row>
    <row r="241" spans="1:16">
      <c r="A241" s="20" t="s">
        <v>501</v>
      </c>
      <c r="B241" s="20" t="s">
        <v>46</v>
      </c>
      <c r="C241" s="52" t="s">
        <v>133</v>
      </c>
      <c r="D241" s="52">
        <v>1</v>
      </c>
      <c r="E241" s="52">
        <v>8</v>
      </c>
      <c r="F241" s="20" t="s">
        <v>55</v>
      </c>
      <c r="G241" s="20" t="s">
        <v>87</v>
      </c>
      <c r="J241" s="20" t="s">
        <v>93</v>
      </c>
      <c r="K241" s="20" t="s">
        <v>62</v>
      </c>
      <c r="L241" s="20">
        <v>1</v>
      </c>
      <c r="M241" s="20">
        <v>1.7</v>
      </c>
      <c r="P241" s="22">
        <f t="shared" si="5"/>
        <v>1.3351768777756621</v>
      </c>
    </row>
    <row r="242" spans="1:16">
      <c r="A242" s="20" t="s">
        <v>501</v>
      </c>
      <c r="B242" s="20" t="s">
        <v>46</v>
      </c>
      <c r="C242" s="52" t="s">
        <v>133</v>
      </c>
      <c r="D242" s="52">
        <v>1</v>
      </c>
      <c r="E242" s="52">
        <v>8</v>
      </c>
      <c r="F242" s="20" t="s">
        <v>55</v>
      </c>
      <c r="G242" s="20" t="s">
        <v>87</v>
      </c>
      <c r="J242" s="20" t="s">
        <v>93</v>
      </c>
      <c r="K242" s="20" t="s">
        <v>62</v>
      </c>
      <c r="L242" s="20">
        <v>0.8</v>
      </c>
      <c r="M242" s="20">
        <v>1.5</v>
      </c>
      <c r="P242" s="22">
        <f t="shared" si="5"/>
        <v>0.75398223686155041</v>
      </c>
    </row>
    <row r="243" spans="1:16">
      <c r="A243" s="20" t="s">
        <v>500</v>
      </c>
      <c r="B243" s="20" t="s">
        <v>46</v>
      </c>
      <c r="C243" s="52" t="s">
        <v>29</v>
      </c>
      <c r="D243" s="52">
        <v>1</v>
      </c>
      <c r="E243" s="52">
        <v>8</v>
      </c>
      <c r="F243" s="20" t="s">
        <v>803</v>
      </c>
      <c r="G243" s="20" t="s">
        <v>87</v>
      </c>
      <c r="J243" s="20" t="s">
        <v>93</v>
      </c>
      <c r="K243" s="20" t="s">
        <v>62</v>
      </c>
      <c r="L243" s="20">
        <v>0.5</v>
      </c>
      <c r="M243" s="20">
        <v>1.1000000000000001</v>
      </c>
      <c r="P243" s="22">
        <f t="shared" si="5"/>
        <v>0.2159844949342983</v>
      </c>
    </row>
    <row r="244" spans="1:16">
      <c r="A244" s="20" t="s">
        <v>500</v>
      </c>
      <c r="B244" s="20" t="s">
        <v>46</v>
      </c>
      <c r="C244" s="52" t="s">
        <v>29</v>
      </c>
      <c r="D244" s="52">
        <v>1</v>
      </c>
      <c r="E244" s="52">
        <v>8</v>
      </c>
      <c r="F244" s="20" t="s">
        <v>803</v>
      </c>
      <c r="G244" s="20" t="s">
        <v>87</v>
      </c>
      <c r="J244" s="20" t="s">
        <v>93</v>
      </c>
      <c r="K244" s="20" t="s">
        <v>62</v>
      </c>
      <c r="L244" s="20">
        <v>0.6</v>
      </c>
      <c r="M244" s="20">
        <v>1</v>
      </c>
      <c r="P244" s="22">
        <f t="shared" si="5"/>
        <v>0.28274333882308139</v>
      </c>
    </row>
    <row r="245" spans="1:16">
      <c r="A245" s="20" t="s">
        <v>500</v>
      </c>
      <c r="B245" s="20" t="s">
        <v>46</v>
      </c>
      <c r="C245" s="52" t="s">
        <v>29</v>
      </c>
      <c r="D245" s="52">
        <v>1</v>
      </c>
      <c r="E245" s="52">
        <v>8</v>
      </c>
      <c r="F245" s="20" t="s">
        <v>803</v>
      </c>
      <c r="G245" s="20" t="s">
        <v>87</v>
      </c>
      <c r="J245" s="20" t="s">
        <v>93</v>
      </c>
      <c r="K245" s="20" t="s">
        <v>62</v>
      </c>
      <c r="L245" s="20">
        <v>0.5</v>
      </c>
      <c r="M245" s="20">
        <v>1</v>
      </c>
      <c r="P245" s="22">
        <f t="shared" si="5"/>
        <v>0.19634954084936207</v>
      </c>
    </row>
    <row r="246" spans="1:16">
      <c r="A246" s="20" t="s">
        <v>500</v>
      </c>
      <c r="B246" s="20" t="s">
        <v>46</v>
      </c>
      <c r="C246" s="52" t="s">
        <v>29</v>
      </c>
      <c r="D246" s="52">
        <v>1</v>
      </c>
      <c r="E246" s="52">
        <v>8</v>
      </c>
      <c r="F246" s="20" t="s">
        <v>803</v>
      </c>
      <c r="G246" s="20" t="s">
        <v>87</v>
      </c>
      <c r="J246" s="20" t="s">
        <v>93</v>
      </c>
      <c r="K246" s="20" t="s">
        <v>62</v>
      </c>
      <c r="L246" s="20">
        <v>0.6</v>
      </c>
      <c r="M246" s="20">
        <v>1.1000000000000001</v>
      </c>
      <c r="P246" s="22">
        <f t="shared" si="5"/>
        <v>0.31101767270538955</v>
      </c>
    </row>
    <row r="247" spans="1:16">
      <c r="A247" s="20" t="s">
        <v>500</v>
      </c>
      <c r="B247" s="20" t="s">
        <v>46</v>
      </c>
      <c r="C247" s="52" t="s">
        <v>29</v>
      </c>
      <c r="D247" s="52">
        <v>1</v>
      </c>
      <c r="E247" s="52">
        <v>8</v>
      </c>
      <c r="F247" s="20" t="s">
        <v>803</v>
      </c>
      <c r="G247" s="20" t="s">
        <v>87</v>
      </c>
      <c r="J247" s="20" t="s">
        <v>93</v>
      </c>
      <c r="K247" s="20" t="s">
        <v>62</v>
      </c>
      <c r="L247" s="20">
        <v>0.4</v>
      </c>
      <c r="M247" s="20">
        <v>1.4</v>
      </c>
      <c r="P247" s="22">
        <f t="shared" si="5"/>
        <v>0.17592918860102841</v>
      </c>
    </row>
    <row r="248" spans="1:16">
      <c r="A248" s="20" t="s">
        <v>500</v>
      </c>
      <c r="B248" s="20" t="s">
        <v>46</v>
      </c>
      <c r="C248" s="52" t="s">
        <v>29</v>
      </c>
      <c r="D248" s="52">
        <v>1</v>
      </c>
      <c r="E248" s="52">
        <v>8</v>
      </c>
      <c r="F248" s="20" t="s">
        <v>803</v>
      </c>
      <c r="G248" s="20" t="s">
        <v>87</v>
      </c>
      <c r="J248" s="20" t="s">
        <v>93</v>
      </c>
      <c r="K248" s="20" t="s">
        <v>62</v>
      </c>
      <c r="L248" s="20">
        <v>1.4</v>
      </c>
      <c r="M248" s="20">
        <v>2.7</v>
      </c>
      <c r="P248" s="22">
        <f t="shared" si="5"/>
        <v>4.1563270806992962</v>
      </c>
    </row>
    <row r="249" spans="1:16">
      <c r="A249" s="20" t="s">
        <v>500</v>
      </c>
      <c r="B249" s="20" t="s">
        <v>46</v>
      </c>
      <c r="C249" s="52" t="s">
        <v>29</v>
      </c>
      <c r="D249" s="52">
        <v>1</v>
      </c>
      <c r="E249" s="52">
        <v>9</v>
      </c>
      <c r="F249" s="20" t="s">
        <v>803</v>
      </c>
      <c r="G249" s="20" t="s">
        <v>87</v>
      </c>
      <c r="J249" s="20" t="s">
        <v>93</v>
      </c>
      <c r="K249" s="20" t="s">
        <v>62</v>
      </c>
      <c r="L249" s="20">
        <v>0.5</v>
      </c>
      <c r="M249" s="20">
        <v>0.9</v>
      </c>
      <c r="P249" s="22">
        <f t="shared" si="5"/>
        <v>0.17671458676442586</v>
      </c>
    </row>
    <row r="250" spans="1:16">
      <c r="A250" s="20" t="s">
        <v>500</v>
      </c>
      <c r="B250" s="20" t="s">
        <v>46</v>
      </c>
      <c r="C250" s="52" t="s">
        <v>29</v>
      </c>
      <c r="D250" s="52">
        <v>1</v>
      </c>
      <c r="E250" s="52">
        <v>9</v>
      </c>
      <c r="F250" s="20" t="s">
        <v>803</v>
      </c>
      <c r="G250" s="20" t="s">
        <v>87</v>
      </c>
      <c r="J250" s="20" t="s">
        <v>93</v>
      </c>
      <c r="K250" s="20" t="s">
        <v>62</v>
      </c>
      <c r="L250" s="20">
        <v>0.6</v>
      </c>
      <c r="M250" s="20">
        <v>1.3</v>
      </c>
      <c r="P250" s="22">
        <f t="shared" si="5"/>
        <v>0.3675663404700058</v>
      </c>
    </row>
    <row r="251" spans="1:16">
      <c r="A251" s="20" t="s">
        <v>500</v>
      </c>
      <c r="B251" s="20" t="s">
        <v>46</v>
      </c>
      <c r="C251" s="52" t="s">
        <v>29</v>
      </c>
      <c r="D251" s="52">
        <v>1</v>
      </c>
      <c r="E251" s="52">
        <v>9</v>
      </c>
      <c r="F251" s="20" t="s">
        <v>803</v>
      </c>
      <c r="G251" s="20" t="s">
        <v>87</v>
      </c>
      <c r="J251" s="20" t="s">
        <v>93</v>
      </c>
      <c r="K251" s="20" t="s">
        <v>62</v>
      </c>
      <c r="L251" s="20">
        <v>0.7</v>
      </c>
      <c r="M251" s="20">
        <v>1</v>
      </c>
      <c r="P251" s="22">
        <f t="shared" si="5"/>
        <v>0.38484510006474959</v>
      </c>
    </row>
    <row r="252" spans="1:16">
      <c r="A252" s="20" t="s">
        <v>500</v>
      </c>
      <c r="B252" s="20" t="s">
        <v>46</v>
      </c>
      <c r="C252" s="52" t="s">
        <v>29</v>
      </c>
      <c r="D252" s="52">
        <v>1</v>
      </c>
      <c r="E252" s="52">
        <v>10</v>
      </c>
      <c r="F252" s="20" t="s">
        <v>803</v>
      </c>
      <c r="G252" s="20" t="s">
        <v>87</v>
      </c>
      <c r="J252" s="20" t="s">
        <v>93</v>
      </c>
      <c r="K252" s="20" t="s">
        <v>62</v>
      </c>
      <c r="L252" s="20">
        <v>0.8</v>
      </c>
      <c r="M252" s="20">
        <v>1.3</v>
      </c>
      <c r="P252" s="22">
        <f t="shared" si="5"/>
        <v>0.65345127194667707</v>
      </c>
    </row>
    <row r="253" spans="1:16">
      <c r="A253" s="20" t="s">
        <v>500</v>
      </c>
      <c r="B253" s="20" t="s">
        <v>46</v>
      </c>
      <c r="C253" s="52" t="s">
        <v>29</v>
      </c>
      <c r="D253" s="52">
        <v>1</v>
      </c>
      <c r="E253" s="52">
        <v>10</v>
      </c>
      <c r="F253" s="20" t="s">
        <v>803</v>
      </c>
      <c r="G253" s="20" t="s">
        <v>87</v>
      </c>
      <c r="J253" s="20" t="s">
        <v>93</v>
      </c>
      <c r="K253" s="20" t="s">
        <v>62</v>
      </c>
      <c r="L253" s="20">
        <v>0.7</v>
      </c>
      <c r="M253" s="20">
        <v>1.6</v>
      </c>
      <c r="P253" s="22">
        <f t="shared" si="5"/>
        <v>0.61575216010359934</v>
      </c>
    </row>
    <row r="254" spans="1:16">
      <c r="A254" s="20" t="s">
        <v>500</v>
      </c>
      <c r="B254" s="20" t="s">
        <v>46</v>
      </c>
      <c r="C254" s="52" t="s">
        <v>29</v>
      </c>
      <c r="D254" s="52">
        <v>1</v>
      </c>
      <c r="E254" s="52">
        <v>10</v>
      </c>
      <c r="F254" s="20" t="s">
        <v>803</v>
      </c>
      <c r="G254" s="20" t="s">
        <v>87</v>
      </c>
      <c r="J254" s="20" t="s">
        <v>93</v>
      </c>
      <c r="K254" s="20" t="s">
        <v>62</v>
      </c>
      <c r="L254" s="20">
        <v>2.1</v>
      </c>
      <c r="M254" s="20">
        <v>0.8</v>
      </c>
      <c r="P254" s="22">
        <f t="shared" si="5"/>
        <v>2.7708847204661975</v>
      </c>
    </row>
    <row r="255" spans="1:16">
      <c r="A255" s="20" t="s">
        <v>500</v>
      </c>
      <c r="B255" s="20" t="s">
        <v>46</v>
      </c>
      <c r="C255" s="52" t="s">
        <v>541</v>
      </c>
      <c r="D255" s="52">
        <v>1</v>
      </c>
      <c r="E255" s="52">
        <v>4</v>
      </c>
      <c r="F255" s="20" t="s">
        <v>803</v>
      </c>
      <c r="G255" s="20" t="s">
        <v>87</v>
      </c>
      <c r="J255" s="20" t="s">
        <v>93</v>
      </c>
      <c r="K255" s="20" t="s">
        <v>62</v>
      </c>
      <c r="L255" s="20">
        <v>0.7</v>
      </c>
      <c r="M255" s="20">
        <v>1.2</v>
      </c>
      <c r="P255" s="22">
        <f t="shared" si="5"/>
        <v>0.46181412007769951</v>
      </c>
    </row>
    <row r="256" spans="1:16">
      <c r="A256" s="20" t="s">
        <v>500</v>
      </c>
      <c r="B256" s="20" t="s">
        <v>46</v>
      </c>
      <c r="C256" s="52" t="s">
        <v>541</v>
      </c>
      <c r="D256" s="52">
        <v>1</v>
      </c>
      <c r="E256" s="52">
        <v>3</v>
      </c>
      <c r="F256" s="20" t="s">
        <v>803</v>
      </c>
      <c r="G256" s="20" t="s">
        <v>87</v>
      </c>
      <c r="J256" s="20" t="s">
        <v>93</v>
      </c>
      <c r="K256" s="20" t="s">
        <v>62</v>
      </c>
      <c r="L256" s="20">
        <v>0.3</v>
      </c>
      <c r="M256" s="20">
        <v>0.4</v>
      </c>
      <c r="P256" s="22">
        <f t="shared" si="5"/>
        <v>2.8274333882308142E-2</v>
      </c>
    </row>
    <row r="257" spans="1:16">
      <c r="A257" s="20" t="s">
        <v>500</v>
      </c>
      <c r="B257" s="20" t="s">
        <v>46</v>
      </c>
      <c r="C257" s="52" t="s">
        <v>542</v>
      </c>
      <c r="D257" s="52">
        <v>1</v>
      </c>
      <c r="E257" s="52">
        <v>1</v>
      </c>
      <c r="F257" s="20" t="s">
        <v>803</v>
      </c>
      <c r="G257" s="20" t="s">
        <v>87</v>
      </c>
      <c r="J257" s="20" t="s">
        <v>93</v>
      </c>
      <c r="K257" s="20" t="s">
        <v>62</v>
      </c>
      <c r="L257" s="20">
        <v>0.6</v>
      </c>
      <c r="M257" s="20">
        <v>1.2</v>
      </c>
      <c r="P257" s="22">
        <f t="shared" si="5"/>
        <v>0.33929200658769765</v>
      </c>
    </row>
    <row r="258" spans="1:16">
      <c r="A258" s="20" t="s">
        <v>500</v>
      </c>
      <c r="B258" s="20" t="s">
        <v>46</v>
      </c>
      <c r="C258" s="52" t="s">
        <v>542</v>
      </c>
      <c r="D258" s="52">
        <v>1</v>
      </c>
      <c r="E258" s="52">
        <v>1</v>
      </c>
      <c r="F258" s="20" t="s">
        <v>803</v>
      </c>
      <c r="G258" s="20" t="s">
        <v>87</v>
      </c>
      <c r="J258" s="20" t="s">
        <v>93</v>
      </c>
      <c r="K258" s="20" t="s">
        <v>62</v>
      </c>
      <c r="L258" s="20">
        <v>1</v>
      </c>
      <c r="M258" s="20">
        <v>1.4</v>
      </c>
      <c r="P258" s="22">
        <f t="shared" si="5"/>
        <v>1.0995574287564276</v>
      </c>
    </row>
    <row r="259" spans="1:16">
      <c r="A259" s="20" t="s">
        <v>500</v>
      </c>
      <c r="B259" s="20" t="s">
        <v>46</v>
      </c>
      <c r="C259" s="52" t="s">
        <v>542</v>
      </c>
      <c r="D259" s="52">
        <v>1</v>
      </c>
      <c r="E259" s="52">
        <v>1</v>
      </c>
      <c r="F259" s="20" t="s">
        <v>803</v>
      </c>
      <c r="G259" s="20" t="s">
        <v>87</v>
      </c>
      <c r="J259" s="20" t="s">
        <v>93</v>
      </c>
      <c r="K259" s="20" t="s">
        <v>62</v>
      </c>
      <c r="L259" s="20">
        <v>0.5</v>
      </c>
      <c r="M259" s="20">
        <v>1.6</v>
      </c>
      <c r="P259" s="22">
        <f t="shared" si="5"/>
        <v>0.31415926535897931</v>
      </c>
    </row>
    <row r="260" spans="1:16">
      <c r="A260" s="20" t="s">
        <v>500</v>
      </c>
      <c r="B260" s="20" t="s">
        <v>46</v>
      </c>
      <c r="C260" s="52" t="s">
        <v>542</v>
      </c>
      <c r="D260" s="52">
        <v>1</v>
      </c>
      <c r="E260" s="52">
        <v>11</v>
      </c>
      <c r="F260" s="20" t="s">
        <v>803</v>
      </c>
      <c r="G260" s="20" t="s">
        <v>87</v>
      </c>
      <c r="J260" s="20" t="s">
        <v>93</v>
      </c>
      <c r="K260" s="20" t="s">
        <v>62</v>
      </c>
      <c r="L260" s="20">
        <v>1.3</v>
      </c>
      <c r="M260" s="20">
        <v>4.0999999999999996</v>
      </c>
      <c r="P260" s="22">
        <f t="shared" si="5"/>
        <v>5.4420238741809186</v>
      </c>
    </row>
    <row r="261" spans="1:16">
      <c r="A261" s="20" t="s">
        <v>500</v>
      </c>
      <c r="B261" s="20" t="s">
        <v>46</v>
      </c>
      <c r="C261" s="52" t="s">
        <v>542</v>
      </c>
      <c r="D261" s="52">
        <v>1</v>
      </c>
      <c r="E261" s="52">
        <v>11</v>
      </c>
      <c r="F261" s="20" t="s">
        <v>803</v>
      </c>
      <c r="G261" s="20" t="s">
        <v>87</v>
      </c>
      <c r="J261" s="20" t="s">
        <v>93</v>
      </c>
      <c r="K261" s="20" t="s">
        <v>62</v>
      </c>
      <c r="L261" s="20">
        <v>0.8</v>
      </c>
      <c r="M261" s="20">
        <v>1.5</v>
      </c>
      <c r="P261" s="22">
        <f t="shared" si="5"/>
        <v>0.75398223686155041</v>
      </c>
    </row>
    <row r="262" spans="1:16">
      <c r="A262" s="20" t="s">
        <v>500</v>
      </c>
      <c r="B262" s="20" t="s">
        <v>46</v>
      </c>
      <c r="C262" s="52" t="s">
        <v>542</v>
      </c>
      <c r="D262" s="52">
        <v>1</v>
      </c>
      <c r="E262" s="52">
        <v>12</v>
      </c>
      <c r="F262" s="20" t="s">
        <v>803</v>
      </c>
      <c r="G262" s="20" t="s">
        <v>87</v>
      </c>
      <c r="J262" s="20" t="s">
        <v>93</v>
      </c>
      <c r="K262" s="20" t="s">
        <v>62</v>
      </c>
      <c r="L262" s="20">
        <v>0.7</v>
      </c>
      <c r="M262" s="20">
        <v>1.2</v>
      </c>
      <c r="P262" s="22">
        <f t="shared" si="5"/>
        <v>0.46181412007769951</v>
      </c>
    </row>
    <row r="263" spans="1:16">
      <c r="A263" s="20" t="s">
        <v>500</v>
      </c>
      <c r="B263" s="20" t="s">
        <v>78</v>
      </c>
      <c r="C263" s="52" t="s">
        <v>540</v>
      </c>
      <c r="D263" s="52">
        <v>1</v>
      </c>
      <c r="E263" s="52">
        <v>9</v>
      </c>
      <c r="F263" s="20" t="s">
        <v>803</v>
      </c>
      <c r="G263" s="20" t="s">
        <v>529</v>
      </c>
      <c r="J263" s="20" t="s">
        <v>93</v>
      </c>
      <c r="K263" s="20" t="s">
        <v>62</v>
      </c>
      <c r="L263" s="20">
        <v>0.4</v>
      </c>
      <c r="M263" s="20">
        <v>1.2</v>
      </c>
      <c r="P263" s="22">
        <f>(L263/2)^2*PI()*M263</f>
        <v>0.15079644737231007</v>
      </c>
    </row>
    <row r="264" spans="1:16">
      <c r="A264" s="20" t="s">
        <v>713</v>
      </c>
      <c r="B264" s="20" t="s">
        <v>669</v>
      </c>
      <c r="C264" s="20" t="s">
        <v>664</v>
      </c>
      <c r="D264" s="20">
        <v>1</v>
      </c>
      <c r="E264" s="20">
        <v>1</v>
      </c>
      <c r="F264" s="20" t="s">
        <v>803</v>
      </c>
      <c r="G264" s="20" t="s">
        <v>82</v>
      </c>
      <c r="J264" s="20" t="s">
        <v>454</v>
      </c>
      <c r="K264" s="20" t="s">
        <v>62</v>
      </c>
      <c r="L264" s="20">
        <v>0.2</v>
      </c>
      <c r="M264" s="20">
        <v>1.3</v>
      </c>
      <c r="P264" s="22">
        <f t="shared" ref="P264:P327" si="6">(L264/2)^2*PI()*M264</f>
        <v>4.0840704496667317E-2</v>
      </c>
    </row>
    <row r="265" spans="1:16">
      <c r="A265" s="20" t="s">
        <v>713</v>
      </c>
      <c r="B265" s="20" t="s">
        <v>669</v>
      </c>
      <c r="C265" s="20" t="s">
        <v>664</v>
      </c>
      <c r="D265" s="20">
        <v>1</v>
      </c>
      <c r="E265" s="20">
        <v>1</v>
      </c>
      <c r="F265" s="20" t="s">
        <v>803</v>
      </c>
      <c r="G265" s="20" t="s">
        <v>82</v>
      </c>
      <c r="J265" s="20" t="s">
        <v>456</v>
      </c>
      <c r="K265" s="20" t="s">
        <v>62</v>
      </c>
      <c r="L265" s="20">
        <v>0.5</v>
      </c>
      <c r="M265" s="20">
        <v>2</v>
      </c>
      <c r="P265" s="22">
        <f t="shared" si="6"/>
        <v>0.39269908169872414</v>
      </c>
    </row>
    <row r="266" spans="1:16">
      <c r="A266" s="20" t="s">
        <v>713</v>
      </c>
      <c r="B266" s="20" t="s">
        <v>669</v>
      </c>
      <c r="C266" s="20" t="s">
        <v>664</v>
      </c>
      <c r="D266" s="20">
        <v>1</v>
      </c>
      <c r="E266" s="20">
        <v>1</v>
      </c>
      <c r="F266" s="20" t="s">
        <v>803</v>
      </c>
      <c r="G266" s="20" t="s">
        <v>82</v>
      </c>
      <c r="J266" s="20" t="s">
        <v>454</v>
      </c>
      <c r="K266" s="20" t="s">
        <v>62</v>
      </c>
      <c r="L266" s="20">
        <v>0.5</v>
      </c>
      <c r="M266" s="20">
        <v>2.1</v>
      </c>
      <c r="P266" s="22">
        <f t="shared" si="6"/>
        <v>0.41233403578366035</v>
      </c>
    </row>
    <row r="267" spans="1:16">
      <c r="A267" s="20" t="s">
        <v>713</v>
      </c>
      <c r="B267" s="20" t="s">
        <v>669</v>
      </c>
      <c r="C267" s="20" t="s">
        <v>664</v>
      </c>
      <c r="D267" s="20">
        <v>1</v>
      </c>
      <c r="E267" s="20">
        <v>1</v>
      </c>
      <c r="F267" s="20" t="s">
        <v>803</v>
      </c>
      <c r="G267" s="20" t="s">
        <v>82</v>
      </c>
      <c r="J267" s="20" t="s">
        <v>454</v>
      </c>
      <c r="K267" s="20" t="s">
        <v>62</v>
      </c>
      <c r="L267" s="20">
        <v>0.7</v>
      </c>
      <c r="M267" s="20">
        <v>2.7</v>
      </c>
      <c r="P267" s="22">
        <f t="shared" si="6"/>
        <v>1.0390817701748241</v>
      </c>
    </row>
    <row r="268" spans="1:16">
      <c r="A268" s="20" t="s">
        <v>713</v>
      </c>
      <c r="B268" s="20" t="s">
        <v>669</v>
      </c>
      <c r="C268" s="20" t="s">
        <v>664</v>
      </c>
      <c r="D268" s="20">
        <v>1</v>
      </c>
      <c r="E268" s="20">
        <v>1</v>
      </c>
      <c r="F268" s="20" t="s">
        <v>803</v>
      </c>
      <c r="G268" s="20" t="s">
        <v>82</v>
      </c>
      <c r="J268" s="20" t="s">
        <v>456</v>
      </c>
      <c r="K268" s="20" t="s">
        <v>62</v>
      </c>
      <c r="L268" s="20">
        <v>0.4</v>
      </c>
      <c r="M268" s="20">
        <v>1.7</v>
      </c>
      <c r="P268" s="22">
        <f t="shared" si="6"/>
        <v>0.21362830044410594</v>
      </c>
    </row>
    <row r="269" spans="1:16">
      <c r="A269" s="20" t="s">
        <v>713</v>
      </c>
      <c r="B269" s="20" t="s">
        <v>669</v>
      </c>
      <c r="C269" s="20" t="s">
        <v>664</v>
      </c>
      <c r="D269" s="20">
        <v>1</v>
      </c>
      <c r="E269" s="20">
        <v>1</v>
      </c>
      <c r="F269" s="20" t="s">
        <v>803</v>
      </c>
      <c r="G269" s="20" t="s">
        <v>82</v>
      </c>
      <c r="J269" s="20" t="s">
        <v>456</v>
      </c>
      <c r="K269" s="20" t="s">
        <v>62</v>
      </c>
      <c r="L269" s="20">
        <v>1</v>
      </c>
      <c r="M269" s="20">
        <v>3.8</v>
      </c>
      <c r="P269" s="22">
        <f t="shared" si="6"/>
        <v>2.9845130209103035</v>
      </c>
    </row>
    <row r="270" spans="1:16">
      <c r="A270" s="20" t="s">
        <v>713</v>
      </c>
      <c r="B270" s="20" t="s">
        <v>669</v>
      </c>
      <c r="C270" s="20" t="s">
        <v>664</v>
      </c>
      <c r="D270" s="20">
        <v>1</v>
      </c>
      <c r="E270" s="20">
        <v>1</v>
      </c>
      <c r="F270" s="20" t="s">
        <v>803</v>
      </c>
      <c r="G270" s="20" t="s">
        <v>82</v>
      </c>
      <c r="J270" s="20" t="s">
        <v>454</v>
      </c>
      <c r="K270" s="20" t="s">
        <v>62</v>
      </c>
      <c r="L270" s="20">
        <v>0.4</v>
      </c>
      <c r="M270" s="20">
        <v>1.9</v>
      </c>
      <c r="P270" s="22">
        <f t="shared" si="6"/>
        <v>0.23876104167282428</v>
      </c>
    </row>
    <row r="271" spans="1:16">
      <c r="A271" s="20" t="s">
        <v>713</v>
      </c>
      <c r="B271" s="20" t="s">
        <v>669</v>
      </c>
      <c r="C271" s="20" t="s">
        <v>664</v>
      </c>
      <c r="D271" s="20">
        <v>1</v>
      </c>
      <c r="E271" s="20">
        <v>1</v>
      </c>
      <c r="F271" s="20" t="s">
        <v>803</v>
      </c>
      <c r="G271" s="20" t="s">
        <v>82</v>
      </c>
      <c r="J271" s="20" t="s">
        <v>454</v>
      </c>
      <c r="K271" s="20" t="s">
        <v>62</v>
      </c>
      <c r="L271" s="20">
        <v>0.4</v>
      </c>
      <c r="M271" s="20">
        <v>1.3</v>
      </c>
      <c r="P271" s="22">
        <f t="shared" si="6"/>
        <v>0.16336281798666927</v>
      </c>
    </row>
    <row r="272" spans="1:16">
      <c r="A272" s="20" t="s">
        <v>713</v>
      </c>
      <c r="B272" s="20" t="s">
        <v>669</v>
      </c>
      <c r="C272" s="20" t="s">
        <v>664</v>
      </c>
      <c r="D272" s="20">
        <v>1</v>
      </c>
      <c r="E272" s="20">
        <v>1</v>
      </c>
      <c r="F272" s="20" t="s">
        <v>803</v>
      </c>
      <c r="G272" s="20" t="s">
        <v>82</v>
      </c>
      <c r="J272" s="20" t="s">
        <v>454</v>
      </c>
      <c r="K272" s="20" t="s">
        <v>62</v>
      </c>
      <c r="L272" s="20">
        <v>0.7</v>
      </c>
      <c r="M272" s="20">
        <v>2.5</v>
      </c>
      <c r="P272" s="22">
        <f t="shared" si="6"/>
        <v>0.96211275016187403</v>
      </c>
    </row>
    <row r="273" spans="1:16">
      <c r="A273" s="20" t="s">
        <v>713</v>
      </c>
      <c r="B273" s="20" t="s">
        <v>669</v>
      </c>
      <c r="C273" s="20" t="s">
        <v>664</v>
      </c>
      <c r="D273" s="20">
        <v>1</v>
      </c>
      <c r="E273" s="20">
        <v>1</v>
      </c>
      <c r="F273" s="20" t="s">
        <v>803</v>
      </c>
      <c r="G273" s="20" t="s">
        <v>82</v>
      </c>
      <c r="J273" s="20" t="s">
        <v>454</v>
      </c>
      <c r="K273" s="20" t="s">
        <v>62</v>
      </c>
      <c r="L273" s="20">
        <v>0.4</v>
      </c>
      <c r="M273" s="20">
        <v>2</v>
      </c>
      <c r="P273" s="22">
        <f t="shared" si="6"/>
        <v>0.25132741228718347</v>
      </c>
    </row>
    <row r="274" spans="1:16">
      <c r="A274" s="20" t="s">
        <v>713</v>
      </c>
      <c r="B274" s="20" t="s">
        <v>669</v>
      </c>
      <c r="C274" s="20" t="s">
        <v>664</v>
      </c>
      <c r="D274" s="20">
        <v>1</v>
      </c>
      <c r="E274" s="20">
        <v>1</v>
      </c>
      <c r="F274" s="20" t="s">
        <v>803</v>
      </c>
      <c r="G274" s="20" t="s">
        <v>82</v>
      </c>
      <c r="J274" s="20" t="s">
        <v>454</v>
      </c>
      <c r="K274" s="20" t="s">
        <v>62</v>
      </c>
      <c r="L274" s="20">
        <v>0.8</v>
      </c>
      <c r="M274" s="20">
        <v>3.2</v>
      </c>
      <c r="P274" s="22">
        <f t="shared" si="6"/>
        <v>1.6084954386379744</v>
      </c>
    </row>
    <row r="275" spans="1:16">
      <c r="A275" s="20" t="s">
        <v>713</v>
      </c>
      <c r="B275" s="20" t="s">
        <v>669</v>
      </c>
      <c r="C275" s="20" t="s">
        <v>664</v>
      </c>
      <c r="D275" s="20">
        <v>1</v>
      </c>
      <c r="E275" s="20">
        <v>1</v>
      </c>
      <c r="F275" s="20" t="s">
        <v>803</v>
      </c>
      <c r="G275" s="20" t="s">
        <v>82</v>
      </c>
      <c r="J275" s="20" t="s">
        <v>454</v>
      </c>
      <c r="K275" s="20" t="s">
        <v>62</v>
      </c>
      <c r="L275" s="20">
        <v>0.5</v>
      </c>
      <c r="M275" s="20">
        <v>1.5</v>
      </c>
      <c r="P275" s="22">
        <f t="shared" si="6"/>
        <v>0.2945243112740431</v>
      </c>
    </row>
    <row r="276" spans="1:16">
      <c r="A276" s="20" t="s">
        <v>713</v>
      </c>
      <c r="B276" s="20" t="s">
        <v>669</v>
      </c>
      <c r="C276" s="20" t="s">
        <v>664</v>
      </c>
      <c r="D276" s="20">
        <v>1</v>
      </c>
      <c r="E276" s="20">
        <v>1</v>
      </c>
      <c r="F276" s="20" t="s">
        <v>803</v>
      </c>
      <c r="G276" s="20" t="s">
        <v>82</v>
      </c>
      <c r="J276" s="20" t="s">
        <v>456</v>
      </c>
      <c r="K276" s="20" t="s">
        <v>62</v>
      </c>
      <c r="L276" s="20">
        <v>0.7</v>
      </c>
      <c r="M276" s="20">
        <v>3.4</v>
      </c>
      <c r="P276" s="22">
        <f t="shared" si="6"/>
        <v>1.3084733402201485</v>
      </c>
    </row>
    <row r="277" spans="1:16">
      <c r="A277" s="20" t="s">
        <v>713</v>
      </c>
      <c r="B277" s="20" t="s">
        <v>669</v>
      </c>
      <c r="C277" s="20" t="s">
        <v>664</v>
      </c>
      <c r="D277" s="20">
        <v>1</v>
      </c>
      <c r="E277" s="20">
        <v>1</v>
      </c>
      <c r="F277" s="20" t="s">
        <v>803</v>
      </c>
      <c r="G277" s="20" t="s">
        <v>82</v>
      </c>
      <c r="J277" s="20" t="s">
        <v>456</v>
      </c>
      <c r="K277" s="20" t="s">
        <v>62</v>
      </c>
      <c r="L277" s="20">
        <v>0.7</v>
      </c>
      <c r="M277" s="20">
        <v>3.1</v>
      </c>
      <c r="P277" s="22">
        <f t="shared" si="6"/>
        <v>1.1930198102007237</v>
      </c>
    </row>
    <row r="278" spans="1:16">
      <c r="A278" s="20" t="s">
        <v>713</v>
      </c>
      <c r="B278" s="20" t="s">
        <v>669</v>
      </c>
      <c r="C278" s="20" t="s">
        <v>664</v>
      </c>
      <c r="D278" s="20">
        <v>1</v>
      </c>
      <c r="E278" s="20">
        <v>1</v>
      </c>
      <c r="F278" s="20" t="s">
        <v>803</v>
      </c>
      <c r="G278" s="20" t="s">
        <v>82</v>
      </c>
      <c r="J278" s="20" t="s">
        <v>456</v>
      </c>
      <c r="K278" s="20" t="s">
        <v>62</v>
      </c>
      <c r="L278" s="20">
        <v>0.9</v>
      </c>
      <c r="M278" s="20">
        <v>3.4</v>
      </c>
      <c r="P278" s="22">
        <f t="shared" si="6"/>
        <v>2.1629865419965726</v>
      </c>
    </row>
    <row r="279" spans="1:16">
      <c r="A279" s="20" t="s">
        <v>713</v>
      </c>
      <c r="B279" s="20" t="s">
        <v>669</v>
      </c>
      <c r="C279" s="20" t="s">
        <v>664</v>
      </c>
      <c r="D279" s="20">
        <v>1</v>
      </c>
      <c r="E279" s="20">
        <v>1</v>
      </c>
      <c r="F279" s="20" t="s">
        <v>803</v>
      </c>
      <c r="G279" s="20" t="s">
        <v>82</v>
      </c>
      <c r="J279" s="20" t="s">
        <v>454</v>
      </c>
      <c r="K279" s="20" t="s">
        <v>62</v>
      </c>
      <c r="L279" s="20">
        <v>0.6</v>
      </c>
      <c r="M279" s="20">
        <v>2.2999999999999998</v>
      </c>
      <c r="P279" s="22">
        <f t="shared" si="6"/>
        <v>0.65030967929308714</v>
      </c>
    </row>
    <row r="280" spans="1:16">
      <c r="A280" s="20" t="s">
        <v>713</v>
      </c>
      <c r="B280" s="20" t="s">
        <v>669</v>
      </c>
      <c r="C280" s="20" t="s">
        <v>664</v>
      </c>
      <c r="D280" s="20">
        <v>1</v>
      </c>
      <c r="E280" s="20">
        <v>1</v>
      </c>
      <c r="F280" s="20" t="s">
        <v>803</v>
      </c>
      <c r="G280" s="20" t="s">
        <v>82</v>
      </c>
      <c r="J280" s="20" t="s">
        <v>454</v>
      </c>
      <c r="K280" s="20" t="s">
        <v>62</v>
      </c>
      <c r="L280" s="20">
        <v>0.8</v>
      </c>
      <c r="M280" s="20">
        <v>4.2</v>
      </c>
      <c r="P280" s="22">
        <f t="shared" si="6"/>
        <v>2.1111502632123411</v>
      </c>
    </row>
    <row r="281" spans="1:16">
      <c r="A281" s="20" t="s">
        <v>713</v>
      </c>
      <c r="B281" s="20" t="s">
        <v>669</v>
      </c>
      <c r="C281" s="20" t="s">
        <v>664</v>
      </c>
      <c r="D281" s="20">
        <v>1</v>
      </c>
      <c r="E281" s="20">
        <v>1</v>
      </c>
      <c r="F281" s="20" t="s">
        <v>803</v>
      </c>
      <c r="G281" s="20" t="s">
        <v>82</v>
      </c>
      <c r="J281" s="20" t="s">
        <v>454</v>
      </c>
      <c r="K281" s="20" t="s">
        <v>62</v>
      </c>
      <c r="L281" s="20">
        <v>0.5</v>
      </c>
      <c r="M281" s="20">
        <v>2.5</v>
      </c>
      <c r="P281" s="22">
        <f t="shared" si="6"/>
        <v>0.49087385212340517</v>
      </c>
    </row>
    <row r="282" spans="1:16">
      <c r="A282" s="20" t="s">
        <v>713</v>
      </c>
      <c r="B282" s="20" t="s">
        <v>669</v>
      </c>
      <c r="C282" s="20" t="s">
        <v>664</v>
      </c>
      <c r="D282" s="20">
        <v>1</v>
      </c>
      <c r="E282" s="20">
        <v>1</v>
      </c>
      <c r="F282" s="20" t="s">
        <v>803</v>
      </c>
      <c r="G282" s="20" t="s">
        <v>82</v>
      </c>
      <c r="J282" s="20" t="s">
        <v>454</v>
      </c>
      <c r="K282" s="20" t="s">
        <v>62</v>
      </c>
      <c r="L282" s="20">
        <v>0.5</v>
      </c>
      <c r="M282" s="20">
        <v>1.8</v>
      </c>
      <c r="P282" s="22">
        <f t="shared" si="6"/>
        <v>0.35342917352885173</v>
      </c>
    </row>
    <row r="283" spans="1:16">
      <c r="A283" s="20" t="s">
        <v>713</v>
      </c>
      <c r="B283" s="20" t="s">
        <v>669</v>
      </c>
      <c r="C283" s="20" t="s">
        <v>664</v>
      </c>
      <c r="D283" s="20">
        <v>1</v>
      </c>
      <c r="E283" s="20">
        <v>1</v>
      </c>
      <c r="F283" s="20" t="s">
        <v>803</v>
      </c>
      <c r="G283" s="20" t="s">
        <v>82</v>
      </c>
      <c r="J283" s="20" t="s">
        <v>454</v>
      </c>
      <c r="K283" s="20" t="s">
        <v>62</v>
      </c>
      <c r="L283" s="20">
        <v>0.5</v>
      </c>
      <c r="M283" s="20">
        <v>2</v>
      </c>
      <c r="P283" s="22">
        <f t="shared" si="6"/>
        <v>0.39269908169872414</v>
      </c>
    </row>
    <row r="284" spans="1:16">
      <c r="A284" s="20" t="s">
        <v>713</v>
      </c>
      <c r="B284" s="20" t="s">
        <v>669</v>
      </c>
      <c r="C284" s="20" t="s">
        <v>664</v>
      </c>
      <c r="D284" s="20">
        <v>1</v>
      </c>
      <c r="E284" s="20">
        <v>1</v>
      </c>
      <c r="F284" s="20" t="s">
        <v>803</v>
      </c>
      <c r="G284" s="20" t="s">
        <v>82</v>
      </c>
      <c r="J284" s="20" t="s">
        <v>454</v>
      </c>
      <c r="K284" s="20" t="s">
        <v>62</v>
      </c>
      <c r="L284" s="20">
        <v>0.4</v>
      </c>
      <c r="M284" s="20">
        <v>2</v>
      </c>
      <c r="P284" s="22">
        <f t="shared" si="6"/>
        <v>0.25132741228718347</v>
      </c>
    </row>
    <row r="285" spans="1:16">
      <c r="A285" s="20" t="s">
        <v>713</v>
      </c>
      <c r="B285" s="20" t="s">
        <v>669</v>
      </c>
      <c r="C285" s="20" t="s">
        <v>664</v>
      </c>
      <c r="D285" s="20">
        <v>1</v>
      </c>
      <c r="E285" s="20">
        <v>1</v>
      </c>
      <c r="F285" s="20" t="s">
        <v>803</v>
      </c>
      <c r="G285" s="20" t="s">
        <v>82</v>
      </c>
      <c r="J285" s="20" t="s">
        <v>454</v>
      </c>
      <c r="K285" s="20" t="s">
        <v>62</v>
      </c>
      <c r="L285" s="20">
        <v>0.5</v>
      </c>
      <c r="M285" s="20">
        <v>1.8</v>
      </c>
      <c r="P285" s="22">
        <f t="shared" si="6"/>
        <v>0.35342917352885173</v>
      </c>
    </row>
    <row r="286" spans="1:16">
      <c r="A286" s="20" t="s">
        <v>713</v>
      </c>
      <c r="B286" s="20" t="s">
        <v>669</v>
      </c>
      <c r="C286" s="20" t="s">
        <v>664</v>
      </c>
      <c r="D286" s="20">
        <v>1</v>
      </c>
      <c r="E286" s="20">
        <v>1</v>
      </c>
      <c r="F286" s="20" t="s">
        <v>803</v>
      </c>
      <c r="G286" s="20" t="s">
        <v>82</v>
      </c>
      <c r="J286" s="20" t="s">
        <v>454</v>
      </c>
      <c r="K286" s="20" t="s">
        <v>62</v>
      </c>
      <c r="L286" s="20">
        <v>0.4</v>
      </c>
      <c r="M286" s="20">
        <v>1.6</v>
      </c>
      <c r="P286" s="22">
        <f t="shared" si="6"/>
        <v>0.2010619298297468</v>
      </c>
    </row>
    <row r="287" spans="1:16">
      <c r="A287" s="20" t="s">
        <v>713</v>
      </c>
      <c r="B287" s="20" t="s">
        <v>669</v>
      </c>
      <c r="C287" s="20" t="s">
        <v>664</v>
      </c>
      <c r="D287" s="20">
        <v>1</v>
      </c>
      <c r="E287" s="20">
        <v>1</v>
      </c>
      <c r="F287" s="20" t="s">
        <v>803</v>
      </c>
      <c r="G287" s="20" t="s">
        <v>82</v>
      </c>
      <c r="J287" s="20" t="s">
        <v>456</v>
      </c>
      <c r="K287" s="20" t="s">
        <v>62</v>
      </c>
      <c r="L287" s="20">
        <v>1</v>
      </c>
      <c r="M287" s="20">
        <v>3.7</v>
      </c>
      <c r="P287" s="22">
        <f t="shared" si="6"/>
        <v>2.9059732045705586</v>
      </c>
    </row>
    <row r="288" spans="1:16">
      <c r="A288" s="20" t="s">
        <v>713</v>
      </c>
      <c r="B288" s="20" t="s">
        <v>669</v>
      </c>
      <c r="C288" s="20" t="s">
        <v>664</v>
      </c>
      <c r="D288" s="20">
        <v>1</v>
      </c>
      <c r="E288" s="20">
        <v>1</v>
      </c>
      <c r="F288" s="20" t="s">
        <v>803</v>
      </c>
      <c r="G288" s="20" t="s">
        <v>82</v>
      </c>
      <c r="J288" s="20" t="s">
        <v>456</v>
      </c>
      <c r="K288" s="20" t="s">
        <v>62</v>
      </c>
      <c r="L288" s="20">
        <v>0.4</v>
      </c>
      <c r="M288" s="20">
        <v>1.7</v>
      </c>
      <c r="P288" s="22">
        <f t="shared" si="6"/>
        <v>0.21362830044410594</v>
      </c>
    </row>
    <row r="289" spans="1:16">
      <c r="A289" s="20" t="s">
        <v>713</v>
      </c>
      <c r="B289" s="20" t="s">
        <v>669</v>
      </c>
      <c r="C289" s="20" t="s">
        <v>664</v>
      </c>
      <c r="D289" s="20">
        <v>1</v>
      </c>
      <c r="E289" s="20">
        <v>1</v>
      </c>
      <c r="F289" s="20" t="s">
        <v>803</v>
      </c>
      <c r="G289" s="20" t="s">
        <v>82</v>
      </c>
      <c r="J289" s="20" t="s">
        <v>456</v>
      </c>
      <c r="K289" s="20" t="s">
        <v>62</v>
      </c>
      <c r="L289" s="20">
        <v>0.4</v>
      </c>
      <c r="M289" s="20">
        <v>1.5</v>
      </c>
      <c r="P289" s="22">
        <f t="shared" si="6"/>
        <v>0.1884955592153876</v>
      </c>
    </row>
    <row r="290" spans="1:16">
      <c r="A290" s="20" t="s">
        <v>713</v>
      </c>
      <c r="B290" s="20" t="s">
        <v>669</v>
      </c>
      <c r="C290" s="20" t="s">
        <v>664</v>
      </c>
      <c r="D290" s="20">
        <v>1</v>
      </c>
      <c r="E290" s="20">
        <v>1</v>
      </c>
      <c r="F290" s="20" t="s">
        <v>803</v>
      </c>
      <c r="G290" s="20" t="s">
        <v>82</v>
      </c>
      <c r="J290" s="20" t="s">
        <v>456</v>
      </c>
      <c r="K290" s="20" t="s">
        <v>62</v>
      </c>
      <c r="L290" s="20">
        <v>0.5</v>
      </c>
      <c r="M290" s="20">
        <v>1</v>
      </c>
      <c r="P290" s="22">
        <f t="shared" si="6"/>
        <v>0.19634954084936207</v>
      </c>
    </row>
    <row r="291" spans="1:16">
      <c r="A291" s="20" t="s">
        <v>713</v>
      </c>
      <c r="B291" s="20" t="s">
        <v>669</v>
      </c>
      <c r="C291" s="20" t="s">
        <v>664</v>
      </c>
      <c r="D291" s="20">
        <v>1</v>
      </c>
      <c r="E291" s="20">
        <v>1</v>
      </c>
      <c r="F291" s="20" t="s">
        <v>803</v>
      </c>
      <c r="G291" s="20" t="s">
        <v>82</v>
      </c>
      <c r="J291" s="20" t="s">
        <v>456</v>
      </c>
      <c r="K291" s="20" t="s">
        <v>62</v>
      </c>
      <c r="L291" s="20">
        <v>0.4</v>
      </c>
      <c r="M291" s="20">
        <v>1.1000000000000001</v>
      </c>
      <c r="P291" s="22">
        <f t="shared" si="6"/>
        <v>0.13823007675795093</v>
      </c>
    </row>
    <row r="292" spans="1:16">
      <c r="A292" s="20" t="s">
        <v>713</v>
      </c>
      <c r="B292" s="20" t="s">
        <v>669</v>
      </c>
      <c r="C292" s="20" t="s">
        <v>664</v>
      </c>
      <c r="D292" s="20">
        <v>1</v>
      </c>
      <c r="E292" s="20">
        <v>1</v>
      </c>
      <c r="F292" s="20" t="s">
        <v>803</v>
      </c>
      <c r="G292" s="20" t="s">
        <v>82</v>
      </c>
      <c r="J292" s="20" t="s">
        <v>456</v>
      </c>
      <c r="K292" s="20" t="s">
        <v>62</v>
      </c>
      <c r="L292" s="20">
        <v>0.5</v>
      </c>
      <c r="M292" s="20">
        <v>1.2</v>
      </c>
      <c r="P292" s="22">
        <f t="shared" si="6"/>
        <v>0.23561944901923448</v>
      </c>
    </row>
    <row r="293" spans="1:16">
      <c r="A293" s="20" t="s">
        <v>713</v>
      </c>
      <c r="B293" s="20" t="s">
        <v>669</v>
      </c>
      <c r="C293" s="20" t="s">
        <v>664</v>
      </c>
      <c r="D293" s="20">
        <v>1</v>
      </c>
      <c r="E293" s="20">
        <v>1</v>
      </c>
      <c r="F293" s="20" t="s">
        <v>803</v>
      </c>
      <c r="G293" s="20" t="s">
        <v>82</v>
      </c>
      <c r="J293" s="20" t="s">
        <v>456</v>
      </c>
      <c r="K293" s="20" t="s">
        <v>62</v>
      </c>
      <c r="L293" s="20">
        <v>0.5</v>
      </c>
      <c r="M293" s="20">
        <v>1.7</v>
      </c>
      <c r="P293" s="22">
        <f t="shared" si="6"/>
        <v>0.33379421944391552</v>
      </c>
    </row>
    <row r="294" spans="1:16">
      <c r="A294" s="20" t="s">
        <v>713</v>
      </c>
      <c r="B294" s="20" t="s">
        <v>669</v>
      </c>
      <c r="C294" s="20" t="s">
        <v>664</v>
      </c>
      <c r="D294" s="20">
        <v>1</v>
      </c>
      <c r="E294" s="20">
        <v>1</v>
      </c>
      <c r="F294" s="20" t="s">
        <v>803</v>
      </c>
      <c r="G294" s="20" t="s">
        <v>82</v>
      </c>
      <c r="J294" s="20" t="s">
        <v>456</v>
      </c>
      <c r="K294" s="20" t="s">
        <v>62</v>
      </c>
      <c r="L294" s="20">
        <v>0.3</v>
      </c>
      <c r="M294" s="20">
        <v>1</v>
      </c>
      <c r="P294" s="22">
        <f t="shared" si="6"/>
        <v>7.0685834705770348E-2</v>
      </c>
    </row>
    <row r="295" spans="1:16">
      <c r="A295" s="20" t="s">
        <v>713</v>
      </c>
      <c r="B295" s="20" t="s">
        <v>669</v>
      </c>
      <c r="C295" s="20" t="s">
        <v>664</v>
      </c>
      <c r="D295" s="20">
        <v>1</v>
      </c>
      <c r="E295" s="20">
        <v>1</v>
      </c>
      <c r="F295" s="20" t="s">
        <v>803</v>
      </c>
      <c r="G295" s="20" t="s">
        <v>82</v>
      </c>
      <c r="J295" s="20" t="s">
        <v>456</v>
      </c>
      <c r="K295" s="20" t="s">
        <v>62</v>
      </c>
      <c r="L295" s="20">
        <v>0.5</v>
      </c>
      <c r="M295" s="20">
        <v>1</v>
      </c>
      <c r="P295" s="22">
        <f t="shared" si="6"/>
        <v>0.19634954084936207</v>
      </c>
    </row>
    <row r="296" spans="1:16">
      <c r="A296" s="20" t="s">
        <v>713</v>
      </c>
      <c r="B296" s="20" t="s">
        <v>669</v>
      </c>
      <c r="C296" s="20" t="s">
        <v>664</v>
      </c>
      <c r="D296" s="20">
        <v>1</v>
      </c>
      <c r="E296" s="20">
        <v>1</v>
      </c>
      <c r="F296" s="20" t="s">
        <v>803</v>
      </c>
      <c r="G296" s="20" t="s">
        <v>82</v>
      </c>
      <c r="J296" s="20" t="s">
        <v>456</v>
      </c>
      <c r="K296" s="20" t="s">
        <v>62</v>
      </c>
      <c r="L296" s="20">
        <v>0.3</v>
      </c>
      <c r="M296" s="20">
        <v>1</v>
      </c>
      <c r="P296" s="22">
        <f t="shared" si="6"/>
        <v>7.0685834705770348E-2</v>
      </c>
    </row>
    <row r="297" spans="1:16">
      <c r="A297" s="20" t="s">
        <v>713</v>
      </c>
      <c r="B297" s="20" t="s">
        <v>669</v>
      </c>
      <c r="C297" s="20" t="s">
        <v>664</v>
      </c>
      <c r="D297" s="20">
        <v>1</v>
      </c>
      <c r="E297" s="20">
        <v>1</v>
      </c>
      <c r="F297" s="20" t="s">
        <v>803</v>
      </c>
      <c r="G297" s="20" t="s">
        <v>82</v>
      </c>
      <c r="J297" s="20" t="s">
        <v>456</v>
      </c>
      <c r="K297" s="20" t="s">
        <v>62</v>
      </c>
      <c r="L297" s="20">
        <v>0.5</v>
      </c>
      <c r="M297" s="20">
        <v>0.7</v>
      </c>
      <c r="P297" s="22">
        <f t="shared" si="6"/>
        <v>0.13744467859455345</v>
      </c>
    </row>
    <row r="298" spans="1:16">
      <c r="A298" s="20" t="s">
        <v>713</v>
      </c>
      <c r="B298" s="20" t="s">
        <v>669</v>
      </c>
      <c r="C298" s="20" t="s">
        <v>664</v>
      </c>
      <c r="D298" s="20">
        <v>1</v>
      </c>
      <c r="E298" s="20">
        <v>1</v>
      </c>
      <c r="F298" s="20" t="s">
        <v>803</v>
      </c>
      <c r="G298" s="20" t="s">
        <v>82</v>
      </c>
      <c r="J298" s="20" t="s">
        <v>456</v>
      </c>
      <c r="K298" s="20" t="s">
        <v>62</v>
      </c>
      <c r="L298" s="20">
        <v>0.3</v>
      </c>
      <c r="M298" s="20">
        <v>1.6</v>
      </c>
      <c r="P298" s="22">
        <f t="shared" si="6"/>
        <v>0.11309733552923257</v>
      </c>
    </row>
    <row r="299" spans="1:16">
      <c r="A299" s="20" t="s">
        <v>713</v>
      </c>
      <c r="B299" s="20" t="s">
        <v>669</v>
      </c>
      <c r="C299" s="20" t="s">
        <v>664</v>
      </c>
      <c r="D299" s="20">
        <v>1</v>
      </c>
      <c r="E299" s="20">
        <v>1</v>
      </c>
      <c r="F299" s="20" t="s">
        <v>803</v>
      </c>
      <c r="G299" s="20" t="s">
        <v>82</v>
      </c>
      <c r="J299" s="20" t="s">
        <v>456</v>
      </c>
      <c r="K299" s="20" t="s">
        <v>62</v>
      </c>
      <c r="L299" s="20">
        <v>0.3</v>
      </c>
      <c r="M299" s="20">
        <v>1.5</v>
      </c>
      <c r="P299" s="22">
        <f t="shared" si="6"/>
        <v>0.10602875205865553</v>
      </c>
    </row>
    <row r="300" spans="1:16">
      <c r="A300" s="20" t="s">
        <v>713</v>
      </c>
      <c r="B300" s="20" t="s">
        <v>669</v>
      </c>
      <c r="C300" s="20" t="s">
        <v>664</v>
      </c>
      <c r="D300" s="20">
        <v>1</v>
      </c>
      <c r="E300" s="20">
        <v>1</v>
      </c>
      <c r="F300" s="20" t="s">
        <v>803</v>
      </c>
      <c r="G300" s="20" t="s">
        <v>82</v>
      </c>
      <c r="J300" s="20" t="s">
        <v>456</v>
      </c>
      <c r="K300" s="20" t="s">
        <v>62</v>
      </c>
      <c r="L300" s="20">
        <v>0.5</v>
      </c>
      <c r="M300" s="20">
        <v>0.8</v>
      </c>
      <c r="P300" s="22">
        <f t="shared" si="6"/>
        <v>0.15707963267948966</v>
      </c>
    </row>
    <row r="301" spans="1:16">
      <c r="A301" s="20" t="s">
        <v>713</v>
      </c>
      <c r="B301" s="20" t="s">
        <v>669</v>
      </c>
      <c r="C301" s="20" t="s">
        <v>664</v>
      </c>
      <c r="D301" s="20">
        <v>1</v>
      </c>
      <c r="E301" s="20">
        <v>1</v>
      </c>
      <c r="F301" s="20" t="s">
        <v>803</v>
      </c>
      <c r="G301" s="20" t="s">
        <v>82</v>
      </c>
      <c r="J301" s="20" t="s">
        <v>456</v>
      </c>
      <c r="K301" s="20" t="s">
        <v>62</v>
      </c>
      <c r="L301" s="20">
        <v>0.6</v>
      </c>
      <c r="M301" s="20">
        <v>1</v>
      </c>
      <c r="P301" s="22">
        <f t="shared" si="6"/>
        <v>0.28274333882308139</v>
      </c>
    </row>
    <row r="302" spans="1:16">
      <c r="A302" s="20" t="s">
        <v>713</v>
      </c>
      <c r="B302" s="20" t="s">
        <v>669</v>
      </c>
      <c r="C302" s="20" t="s">
        <v>664</v>
      </c>
      <c r="D302" s="20">
        <v>1</v>
      </c>
      <c r="E302" s="20">
        <v>1</v>
      </c>
      <c r="F302" s="20" t="s">
        <v>803</v>
      </c>
      <c r="G302" s="20" t="s">
        <v>82</v>
      </c>
      <c r="J302" s="20" t="s">
        <v>456</v>
      </c>
      <c r="K302" s="20" t="s">
        <v>62</v>
      </c>
      <c r="L302" s="20">
        <v>0.5</v>
      </c>
      <c r="M302" s="20">
        <v>1</v>
      </c>
      <c r="P302" s="22">
        <f t="shared" si="6"/>
        <v>0.19634954084936207</v>
      </c>
    </row>
    <row r="303" spans="1:16">
      <c r="A303" s="20" t="s">
        <v>713</v>
      </c>
      <c r="B303" s="20" t="s">
        <v>669</v>
      </c>
      <c r="C303" s="20" t="s">
        <v>664</v>
      </c>
      <c r="D303" s="20">
        <v>1</v>
      </c>
      <c r="E303" s="20">
        <v>1</v>
      </c>
      <c r="F303" s="20" t="s">
        <v>803</v>
      </c>
      <c r="G303" s="20" t="s">
        <v>82</v>
      </c>
      <c r="J303" s="20" t="s">
        <v>456</v>
      </c>
      <c r="K303" s="20" t="s">
        <v>62</v>
      </c>
      <c r="L303" s="20">
        <v>0.5</v>
      </c>
      <c r="M303" s="20">
        <v>0.7</v>
      </c>
      <c r="P303" s="22">
        <f t="shared" si="6"/>
        <v>0.13744467859455345</v>
      </c>
    </row>
    <row r="304" spans="1:16">
      <c r="A304" s="20" t="s">
        <v>713</v>
      </c>
      <c r="B304" s="20" t="s">
        <v>669</v>
      </c>
      <c r="C304" s="20" t="s">
        <v>664</v>
      </c>
      <c r="D304" s="20">
        <v>1</v>
      </c>
      <c r="E304" s="20">
        <v>1</v>
      </c>
      <c r="F304" s="20" t="s">
        <v>803</v>
      </c>
      <c r="G304" s="20" t="s">
        <v>82</v>
      </c>
      <c r="J304" s="20" t="s">
        <v>456</v>
      </c>
      <c r="K304" s="20" t="s">
        <v>62</v>
      </c>
      <c r="L304" s="20">
        <v>0.5</v>
      </c>
      <c r="M304" s="20">
        <v>1.1000000000000001</v>
      </c>
      <c r="P304" s="22">
        <f t="shared" si="6"/>
        <v>0.2159844949342983</v>
      </c>
    </row>
    <row r="305" spans="1:16">
      <c r="A305" s="20" t="s">
        <v>713</v>
      </c>
      <c r="B305" s="20" t="s">
        <v>669</v>
      </c>
      <c r="C305" s="20" t="s">
        <v>664</v>
      </c>
      <c r="D305" s="20">
        <v>1</v>
      </c>
      <c r="E305" s="20">
        <v>1</v>
      </c>
      <c r="F305" s="20" t="s">
        <v>803</v>
      </c>
      <c r="G305" s="20" t="s">
        <v>82</v>
      </c>
      <c r="J305" s="20" t="s">
        <v>456</v>
      </c>
      <c r="K305" s="20" t="s">
        <v>62</v>
      </c>
      <c r="L305" s="20">
        <v>0.5</v>
      </c>
      <c r="M305" s="20">
        <v>1</v>
      </c>
      <c r="P305" s="22">
        <f t="shared" si="6"/>
        <v>0.19634954084936207</v>
      </c>
    </row>
    <row r="306" spans="1:16">
      <c r="A306" s="20" t="s">
        <v>713</v>
      </c>
      <c r="B306" s="20" t="s">
        <v>669</v>
      </c>
      <c r="C306" s="20" t="s">
        <v>664</v>
      </c>
      <c r="D306" s="20">
        <v>1</v>
      </c>
      <c r="E306" s="20">
        <v>1</v>
      </c>
      <c r="F306" s="20" t="s">
        <v>803</v>
      </c>
      <c r="G306" s="20" t="s">
        <v>82</v>
      </c>
      <c r="J306" s="20" t="s">
        <v>456</v>
      </c>
      <c r="K306" s="20" t="s">
        <v>62</v>
      </c>
      <c r="L306" s="20">
        <v>0.7</v>
      </c>
      <c r="M306" s="20">
        <v>1.5</v>
      </c>
      <c r="P306" s="22">
        <f t="shared" si="6"/>
        <v>0.57726765009712433</v>
      </c>
    </row>
    <row r="307" spans="1:16">
      <c r="A307" s="20" t="s">
        <v>713</v>
      </c>
      <c r="B307" s="20" t="s">
        <v>669</v>
      </c>
      <c r="C307" s="20" t="s">
        <v>664</v>
      </c>
      <c r="D307" s="20">
        <v>1</v>
      </c>
      <c r="E307" s="20">
        <v>1</v>
      </c>
      <c r="F307" s="20" t="s">
        <v>803</v>
      </c>
      <c r="G307" s="20" t="s">
        <v>82</v>
      </c>
      <c r="J307" s="20" t="s">
        <v>456</v>
      </c>
      <c r="K307" s="20" t="s">
        <v>62</v>
      </c>
      <c r="L307" s="20">
        <v>0.3</v>
      </c>
      <c r="M307" s="20">
        <v>0.4</v>
      </c>
      <c r="P307" s="22">
        <f t="shared" si="6"/>
        <v>2.8274333882308142E-2</v>
      </c>
    </row>
    <row r="308" spans="1:16">
      <c r="A308" s="20" t="s">
        <v>713</v>
      </c>
      <c r="B308" s="20" t="s">
        <v>669</v>
      </c>
      <c r="C308" s="20" t="s">
        <v>664</v>
      </c>
      <c r="D308" s="20">
        <v>1</v>
      </c>
      <c r="E308" s="20">
        <v>1</v>
      </c>
      <c r="F308" s="20" t="s">
        <v>803</v>
      </c>
      <c r="G308" s="20" t="s">
        <v>82</v>
      </c>
      <c r="J308" s="20" t="s">
        <v>454</v>
      </c>
      <c r="K308" s="20" t="s">
        <v>62</v>
      </c>
      <c r="L308" s="20">
        <v>0.4</v>
      </c>
      <c r="M308" s="20">
        <v>2.1</v>
      </c>
      <c r="P308" s="22">
        <f t="shared" si="6"/>
        <v>0.26389378290154264</v>
      </c>
    </row>
    <row r="309" spans="1:16">
      <c r="A309" s="20" t="s">
        <v>713</v>
      </c>
      <c r="B309" s="20" t="s">
        <v>669</v>
      </c>
      <c r="C309" s="20" t="s">
        <v>664</v>
      </c>
      <c r="D309" s="20">
        <v>1</v>
      </c>
      <c r="E309" s="20">
        <v>1</v>
      </c>
      <c r="F309" s="20" t="s">
        <v>803</v>
      </c>
      <c r="G309" s="20" t="s">
        <v>82</v>
      </c>
      <c r="J309" s="20" t="s">
        <v>454</v>
      </c>
      <c r="K309" s="20" t="s">
        <v>62</v>
      </c>
      <c r="L309" s="20">
        <v>0.4</v>
      </c>
      <c r="M309" s="20">
        <v>1.3</v>
      </c>
      <c r="P309" s="22">
        <f t="shared" si="6"/>
        <v>0.16336281798666927</v>
      </c>
    </row>
    <row r="310" spans="1:16">
      <c r="A310" s="20" t="s">
        <v>713</v>
      </c>
      <c r="B310" s="20" t="s">
        <v>669</v>
      </c>
      <c r="C310" s="20" t="s">
        <v>664</v>
      </c>
      <c r="D310" s="20">
        <v>1</v>
      </c>
      <c r="E310" s="20">
        <v>1</v>
      </c>
      <c r="F310" s="20" t="s">
        <v>803</v>
      </c>
      <c r="G310" s="20" t="s">
        <v>82</v>
      </c>
      <c r="J310" s="20" t="s">
        <v>456</v>
      </c>
      <c r="K310" s="20" t="s">
        <v>62</v>
      </c>
      <c r="L310" s="20">
        <v>0.5</v>
      </c>
      <c r="M310" s="20">
        <v>1.6</v>
      </c>
      <c r="P310" s="22">
        <f t="shared" si="6"/>
        <v>0.31415926535897931</v>
      </c>
    </row>
    <row r="311" spans="1:16">
      <c r="A311" s="20" t="s">
        <v>713</v>
      </c>
      <c r="B311" s="20" t="s">
        <v>669</v>
      </c>
      <c r="C311" s="20" t="s">
        <v>664</v>
      </c>
      <c r="D311" s="20">
        <v>1</v>
      </c>
      <c r="E311" s="20">
        <v>1</v>
      </c>
      <c r="F311" s="20" t="s">
        <v>803</v>
      </c>
      <c r="G311" s="20" t="s">
        <v>82</v>
      </c>
      <c r="J311" s="20" t="s">
        <v>456</v>
      </c>
      <c r="K311" s="20" t="s">
        <v>62</v>
      </c>
      <c r="L311" s="20">
        <v>0.6</v>
      </c>
      <c r="M311" s="20">
        <v>1</v>
      </c>
      <c r="P311" s="22">
        <f t="shared" si="6"/>
        <v>0.28274333882308139</v>
      </c>
    </row>
    <row r="312" spans="1:16">
      <c r="A312" s="20" t="s">
        <v>713</v>
      </c>
      <c r="B312" s="20" t="s">
        <v>669</v>
      </c>
      <c r="C312" s="20" t="s">
        <v>664</v>
      </c>
      <c r="D312" s="20">
        <v>1</v>
      </c>
      <c r="E312" s="20">
        <v>1</v>
      </c>
      <c r="F312" s="20" t="s">
        <v>803</v>
      </c>
      <c r="G312" s="20" t="s">
        <v>82</v>
      </c>
      <c r="J312" s="20" t="s">
        <v>456</v>
      </c>
      <c r="K312" s="20" t="s">
        <v>62</v>
      </c>
      <c r="L312" s="20">
        <v>0.5</v>
      </c>
      <c r="M312" s="20">
        <v>0.6</v>
      </c>
      <c r="P312" s="22">
        <f t="shared" si="6"/>
        <v>0.11780972450961724</v>
      </c>
    </row>
    <row r="313" spans="1:16">
      <c r="A313" s="20" t="s">
        <v>713</v>
      </c>
      <c r="B313" s="20" t="s">
        <v>669</v>
      </c>
      <c r="C313" s="20" t="s">
        <v>664</v>
      </c>
      <c r="D313" s="20">
        <v>1</v>
      </c>
      <c r="E313" s="20">
        <v>1</v>
      </c>
      <c r="F313" s="20" t="s">
        <v>803</v>
      </c>
      <c r="G313" s="20" t="s">
        <v>82</v>
      </c>
      <c r="J313" s="20" t="s">
        <v>456</v>
      </c>
      <c r="K313" s="20" t="s">
        <v>62</v>
      </c>
      <c r="L313" s="20">
        <v>0.4</v>
      </c>
      <c r="M313" s="20">
        <v>1.5</v>
      </c>
      <c r="P313" s="22">
        <f t="shared" si="6"/>
        <v>0.1884955592153876</v>
      </c>
    </row>
    <row r="314" spans="1:16">
      <c r="A314" s="20" t="s">
        <v>713</v>
      </c>
      <c r="B314" s="20" t="s">
        <v>669</v>
      </c>
      <c r="C314" s="20" t="s">
        <v>664</v>
      </c>
      <c r="D314" s="20">
        <v>1</v>
      </c>
      <c r="E314" s="20">
        <v>1</v>
      </c>
      <c r="F314" s="20" t="s">
        <v>803</v>
      </c>
      <c r="G314" s="20" t="s">
        <v>82</v>
      </c>
      <c r="J314" s="20" t="s">
        <v>456</v>
      </c>
      <c r="K314" s="20" t="s">
        <v>62</v>
      </c>
      <c r="L314" s="20">
        <v>0.3</v>
      </c>
      <c r="M314" s="20">
        <v>1</v>
      </c>
      <c r="P314" s="22">
        <f t="shared" si="6"/>
        <v>7.0685834705770348E-2</v>
      </c>
    </row>
    <row r="315" spans="1:16">
      <c r="A315" s="20" t="s">
        <v>713</v>
      </c>
      <c r="B315" s="20" t="s">
        <v>669</v>
      </c>
      <c r="C315" s="20" t="s">
        <v>664</v>
      </c>
      <c r="D315" s="20">
        <v>1</v>
      </c>
      <c r="E315" s="20">
        <v>1</v>
      </c>
      <c r="F315" s="20" t="s">
        <v>803</v>
      </c>
      <c r="G315" s="20" t="s">
        <v>82</v>
      </c>
      <c r="J315" s="20" t="s">
        <v>456</v>
      </c>
      <c r="K315" s="20" t="s">
        <v>62</v>
      </c>
      <c r="L315" s="20">
        <v>0.4</v>
      </c>
      <c r="M315" s="20">
        <v>0.5</v>
      </c>
      <c r="P315" s="22">
        <f t="shared" si="6"/>
        <v>6.2831853071795868E-2</v>
      </c>
    </row>
    <row r="316" spans="1:16">
      <c r="A316" s="20" t="s">
        <v>713</v>
      </c>
      <c r="B316" s="20" t="s">
        <v>669</v>
      </c>
      <c r="C316" s="20" t="s">
        <v>664</v>
      </c>
      <c r="D316" s="20">
        <v>1</v>
      </c>
      <c r="E316" s="20">
        <v>1</v>
      </c>
      <c r="F316" s="20" t="s">
        <v>803</v>
      </c>
      <c r="G316" s="20" t="s">
        <v>82</v>
      </c>
      <c r="J316" s="20" t="s">
        <v>456</v>
      </c>
      <c r="K316" s="20" t="s">
        <v>62</v>
      </c>
      <c r="L316" s="20">
        <v>0.2</v>
      </c>
      <c r="M316" s="20">
        <v>0.7</v>
      </c>
      <c r="P316" s="22">
        <f t="shared" si="6"/>
        <v>2.1991148575128551E-2</v>
      </c>
    </row>
    <row r="317" spans="1:16">
      <c r="A317" s="20" t="s">
        <v>713</v>
      </c>
      <c r="B317" s="20" t="s">
        <v>669</v>
      </c>
      <c r="C317" s="20" t="s">
        <v>664</v>
      </c>
      <c r="D317" s="20">
        <v>1</v>
      </c>
      <c r="E317" s="20">
        <v>1</v>
      </c>
      <c r="F317" s="20" t="s">
        <v>803</v>
      </c>
      <c r="G317" s="20" t="s">
        <v>82</v>
      </c>
      <c r="J317" s="20" t="s">
        <v>456</v>
      </c>
      <c r="K317" s="20" t="s">
        <v>62</v>
      </c>
      <c r="L317" s="20">
        <v>0.4</v>
      </c>
      <c r="M317" s="20">
        <v>0.8</v>
      </c>
      <c r="P317" s="22">
        <f t="shared" si="6"/>
        <v>0.1005309649148734</v>
      </c>
    </row>
    <row r="318" spans="1:16">
      <c r="A318" s="20" t="s">
        <v>713</v>
      </c>
      <c r="B318" s="20" t="s">
        <v>669</v>
      </c>
      <c r="C318" s="20" t="s">
        <v>664</v>
      </c>
      <c r="D318" s="20">
        <v>1</v>
      </c>
      <c r="E318" s="20">
        <v>1</v>
      </c>
      <c r="F318" s="20" t="s">
        <v>803</v>
      </c>
      <c r="G318" s="20" t="s">
        <v>82</v>
      </c>
      <c r="J318" s="20" t="s">
        <v>456</v>
      </c>
      <c r="K318" s="20" t="s">
        <v>62</v>
      </c>
      <c r="L318" s="20">
        <v>0.5</v>
      </c>
      <c r="M318" s="20">
        <v>1</v>
      </c>
      <c r="P318" s="22">
        <f t="shared" si="6"/>
        <v>0.19634954084936207</v>
      </c>
    </row>
    <row r="319" spans="1:16">
      <c r="A319" s="20" t="s">
        <v>713</v>
      </c>
      <c r="B319" s="20" t="s">
        <v>669</v>
      </c>
      <c r="C319" s="20" t="s">
        <v>664</v>
      </c>
      <c r="D319" s="20">
        <v>1</v>
      </c>
      <c r="E319" s="20">
        <v>1</v>
      </c>
      <c r="F319" s="20" t="s">
        <v>803</v>
      </c>
      <c r="G319" s="20" t="s">
        <v>82</v>
      </c>
      <c r="J319" s="20" t="s">
        <v>456</v>
      </c>
      <c r="K319" s="20" t="s">
        <v>62</v>
      </c>
      <c r="L319" s="20">
        <v>0.3</v>
      </c>
      <c r="M319" s="20">
        <v>1</v>
      </c>
      <c r="P319" s="22">
        <f t="shared" si="6"/>
        <v>7.0685834705770348E-2</v>
      </c>
    </row>
    <row r="320" spans="1:16">
      <c r="A320" s="20" t="s">
        <v>713</v>
      </c>
      <c r="B320" s="20" t="s">
        <v>669</v>
      </c>
      <c r="C320" s="20" t="s">
        <v>664</v>
      </c>
      <c r="D320" s="20">
        <v>1</v>
      </c>
      <c r="E320" s="20">
        <v>1</v>
      </c>
      <c r="F320" s="20" t="s">
        <v>803</v>
      </c>
      <c r="G320" s="20" t="s">
        <v>82</v>
      </c>
      <c r="J320" s="20" t="s">
        <v>456</v>
      </c>
      <c r="K320" s="20" t="s">
        <v>62</v>
      </c>
      <c r="L320" s="20">
        <v>0.7</v>
      </c>
      <c r="M320" s="20">
        <v>1.5</v>
      </c>
      <c r="P320" s="22">
        <f t="shared" si="6"/>
        <v>0.57726765009712433</v>
      </c>
    </row>
    <row r="321" spans="1:16">
      <c r="A321" s="20" t="s">
        <v>713</v>
      </c>
      <c r="B321" s="20" t="s">
        <v>669</v>
      </c>
      <c r="C321" s="20" t="s">
        <v>664</v>
      </c>
      <c r="D321" s="20">
        <v>1</v>
      </c>
      <c r="E321" s="20">
        <v>1</v>
      </c>
      <c r="F321" s="20" t="s">
        <v>803</v>
      </c>
      <c r="G321" s="20" t="s">
        <v>82</v>
      </c>
      <c r="J321" s="20" t="s">
        <v>456</v>
      </c>
      <c r="K321" s="20" t="s">
        <v>62</v>
      </c>
      <c r="L321" s="20">
        <v>0.6</v>
      </c>
      <c r="M321" s="20">
        <v>2</v>
      </c>
      <c r="P321" s="22">
        <f t="shared" si="6"/>
        <v>0.56548667764616278</v>
      </c>
    </row>
    <row r="322" spans="1:16">
      <c r="A322" s="20" t="s">
        <v>713</v>
      </c>
      <c r="B322" s="20" t="s">
        <v>669</v>
      </c>
      <c r="C322" s="20" t="s">
        <v>664</v>
      </c>
      <c r="D322" s="20">
        <v>1</v>
      </c>
      <c r="E322" s="20">
        <v>1</v>
      </c>
      <c r="F322" s="20" t="s">
        <v>803</v>
      </c>
      <c r="G322" s="20" t="s">
        <v>82</v>
      </c>
      <c r="J322" s="20" t="s">
        <v>456</v>
      </c>
      <c r="K322" s="20" t="s">
        <v>62</v>
      </c>
      <c r="L322" s="20">
        <v>0.5</v>
      </c>
      <c r="M322" s="20">
        <v>0.8</v>
      </c>
      <c r="P322" s="22">
        <f t="shared" si="6"/>
        <v>0.15707963267948966</v>
      </c>
    </row>
    <row r="323" spans="1:16">
      <c r="A323" s="20" t="s">
        <v>713</v>
      </c>
      <c r="B323" s="20" t="s">
        <v>669</v>
      </c>
      <c r="C323" s="20" t="s">
        <v>664</v>
      </c>
      <c r="D323" s="20">
        <v>1</v>
      </c>
      <c r="E323" s="20">
        <v>1</v>
      </c>
      <c r="F323" s="20" t="s">
        <v>803</v>
      </c>
      <c r="G323" s="20" t="s">
        <v>82</v>
      </c>
      <c r="J323" s="20" t="s">
        <v>456</v>
      </c>
      <c r="K323" s="20" t="s">
        <v>62</v>
      </c>
      <c r="L323" s="20">
        <v>0.7</v>
      </c>
      <c r="M323" s="20">
        <v>1.5</v>
      </c>
      <c r="P323" s="22">
        <f t="shared" si="6"/>
        <v>0.57726765009712433</v>
      </c>
    </row>
    <row r="324" spans="1:16">
      <c r="A324" s="20" t="s">
        <v>713</v>
      </c>
      <c r="B324" s="20" t="s">
        <v>669</v>
      </c>
      <c r="C324" s="20" t="s">
        <v>664</v>
      </c>
      <c r="D324" s="20">
        <v>1</v>
      </c>
      <c r="E324" s="20">
        <v>1</v>
      </c>
      <c r="F324" s="20" t="s">
        <v>803</v>
      </c>
      <c r="G324" s="20" t="s">
        <v>82</v>
      </c>
      <c r="J324" s="20" t="s">
        <v>454</v>
      </c>
      <c r="K324" s="20" t="s">
        <v>62</v>
      </c>
      <c r="L324" s="20">
        <v>0.3</v>
      </c>
      <c r="M324" s="20">
        <v>1.3</v>
      </c>
      <c r="P324" s="22">
        <f t="shared" si="6"/>
        <v>9.1891585117501451E-2</v>
      </c>
    </row>
    <row r="325" spans="1:16">
      <c r="A325" s="20" t="s">
        <v>713</v>
      </c>
      <c r="B325" s="20" t="s">
        <v>669</v>
      </c>
      <c r="C325" s="20" t="s">
        <v>670</v>
      </c>
      <c r="D325" s="20">
        <v>1</v>
      </c>
      <c r="E325" s="20">
        <v>1</v>
      </c>
      <c r="F325" s="20" t="s">
        <v>803</v>
      </c>
      <c r="G325" s="20" t="s">
        <v>82</v>
      </c>
      <c r="J325" s="20" t="s">
        <v>454</v>
      </c>
      <c r="K325" s="20" t="s">
        <v>62</v>
      </c>
      <c r="L325" s="20">
        <v>0.6</v>
      </c>
      <c r="M325" s="20">
        <v>3</v>
      </c>
      <c r="P325" s="22">
        <f t="shared" si="6"/>
        <v>0.84823001646924423</v>
      </c>
    </row>
    <row r="326" spans="1:16">
      <c r="A326" s="20" t="s">
        <v>713</v>
      </c>
      <c r="B326" s="20" t="s">
        <v>669</v>
      </c>
      <c r="C326" s="20" t="s">
        <v>670</v>
      </c>
      <c r="D326" s="20">
        <v>1</v>
      </c>
      <c r="E326" s="20">
        <v>1</v>
      </c>
      <c r="F326" s="20" t="s">
        <v>803</v>
      </c>
      <c r="G326" s="20" t="s">
        <v>82</v>
      </c>
      <c r="J326" s="20" t="s">
        <v>456</v>
      </c>
      <c r="K326" s="20" t="s">
        <v>62</v>
      </c>
      <c r="L326" s="20">
        <v>0.8</v>
      </c>
      <c r="M326" s="20">
        <v>2.2000000000000002</v>
      </c>
      <c r="P326" s="22">
        <f t="shared" si="6"/>
        <v>1.1058406140636075</v>
      </c>
    </row>
    <row r="327" spans="1:16">
      <c r="A327" s="20" t="s">
        <v>713</v>
      </c>
      <c r="B327" s="20" t="s">
        <v>669</v>
      </c>
      <c r="C327" s="20" t="s">
        <v>670</v>
      </c>
      <c r="D327" s="20">
        <v>1</v>
      </c>
      <c r="E327" s="20">
        <v>1</v>
      </c>
      <c r="F327" s="20" t="s">
        <v>803</v>
      </c>
      <c r="G327" s="20" t="s">
        <v>82</v>
      </c>
      <c r="J327" s="20" t="s">
        <v>454</v>
      </c>
      <c r="K327" s="20" t="s">
        <v>62</v>
      </c>
      <c r="L327" s="20">
        <v>0.5</v>
      </c>
      <c r="M327" s="20">
        <v>1.7</v>
      </c>
      <c r="P327" s="22">
        <f t="shared" si="6"/>
        <v>0.33379421944391552</v>
      </c>
    </row>
    <row r="328" spans="1:16">
      <c r="A328" s="20" t="s">
        <v>713</v>
      </c>
      <c r="B328" s="20" t="s">
        <v>669</v>
      </c>
      <c r="C328" s="20" t="s">
        <v>670</v>
      </c>
      <c r="D328" s="20">
        <v>1</v>
      </c>
      <c r="E328" s="20">
        <v>1</v>
      </c>
      <c r="F328" s="20" t="s">
        <v>803</v>
      </c>
      <c r="G328" s="20" t="s">
        <v>82</v>
      </c>
      <c r="J328" s="20" t="s">
        <v>454</v>
      </c>
      <c r="K328" s="20" t="s">
        <v>62</v>
      </c>
      <c r="L328" s="20">
        <v>0.2</v>
      </c>
      <c r="M328" s="20">
        <v>1</v>
      </c>
      <c r="P328" s="22">
        <f t="shared" ref="P328:P391" si="7">(L328/2)^2*PI()*M328</f>
        <v>3.1415926535897934E-2</v>
      </c>
    </row>
    <row r="329" spans="1:16">
      <c r="A329" s="20" t="s">
        <v>713</v>
      </c>
      <c r="B329" s="20" t="s">
        <v>669</v>
      </c>
      <c r="C329" s="20" t="s">
        <v>670</v>
      </c>
      <c r="D329" s="20">
        <v>1</v>
      </c>
      <c r="E329" s="20">
        <v>1</v>
      </c>
      <c r="F329" s="20" t="s">
        <v>803</v>
      </c>
      <c r="G329" s="20" t="s">
        <v>82</v>
      </c>
      <c r="J329" s="20" t="s">
        <v>456</v>
      </c>
      <c r="K329" s="20" t="s">
        <v>62</v>
      </c>
      <c r="L329" s="20">
        <v>1.8</v>
      </c>
      <c r="M329" s="20">
        <v>3</v>
      </c>
      <c r="P329" s="22">
        <f t="shared" si="7"/>
        <v>7.6340701482231985</v>
      </c>
    </row>
    <row r="330" spans="1:16">
      <c r="A330" s="20" t="s">
        <v>713</v>
      </c>
      <c r="B330" s="20" t="s">
        <v>669</v>
      </c>
      <c r="C330" s="20" t="s">
        <v>670</v>
      </c>
      <c r="D330" s="20">
        <v>1</v>
      </c>
      <c r="E330" s="20">
        <v>1</v>
      </c>
      <c r="F330" s="20" t="s">
        <v>803</v>
      </c>
      <c r="G330" s="20" t="s">
        <v>82</v>
      </c>
      <c r="J330" s="20" t="s">
        <v>454</v>
      </c>
      <c r="K330" s="20" t="s">
        <v>62</v>
      </c>
      <c r="L330" s="20">
        <v>0.2</v>
      </c>
      <c r="M330" s="20">
        <v>1.2</v>
      </c>
      <c r="P330" s="22">
        <f t="shared" si="7"/>
        <v>3.7699111843077518E-2</v>
      </c>
    </row>
    <row r="331" spans="1:16">
      <c r="A331" s="20" t="s">
        <v>713</v>
      </c>
      <c r="B331" s="20" t="s">
        <v>669</v>
      </c>
      <c r="C331" s="20" t="s">
        <v>670</v>
      </c>
      <c r="D331" s="20">
        <v>1</v>
      </c>
      <c r="E331" s="20">
        <v>1</v>
      </c>
      <c r="F331" s="20" t="s">
        <v>803</v>
      </c>
      <c r="G331" s="20" t="s">
        <v>82</v>
      </c>
      <c r="J331" s="20" t="s">
        <v>456</v>
      </c>
      <c r="K331" s="20" t="s">
        <v>62</v>
      </c>
      <c r="L331" s="20">
        <v>0.4</v>
      </c>
      <c r="M331" s="20">
        <v>1.6</v>
      </c>
      <c r="P331" s="22">
        <f t="shared" si="7"/>
        <v>0.2010619298297468</v>
      </c>
    </row>
    <row r="332" spans="1:16">
      <c r="A332" s="20" t="s">
        <v>713</v>
      </c>
      <c r="B332" s="20" t="s">
        <v>669</v>
      </c>
      <c r="C332" s="20" t="s">
        <v>670</v>
      </c>
      <c r="D332" s="20">
        <v>1</v>
      </c>
      <c r="E332" s="20">
        <v>1</v>
      </c>
      <c r="F332" s="20" t="s">
        <v>803</v>
      </c>
      <c r="G332" s="20" t="s">
        <v>82</v>
      </c>
      <c r="J332" s="20" t="s">
        <v>456</v>
      </c>
      <c r="K332" s="20" t="s">
        <v>62</v>
      </c>
      <c r="L332" s="20">
        <v>0.3</v>
      </c>
      <c r="M332" s="20">
        <v>1.3</v>
      </c>
      <c r="P332" s="22">
        <f t="shared" si="7"/>
        <v>9.1891585117501451E-2</v>
      </c>
    </row>
    <row r="333" spans="1:16">
      <c r="A333" s="20" t="s">
        <v>713</v>
      </c>
      <c r="B333" s="20" t="s">
        <v>669</v>
      </c>
      <c r="C333" s="20" t="s">
        <v>670</v>
      </c>
      <c r="D333" s="20">
        <v>1</v>
      </c>
      <c r="E333" s="20">
        <v>1</v>
      </c>
      <c r="F333" s="20" t="s">
        <v>803</v>
      </c>
      <c r="G333" s="20" t="s">
        <v>82</v>
      </c>
      <c r="J333" s="20" t="s">
        <v>454</v>
      </c>
      <c r="K333" s="20" t="s">
        <v>62</v>
      </c>
      <c r="L333" s="20">
        <v>0.5</v>
      </c>
      <c r="M333" s="20">
        <v>2.2999999999999998</v>
      </c>
      <c r="P333" s="22">
        <f t="shared" si="7"/>
        <v>0.4516039439535327</v>
      </c>
    </row>
    <row r="334" spans="1:16">
      <c r="A334" s="20" t="s">
        <v>713</v>
      </c>
      <c r="B334" s="20" t="s">
        <v>669</v>
      </c>
      <c r="C334" s="20" t="s">
        <v>670</v>
      </c>
      <c r="D334" s="20">
        <v>1</v>
      </c>
      <c r="E334" s="20">
        <v>1</v>
      </c>
      <c r="F334" s="20" t="s">
        <v>803</v>
      </c>
      <c r="G334" s="20" t="s">
        <v>82</v>
      </c>
      <c r="J334" s="20" t="s">
        <v>456</v>
      </c>
      <c r="K334" s="20" t="s">
        <v>62</v>
      </c>
      <c r="L334" s="20">
        <v>0.5</v>
      </c>
      <c r="M334" s="20">
        <v>1.6</v>
      </c>
      <c r="P334" s="22">
        <f t="shared" si="7"/>
        <v>0.31415926535897931</v>
      </c>
    </row>
    <row r="335" spans="1:16">
      <c r="A335" s="20" t="s">
        <v>713</v>
      </c>
      <c r="B335" s="20" t="s">
        <v>669</v>
      </c>
      <c r="C335" s="20" t="s">
        <v>670</v>
      </c>
      <c r="D335" s="20">
        <v>1</v>
      </c>
      <c r="E335" s="20">
        <v>1</v>
      </c>
      <c r="F335" s="20" t="s">
        <v>803</v>
      </c>
      <c r="G335" s="20" t="s">
        <v>82</v>
      </c>
      <c r="J335" s="20" t="s">
        <v>456</v>
      </c>
      <c r="K335" s="20" t="s">
        <v>62</v>
      </c>
      <c r="L335" s="20">
        <v>0.3</v>
      </c>
      <c r="M335" s="20">
        <v>0.4</v>
      </c>
      <c r="P335" s="22">
        <f t="shared" si="7"/>
        <v>2.8274333882308142E-2</v>
      </c>
    </row>
    <row r="336" spans="1:16">
      <c r="A336" s="20" t="s">
        <v>713</v>
      </c>
      <c r="B336" s="20" t="s">
        <v>669</v>
      </c>
      <c r="C336" s="20" t="s">
        <v>666</v>
      </c>
      <c r="D336" s="20">
        <v>1</v>
      </c>
      <c r="E336" s="20">
        <v>1</v>
      </c>
      <c r="F336" s="20" t="s">
        <v>803</v>
      </c>
      <c r="G336" s="20" t="s">
        <v>82</v>
      </c>
      <c r="J336" s="20" t="s">
        <v>454</v>
      </c>
      <c r="K336" s="20" t="s">
        <v>62</v>
      </c>
      <c r="L336" s="20">
        <v>1.3</v>
      </c>
      <c r="M336" s="20">
        <v>7.5</v>
      </c>
      <c r="P336" s="22">
        <f t="shared" si="7"/>
        <v>9.9549217210626573</v>
      </c>
    </row>
    <row r="337" spans="1:16">
      <c r="A337" s="20" t="s">
        <v>713</v>
      </c>
      <c r="B337" s="20" t="s">
        <v>669</v>
      </c>
      <c r="C337" s="20" t="s">
        <v>666</v>
      </c>
      <c r="D337" s="20">
        <v>1</v>
      </c>
      <c r="E337" s="20">
        <v>1</v>
      </c>
      <c r="F337" s="20" t="s">
        <v>803</v>
      </c>
      <c r="G337" s="20" t="s">
        <v>82</v>
      </c>
      <c r="J337" s="20" t="s">
        <v>456</v>
      </c>
      <c r="K337" s="20" t="s">
        <v>62</v>
      </c>
      <c r="L337" s="20">
        <v>0.6</v>
      </c>
      <c r="M337" s="20">
        <v>2.8</v>
      </c>
      <c r="P337" s="22">
        <f t="shared" si="7"/>
        <v>0.79168134870462781</v>
      </c>
    </row>
    <row r="338" spans="1:16">
      <c r="A338" s="20" t="s">
        <v>713</v>
      </c>
      <c r="B338" s="20" t="s">
        <v>669</v>
      </c>
      <c r="C338" s="20" t="s">
        <v>666</v>
      </c>
      <c r="D338" s="20">
        <v>1</v>
      </c>
      <c r="E338" s="20">
        <v>1</v>
      </c>
      <c r="F338" s="20" t="s">
        <v>803</v>
      </c>
      <c r="G338" s="20" t="s">
        <v>82</v>
      </c>
      <c r="J338" s="20" t="s">
        <v>456</v>
      </c>
      <c r="K338" s="20" t="s">
        <v>62</v>
      </c>
      <c r="L338" s="20">
        <v>0.4</v>
      </c>
      <c r="M338" s="20">
        <v>0.8</v>
      </c>
      <c r="P338" s="22">
        <f t="shared" si="7"/>
        <v>0.1005309649148734</v>
      </c>
    </row>
    <row r="339" spans="1:16">
      <c r="A339" s="20" t="s">
        <v>713</v>
      </c>
      <c r="B339" s="20" t="s">
        <v>669</v>
      </c>
      <c r="C339" s="20" t="s">
        <v>666</v>
      </c>
      <c r="D339" s="20">
        <v>1</v>
      </c>
      <c r="E339" s="20">
        <v>1</v>
      </c>
      <c r="F339" s="20" t="s">
        <v>803</v>
      </c>
      <c r="G339" s="20" t="s">
        <v>82</v>
      </c>
      <c r="J339" s="20" t="s">
        <v>456</v>
      </c>
      <c r="K339" s="20" t="s">
        <v>62</v>
      </c>
      <c r="L339" s="20">
        <v>1.3</v>
      </c>
      <c r="M339" s="20">
        <v>6.3</v>
      </c>
      <c r="P339" s="22">
        <f t="shared" si="7"/>
        <v>8.3621342456926318</v>
      </c>
    </row>
    <row r="340" spans="1:16">
      <c r="A340" s="20" t="s">
        <v>713</v>
      </c>
      <c r="B340" s="20" t="s">
        <v>669</v>
      </c>
      <c r="C340" s="20" t="s">
        <v>666</v>
      </c>
      <c r="D340" s="20">
        <v>1</v>
      </c>
      <c r="E340" s="20">
        <v>1</v>
      </c>
      <c r="F340" s="20" t="s">
        <v>803</v>
      </c>
      <c r="G340" s="20" t="s">
        <v>82</v>
      </c>
      <c r="J340" s="20" t="s">
        <v>454</v>
      </c>
      <c r="K340" s="20" t="s">
        <v>62</v>
      </c>
      <c r="L340" s="20">
        <v>0.5</v>
      </c>
      <c r="M340" s="20">
        <v>2.1</v>
      </c>
      <c r="P340" s="22">
        <f t="shared" si="7"/>
        <v>0.41233403578366035</v>
      </c>
    </row>
    <row r="341" spans="1:16">
      <c r="A341" s="20" t="s">
        <v>713</v>
      </c>
      <c r="B341" s="20" t="s">
        <v>669</v>
      </c>
      <c r="C341" s="20" t="s">
        <v>666</v>
      </c>
      <c r="D341" s="20">
        <v>1</v>
      </c>
      <c r="E341" s="20">
        <v>1</v>
      </c>
      <c r="F341" s="20" t="s">
        <v>803</v>
      </c>
      <c r="G341" s="20" t="s">
        <v>82</v>
      </c>
      <c r="J341" s="20" t="s">
        <v>456</v>
      </c>
      <c r="K341" s="20" t="s">
        <v>62</v>
      </c>
      <c r="L341" s="20">
        <v>0.4</v>
      </c>
      <c r="M341" s="20">
        <v>2.2000000000000002</v>
      </c>
      <c r="P341" s="22">
        <f t="shared" si="7"/>
        <v>0.27646015351590186</v>
      </c>
    </row>
    <row r="342" spans="1:16">
      <c r="A342" s="20" t="s">
        <v>713</v>
      </c>
      <c r="B342" s="20" t="s">
        <v>669</v>
      </c>
      <c r="C342" s="20" t="s">
        <v>666</v>
      </c>
      <c r="D342" s="20">
        <v>1</v>
      </c>
      <c r="E342" s="20">
        <v>1</v>
      </c>
      <c r="F342" s="20" t="s">
        <v>803</v>
      </c>
      <c r="G342" s="20" t="s">
        <v>82</v>
      </c>
      <c r="J342" s="20" t="s">
        <v>456</v>
      </c>
      <c r="K342" s="20" t="s">
        <v>62</v>
      </c>
      <c r="L342" s="20">
        <v>0.6</v>
      </c>
      <c r="M342" s="20">
        <v>2.1</v>
      </c>
      <c r="P342" s="22">
        <f t="shared" si="7"/>
        <v>0.59376101152847094</v>
      </c>
    </row>
    <row r="343" spans="1:16">
      <c r="A343" s="20" t="s">
        <v>713</v>
      </c>
      <c r="B343" s="20" t="s">
        <v>669</v>
      </c>
      <c r="C343" s="20" t="s">
        <v>666</v>
      </c>
      <c r="D343" s="20">
        <v>1</v>
      </c>
      <c r="E343" s="20">
        <v>1</v>
      </c>
      <c r="F343" s="20" t="s">
        <v>803</v>
      </c>
      <c r="G343" s="20" t="s">
        <v>82</v>
      </c>
      <c r="J343" s="20" t="s">
        <v>456</v>
      </c>
      <c r="K343" s="20" t="s">
        <v>62</v>
      </c>
      <c r="L343" s="20">
        <v>0.7</v>
      </c>
      <c r="M343" s="20">
        <v>1.8</v>
      </c>
      <c r="P343" s="22">
        <f t="shared" si="7"/>
        <v>0.69272118011654926</v>
      </c>
    </row>
    <row r="344" spans="1:16">
      <c r="A344" s="20" t="s">
        <v>713</v>
      </c>
      <c r="B344" s="20" t="s">
        <v>669</v>
      </c>
      <c r="C344" s="20" t="s">
        <v>666</v>
      </c>
      <c r="D344" s="20">
        <v>1</v>
      </c>
      <c r="E344" s="20">
        <v>1</v>
      </c>
      <c r="F344" s="20" t="s">
        <v>803</v>
      </c>
      <c r="G344" s="20" t="s">
        <v>82</v>
      </c>
      <c r="J344" s="20" t="s">
        <v>456</v>
      </c>
      <c r="K344" s="20" t="s">
        <v>62</v>
      </c>
      <c r="L344" s="20">
        <v>0.9</v>
      </c>
      <c r="M344" s="20">
        <v>3.2</v>
      </c>
      <c r="P344" s="22">
        <f t="shared" si="7"/>
        <v>2.0357520395261863</v>
      </c>
    </row>
    <row r="345" spans="1:16">
      <c r="A345" s="20" t="s">
        <v>713</v>
      </c>
      <c r="B345" s="20" t="s">
        <v>669</v>
      </c>
      <c r="C345" s="20" t="s">
        <v>666</v>
      </c>
      <c r="D345" s="20">
        <v>1</v>
      </c>
      <c r="E345" s="20">
        <v>1</v>
      </c>
      <c r="F345" s="20" t="s">
        <v>803</v>
      </c>
      <c r="G345" s="20" t="s">
        <v>82</v>
      </c>
      <c r="J345" s="20" t="s">
        <v>456</v>
      </c>
      <c r="K345" s="20" t="s">
        <v>62</v>
      </c>
      <c r="L345" s="20">
        <v>0.4</v>
      </c>
      <c r="M345" s="20">
        <v>0.5</v>
      </c>
      <c r="P345" s="22">
        <f t="shared" si="7"/>
        <v>6.2831853071795868E-2</v>
      </c>
    </row>
    <row r="346" spans="1:16">
      <c r="A346" s="20" t="s">
        <v>713</v>
      </c>
      <c r="B346" s="20" t="s">
        <v>669</v>
      </c>
      <c r="C346" s="20" t="s">
        <v>666</v>
      </c>
      <c r="D346" s="20">
        <v>1</v>
      </c>
      <c r="E346" s="20">
        <v>1</v>
      </c>
      <c r="F346" s="20" t="s">
        <v>803</v>
      </c>
      <c r="G346" s="20" t="s">
        <v>82</v>
      </c>
      <c r="J346" s="20" t="s">
        <v>456</v>
      </c>
      <c r="K346" s="20" t="s">
        <v>62</v>
      </c>
      <c r="L346" s="20">
        <v>0.6</v>
      </c>
      <c r="M346" s="20">
        <v>1.5</v>
      </c>
      <c r="P346" s="22">
        <f t="shared" si="7"/>
        <v>0.42411500823462212</v>
      </c>
    </row>
    <row r="347" spans="1:16">
      <c r="A347" s="20" t="s">
        <v>713</v>
      </c>
      <c r="B347" s="20" t="s">
        <v>669</v>
      </c>
      <c r="C347" s="20" t="s">
        <v>666</v>
      </c>
      <c r="D347" s="20">
        <v>1</v>
      </c>
      <c r="E347" s="20">
        <v>1</v>
      </c>
      <c r="F347" s="20" t="s">
        <v>803</v>
      </c>
      <c r="G347" s="20" t="s">
        <v>82</v>
      </c>
      <c r="J347" s="20" t="s">
        <v>454</v>
      </c>
      <c r="K347" s="20" t="s">
        <v>62</v>
      </c>
      <c r="L347" s="20">
        <v>0.5</v>
      </c>
      <c r="M347" s="20">
        <v>4.2</v>
      </c>
      <c r="P347" s="22">
        <f t="shared" si="7"/>
        <v>0.82466807156732069</v>
      </c>
    </row>
    <row r="348" spans="1:16">
      <c r="A348" s="20" t="s">
        <v>713</v>
      </c>
      <c r="B348" s="20" t="s">
        <v>669</v>
      </c>
      <c r="C348" s="20" t="s">
        <v>666</v>
      </c>
      <c r="D348" s="20">
        <v>1</v>
      </c>
      <c r="E348" s="20">
        <v>1</v>
      </c>
      <c r="F348" s="20" t="s">
        <v>803</v>
      </c>
      <c r="G348" s="20" t="s">
        <v>82</v>
      </c>
      <c r="J348" s="20" t="s">
        <v>454</v>
      </c>
      <c r="K348" s="20" t="s">
        <v>62</v>
      </c>
      <c r="L348" s="20">
        <v>0.4</v>
      </c>
      <c r="M348" s="20">
        <v>5.5</v>
      </c>
      <c r="P348" s="22">
        <f t="shared" si="7"/>
        <v>0.69115038378975457</v>
      </c>
    </row>
    <row r="349" spans="1:16">
      <c r="A349" s="20" t="s">
        <v>713</v>
      </c>
      <c r="B349" s="20" t="s">
        <v>669</v>
      </c>
      <c r="C349" s="20" t="s">
        <v>666</v>
      </c>
      <c r="D349" s="20">
        <v>1</v>
      </c>
      <c r="E349" s="20">
        <v>1</v>
      </c>
      <c r="F349" s="20" t="s">
        <v>803</v>
      </c>
      <c r="G349" s="20" t="s">
        <v>82</v>
      </c>
      <c r="J349" s="20" t="s">
        <v>454</v>
      </c>
      <c r="K349" s="20" t="s">
        <v>62</v>
      </c>
      <c r="L349" s="20">
        <v>0.7</v>
      </c>
      <c r="M349" s="20">
        <v>2.4</v>
      </c>
      <c r="P349" s="22">
        <f t="shared" si="7"/>
        <v>0.92362824015539902</v>
      </c>
    </row>
    <row r="350" spans="1:16">
      <c r="A350" s="20" t="s">
        <v>713</v>
      </c>
      <c r="B350" s="20" t="s">
        <v>669</v>
      </c>
      <c r="C350" s="20" t="s">
        <v>666</v>
      </c>
      <c r="D350" s="20">
        <v>1</v>
      </c>
      <c r="E350" s="20">
        <v>1</v>
      </c>
      <c r="F350" s="20" t="s">
        <v>803</v>
      </c>
      <c r="G350" s="20" t="s">
        <v>82</v>
      </c>
      <c r="J350" s="20" t="s">
        <v>456</v>
      </c>
      <c r="K350" s="20" t="s">
        <v>62</v>
      </c>
      <c r="L350" s="20">
        <v>0.3</v>
      </c>
      <c r="M350" s="20">
        <v>2</v>
      </c>
      <c r="P350" s="22">
        <f t="shared" si="7"/>
        <v>0.1413716694115407</v>
      </c>
    </row>
    <row r="351" spans="1:16">
      <c r="A351" s="20" t="s">
        <v>713</v>
      </c>
      <c r="B351" s="20" t="s">
        <v>669</v>
      </c>
      <c r="C351" s="20" t="s">
        <v>666</v>
      </c>
      <c r="D351" s="20">
        <v>1</v>
      </c>
      <c r="E351" s="20">
        <v>1</v>
      </c>
      <c r="F351" s="20" t="s">
        <v>803</v>
      </c>
      <c r="G351" s="20" t="s">
        <v>82</v>
      </c>
      <c r="J351" s="20" t="s">
        <v>456</v>
      </c>
      <c r="K351" s="20" t="s">
        <v>62</v>
      </c>
      <c r="L351" s="20">
        <v>1</v>
      </c>
      <c r="M351" s="20">
        <v>1.8</v>
      </c>
      <c r="P351" s="22">
        <f t="shared" si="7"/>
        <v>1.4137166941154069</v>
      </c>
    </row>
    <row r="352" spans="1:16">
      <c r="A352" s="20" t="s">
        <v>713</v>
      </c>
      <c r="B352" s="20" t="s">
        <v>669</v>
      </c>
      <c r="C352" s="20" t="s">
        <v>666</v>
      </c>
      <c r="D352" s="20">
        <v>1</v>
      </c>
      <c r="E352" s="20">
        <v>1</v>
      </c>
      <c r="F352" s="20" t="s">
        <v>803</v>
      </c>
      <c r="G352" s="20" t="s">
        <v>82</v>
      </c>
      <c r="J352" s="20" t="s">
        <v>456</v>
      </c>
      <c r="K352" s="20" t="s">
        <v>62</v>
      </c>
      <c r="L352" s="20">
        <v>0.6</v>
      </c>
      <c r="M352" s="20">
        <v>2.7</v>
      </c>
      <c r="P352" s="22">
        <f t="shared" si="7"/>
        <v>0.76340701482231976</v>
      </c>
    </row>
    <row r="353" spans="1:16">
      <c r="A353" s="20" t="s">
        <v>713</v>
      </c>
      <c r="B353" s="20" t="s">
        <v>669</v>
      </c>
      <c r="C353" s="20" t="s">
        <v>666</v>
      </c>
      <c r="D353" s="20">
        <v>1</v>
      </c>
      <c r="E353" s="20">
        <v>1</v>
      </c>
      <c r="F353" s="20" t="s">
        <v>803</v>
      </c>
      <c r="G353" s="20" t="s">
        <v>82</v>
      </c>
      <c r="J353" s="20" t="s">
        <v>456</v>
      </c>
      <c r="K353" s="20" t="s">
        <v>62</v>
      </c>
      <c r="L353" s="20">
        <v>0.3</v>
      </c>
      <c r="M353" s="20">
        <v>1.2</v>
      </c>
      <c r="P353" s="22">
        <f t="shared" si="7"/>
        <v>8.4823001646924412E-2</v>
      </c>
    </row>
    <row r="354" spans="1:16">
      <c r="A354" s="20" t="s">
        <v>713</v>
      </c>
      <c r="B354" s="20" t="s">
        <v>669</v>
      </c>
      <c r="C354" s="20" t="s">
        <v>666</v>
      </c>
      <c r="D354" s="20">
        <v>1</v>
      </c>
      <c r="E354" s="20">
        <v>1</v>
      </c>
      <c r="F354" s="20" t="s">
        <v>803</v>
      </c>
      <c r="G354" s="20" t="s">
        <v>82</v>
      </c>
      <c r="J354" s="20" t="s">
        <v>456</v>
      </c>
      <c r="K354" s="20" t="s">
        <v>62</v>
      </c>
      <c r="L354" s="20">
        <v>0.4</v>
      </c>
      <c r="M354" s="20">
        <v>1.1000000000000001</v>
      </c>
      <c r="P354" s="22">
        <f t="shared" si="7"/>
        <v>0.13823007675795093</v>
      </c>
    </row>
    <row r="355" spans="1:16">
      <c r="A355" s="20" t="s">
        <v>713</v>
      </c>
      <c r="B355" s="20" t="s">
        <v>669</v>
      </c>
      <c r="C355" s="20" t="s">
        <v>666</v>
      </c>
      <c r="D355" s="20">
        <v>1</v>
      </c>
      <c r="E355" s="20">
        <v>1</v>
      </c>
      <c r="F355" s="20" t="s">
        <v>803</v>
      </c>
      <c r="G355" s="20" t="s">
        <v>82</v>
      </c>
      <c r="J355" s="20" t="s">
        <v>454</v>
      </c>
      <c r="K355" s="20" t="s">
        <v>62</v>
      </c>
      <c r="L355" s="20">
        <v>1</v>
      </c>
      <c r="M355" s="20">
        <v>3.3</v>
      </c>
      <c r="P355" s="22">
        <f t="shared" si="7"/>
        <v>2.5918139392115793</v>
      </c>
    </row>
    <row r="356" spans="1:16">
      <c r="A356" s="20" t="s">
        <v>713</v>
      </c>
      <c r="B356" s="20" t="s">
        <v>669</v>
      </c>
      <c r="C356" s="20" t="s">
        <v>666</v>
      </c>
      <c r="D356" s="20">
        <v>1</v>
      </c>
      <c r="E356" s="20">
        <v>1</v>
      </c>
      <c r="F356" s="20" t="s">
        <v>803</v>
      </c>
      <c r="G356" s="20" t="s">
        <v>82</v>
      </c>
      <c r="J356" s="20" t="s">
        <v>454</v>
      </c>
      <c r="K356" s="20" t="s">
        <v>62</v>
      </c>
      <c r="L356" s="20">
        <v>1.6</v>
      </c>
      <c r="M356" s="20">
        <v>5.9</v>
      </c>
      <c r="P356" s="22">
        <f t="shared" si="7"/>
        <v>11.86265385995506</v>
      </c>
    </row>
    <row r="357" spans="1:16">
      <c r="A357" s="20" t="s">
        <v>713</v>
      </c>
      <c r="B357" s="20" t="s">
        <v>669</v>
      </c>
      <c r="C357" s="20" t="s">
        <v>666</v>
      </c>
      <c r="D357" s="20">
        <v>1</v>
      </c>
      <c r="E357" s="20">
        <v>1</v>
      </c>
      <c r="F357" s="20" t="s">
        <v>803</v>
      </c>
      <c r="G357" s="20" t="s">
        <v>82</v>
      </c>
      <c r="J357" s="20" t="s">
        <v>456</v>
      </c>
      <c r="K357" s="20" t="s">
        <v>62</v>
      </c>
      <c r="L357" s="20">
        <v>0.3</v>
      </c>
      <c r="M357" s="20">
        <v>2.2000000000000002</v>
      </c>
      <c r="P357" s="22">
        <f t="shared" si="7"/>
        <v>0.15550883635269477</v>
      </c>
    </row>
    <row r="358" spans="1:16">
      <c r="A358" s="20" t="s">
        <v>713</v>
      </c>
      <c r="B358" s="20" t="s">
        <v>669</v>
      </c>
      <c r="C358" s="20" t="s">
        <v>666</v>
      </c>
      <c r="D358" s="20">
        <v>1</v>
      </c>
      <c r="E358" s="20">
        <v>1</v>
      </c>
      <c r="F358" s="20" t="s">
        <v>803</v>
      </c>
      <c r="G358" s="20" t="s">
        <v>82</v>
      </c>
      <c r="J358" s="20" t="s">
        <v>456</v>
      </c>
      <c r="K358" s="20" t="s">
        <v>62</v>
      </c>
      <c r="L358" s="20">
        <v>0.4</v>
      </c>
      <c r="M358" s="20">
        <v>2.2999999999999998</v>
      </c>
      <c r="P358" s="22">
        <f t="shared" si="7"/>
        <v>0.28902652413026098</v>
      </c>
    </row>
    <row r="359" spans="1:16">
      <c r="A359" s="20" t="s">
        <v>713</v>
      </c>
      <c r="B359" s="20" t="s">
        <v>669</v>
      </c>
      <c r="C359" s="20" t="s">
        <v>666</v>
      </c>
      <c r="D359" s="20">
        <v>1</v>
      </c>
      <c r="E359" s="20">
        <v>1</v>
      </c>
      <c r="F359" s="20" t="s">
        <v>803</v>
      </c>
      <c r="G359" s="20" t="s">
        <v>82</v>
      </c>
      <c r="J359" s="20" t="s">
        <v>454</v>
      </c>
      <c r="K359" s="20" t="s">
        <v>62</v>
      </c>
      <c r="L359" s="20">
        <v>0.6</v>
      </c>
      <c r="M359" s="20">
        <v>4</v>
      </c>
      <c r="P359" s="22">
        <f t="shared" si="7"/>
        <v>1.1309733552923256</v>
      </c>
    </row>
    <row r="360" spans="1:16">
      <c r="A360" s="20" t="s">
        <v>713</v>
      </c>
      <c r="B360" s="20" t="s">
        <v>669</v>
      </c>
      <c r="C360" s="20" t="s">
        <v>666</v>
      </c>
      <c r="D360" s="20">
        <v>1</v>
      </c>
      <c r="E360" s="20">
        <v>1</v>
      </c>
      <c r="F360" s="20" t="s">
        <v>803</v>
      </c>
      <c r="G360" s="20" t="s">
        <v>82</v>
      </c>
      <c r="J360" s="20" t="s">
        <v>456</v>
      </c>
      <c r="K360" s="20" t="s">
        <v>62</v>
      </c>
      <c r="L360" s="20">
        <v>1</v>
      </c>
      <c r="M360" s="20">
        <v>1.8</v>
      </c>
      <c r="P360" s="22">
        <f t="shared" si="7"/>
        <v>1.4137166941154069</v>
      </c>
    </row>
    <row r="361" spans="1:16">
      <c r="A361" s="20" t="s">
        <v>713</v>
      </c>
      <c r="B361" s="20" t="s">
        <v>669</v>
      </c>
      <c r="C361" s="20" t="s">
        <v>666</v>
      </c>
      <c r="D361" s="20">
        <v>1</v>
      </c>
      <c r="E361" s="20">
        <v>1</v>
      </c>
      <c r="F361" s="20" t="s">
        <v>803</v>
      </c>
      <c r="G361" s="20" t="s">
        <v>82</v>
      </c>
      <c r="J361" s="20" t="s">
        <v>456</v>
      </c>
      <c r="K361" s="20" t="s">
        <v>62</v>
      </c>
      <c r="L361" s="20">
        <v>1.7</v>
      </c>
      <c r="M361" s="20">
        <v>6</v>
      </c>
      <c r="P361" s="22">
        <f t="shared" si="7"/>
        <v>13.61880415331175</v>
      </c>
    </row>
    <row r="362" spans="1:16">
      <c r="A362" s="20" t="s">
        <v>713</v>
      </c>
      <c r="B362" s="20" t="s">
        <v>669</v>
      </c>
      <c r="C362" s="20" t="s">
        <v>666</v>
      </c>
      <c r="D362" s="20">
        <v>1</v>
      </c>
      <c r="E362" s="20">
        <v>1</v>
      </c>
      <c r="F362" s="20" t="s">
        <v>803</v>
      </c>
      <c r="G362" s="20" t="s">
        <v>82</v>
      </c>
      <c r="J362" s="20" t="s">
        <v>456</v>
      </c>
      <c r="K362" s="20" t="s">
        <v>62</v>
      </c>
      <c r="L362" s="20">
        <v>0.6</v>
      </c>
      <c r="M362" s="20">
        <v>3.4</v>
      </c>
      <c r="P362" s="22">
        <f t="shared" si="7"/>
        <v>0.96132735199847674</v>
      </c>
    </row>
    <row r="363" spans="1:16">
      <c r="A363" s="20" t="s">
        <v>713</v>
      </c>
      <c r="B363" s="20" t="s">
        <v>669</v>
      </c>
      <c r="C363" s="20" t="s">
        <v>666</v>
      </c>
      <c r="D363" s="20">
        <v>1</v>
      </c>
      <c r="E363" s="20">
        <v>1</v>
      </c>
      <c r="F363" s="20" t="s">
        <v>803</v>
      </c>
      <c r="G363" s="20" t="s">
        <v>82</v>
      </c>
      <c r="J363" s="20" t="s">
        <v>456</v>
      </c>
      <c r="K363" s="20" t="s">
        <v>62</v>
      </c>
      <c r="L363" s="20">
        <v>0.2</v>
      </c>
      <c r="M363" s="20">
        <v>1.1000000000000001</v>
      </c>
      <c r="P363" s="22">
        <f t="shared" si="7"/>
        <v>3.4557519189487733E-2</v>
      </c>
    </row>
    <row r="364" spans="1:16">
      <c r="A364" s="20" t="s">
        <v>713</v>
      </c>
      <c r="B364" s="20" t="s">
        <v>669</v>
      </c>
      <c r="C364" s="20" t="s">
        <v>666</v>
      </c>
      <c r="D364" s="20">
        <v>1</v>
      </c>
      <c r="E364" s="20">
        <v>1</v>
      </c>
      <c r="F364" s="20" t="s">
        <v>803</v>
      </c>
      <c r="G364" s="20" t="s">
        <v>82</v>
      </c>
      <c r="J364" s="20" t="s">
        <v>454</v>
      </c>
      <c r="K364" s="20" t="s">
        <v>62</v>
      </c>
      <c r="L364" s="20">
        <v>1</v>
      </c>
      <c r="M364" s="20">
        <v>4.2</v>
      </c>
      <c r="P364" s="22">
        <f t="shared" si="7"/>
        <v>3.2986722862692828</v>
      </c>
    </row>
    <row r="365" spans="1:16">
      <c r="A365" s="20" t="s">
        <v>713</v>
      </c>
      <c r="B365" s="20" t="s">
        <v>669</v>
      </c>
      <c r="C365" s="20" t="s">
        <v>666</v>
      </c>
      <c r="D365" s="20">
        <v>1</v>
      </c>
      <c r="E365" s="20">
        <v>1</v>
      </c>
      <c r="F365" s="20" t="s">
        <v>803</v>
      </c>
      <c r="G365" s="20" t="s">
        <v>82</v>
      </c>
      <c r="J365" s="20" t="s">
        <v>456</v>
      </c>
      <c r="K365" s="20" t="s">
        <v>62</v>
      </c>
      <c r="L365" s="20">
        <v>0.4</v>
      </c>
      <c r="M365" s="20">
        <v>2.1</v>
      </c>
      <c r="P365" s="22">
        <f t="shared" si="7"/>
        <v>0.26389378290154264</v>
      </c>
    </row>
    <row r="366" spans="1:16">
      <c r="A366" s="20" t="s">
        <v>713</v>
      </c>
      <c r="B366" s="20" t="s">
        <v>669</v>
      </c>
      <c r="C366" s="20" t="s">
        <v>666</v>
      </c>
      <c r="D366" s="20">
        <v>1</v>
      </c>
      <c r="E366" s="20">
        <v>1</v>
      </c>
      <c r="F366" s="20" t="s">
        <v>803</v>
      </c>
      <c r="G366" s="20" t="s">
        <v>82</v>
      </c>
      <c r="J366" s="20" t="s">
        <v>456</v>
      </c>
      <c r="K366" s="20" t="s">
        <v>62</v>
      </c>
      <c r="L366" s="20">
        <v>0.5</v>
      </c>
      <c r="M366" s="20">
        <v>2.2000000000000002</v>
      </c>
      <c r="P366" s="22">
        <f t="shared" si="7"/>
        <v>0.43196898986859661</v>
      </c>
    </row>
    <row r="367" spans="1:16">
      <c r="A367" s="20" t="s">
        <v>713</v>
      </c>
      <c r="B367" s="20" t="s">
        <v>669</v>
      </c>
      <c r="C367" s="20" t="s">
        <v>666</v>
      </c>
      <c r="D367" s="20">
        <v>1</v>
      </c>
      <c r="E367" s="20">
        <v>1</v>
      </c>
      <c r="F367" s="20" t="s">
        <v>803</v>
      </c>
      <c r="G367" s="20" t="s">
        <v>82</v>
      </c>
      <c r="J367" s="20" t="s">
        <v>456</v>
      </c>
      <c r="K367" s="20" t="s">
        <v>62</v>
      </c>
      <c r="L367" s="20">
        <v>0.3</v>
      </c>
      <c r="M367" s="20">
        <v>1.2</v>
      </c>
      <c r="P367" s="22">
        <f t="shared" si="7"/>
        <v>8.4823001646924412E-2</v>
      </c>
    </row>
    <row r="368" spans="1:16">
      <c r="A368" s="20" t="s">
        <v>713</v>
      </c>
      <c r="B368" s="20" t="s">
        <v>669</v>
      </c>
      <c r="C368" s="20" t="s">
        <v>666</v>
      </c>
      <c r="D368" s="20">
        <v>1</v>
      </c>
      <c r="E368" s="20">
        <v>1</v>
      </c>
      <c r="F368" s="20" t="s">
        <v>803</v>
      </c>
      <c r="G368" s="20" t="s">
        <v>82</v>
      </c>
      <c r="J368" s="20" t="s">
        <v>456</v>
      </c>
      <c r="K368" s="20" t="s">
        <v>62</v>
      </c>
      <c r="L368" s="20">
        <v>2.1</v>
      </c>
      <c r="M368" s="20">
        <v>3.2</v>
      </c>
      <c r="P368" s="22">
        <f t="shared" si="7"/>
        <v>11.08353888186479</v>
      </c>
    </row>
    <row r="369" spans="1:16">
      <c r="A369" s="20" t="s">
        <v>713</v>
      </c>
      <c r="B369" s="20" t="s">
        <v>669</v>
      </c>
      <c r="C369" s="20" t="s">
        <v>666</v>
      </c>
      <c r="D369" s="20">
        <v>1</v>
      </c>
      <c r="E369" s="20">
        <v>1</v>
      </c>
      <c r="F369" s="20" t="s">
        <v>803</v>
      </c>
      <c r="G369" s="20" t="s">
        <v>82</v>
      </c>
      <c r="J369" s="20" t="s">
        <v>456</v>
      </c>
      <c r="K369" s="20" t="s">
        <v>62</v>
      </c>
      <c r="L369" s="20">
        <v>1.1000000000000001</v>
      </c>
      <c r="M369" s="20">
        <v>4.3</v>
      </c>
      <c r="P369" s="22">
        <f t="shared" si="7"/>
        <v>4.0864266441569237</v>
      </c>
    </row>
    <row r="370" spans="1:16">
      <c r="A370" s="20" t="s">
        <v>713</v>
      </c>
      <c r="B370" s="20" t="s">
        <v>669</v>
      </c>
      <c r="C370" s="20" t="s">
        <v>666</v>
      </c>
      <c r="D370" s="20">
        <v>1</v>
      </c>
      <c r="E370" s="20">
        <v>1</v>
      </c>
      <c r="F370" s="20" t="s">
        <v>803</v>
      </c>
      <c r="G370" s="20" t="s">
        <v>82</v>
      </c>
      <c r="J370" s="20" t="s">
        <v>456</v>
      </c>
      <c r="K370" s="20" t="s">
        <v>62</v>
      </c>
      <c r="L370" s="20">
        <v>1</v>
      </c>
      <c r="M370" s="20">
        <v>4.4000000000000004</v>
      </c>
      <c r="P370" s="22">
        <f t="shared" si="7"/>
        <v>3.4557519189487729</v>
      </c>
    </row>
    <row r="371" spans="1:16">
      <c r="A371" s="20" t="s">
        <v>713</v>
      </c>
      <c r="B371" s="20" t="s">
        <v>669</v>
      </c>
      <c r="C371" s="20" t="s">
        <v>666</v>
      </c>
      <c r="D371" s="20">
        <v>1</v>
      </c>
      <c r="E371" s="20">
        <v>1</v>
      </c>
      <c r="F371" s="20" t="s">
        <v>803</v>
      </c>
      <c r="G371" s="20" t="s">
        <v>82</v>
      </c>
      <c r="J371" s="20" t="s">
        <v>456</v>
      </c>
      <c r="K371" s="20" t="s">
        <v>62</v>
      </c>
      <c r="L371" s="20">
        <v>0.8</v>
      </c>
      <c r="M371" s="20">
        <v>1.3</v>
      </c>
      <c r="P371" s="22">
        <f t="shared" si="7"/>
        <v>0.65345127194667707</v>
      </c>
    </row>
    <row r="372" spans="1:16">
      <c r="A372" s="20" t="s">
        <v>713</v>
      </c>
      <c r="B372" s="20" t="s">
        <v>669</v>
      </c>
      <c r="C372" s="20" t="s">
        <v>666</v>
      </c>
      <c r="D372" s="20">
        <v>1</v>
      </c>
      <c r="E372" s="20">
        <v>1</v>
      </c>
      <c r="F372" s="20" t="s">
        <v>803</v>
      </c>
      <c r="G372" s="20" t="s">
        <v>82</v>
      </c>
      <c r="J372" s="20" t="s">
        <v>456</v>
      </c>
      <c r="K372" s="20" t="s">
        <v>62</v>
      </c>
      <c r="L372" s="20">
        <v>1.1000000000000001</v>
      </c>
      <c r="M372" s="20">
        <v>4.2</v>
      </c>
      <c r="P372" s="22">
        <f t="shared" si="7"/>
        <v>3.991393466385833</v>
      </c>
    </row>
    <row r="373" spans="1:16">
      <c r="A373" s="20" t="s">
        <v>713</v>
      </c>
      <c r="B373" s="20" t="s">
        <v>669</v>
      </c>
      <c r="C373" s="20" t="s">
        <v>666</v>
      </c>
      <c r="D373" s="20">
        <v>1</v>
      </c>
      <c r="E373" s="20">
        <v>1</v>
      </c>
      <c r="F373" s="20" t="s">
        <v>803</v>
      </c>
      <c r="G373" s="20" t="s">
        <v>82</v>
      </c>
      <c r="J373" s="20" t="s">
        <v>456</v>
      </c>
      <c r="K373" s="20" t="s">
        <v>62</v>
      </c>
      <c r="L373" s="20">
        <v>0.7</v>
      </c>
      <c r="M373" s="20">
        <v>1.8</v>
      </c>
      <c r="P373" s="22">
        <f t="shared" si="7"/>
        <v>0.69272118011654926</v>
      </c>
    </row>
    <row r="374" spans="1:16">
      <c r="A374" s="20" t="s">
        <v>713</v>
      </c>
      <c r="B374" s="20" t="s">
        <v>669</v>
      </c>
      <c r="C374" s="20" t="s">
        <v>666</v>
      </c>
      <c r="D374" s="20">
        <v>1</v>
      </c>
      <c r="E374" s="20">
        <v>1</v>
      </c>
      <c r="F374" s="20" t="s">
        <v>803</v>
      </c>
      <c r="G374" s="20" t="s">
        <v>82</v>
      </c>
      <c r="J374" s="20" t="s">
        <v>456</v>
      </c>
      <c r="K374" s="20" t="s">
        <v>62</v>
      </c>
      <c r="L374" s="20">
        <v>0.3</v>
      </c>
      <c r="M374" s="20">
        <v>0.8</v>
      </c>
      <c r="P374" s="22">
        <f t="shared" si="7"/>
        <v>5.6548667764616284E-2</v>
      </c>
    </row>
    <row r="375" spans="1:16">
      <c r="A375" s="20" t="s">
        <v>713</v>
      </c>
      <c r="B375" s="20" t="s">
        <v>669</v>
      </c>
      <c r="C375" s="20" t="s">
        <v>666</v>
      </c>
      <c r="D375" s="20">
        <v>1</v>
      </c>
      <c r="E375" s="20">
        <v>1</v>
      </c>
      <c r="F375" s="20" t="s">
        <v>803</v>
      </c>
      <c r="G375" s="20" t="s">
        <v>82</v>
      </c>
      <c r="J375" s="20" t="s">
        <v>456</v>
      </c>
      <c r="K375" s="20" t="s">
        <v>62</v>
      </c>
      <c r="L375" s="20">
        <v>0.4</v>
      </c>
      <c r="M375" s="20">
        <v>1.6</v>
      </c>
      <c r="P375" s="22">
        <f t="shared" si="7"/>
        <v>0.2010619298297468</v>
      </c>
    </row>
    <row r="376" spans="1:16">
      <c r="A376" s="20" t="s">
        <v>713</v>
      </c>
      <c r="B376" s="20" t="s">
        <v>669</v>
      </c>
      <c r="C376" s="20" t="s">
        <v>666</v>
      </c>
      <c r="D376" s="20">
        <v>1</v>
      </c>
      <c r="E376" s="20">
        <v>1</v>
      </c>
      <c r="F376" s="20" t="s">
        <v>803</v>
      </c>
      <c r="G376" s="20" t="s">
        <v>82</v>
      </c>
      <c r="J376" s="20" t="s">
        <v>456</v>
      </c>
      <c r="K376" s="20" t="s">
        <v>62</v>
      </c>
      <c r="L376" s="20">
        <v>1.4</v>
      </c>
      <c r="M376" s="20">
        <v>2.6</v>
      </c>
      <c r="P376" s="22">
        <f t="shared" si="7"/>
        <v>4.0023890406733962</v>
      </c>
    </row>
    <row r="377" spans="1:16">
      <c r="A377" s="20" t="s">
        <v>713</v>
      </c>
      <c r="B377" s="20" t="s">
        <v>669</v>
      </c>
      <c r="C377" s="20" t="s">
        <v>666</v>
      </c>
      <c r="D377" s="20">
        <v>1</v>
      </c>
      <c r="E377" s="20">
        <v>1</v>
      </c>
      <c r="F377" s="20" t="s">
        <v>803</v>
      </c>
      <c r="G377" s="20" t="s">
        <v>82</v>
      </c>
      <c r="J377" s="20" t="s">
        <v>454</v>
      </c>
      <c r="K377" s="20" t="s">
        <v>62</v>
      </c>
      <c r="L377" s="20">
        <v>0.5</v>
      </c>
      <c r="M377" s="20">
        <v>4</v>
      </c>
      <c r="P377" s="22">
        <f t="shared" si="7"/>
        <v>0.78539816339744828</v>
      </c>
    </row>
    <row r="378" spans="1:16">
      <c r="A378" s="20" t="s">
        <v>713</v>
      </c>
      <c r="B378" s="20" t="s">
        <v>669</v>
      </c>
      <c r="C378" s="20" t="s">
        <v>666</v>
      </c>
      <c r="D378" s="20">
        <v>1</v>
      </c>
      <c r="E378" s="20">
        <v>1</v>
      </c>
      <c r="F378" s="20" t="s">
        <v>803</v>
      </c>
      <c r="G378" s="20" t="s">
        <v>82</v>
      </c>
      <c r="J378" s="20" t="s">
        <v>456</v>
      </c>
      <c r="K378" s="20" t="s">
        <v>62</v>
      </c>
      <c r="L378" s="20">
        <v>0.6</v>
      </c>
      <c r="M378" s="20">
        <v>1.6</v>
      </c>
      <c r="P378" s="22">
        <f t="shared" si="7"/>
        <v>0.45238934211693027</v>
      </c>
    </row>
    <row r="379" spans="1:16">
      <c r="A379" s="20" t="s">
        <v>713</v>
      </c>
      <c r="B379" s="20" t="s">
        <v>669</v>
      </c>
      <c r="C379" s="20" t="s">
        <v>666</v>
      </c>
      <c r="D379" s="20">
        <v>1</v>
      </c>
      <c r="E379" s="20">
        <v>1</v>
      </c>
      <c r="F379" s="20" t="s">
        <v>803</v>
      </c>
      <c r="G379" s="20" t="s">
        <v>82</v>
      </c>
      <c r="J379" s="20" t="s">
        <v>456</v>
      </c>
      <c r="K379" s="20" t="s">
        <v>62</v>
      </c>
      <c r="L379" s="20">
        <v>0.4</v>
      </c>
      <c r="M379" s="20">
        <v>3.6</v>
      </c>
      <c r="P379" s="22">
        <f t="shared" si="7"/>
        <v>0.45238934211693027</v>
      </c>
    </row>
    <row r="380" spans="1:16">
      <c r="A380" s="20" t="s">
        <v>713</v>
      </c>
      <c r="B380" s="20" t="s">
        <v>669</v>
      </c>
      <c r="C380" s="20" t="s">
        <v>666</v>
      </c>
      <c r="D380" s="20">
        <v>1</v>
      </c>
      <c r="E380" s="20">
        <v>1</v>
      </c>
      <c r="F380" s="20" t="s">
        <v>803</v>
      </c>
      <c r="G380" s="20" t="s">
        <v>82</v>
      </c>
      <c r="J380" s="20" t="s">
        <v>456</v>
      </c>
      <c r="K380" s="20" t="s">
        <v>62</v>
      </c>
      <c r="L380" s="20">
        <v>0.7</v>
      </c>
      <c r="M380" s="20">
        <v>2</v>
      </c>
      <c r="P380" s="22">
        <f t="shared" si="7"/>
        <v>0.76969020012949918</v>
      </c>
    </row>
    <row r="381" spans="1:16">
      <c r="A381" s="20" t="s">
        <v>713</v>
      </c>
      <c r="B381" s="20" t="s">
        <v>669</v>
      </c>
      <c r="C381" s="20" t="s">
        <v>666</v>
      </c>
      <c r="D381" s="20">
        <v>1</v>
      </c>
      <c r="E381" s="20">
        <v>1</v>
      </c>
      <c r="F381" s="20" t="s">
        <v>803</v>
      </c>
      <c r="G381" s="20" t="s">
        <v>82</v>
      </c>
      <c r="J381" s="20" t="s">
        <v>456</v>
      </c>
      <c r="K381" s="20" t="s">
        <v>62</v>
      </c>
      <c r="L381" s="20">
        <v>1</v>
      </c>
      <c r="M381" s="20">
        <v>1.6</v>
      </c>
      <c r="P381" s="22">
        <f t="shared" si="7"/>
        <v>1.2566370614359172</v>
      </c>
    </row>
    <row r="382" spans="1:16">
      <c r="A382" s="20" t="s">
        <v>713</v>
      </c>
      <c r="B382" s="20" t="s">
        <v>669</v>
      </c>
      <c r="C382" s="20" t="s">
        <v>666</v>
      </c>
      <c r="D382" s="20">
        <v>1</v>
      </c>
      <c r="E382" s="20">
        <v>1</v>
      </c>
      <c r="F382" s="20" t="s">
        <v>803</v>
      </c>
      <c r="G382" s="20" t="s">
        <v>82</v>
      </c>
      <c r="J382" s="20" t="s">
        <v>456</v>
      </c>
      <c r="K382" s="20" t="s">
        <v>62</v>
      </c>
      <c r="L382" s="20">
        <v>0.7</v>
      </c>
      <c r="M382" s="20">
        <v>2.5</v>
      </c>
      <c r="P382" s="22">
        <f t="shared" si="7"/>
        <v>0.96211275016187403</v>
      </c>
    </row>
    <row r="383" spans="1:16">
      <c r="A383" s="20" t="s">
        <v>713</v>
      </c>
      <c r="B383" s="20" t="s">
        <v>669</v>
      </c>
      <c r="C383" s="20" t="s">
        <v>666</v>
      </c>
      <c r="D383" s="20">
        <v>1</v>
      </c>
      <c r="E383" s="20">
        <v>1</v>
      </c>
      <c r="F383" s="20" t="s">
        <v>803</v>
      </c>
      <c r="G383" s="20" t="s">
        <v>82</v>
      </c>
      <c r="J383" s="20" t="s">
        <v>456</v>
      </c>
      <c r="K383" s="20" t="s">
        <v>62</v>
      </c>
      <c r="L383" s="20">
        <v>0.3</v>
      </c>
      <c r="M383" s="20">
        <v>1.6</v>
      </c>
      <c r="P383" s="22">
        <f t="shared" si="7"/>
        <v>0.11309733552923257</v>
      </c>
    </row>
    <row r="384" spans="1:16">
      <c r="A384" s="20" t="s">
        <v>713</v>
      </c>
      <c r="B384" s="20" t="s">
        <v>669</v>
      </c>
      <c r="C384" s="20" t="s">
        <v>666</v>
      </c>
      <c r="D384" s="20">
        <v>1</v>
      </c>
      <c r="E384" s="20">
        <v>1</v>
      </c>
      <c r="F384" s="20" t="s">
        <v>803</v>
      </c>
      <c r="G384" s="20" t="s">
        <v>82</v>
      </c>
      <c r="J384" s="20" t="s">
        <v>456</v>
      </c>
      <c r="K384" s="20" t="s">
        <v>62</v>
      </c>
      <c r="L384" s="20">
        <v>0.5</v>
      </c>
      <c r="M384" s="20">
        <v>0.7</v>
      </c>
      <c r="P384" s="22">
        <f t="shared" si="7"/>
        <v>0.13744467859455345</v>
      </c>
    </row>
    <row r="385" spans="1:16">
      <c r="A385" s="20" t="s">
        <v>713</v>
      </c>
      <c r="B385" s="20" t="s">
        <v>669</v>
      </c>
      <c r="C385" s="20" t="s">
        <v>666</v>
      </c>
      <c r="D385" s="20">
        <v>1</v>
      </c>
      <c r="E385" s="20">
        <v>1</v>
      </c>
      <c r="F385" s="20" t="s">
        <v>803</v>
      </c>
      <c r="G385" s="20" t="s">
        <v>82</v>
      </c>
      <c r="J385" s="20" t="s">
        <v>456</v>
      </c>
      <c r="K385" s="20" t="s">
        <v>62</v>
      </c>
      <c r="L385" s="20">
        <v>0.4</v>
      </c>
      <c r="M385" s="20">
        <v>1.6</v>
      </c>
      <c r="P385" s="22">
        <f t="shared" si="7"/>
        <v>0.2010619298297468</v>
      </c>
    </row>
    <row r="386" spans="1:16">
      <c r="A386" s="20" t="s">
        <v>713</v>
      </c>
      <c r="B386" s="20" t="s">
        <v>669</v>
      </c>
      <c r="C386" s="20" t="s">
        <v>666</v>
      </c>
      <c r="D386" s="20">
        <v>1</v>
      </c>
      <c r="E386" s="20">
        <v>1</v>
      </c>
      <c r="F386" s="20" t="s">
        <v>803</v>
      </c>
      <c r="G386" s="20" t="s">
        <v>82</v>
      </c>
      <c r="J386" s="20" t="s">
        <v>456</v>
      </c>
      <c r="K386" s="20" t="s">
        <v>62</v>
      </c>
      <c r="L386" s="20">
        <v>2</v>
      </c>
      <c r="M386" s="20">
        <v>3.4</v>
      </c>
      <c r="P386" s="22">
        <f t="shared" si="7"/>
        <v>10.681415022205297</v>
      </c>
    </row>
    <row r="387" spans="1:16">
      <c r="A387" s="20" t="s">
        <v>713</v>
      </c>
      <c r="B387" s="20" t="s">
        <v>669</v>
      </c>
      <c r="C387" s="20" t="s">
        <v>666</v>
      </c>
      <c r="D387" s="20">
        <v>1</v>
      </c>
      <c r="E387" s="20">
        <v>1</v>
      </c>
      <c r="F387" s="20" t="s">
        <v>803</v>
      </c>
      <c r="G387" s="20" t="s">
        <v>82</v>
      </c>
      <c r="J387" s="20" t="s">
        <v>456</v>
      </c>
      <c r="K387" s="20" t="s">
        <v>62</v>
      </c>
      <c r="L387" s="20">
        <v>0.9</v>
      </c>
      <c r="M387" s="20">
        <v>1.3</v>
      </c>
      <c r="P387" s="22">
        <f t="shared" si="7"/>
        <v>0.82702426605751311</v>
      </c>
    </row>
    <row r="388" spans="1:16">
      <c r="A388" s="20" t="s">
        <v>713</v>
      </c>
      <c r="B388" s="20" t="s">
        <v>669</v>
      </c>
      <c r="C388" s="20" t="s">
        <v>666</v>
      </c>
      <c r="D388" s="20">
        <v>1</v>
      </c>
      <c r="E388" s="20">
        <v>1</v>
      </c>
      <c r="F388" s="20" t="s">
        <v>803</v>
      </c>
      <c r="G388" s="20" t="s">
        <v>82</v>
      </c>
      <c r="J388" s="20" t="s">
        <v>456</v>
      </c>
      <c r="K388" s="20" t="s">
        <v>62</v>
      </c>
      <c r="L388" s="20">
        <v>0.6</v>
      </c>
      <c r="M388" s="20">
        <v>1.5</v>
      </c>
      <c r="P388" s="22">
        <f t="shared" si="7"/>
        <v>0.42411500823462212</v>
      </c>
    </row>
    <row r="389" spans="1:16">
      <c r="A389" s="20" t="s">
        <v>713</v>
      </c>
      <c r="B389" s="20" t="s">
        <v>669</v>
      </c>
      <c r="C389" s="20" t="s">
        <v>666</v>
      </c>
      <c r="D389" s="20">
        <v>1</v>
      </c>
      <c r="E389" s="20">
        <v>1</v>
      </c>
      <c r="F389" s="20" t="s">
        <v>803</v>
      </c>
      <c r="G389" s="20" t="s">
        <v>82</v>
      </c>
      <c r="J389" s="20" t="s">
        <v>456</v>
      </c>
      <c r="K389" s="20" t="s">
        <v>62</v>
      </c>
      <c r="L389" s="20">
        <v>0.5</v>
      </c>
      <c r="M389" s="20">
        <v>1.7</v>
      </c>
      <c r="P389" s="22">
        <f t="shared" si="7"/>
        <v>0.33379421944391552</v>
      </c>
    </row>
    <row r="390" spans="1:16">
      <c r="A390" s="20" t="s">
        <v>713</v>
      </c>
      <c r="B390" s="20" t="s">
        <v>669</v>
      </c>
      <c r="C390" s="20" t="s">
        <v>666</v>
      </c>
      <c r="D390" s="20">
        <v>1</v>
      </c>
      <c r="E390" s="20">
        <v>1</v>
      </c>
      <c r="F390" s="20" t="s">
        <v>803</v>
      </c>
      <c r="G390" s="20" t="s">
        <v>82</v>
      </c>
      <c r="J390" s="20" t="s">
        <v>456</v>
      </c>
      <c r="K390" s="20" t="s">
        <v>62</v>
      </c>
      <c r="L390" s="20">
        <v>0.5</v>
      </c>
      <c r="M390" s="20">
        <v>0.7</v>
      </c>
      <c r="P390" s="22">
        <f t="shared" si="7"/>
        <v>0.13744467859455345</v>
      </c>
    </row>
    <row r="391" spans="1:16">
      <c r="A391" s="20" t="s">
        <v>713</v>
      </c>
      <c r="B391" s="20" t="s">
        <v>669</v>
      </c>
      <c r="C391" s="20" t="s">
        <v>666</v>
      </c>
      <c r="D391" s="20">
        <v>1</v>
      </c>
      <c r="E391" s="20">
        <v>1</v>
      </c>
      <c r="F391" s="20" t="s">
        <v>803</v>
      </c>
      <c r="G391" s="20" t="s">
        <v>82</v>
      </c>
      <c r="J391" s="20" t="s">
        <v>456</v>
      </c>
      <c r="K391" s="20" t="s">
        <v>62</v>
      </c>
      <c r="L391" s="20">
        <v>0.4</v>
      </c>
      <c r="M391" s="20">
        <v>0.7</v>
      </c>
      <c r="P391" s="22">
        <f t="shared" si="7"/>
        <v>8.7964594300514204E-2</v>
      </c>
    </row>
    <row r="392" spans="1:16">
      <c r="A392" s="20" t="s">
        <v>713</v>
      </c>
      <c r="B392" s="20" t="s">
        <v>669</v>
      </c>
      <c r="C392" s="20" t="s">
        <v>666</v>
      </c>
      <c r="D392" s="20">
        <v>1</v>
      </c>
      <c r="E392" s="20">
        <v>1</v>
      </c>
      <c r="F392" s="20" t="s">
        <v>803</v>
      </c>
      <c r="G392" s="20" t="s">
        <v>82</v>
      </c>
      <c r="J392" s="20" t="s">
        <v>456</v>
      </c>
      <c r="K392" s="20" t="s">
        <v>62</v>
      </c>
      <c r="L392" s="20">
        <v>0.3</v>
      </c>
      <c r="M392" s="20">
        <v>1.2</v>
      </c>
      <c r="P392" s="22">
        <f t="shared" ref="P392:P455" si="8">(L392/2)^2*PI()*M392</f>
        <v>8.4823001646924412E-2</v>
      </c>
    </row>
    <row r="393" spans="1:16">
      <c r="A393" s="20" t="s">
        <v>713</v>
      </c>
      <c r="B393" s="20" t="s">
        <v>669</v>
      </c>
      <c r="C393" s="20" t="s">
        <v>666</v>
      </c>
      <c r="D393" s="20">
        <v>1</v>
      </c>
      <c r="E393" s="20">
        <v>1</v>
      </c>
      <c r="F393" s="20" t="s">
        <v>803</v>
      </c>
      <c r="G393" s="20" t="s">
        <v>82</v>
      </c>
      <c r="J393" s="20" t="s">
        <v>456</v>
      </c>
      <c r="K393" s="20" t="s">
        <v>62</v>
      </c>
      <c r="L393" s="20">
        <v>0.5</v>
      </c>
      <c r="M393" s="20">
        <v>3.2</v>
      </c>
      <c r="P393" s="22">
        <f t="shared" si="8"/>
        <v>0.62831853071795862</v>
      </c>
    </row>
    <row r="394" spans="1:16">
      <c r="A394" s="20" t="s">
        <v>713</v>
      </c>
      <c r="B394" s="20" t="s">
        <v>669</v>
      </c>
      <c r="C394" s="20" t="s">
        <v>666</v>
      </c>
      <c r="D394" s="20">
        <v>1</v>
      </c>
      <c r="E394" s="20">
        <v>1</v>
      </c>
      <c r="F394" s="20" t="s">
        <v>803</v>
      </c>
      <c r="G394" s="20" t="s">
        <v>82</v>
      </c>
      <c r="J394" s="20" t="s">
        <v>456</v>
      </c>
      <c r="K394" s="20" t="s">
        <v>62</v>
      </c>
      <c r="L394" s="20">
        <v>0.6</v>
      </c>
      <c r="M394" s="20">
        <v>1.7</v>
      </c>
      <c r="P394" s="22">
        <f t="shared" si="8"/>
        <v>0.48066367599923837</v>
      </c>
    </row>
    <row r="395" spans="1:16">
      <c r="A395" s="20" t="s">
        <v>713</v>
      </c>
      <c r="B395" s="20" t="s">
        <v>669</v>
      </c>
      <c r="C395" s="20" t="s">
        <v>666</v>
      </c>
      <c r="D395" s="20">
        <v>1</v>
      </c>
      <c r="E395" s="20">
        <v>1</v>
      </c>
      <c r="F395" s="20" t="s">
        <v>803</v>
      </c>
      <c r="G395" s="20" t="s">
        <v>82</v>
      </c>
      <c r="J395" s="20" t="s">
        <v>456</v>
      </c>
      <c r="K395" s="20" t="s">
        <v>62</v>
      </c>
      <c r="L395" s="20">
        <v>0.4</v>
      </c>
      <c r="M395" s="20">
        <v>0.9</v>
      </c>
      <c r="P395" s="22">
        <f t="shared" si="8"/>
        <v>0.11309733552923257</v>
      </c>
    </row>
    <row r="396" spans="1:16">
      <c r="A396" s="20" t="s">
        <v>713</v>
      </c>
      <c r="B396" s="20" t="s">
        <v>669</v>
      </c>
      <c r="C396" s="20" t="s">
        <v>666</v>
      </c>
      <c r="D396" s="20">
        <v>1</v>
      </c>
      <c r="E396" s="20">
        <v>1</v>
      </c>
      <c r="F396" s="20" t="s">
        <v>803</v>
      </c>
      <c r="G396" s="20" t="s">
        <v>82</v>
      </c>
      <c r="J396" s="20" t="s">
        <v>456</v>
      </c>
      <c r="K396" s="20" t="s">
        <v>62</v>
      </c>
      <c r="L396" s="20">
        <v>0.5</v>
      </c>
      <c r="M396" s="20">
        <v>1.2</v>
      </c>
      <c r="P396" s="22">
        <f t="shared" si="8"/>
        <v>0.23561944901923448</v>
      </c>
    </row>
    <row r="397" spans="1:16">
      <c r="A397" s="20" t="s">
        <v>713</v>
      </c>
      <c r="B397" s="20" t="s">
        <v>669</v>
      </c>
      <c r="C397" s="20" t="s">
        <v>666</v>
      </c>
      <c r="D397" s="20">
        <v>1</v>
      </c>
      <c r="E397" s="20">
        <v>1</v>
      </c>
      <c r="F397" s="20" t="s">
        <v>803</v>
      </c>
      <c r="G397" s="20" t="s">
        <v>82</v>
      </c>
      <c r="J397" s="20" t="s">
        <v>456</v>
      </c>
      <c r="K397" s="20" t="s">
        <v>62</v>
      </c>
      <c r="L397" s="20">
        <v>1.2</v>
      </c>
      <c r="M397" s="20">
        <v>2.8</v>
      </c>
      <c r="P397" s="22">
        <f t="shared" si="8"/>
        <v>3.1667253948185112</v>
      </c>
    </row>
    <row r="398" spans="1:16">
      <c r="A398" s="20" t="s">
        <v>713</v>
      </c>
      <c r="B398" s="20" t="s">
        <v>669</v>
      </c>
      <c r="C398" s="20" t="s">
        <v>666</v>
      </c>
      <c r="D398" s="20">
        <v>1</v>
      </c>
      <c r="E398" s="20">
        <v>1</v>
      </c>
      <c r="F398" s="20" t="s">
        <v>803</v>
      </c>
      <c r="G398" s="20" t="s">
        <v>82</v>
      </c>
      <c r="J398" s="20" t="s">
        <v>456</v>
      </c>
      <c r="K398" s="20" t="s">
        <v>62</v>
      </c>
      <c r="L398" s="20">
        <v>0.3</v>
      </c>
      <c r="M398" s="20">
        <v>1.8</v>
      </c>
      <c r="P398" s="22">
        <f t="shared" si="8"/>
        <v>0.12723450247038662</v>
      </c>
    </row>
    <row r="399" spans="1:16">
      <c r="A399" s="20" t="s">
        <v>713</v>
      </c>
      <c r="B399" s="20" t="s">
        <v>669</v>
      </c>
      <c r="C399" s="20" t="s">
        <v>666</v>
      </c>
      <c r="D399" s="20">
        <v>1</v>
      </c>
      <c r="E399" s="20">
        <v>1</v>
      </c>
      <c r="F399" s="20" t="s">
        <v>803</v>
      </c>
      <c r="G399" s="20" t="s">
        <v>82</v>
      </c>
      <c r="J399" s="20" t="s">
        <v>456</v>
      </c>
      <c r="K399" s="20" t="s">
        <v>62</v>
      </c>
      <c r="L399" s="20">
        <v>0.5</v>
      </c>
      <c r="M399" s="20">
        <v>1.1000000000000001</v>
      </c>
      <c r="P399" s="22">
        <f t="shared" si="8"/>
        <v>0.2159844949342983</v>
      </c>
    </row>
    <row r="400" spans="1:16">
      <c r="A400" s="20" t="s">
        <v>713</v>
      </c>
      <c r="B400" s="20" t="s">
        <v>669</v>
      </c>
      <c r="C400" s="20" t="s">
        <v>666</v>
      </c>
      <c r="D400" s="20">
        <v>1</v>
      </c>
      <c r="E400" s="20">
        <v>1</v>
      </c>
      <c r="F400" s="20" t="s">
        <v>803</v>
      </c>
      <c r="G400" s="20" t="s">
        <v>82</v>
      </c>
      <c r="J400" s="20" t="s">
        <v>454</v>
      </c>
      <c r="K400" s="20" t="s">
        <v>62</v>
      </c>
      <c r="L400" s="20">
        <v>0.8</v>
      </c>
      <c r="M400" s="20">
        <v>3.6</v>
      </c>
      <c r="P400" s="22">
        <f t="shared" si="8"/>
        <v>1.8095573684677211</v>
      </c>
    </row>
    <row r="401" spans="1:16">
      <c r="A401" s="20" t="s">
        <v>713</v>
      </c>
      <c r="B401" s="20" t="s">
        <v>669</v>
      </c>
      <c r="C401" s="20" t="s">
        <v>666</v>
      </c>
      <c r="D401" s="20">
        <v>1</v>
      </c>
      <c r="E401" s="20">
        <v>1</v>
      </c>
      <c r="F401" s="20" t="s">
        <v>803</v>
      </c>
      <c r="G401" s="20" t="s">
        <v>82</v>
      </c>
      <c r="J401" s="20" t="s">
        <v>454</v>
      </c>
      <c r="K401" s="20" t="s">
        <v>62</v>
      </c>
      <c r="L401" s="20">
        <v>1.5</v>
      </c>
      <c r="M401" s="20">
        <v>5.7</v>
      </c>
      <c r="P401" s="22">
        <f t="shared" si="8"/>
        <v>10.072731445572275</v>
      </c>
    </row>
    <row r="402" spans="1:16">
      <c r="A402" s="20" t="s">
        <v>713</v>
      </c>
      <c r="B402" s="20" t="s">
        <v>669</v>
      </c>
      <c r="C402" s="20" t="s">
        <v>666</v>
      </c>
      <c r="D402" s="20">
        <v>1</v>
      </c>
      <c r="E402" s="20">
        <v>1</v>
      </c>
      <c r="F402" s="20" t="s">
        <v>803</v>
      </c>
      <c r="G402" s="20" t="s">
        <v>82</v>
      </c>
      <c r="J402" s="20" t="s">
        <v>456</v>
      </c>
      <c r="K402" s="20" t="s">
        <v>62</v>
      </c>
      <c r="L402" s="20">
        <v>0.6</v>
      </c>
      <c r="M402" s="20">
        <v>1.6</v>
      </c>
      <c r="P402" s="22">
        <f t="shared" si="8"/>
        <v>0.45238934211693027</v>
      </c>
    </row>
    <row r="403" spans="1:16">
      <c r="A403" s="20" t="s">
        <v>713</v>
      </c>
      <c r="B403" s="20" t="s">
        <v>669</v>
      </c>
      <c r="C403" s="20" t="s">
        <v>666</v>
      </c>
      <c r="D403" s="20">
        <v>1</v>
      </c>
      <c r="E403" s="20">
        <v>1</v>
      </c>
      <c r="F403" s="20" t="s">
        <v>803</v>
      </c>
      <c r="G403" s="20" t="s">
        <v>82</v>
      </c>
      <c r="J403" s="20" t="s">
        <v>456</v>
      </c>
      <c r="K403" s="20" t="s">
        <v>62</v>
      </c>
      <c r="L403" s="20">
        <v>0.9</v>
      </c>
      <c r="M403" s="20">
        <v>1.6</v>
      </c>
      <c r="P403" s="22">
        <f t="shared" si="8"/>
        <v>1.0178760197630932</v>
      </c>
    </row>
    <row r="404" spans="1:16">
      <c r="A404" s="20" t="s">
        <v>713</v>
      </c>
      <c r="B404" s="20" t="s">
        <v>669</v>
      </c>
      <c r="C404" s="20" t="s">
        <v>666</v>
      </c>
      <c r="D404" s="20">
        <v>1</v>
      </c>
      <c r="E404" s="20">
        <v>1</v>
      </c>
      <c r="F404" s="20" t="s">
        <v>803</v>
      </c>
      <c r="G404" s="20" t="s">
        <v>82</v>
      </c>
      <c r="J404" s="20" t="s">
        <v>456</v>
      </c>
      <c r="K404" s="20" t="s">
        <v>62</v>
      </c>
      <c r="L404" s="20">
        <v>1.1000000000000001</v>
      </c>
      <c r="M404" s="20">
        <v>2.2999999999999998</v>
      </c>
      <c r="P404" s="22">
        <f t="shared" si="8"/>
        <v>2.1857630887350989</v>
      </c>
    </row>
    <row r="405" spans="1:16">
      <c r="A405" s="20" t="s">
        <v>713</v>
      </c>
      <c r="B405" s="20" t="s">
        <v>669</v>
      </c>
      <c r="C405" s="20" t="s">
        <v>666</v>
      </c>
      <c r="D405" s="20">
        <v>1</v>
      </c>
      <c r="E405" s="20">
        <v>1</v>
      </c>
      <c r="F405" s="20" t="s">
        <v>803</v>
      </c>
      <c r="G405" s="20" t="s">
        <v>82</v>
      </c>
      <c r="J405" s="20" t="s">
        <v>456</v>
      </c>
      <c r="K405" s="20" t="s">
        <v>62</v>
      </c>
      <c r="L405" s="20">
        <v>0.2</v>
      </c>
      <c r="M405" s="20">
        <v>0.8</v>
      </c>
      <c r="P405" s="22">
        <f t="shared" si="8"/>
        <v>2.513274122871835E-2</v>
      </c>
    </row>
    <row r="406" spans="1:16">
      <c r="A406" s="20" t="s">
        <v>713</v>
      </c>
      <c r="B406" s="20" t="s">
        <v>669</v>
      </c>
      <c r="C406" s="20" t="s">
        <v>666</v>
      </c>
      <c r="D406" s="20">
        <v>1</v>
      </c>
      <c r="E406" s="20">
        <v>1</v>
      </c>
      <c r="F406" s="20" t="s">
        <v>803</v>
      </c>
      <c r="G406" s="20" t="s">
        <v>82</v>
      </c>
      <c r="J406" s="20" t="s">
        <v>456</v>
      </c>
      <c r="K406" s="20" t="s">
        <v>62</v>
      </c>
      <c r="L406" s="20">
        <v>0.7</v>
      </c>
      <c r="M406" s="20">
        <v>1.6</v>
      </c>
      <c r="P406" s="22">
        <f t="shared" si="8"/>
        <v>0.61575216010359934</v>
      </c>
    </row>
    <row r="407" spans="1:16">
      <c r="A407" s="20" t="s">
        <v>713</v>
      </c>
      <c r="B407" s="20" t="s">
        <v>669</v>
      </c>
      <c r="C407" s="20" t="s">
        <v>666</v>
      </c>
      <c r="D407" s="20">
        <v>1</v>
      </c>
      <c r="E407" s="20">
        <v>1</v>
      </c>
      <c r="F407" s="20" t="s">
        <v>803</v>
      </c>
      <c r="G407" s="20" t="s">
        <v>82</v>
      </c>
      <c r="J407" s="20" t="s">
        <v>456</v>
      </c>
      <c r="K407" s="20" t="s">
        <v>62</v>
      </c>
      <c r="L407" s="20">
        <v>0.6</v>
      </c>
      <c r="M407" s="20">
        <v>1.4</v>
      </c>
      <c r="P407" s="22">
        <f t="shared" si="8"/>
        <v>0.3958406743523139</v>
      </c>
    </row>
    <row r="408" spans="1:16">
      <c r="A408" s="20" t="s">
        <v>713</v>
      </c>
      <c r="B408" s="20" t="s">
        <v>669</v>
      </c>
      <c r="C408" s="20" t="s">
        <v>666</v>
      </c>
      <c r="D408" s="20">
        <v>1</v>
      </c>
      <c r="E408" s="20">
        <v>1</v>
      </c>
      <c r="F408" s="20" t="s">
        <v>803</v>
      </c>
      <c r="G408" s="20" t="s">
        <v>82</v>
      </c>
      <c r="J408" s="20" t="s">
        <v>456</v>
      </c>
      <c r="K408" s="20" t="s">
        <v>62</v>
      </c>
      <c r="L408" s="20">
        <v>1</v>
      </c>
      <c r="M408" s="20">
        <v>2.7</v>
      </c>
      <c r="P408" s="22">
        <f t="shared" si="8"/>
        <v>2.1205750411731104</v>
      </c>
    </row>
    <row r="409" spans="1:16">
      <c r="A409" s="20" t="s">
        <v>713</v>
      </c>
      <c r="B409" s="20" t="s">
        <v>669</v>
      </c>
      <c r="C409" s="20" t="s">
        <v>666</v>
      </c>
      <c r="D409" s="20">
        <v>1</v>
      </c>
      <c r="E409" s="20">
        <v>1</v>
      </c>
      <c r="F409" s="20" t="s">
        <v>803</v>
      </c>
      <c r="G409" s="20" t="s">
        <v>82</v>
      </c>
      <c r="J409" s="20" t="s">
        <v>456</v>
      </c>
      <c r="K409" s="20" t="s">
        <v>62</v>
      </c>
      <c r="L409" s="20">
        <v>0.4</v>
      </c>
      <c r="M409" s="20">
        <v>1.1000000000000001</v>
      </c>
      <c r="P409" s="22">
        <f t="shared" si="8"/>
        <v>0.13823007675795093</v>
      </c>
    </row>
    <row r="410" spans="1:16">
      <c r="A410" s="20" t="s">
        <v>713</v>
      </c>
      <c r="B410" s="20" t="s">
        <v>669</v>
      </c>
      <c r="C410" s="20" t="s">
        <v>666</v>
      </c>
      <c r="D410" s="20">
        <v>1</v>
      </c>
      <c r="E410" s="20">
        <v>1</v>
      </c>
      <c r="F410" s="20" t="s">
        <v>803</v>
      </c>
      <c r="G410" s="20" t="s">
        <v>82</v>
      </c>
      <c r="J410" s="20" t="s">
        <v>456</v>
      </c>
      <c r="K410" s="20" t="s">
        <v>62</v>
      </c>
      <c r="L410" s="20">
        <v>0.4</v>
      </c>
      <c r="M410" s="20">
        <v>1.8</v>
      </c>
      <c r="P410" s="22">
        <f t="shared" si="8"/>
        <v>0.22619467105846514</v>
      </c>
    </row>
    <row r="411" spans="1:16">
      <c r="A411" s="20" t="s">
        <v>713</v>
      </c>
      <c r="B411" s="20" t="s">
        <v>669</v>
      </c>
      <c r="C411" s="20" t="s">
        <v>666</v>
      </c>
      <c r="D411" s="20">
        <v>1</v>
      </c>
      <c r="E411" s="20">
        <v>1</v>
      </c>
      <c r="F411" s="20" t="s">
        <v>803</v>
      </c>
      <c r="G411" s="20" t="s">
        <v>82</v>
      </c>
      <c r="J411" s="20" t="s">
        <v>456</v>
      </c>
      <c r="K411" s="20" t="s">
        <v>62</v>
      </c>
      <c r="L411" s="20">
        <v>0.5</v>
      </c>
      <c r="M411" s="20">
        <v>0.8</v>
      </c>
      <c r="P411" s="22">
        <f t="shared" si="8"/>
        <v>0.15707963267948966</v>
      </c>
    </row>
    <row r="412" spans="1:16">
      <c r="A412" s="20" t="s">
        <v>713</v>
      </c>
      <c r="B412" s="20" t="s">
        <v>669</v>
      </c>
      <c r="C412" s="20" t="s">
        <v>666</v>
      </c>
      <c r="D412" s="20">
        <v>1</v>
      </c>
      <c r="E412" s="20">
        <v>1</v>
      </c>
      <c r="F412" s="20" t="s">
        <v>803</v>
      </c>
      <c r="G412" s="20" t="s">
        <v>82</v>
      </c>
      <c r="J412" s="20" t="s">
        <v>456</v>
      </c>
      <c r="K412" s="20" t="s">
        <v>62</v>
      </c>
      <c r="L412" s="20">
        <v>0.3</v>
      </c>
      <c r="M412" s="20">
        <v>2</v>
      </c>
      <c r="P412" s="22">
        <f t="shared" si="8"/>
        <v>0.1413716694115407</v>
      </c>
    </row>
    <row r="413" spans="1:16">
      <c r="A413" s="20" t="s">
        <v>713</v>
      </c>
      <c r="B413" s="20" t="s">
        <v>669</v>
      </c>
      <c r="C413" s="20" t="s">
        <v>666</v>
      </c>
      <c r="D413" s="20">
        <v>1</v>
      </c>
      <c r="E413" s="20">
        <v>1</v>
      </c>
      <c r="F413" s="20" t="s">
        <v>803</v>
      </c>
      <c r="G413" s="20" t="s">
        <v>82</v>
      </c>
      <c r="J413" s="20" t="s">
        <v>456</v>
      </c>
      <c r="K413" s="20" t="s">
        <v>62</v>
      </c>
      <c r="L413" s="20">
        <v>0.3</v>
      </c>
      <c r="M413" s="20">
        <v>2.1</v>
      </c>
      <c r="P413" s="22">
        <f t="shared" si="8"/>
        <v>0.14844025288211773</v>
      </c>
    </row>
    <row r="414" spans="1:16">
      <c r="A414" s="20" t="s">
        <v>713</v>
      </c>
      <c r="B414" s="20" t="s">
        <v>669</v>
      </c>
      <c r="C414" s="20" t="s">
        <v>666</v>
      </c>
      <c r="D414" s="20">
        <v>1</v>
      </c>
      <c r="E414" s="20">
        <v>1</v>
      </c>
      <c r="F414" s="20" t="s">
        <v>803</v>
      </c>
      <c r="G414" s="20" t="s">
        <v>82</v>
      </c>
      <c r="J414" s="20" t="s">
        <v>456</v>
      </c>
      <c r="K414" s="20" t="s">
        <v>62</v>
      </c>
      <c r="L414" s="20">
        <v>0.4</v>
      </c>
      <c r="M414" s="20">
        <v>2.6</v>
      </c>
      <c r="P414" s="22">
        <f t="shared" si="8"/>
        <v>0.32672563597333854</v>
      </c>
    </row>
    <row r="415" spans="1:16">
      <c r="A415" s="20" t="s">
        <v>713</v>
      </c>
      <c r="B415" s="20" t="s">
        <v>669</v>
      </c>
      <c r="C415" s="20" t="s">
        <v>666</v>
      </c>
      <c r="D415" s="20">
        <v>1</v>
      </c>
      <c r="E415" s="20">
        <v>1</v>
      </c>
      <c r="F415" s="20" t="s">
        <v>803</v>
      </c>
      <c r="G415" s="20" t="s">
        <v>82</v>
      </c>
      <c r="J415" s="20" t="s">
        <v>456</v>
      </c>
      <c r="K415" s="20" t="s">
        <v>62</v>
      </c>
      <c r="L415" s="20">
        <v>0.6</v>
      </c>
      <c r="M415" s="20">
        <v>1</v>
      </c>
      <c r="P415" s="22">
        <f t="shared" si="8"/>
        <v>0.28274333882308139</v>
      </c>
    </row>
    <row r="416" spans="1:16">
      <c r="A416" s="20" t="s">
        <v>713</v>
      </c>
      <c r="B416" s="20" t="s">
        <v>669</v>
      </c>
      <c r="C416" s="20" t="s">
        <v>666</v>
      </c>
      <c r="D416" s="20">
        <v>1</v>
      </c>
      <c r="E416" s="20">
        <v>1</v>
      </c>
      <c r="F416" s="20" t="s">
        <v>803</v>
      </c>
      <c r="G416" s="20" t="s">
        <v>82</v>
      </c>
      <c r="J416" s="20" t="s">
        <v>456</v>
      </c>
      <c r="K416" s="20" t="s">
        <v>62</v>
      </c>
      <c r="L416" s="20">
        <v>0.6</v>
      </c>
      <c r="M416" s="20">
        <v>0.8</v>
      </c>
      <c r="P416" s="22">
        <f t="shared" si="8"/>
        <v>0.22619467105846514</v>
      </c>
    </row>
    <row r="417" spans="1:16">
      <c r="A417" s="20" t="s">
        <v>713</v>
      </c>
      <c r="B417" s="20" t="s">
        <v>669</v>
      </c>
      <c r="C417" s="20" t="s">
        <v>666</v>
      </c>
      <c r="D417" s="20">
        <v>1</v>
      </c>
      <c r="E417" s="20">
        <v>1</v>
      </c>
      <c r="F417" s="20" t="s">
        <v>803</v>
      </c>
      <c r="G417" s="20" t="s">
        <v>82</v>
      </c>
      <c r="J417" s="20" t="s">
        <v>456</v>
      </c>
      <c r="K417" s="20" t="s">
        <v>62</v>
      </c>
      <c r="L417" s="20">
        <v>0.5</v>
      </c>
      <c r="M417" s="20">
        <v>0.7</v>
      </c>
      <c r="P417" s="22">
        <f t="shared" si="8"/>
        <v>0.13744467859455345</v>
      </c>
    </row>
    <row r="418" spans="1:16">
      <c r="A418" s="20" t="s">
        <v>713</v>
      </c>
      <c r="B418" s="20" t="s">
        <v>669</v>
      </c>
      <c r="C418" s="20" t="s">
        <v>666</v>
      </c>
      <c r="D418" s="20">
        <v>1</v>
      </c>
      <c r="E418" s="20">
        <v>1</v>
      </c>
      <c r="F418" s="20" t="s">
        <v>803</v>
      </c>
      <c r="G418" s="20" t="s">
        <v>82</v>
      </c>
      <c r="J418" s="20" t="s">
        <v>456</v>
      </c>
      <c r="K418" s="20" t="s">
        <v>62</v>
      </c>
      <c r="L418" s="20">
        <v>0.3</v>
      </c>
      <c r="M418" s="20">
        <v>0.6</v>
      </c>
      <c r="P418" s="22">
        <f t="shared" si="8"/>
        <v>4.2411500823462206E-2</v>
      </c>
    </row>
    <row r="419" spans="1:16">
      <c r="A419" s="20" t="s">
        <v>713</v>
      </c>
      <c r="B419" s="20" t="s">
        <v>669</v>
      </c>
      <c r="C419" s="20" t="s">
        <v>666</v>
      </c>
      <c r="D419" s="20">
        <v>1</v>
      </c>
      <c r="E419" s="20">
        <v>1</v>
      </c>
      <c r="F419" s="20" t="s">
        <v>803</v>
      </c>
      <c r="G419" s="20" t="s">
        <v>82</v>
      </c>
      <c r="J419" s="20" t="s">
        <v>456</v>
      </c>
      <c r="K419" s="20" t="s">
        <v>62</v>
      </c>
      <c r="L419" s="20">
        <v>1.1000000000000001</v>
      </c>
      <c r="M419" s="20">
        <v>1.5</v>
      </c>
      <c r="P419" s="22">
        <f t="shared" si="8"/>
        <v>1.4254976665663688</v>
      </c>
    </row>
    <row r="420" spans="1:16">
      <c r="A420" s="20" t="s">
        <v>713</v>
      </c>
      <c r="B420" s="20" t="s">
        <v>669</v>
      </c>
      <c r="C420" s="20" t="s">
        <v>666</v>
      </c>
      <c r="D420" s="20">
        <v>1</v>
      </c>
      <c r="E420" s="20">
        <v>1</v>
      </c>
      <c r="F420" s="20" t="s">
        <v>803</v>
      </c>
      <c r="G420" s="20" t="s">
        <v>82</v>
      </c>
      <c r="J420" s="20" t="s">
        <v>456</v>
      </c>
      <c r="K420" s="20" t="s">
        <v>62</v>
      </c>
      <c r="L420" s="20">
        <v>1</v>
      </c>
      <c r="M420" s="20">
        <v>2.1</v>
      </c>
      <c r="P420" s="22">
        <f t="shared" si="8"/>
        <v>1.6493361431346414</v>
      </c>
    </row>
    <row r="421" spans="1:16">
      <c r="A421" s="20" t="s">
        <v>713</v>
      </c>
      <c r="B421" s="20" t="s">
        <v>669</v>
      </c>
      <c r="C421" s="20" t="s">
        <v>666</v>
      </c>
      <c r="D421" s="20">
        <v>1</v>
      </c>
      <c r="E421" s="20">
        <v>1</v>
      </c>
      <c r="F421" s="20" t="s">
        <v>803</v>
      </c>
      <c r="G421" s="20" t="s">
        <v>82</v>
      </c>
      <c r="J421" s="20" t="s">
        <v>456</v>
      </c>
      <c r="K421" s="20" t="s">
        <v>62</v>
      </c>
      <c r="L421" s="20">
        <v>0.5</v>
      </c>
      <c r="M421" s="20">
        <v>1</v>
      </c>
      <c r="P421" s="22">
        <f t="shared" si="8"/>
        <v>0.19634954084936207</v>
      </c>
    </row>
    <row r="422" spans="1:16">
      <c r="A422" s="20" t="s">
        <v>713</v>
      </c>
      <c r="B422" s="20" t="s">
        <v>669</v>
      </c>
      <c r="C422" s="20" t="s">
        <v>666</v>
      </c>
      <c r="D422" s="20">
        <v>1</v>
      </c>
      <c r="E422" s="20">
        <v>1</v>
      </c>
      <c r="F422" s="20" t="s">
        <v>803</v>
      </c>
      <c r="G422" s="20" t="s">
        <v>82</v>
      </c>
      <c r="J422" s="20" t="s">
        <v>456</v>
      </c>
      <c r="K422" s="20" t="s">
        <v>62</v>
      </c>
      <c r="L422" s="20">
        <v>0.1</v>
      </c>
      <c r="M422" s="20">
        <v>1.5</v>
      </c>
      <c r="P422" s="22">
        <f t="shared" si="8"/>
        <v>1.1780972450961725E-2</v>
      </c>
    </row>
    <row r="423" spans="1:16">
      <c r="A423" s="20" t="s">
        <v>713</v>
      </c>
      <c r="B423" s="20" t="s">
        <v>669</v>
      </c>
      <c r="C423" s="20" t="s">
        <v>666</v>
      </c>
      <c r="D423" s="20">
        <v>1</v>
      </c>
      <c r="E423" s="20">
        <v>1</v>
      </c>
      <c r="F423" s="20" t="s">
        <v>803</v>
      </c>
      <c r="G423" s="20" t="s">
        <v>82</v>
      </c>
      <c r="J423" s="20" t="s">
        <v>456</v>
      </c>
      <c r="K423" s="20" t="s">
        <v>62</v>
      </c>
      <c r="L423" s="20">
        <v>0.3</v>
      </c>
      <c r="M423" s="20">
        <v>1</v>
      </c>
      <c r="P423" s="22">
        <f t="shared" si="8"/>
        <v>7.0685834705770348E-2</v>
      </c>
    </row>
    <row r="424" spans="1:16">
      <c r="A424" s="20" t="s">
        <v>713</v>
      </c>
      <c r="B424" s="20" t="s">
        <v>669</v>
      </c>
      <c r="C424" s="20" t="s">
        <v>666</v>
      </c>
      <c r="D424" s="20">
        <v>1</v>
      </c>
      <c r="E424" s="20">
        <v>1</v>
      </c>
      <c r="F424" s="20" t="s">
        <v>803</v>
      </c>
      <c r="G424" s="20" t="s">
        <v>82</v>
      </c>
      <c r="J424" s="20" t="s">
        <v>454</v>
      </c>
      <c r="K424" s="20" t="s">
        <v>62</v>
      </c>
      <c r="L424" s="20">
        <v>0.6</v>
      </c>
      <c r="M424" s="20">
        <v>2.1</v>
      </c>
      <c r="P424" s="22">
        <f t="shared" si="8"/>
        <v>0.59376101152847094</v>
      </c>
    </row>
    <row r="425" spans="1:16">
      <c r="A425" s="20" t="s">
        <v>713</v>
      </c>
      <c r="B425" s="20" t="s">
        <v>669</v>
      </c>
      <c r="C425" s="20" t="s">
        <v>666</v>
      </c>
      <c r="D425" s="20">
        <v>1</v>
      </c>
      <c r="E425" s="20">
        <v>1</v>
      </c>
      <c r="F425" s="20" t="s">
        <v>803</v>
      </c>
      <c r="G425" s="20" t="s">
        <v>82</v>
      </c>
      <c r="J425" s="20" t="s">
        <v>456</v>
      </c>
      <c r="K425" s="20" t="s">
        <v>62</v>
      </c>
      <c r="L425" s="20">
        <v>0.2</v>
      </c>
      <c r="M425" s="20">
        <v>0.7</v>
      </c>
      <c r="P425" s="22">
        <f t="shared" si="8"/>
        <v>2.1991148575128551E-2</v>
      </c>
    </row>
    <row r="426" spans="1:16">
      <c r="A426" s="20" t="s">
        <v>713</v>
      </c>
      <c r="B426" s="20" t="s">
        <v>669</v>
      </c>
      <c r="C426" s="20" t="s">
        <v>666</v>
      </c>
      <c r="D426" s="20">
        <v>1</v>
      </c>
      <c r="E426" s="20">
        <v>1</v>
      </c>
      <c r="F426" s="20" t="s">
        <v>803</v>
      </c>
      <c r="G426" s="20" t="s">
        <v>82</v>
      </c>
      <c r="J426" s="20" t="s">
        <v>456</v>
      </c>
      <c r="K426" s="20" t="s">
        <v>62</v>
      </c>
      <c r="L426" s="20">
        <v>0.5</v>
      </c>
      <c r="M426" s="20">
        <v>1.6</v>
      </c>
      <c r="P426" s="22">
        <f t="shared" si="8"/>
        <v>0.31415926535897931</v>
      </c>
    </row>
    <row r="427" spans="1:16">
      <c r="A427" s="20" t="s">
        <v>713</v>
      </c>
      <c r="B427" s="20" t="s">
        <v>669</v>
      </c>
      <c r="C427" s="20" t="s">
        <v>666</v>
      </c>
      <c r="D427" s="20">
        <v>1</v>
      </c>
      <c r="E427" s="20">
        <v>1</v>
      </c>
      <c r="F427" s="20" t="s">
        <v>803</v>
      </c>
      <c r="G427" s="20" t="s">
        <v>82</v>
      </c>
      <c r="J427" s="20" t="s">
        <v>456</v>
      </c>
      <c r="K427" s="20" t="s">
        <v>62</v>
      </c>
      <c r="L427" s="20">
        <v>0.6</v>
      </c>
      <c r="M427" s="20">
        <v>1.6</v>
      </c>
      <c r="P427" s="22">
        <f t="shared" si="8"/>
        <v>0.45238934211693027</v>
      </c>
    </row>
    <row r="428" spans="1:16">
      <c r="A428" s="20" t="s">
        <v>713</v>
      </c>
      <c r="B428" s="20" t="s">
        <v>669</v>
      </c>
      <c r="C428" s="20" t="s">
        <v>666</v>
      </c>
      <c r="D428" s="20">
        <v>1</v>
      </c>
      <c r="E428" s="20">
        <v>1</v>
      </c>
      <c r="F428" s="20" t="s">
        <v>803</v>
      </c>
      <c r="G428" s="20" t="s">
        <v>82</v>
      </c>
      <c r="J428" s="20" t="s">
        <v>456</v>
      </c>
      <c r="K428" s="20" t="s">
        <v>62</v>
      </c>
      <c r="L428" s="20">
        <v>0.6</v>
      </c>
      <c r="M428" s="20">
        <v>0.8</v>
      </c>
      <c r="P428" s="22">
        <f t="shared" si="8"/>
        <v>0.22619467105846514</v>
      </c>
    </row>
    <row r="429" spans="1:16">
      <c r="A429" s="20" t="s">
        <v>713</v>
      </c>
      <c r="B429" s="20" t="s">
        <v>669</v>
      </c>
      <c r="C429" s="20" t="s">
        <v>666</v>
      </c>
      <c r="D429" s="20">
        <v>1</v>
      </c>
      <c r="E429" s="20">
        <v>1</v>
      </c>
      <c r="F429" s="20" t="s">
        <v>803</v>
      </c>
      <c r="G429" s="20" t="s">
        <v>82</v>
      </c>
      <c r="J429" s="20" t="s">
        <v>456</v>
      </c>
      <c r="K429" s="20" t="s">
        <v>62</v>
      </c>
      <c r="L429" s="20">
        <v>0.4</v>
      </c>
      <c r="M429" s="20">
        <v>1.1000000000000001</v>
      </c>
      <c r="P429" s="22">
        <f t="shared" si="8"/>
        <v>0.13823007675795093</v>
      </c>
    </row>
    <row r="430" spans="1:16">
      <c r="A430" s="20" t="s">
        <v>713</v>
      </c>
      <c r="B430" s="20" t="s">
        <v>669</v>
      </c>
      <c r="C430" s="20" t="s">
        <v>666</v>
      </c>
      <c r="D430" s="20">
        <v>1</v>
      </c>
      <c r="E430" s="20">
        <v>1</v>
      </c>
      <c r="F430" s="20" t="s">
        <v>803</v>
      </c>
      <c r="G430" s="20" t="s">
        <v>82</v>
      </c>
      <c r="J430" s="20" t="s">
        <v>456</v>
      </c>
      <c r="K430" s="20" t="s">
        <v>62</v>
      </c>
      <c r="L430" s="20">
        <v>0.7</v>
      </c>
      <c r="M430" s="20">
        <v>1.6</v>
      </c>
      <c r="P430" s="22">
        <f t="shared" si="8"/>
        <v>0.61575216010359934</v>
      </c>
    </row>
    <row r="431" spans="1:16">
      <c r="A431" s="20" t="s">
        <v>713</v>
      </c>
      <c r="B431" s="20" t="s">
        <v>669</v>
      </c>
      <c r="C431" s="20" t="s">
        <v>666</v>
      </c>
      <c r="D431" s="20">
        <v>1</v>
      </c>
      <c r="E431" s="20">
        <v>1</v>
      </c>
      <c r="F431" s="20" t="s">
        <v>803</v>
      </c>
      <c r="G431" s="20" t="s">
        <v>82</v>
      </c>
      <c r="J431" s="20" t="s">
        <v>456</v>
      </c>
      <c r="K431" s="20" t="s">
        <v>62</v>
      </c>
      <c r="L431" s="20">
        <v>0.3</v>
      </c>
      <c r="M431" s="20">
        <v>0.6</v>
      </c>
      <c r="P431" s="22">
        <f t="shared" si="8"/>
        <v>4.2411500823462206E-2</v>
      </c>
    </row>
    <row r="432" spans="1:16">
      <c r="A432" s="20" t="s">
        <v>713</v>
      </c>
      <c r="B432" s="20" t="s">
        <v>669</v>
      </c>
      <c r="C432" s="20" t="s">
        <v>666</v>
      </c>
      <c r="D432" s="20">
        <v>1</v>
      </c>
      <c r="E432" s="20">
        <v>1</v>
      </c>
      <c r="F432" s="20" t="s">
        <v>803</v>
      </c>
      <c r="G432" s="20" t="s">
        <v>82</v>
      </c>
      <c r="J432" s="20" t="s">
        <v>456</v>
      </c>
      <c r="K432" s="20" t="s">
        <v>62</v>
      </c>
      <c r="L432" s="20">
        <v>0.4</v>
      </c>
      <c r="M432" s="20">
        <v>3.3</v>
      </c>
      <c r="P432" s="22">
        <f t="shared" si="8"/>
        <v>0.41469023027385271</v>
      </c>
    </row>
    <row r="433" spans="1:16">
      <c r="A433" s="20" t="s">
        <v>713</v>
      </c>
      <c r="B433" s="20" t="s">
        <v>669</v>
      </c>
      <c r="C433" s="20" t="s">
        <v>666</v>
      </c>
      <c r="D433" s="20">
        <v>1</v>
      </c>
      <c r="E433" s="20">
        <v>1</v>
      </c>
      <c r="F433" s="20" t="s">
        <v>803</v>
      </c>
      <c r="G433" s="20" t="s">
        <v>82</v>
      </c>
      <c r="J433" s="20" t="s">
        <v>456</v>
      </c>
      <c r="K433" s="20" t="s">
        <v>62</v>
      </c>
      <c r="L433" s="20">
        <v>0.9</v>
      </c>
      <c r="M433" s="20">
        <v>1.8</v>
      </c>
      <c r="P433" s="22">
        <f t="shared" si="8"/>
        <v>1.1451105222334796</v>
      </c>
    </row>
    <row r="434" spans="1:16">
      <c r="A434" s="20" t="s">
        <v>713</v>
      </c>
      <c r="B434" s="20" t="s">
        <v>669</v>
      </c>
      <c r="C434" s="20" t="s">
        <v>666</v>
      </c>
      <c r="D434" s="20">
        <v>1</v>
      </c>
      <c r="E434" s="20">
        <v>1</v>
      </c>
      <c r="F434" s="20" t="s">
        <v>803</v>
      </c>
      <c r="G434" s="20" t="s">
        <v>82</v>
      </c>
      <c r="J434" s="20" t="s">
        <v>454</v>
      </c>
      <c r="K434" s="20" t="s">
        <v>62</v>
      </c>
      <c r="L434" s="20">
        <v>0.7</v>
      </c>
      <c r="M434" s="20">
        <v>1.3</v>
      </c>
      <c r="P434" s="22">
        <f t="shared" si="8"/>
        <v>0.50029863008417452</v>
      </c>
    </row>
    <row r="435" spans="1:16">
      <c r="A435" s="20" t="s">
        <v>713</v>
      </c>
      <c r="B435" s="20" t="s">
        <v>669</v>
      </c>
      <c r="C435" s="20" t="s">
        <v>666</v>
      </c>
      <c r="D435" s="20">
        <v>1</v>
      </c>
      <c r="E435" s="20">
        <v>1</v>
      </c>
      <c r="F435" s="20" t="s">
        <v>803</v>
      </c>
      <c r="G435" s="20" t="s">
        <v>82</v>
      </c>
      <c r="J435" s="20" t="s">
        <v>456</v>
      </c>
      <c r="K435" s="20" t="s">
        <v>62</v>
      </c>
      <c r="L435" s="20">
        <v>0.7</v>
      </c>
      <c r="M435" s="20">
        <v>2.6</v>
      </c>
      <c r="P435" s="22">
        <f t="shared" si="8"/>
        <v>1.000597260168349</v>
      </c>
    </row>
    <row r="436" spans="1:16">
      <c r="A436" s="20" t="s">
        <v>713</v>
      </c>
      <c r="B436" s="20" t="s">
        <v>669</v>
      </c>
      <c r="C436" s="20" t="s">
        <v>666</v>
      </c>
      <c r="D436" s="20">
        <v>1</v>
      </c>
      <c r="E436" s="20">
        <v>1</v>
      </c>
      <c r="F436" s="20" t="s">
        <v>803</v>
      </c>
      <c r="G436" s="20" t="s">
        <v>82</v>
      </c>
      <c r="J436" s="20" t="s">
        <v>456</v>
      </c>
      <c r="K436" s="20" t="s">
        <v>62</v>
      </c>
      <c r="L436" s="20">
        <v>0.4</v>
      </c>
      <c r="M436" s="20">
        <v>1</v>
      </c>
      <c r="P436" s="22">
        <f t="shared" si="8"/>
        <v>0.12566370614359174</v>
      </c>
    </row>
    <row r="437" spans="1:16">
      <c r="A437" s="20" t="s">
        <v>713</v>
      </c>
      <c r="B437" s="20" t="s">
        <v>669</v>
      </c>
      <c r="C437" s="20" t="s">
        <v>666</v>
      </c>
      <c r="D437" s="20">
        <v>1</v>
      </c>
      <c r="E437" s="20">
        <v>1</v>
      </c>
      <c r="F437" s="20" t="s">
        <v>803</v>
      </c>
      <c r="G437" s="20" t="s">
        <v>82</v>
      </c>
      <c r="J437" s="20" t="s">
        <v>456</v>
      </c>
      <c r="K437" s="20" t="s">
        <v>62</v>
      </c>
      <c r="L437" s="20">
        <v>0.3</v>
      </c>
      <c r="M437" s="20">
        <v>0.6</v>
      </c>
      <c r="P437" s="22">
        <f t="shared" si="8"/>
        <v>4.2411500823462206E-2</v>
      </c>
    </row>
    <row r="438" spans="1:16">
      <c r="A438" s="20" t="s">
        <v>713</v>
      </c>
      <c r="B438" s="20" t="s">
        <v>669</v>
      </c>
      <c r="C438" s="20" t="s">
        <v>666</v>
      </c>
      <c r="D438" s="20">
        <v>1</v>
      </c>
      <c r="E438" s="20">
        <v>1</v>
      </c>
      <c r="F438" s="20" t="s">
        <v>803</v>
      </c>
      <c r="G438" s="20" t="s">
        <v>82</v>
      </c>
      <c r="J438" s="20" t="s">
        <v>456</v>
      </c>
      <c r="K438" s="20" t="s">
        <v>62</v>
      </c>
      <c r="L438" s="20">
        <v>0.3</v>
      </c>
      <c r="M438" s="20">
        <v>1.2</v>
      </c>
      <c r="P438" s="22">
        <f t="shared" si="8"/>
        <v>8.4823001646924412E-2</v>
      </c>
    </row>
    <row r="439" spans="1:16">
      <c r="A439" s="20" t="s">
        <v>713</v>
      </c>
      <c r="B439" s="20" t="s">
        <v>669</v>
      </c>
      <c r="C439" s="20" t="s">
        <v>666</v>
      </c>
      <c r="D439" s="20">
        <v>1</v>
      </c>
      <c r="E439" s="20">
        <v>1</v>
      </c>
      <c r="F439" s="20" t="s">
        <v>803</v>
      </c>
      <c r="G439" s="20" t="s">
        <v>82</v>
      </c>
      <c r="J439" s="20" t="s">
        <v>456</v>
      </c>
      <c r="K439" s="20" t="s">
        <v>62</v>
      </c>
      <c r="L439" s="20">
        <v>0.4</v>
      </c>
      <c r="M439" s="20">
        <v>0.6</v>
      </c>
      <c r="P439" s="22">
        <f t="shared" si="8"/>
        <v>7.5398223686155036E-2</v>
      </c>
    </row>
    <row r="440" spans="1:16">
      <c r="A440" s="20" t="s">
        <v>713</v>
      </c>
      <c r="B440" s="20" t="s">
        <v>669</v>
      </c>
      <c r="C440" s="20" t="s">
        <v>666</v>
      </c>
      <c r="D440" s="20">
        <v>1</v>
      </c>
      <c r="E440" s="20">
        <v>1</v>
      </c>
      <c r="F440" s="20" t="s">
        <v>803</v>
      </c>
      <c r="G440" s="20" t="s">
        <v>82</v>
      </c>
      <c r="J440" s="20" t="s">
        <v>454</v>
      </c>
      <c r="K440" s="20" t="s">
        <v>62</v>
      </c>
      <c r="L440" s="20">
        <v>0.4</v>
      </c>
      <c r="M440" s="20">
        <v>1.2</v>
      </c>
      <c r="P440" s="22">
        <f t="shared" si="8"/>
        <v>0.15079644737231007</v>
      </c>
    </row>
    <row r="441" spans="1:16">
      <c r="A441" s="20" t="s">
        <v>713</v>
      </c>
      <c r="B441" s="20" t="s">
        <v>669</v>
      </c>
      <c r="C441" s="20" t="s">
        <v>666</v>
      </c>
      <c r="D441" s="20">
        <v>1</v>
      </c>
      <c r="E441" s="20">
        <v>1</v>
      </c>
      <c r="F441" s="20" t="s">
        <v>803</v>
      </c>
      <c r="G441" s="20" t="s">
        <v>82</v>
      </c>
      <c r="J441" s="20" t="s">
        <v>456</v>
      </c>
      <c r="K441" s="20" t="s">
        <v>62</v>
      </c>
      <c r="L441" s="20">
        <v>0.4</v>
      </c>
      <c r="M441" s="20">
        <v>1.1000000000000001</v>
      </c>
      <c r="P441" s="22">
        <f t="shared" si="8"/>
        <v>0.13823007675795093</v>
      </c>
    </row>
    <row r="442" spans="1:16">
      <c r="A442" s="20" t="s">
        <v>713</v>
      </c>
      <c r="B442" s="20" t="s">
        <v>669</v>
      </c>
      <c r="C442" s="20" t="s">
        <v>666</v>
      </c>
      <c r="D442" s="20">
        <v>1</v>
      </c>
      <c r="E442" s="20">
        <v>1</v>
      </c>
      <c r="F442" s="20" t="s">
        <v>803</v>
      </c>
      <c r="G442" s="20" t="s">
        <v>82</v>
      </c>
      <c r="J442" s="20" t="s">
        <v>456</v>
      </c>
      <c r="K442" s="20" t="s">
        <v>62</v>
      </c>
      <c r="L442" s="20">
        <v>0.4</v>
      </c>
      <c r="M442" s="20">
        <v>0.5</v>
      </c>
      <c r="P442" s="22">
        <f t="shared" si="8"/>
        <v>6.2831853071795868E-2</v>
      </c>
    </row>
    <row r="443" spans="1:16">
      <c r="A443" s="20" t="s">
        <v>713</v>
      </c>
      <c r="B443" s="20" t="s">
        <v>669</v>
      </c>
      <c r="C443" s="20" t="s">
        <v>666</v>
      </c>
      <c r="D443" s="20">
        <v>1</v>
      </c>
      <c r="E443" s="20">
        <v>1</v>
      </c>
      <c r="F443" s="20" t="s">
        <v>803</v>
      </c>
      <c r="G443" s="20" t="s">
        <v>82</v>
      </c>
      <c r="J443" s="20" t="s">
        <v>454</v>
      </c>
      <c r="K443" s="20" t="s">
        <v>62</v>
      </c>
      <c r="L443" s="20">
        <v>0.4</v>
      </c>
      <c r="M443" s="20">
        <v>1.4</v>
      </c>
      <c r="P443" s="22">
        <f t="shared" si="8"/>
        <v>0.17592918860102841</v>
      </c>
    </row>
    <row r="444" spans="1:16">
      <c r="A444" s="20" t="s">
        <v>713</v>
      </c>
      <c r="B444" s="20" t="s">
        <v>669</v>
      </c>
      <c r="C444" s="20" t="s">
        <v>666</v>
      </c>
      <c r="D444" s="20">
        <v>1</v>
      </c>
      <c r="E444" s="20">
        <v>1</v>
      </c>
      <c r="F444" s="20" t="s">
        <v>803</v>
      </c>
      <c r="G444" s="20" t="s">
        <v>82</v>
      </c>
      <c r="J444" s="20" t="s">
        <v>456</v>
      </c>
      <c r="K444" s="20" t="s">
        <v>62</v>
      </c>
      <c r="L444" s="20">
        <v>0.3</v>
      </c>
      <c r="M444" s="20">
        <v>0.6</v>
      </c>
      <c r="P444" s="22">
        <f t="shared" si="8"/>
        <v>4.2411500823462206E-2</v>
      </c>
    </row>
    <row r="445" spans="1:16">
      <c r="A445" s="20" t="s">
        <v>713</v>
      </c>
      <c r="B445" s="20" t="s">
        <v>669</v>
      </c>
      <c r="C445" s="20" t="s">
        <v>666</v>
      </c>
      <c r="D445" s="20">
        <v>1</v>
      </c>
      <c r="E445" s="20">
        <v>1</v>
      </c>
      <c r="F445" s="20" t="s">
        <v>803</v>
      </c>
      <c r="G445" s="20" t="s">
        <v>82</v>
      </c>
      <c r="J445" s="20" t="s">
        <v>454</v>
      </c>
      <c r="K445" s="20" t="s">
        <v>62</v>
      </c>
      <c r="L445" s="20">
        <v>0.2</v>
      </c>
      <c r="M445" s="20">
        <v>1.4</v>
      </c>
      <c r="P445" s="22">
        <f t="shared" si="8"/>
        <v>4.3982297150257102E-2</v>
      </c>
    </row>
    <row r="446" spans="1:16">
      <c r="A446" s="20" t="s">
        <v>713</v>
      </c>
      <c r="B446" s="20" t="s">
        <v>669</v>
      </c>
      <c r="C446" s="20" t="s">
        <v>666</v>
      </c>
      <c r="D446" s="20">
        <v>1</v>
      </c>
      <c r="E446" s="20">
        <v>1</v>
      </c>
      <c r="F446" s="20" t="s">
        <v>803</v>
      </c>
      <c r="G446" s="20" t="s">
        <v>82</v>
      </c>
      <c r="J446" s="20" t="s">
        <v>456</v>
      </c>
      <c r="K446" s="20" t="s">
        <v>62</v>
      </c>
      <c r="L446" s="20">
        <v>0.4</v>
      </c>
      <c r="M446" s="20">
        <v>0.6</v>
      </c>
      <c r="P446" s="22">
        <f t="shared" si="8"/>
        <v>7.5398223686155036E-2</v>
      </c>
    </row>
    <row r="447" spans="1:16">
      <c r="A447" s="20" t="s">
        <v>713</v>
      </c>
      <c r="B447" s="20" t="s">
        <v>669</v>
      </c>
      <c r="C447" s="20" t="s">
        <v>666</v>
      </c>
      <c r="D447" s="20">
        <v>1</v>
      </c>
      <c r="E447" s="20">
        <v>1</v>
      </c>
      <c r="F447" s="20" t="s">
        <v>803</v>
      </c>
      <c r="G447" s="20" t="s">
        <v>82</v>
      </c>
      <c r="J447" s="20" t="s">
        <v>456</v>
      </c>
      <c r="K447" s="20" t="s">
        <v>62</v>
      </c>
      <c r="L447" s="20">
        <v>0.5</v>
      </c>
      <c r="M447" s="20">
        <v>0.6</v>
      </c>
      <c r="P447" s="22">
        <f t="shared" si="8"/>
        <v>0.11780972450961724</v>
      </c>
    </row>
    <row r="448" spans="1:16">
      <c r="A448" s="20" t="s">
        <v>713</v>
      </c>
      <c r="B448" s="20" t="s">
        <v>669</v>
      </c>
      <c r="C448" s="20" t="s">
        <v>666</v>
      </c>
      <c r="D448" s="20">
        <v>1</v>
      </c>
      <c r="E448" s="20">
        <v>1</v>
      </c>
      <c r="F448" s="20" t="s">
        <v>803</v>
      </c>
      <c r="G448" s="20" t="s">
        <v>82</v>
      </c>
      <c r="J448" s="20" t="s">
        <v>456</v>
      </c>
      <c r="K448" s="20" t="s">
        <v>62</v>
      </c>
      <c r="L448" s="20">
        <v>0.7</v>
      </c>
      <c r="M448" s="20">
        <v>1.5</v>
      </c>
      <c r="P448" s="22">
        <f t="shared" si="8"/>
        <v>0.57726765009712433</v>
      </c>
    </row>
    <row r="449" spans="1:16">
      <c r="A449" s="20" t="s">
        <v>713</v>
      </c>
      <c r="B449" s="20" t="s">
        <v>669</v>
      </c>
      <c r="C449" s="20" t="s">
        <v>666</v>
      </c>
      <c r="D449" s="20">
        <v>1</v>
      </c>
      <c r="E449" s="20">
        <v>1</v>
      </c>
      <c r="F449" s="20" t="s">
        <v>803</v>
      </c>
      <c r="G449" s="20" t="s">
        <v>82</v>
      </c>
      <c r="J449" s="20" t="s">
        <v>456</v>
      </c>
      <c r="K449" s="20" t="s">
        <v>62</v>
      </c>
      <c r="L449" s="20">
        <v>0.4</v>
      </c>
      <c r="M449" s="20">
        <v>1.2</v>
      </c>
      <c r="P449" s="22">
        <f t="shared" si="8"/>
        <v>0.15079644737231007</v>
      </c>
    </row>
    <row r="450" spans="1:16">
      <c r="A450" s="20" t="s">
        <v>713</v>
      </c>
      <c r="B450" s="20" t="s">
        <v>669</v>
      </c>
      <c r="C450" s="20" t="s">
        <v>666</v>
      </c>
      <c r="D450" s="20">
        <v>1</v>
      </c>
      <c r="E450" s="20">
        <v>1</v>
      </c>
      <c r="F450" s="20" t="s">
        <v>803</v>
      </c>
      <c r="G450" s="20" t="s">
        <v>82</v>
      </c>
      <c r="J450" s="20" t="s">
        <v>454</v>
      </c>
      <c r="K450" s="20" t="s">
        <v>62</v>
      </c>
      <c r="L450" s="20">
        <v>0.5</v>
      </c>
      <c r="M450" s="20">
        <v>2.1</v>
      </c>
      <c r="P450" s="22">
        <f t="shared" si="8"/>
        <v>0.41233403578366035</v>
      </c>
    </row>
    <row r="451" spans="1:16">
      <c r="A451" s="20" t="s">
        <v>713</v>
      </c>
      <c r="B451" s="20" t="s">
        <v>669</v>
      </c>
      <c r="C451" s="20" t="s">
        <v>666</v>
      </c>
      <c r="D451" s="20">
        <v>1</v>
      </c>
      <c r="E451" s="20">
        <v>1</v>
      </c>
      <c r="F451" s="20" t="s">
        <v>803</v>
      </c>
      <c r="G451" s="20" t="s">
        <v>82</v>
      </c>
      <c r="J451" s="20" t="s">
        <v>456</v>
      </c>
      <c r="K451" s="20" t="s">
        <v>62</v>
      </c>
      <c r="L451" s="20">
        <v>0.4</v>
      </c>
      <c r="M451" s="20">
        <v>0.8</v>
      </c>
      <c r="P451" s="22">
        <f t="shared" si="8"/>
        <v>0.1005309649148734</v>
      </c>
    </row>
    <row r="452" spans="1:16">
      <c r="A452" s="20" t="s">
        <v>713</v>
      </c>
      <c r="B452" s="20" t="s">
        <v>669</v>
      </c>
      <c r="C452" s="20" t="s">
        <v>666</v>
      </c>
      <c r="D452" s="20">
        <v>1</v>
      </c>
      <c r="E452" s="20">
        <v>1</v>
      </c>
      <c r="F452" s="20" t="s">
        <v>803</v>
      </c>
      <c r="G452" s="20" t="s">
        <v>82</v>
      </c>
      <c r="J452" s="20" t="s">
        <v>456</v>
      </c>
      <c r="K452" s="20" t="s">
        <v>62</v>
      </c>
      <c r="L452" s="20">
        <v>0.6</v>
      </c>
      <c r="M452" s="20">
        <v>1.2</v>
      </c>
      <c r="P452" s="22">
        <f t="shared" si="8"/>
        <v>0.33929200658769765</v>
      </c>
    </row>
    <row r="453" spans="1:16">
      <c r="A453" s="20" t="s">
        <v>713</v>
      </c>
      <c r="B453" s="20" t="s">
        <v>669</v>
      </c>
      <c r="C453" s="20" t="s">
        <v>666</v>
      </c>
      <c r="D453" s="20">
        <v>1</v>
      </c>
      <c r="E453" s="20">
        <v>1</v>
      </c>
      <c r="F453" s="20" t="s">
        <v>803</v>
      </c>
      <c r="G453" s="20" t="s">
        <v>82</v>
      </c>
      <c r="J453" s="20" t="s">
        <v>456</v>
      </c>
      <c r="K453" s="20" t="s">
        <v>62</v>
      </c>
      <c r="L453" s="20">
        <v>0.7</v>
      </c>
      <c r="M453" s="20">
        <v>1.2</v>
      </c>
      <c r="P453" s="22">
        <f t="shared" si="8"/>
        <v>0.46181412007769951</v>
      </c>
    </row>
    <row r="454" spans="1:16">
      <c r="A454" s="20" t="s">
        <v>713</v>
      </c>
      <c r="B454" s="20" t="s">
        <v>669</v>
      </c>
      <c r="C454" s="20" t="s">
        <v>666</v>
      </c>
      <c r="D454" s="20">
        <v>1</v>
      </c>
      <c r="E454" s="20">
        <v>1</v>
      </c>
      <c r="F454" s="20" t="s">
        <v>803</v>
      </c>
      <c r="G454" s="20" t="s">
        <v>82</v>
      </c>
      <c r="J454" s="20" t="s">
        <v>456</v>
      </c>
      <c r="K454" s="20" t="s">
        <v>62</v>
      </c>
      <c r="L454" s="20">
        <v>0.7</v>
      </c>
      <c r="M454" s="20">
        <v>1.7</v>
      </c>
      <c r="P454" s="22">
        <f t="shared" si="8"/>
        <v>0.65423667011007425</v>
      </c>
    </row>
    <row r="455" spans="1:16">
      <c r="A455" s="20" t="s">
        <v>713</v>
      </c>
      <c r="B455" s="20" t="s">
        <v>669</v>
      </c>
      <c r="C455" s="20" t="s">
        <v>666</v>
      </c>
      <c r="D455" s="20">
        <v>1</v>
      </c>
      <c r="E455" s="20">
        <v>1</v>
      </c>
      <c r="F455" s="20" t="s">
        <v>803</v>
      </c>
      <c r="G455" s="20" t="s">
        <v>82</v>
      </c>
      <c r="J455" s="20" t="s">
        <v>456</v>
      </c>
      <c r="K455" s="20" t="s">
        <v>62</v>
      </c>
      <c r="L455" s="20">
        <v>0.3</v>
      </c>
      <c r="M455" s="20">
        <v>0.9</v>
      </c>
      <c r="P455" s="22">
        <f t="shared" si="8"/>
        <v>6.3617251235193309E-2</v>
      </c>
    </row>
    <row r="456" spans="1:16">
      <c r="A456" s="20" t="s">
        <v>713</v>
      </c>
      <c r="B456" s="20" t="s">
        <v>669</v>
      </c>
      <c r="C456" s="20" t="s">
        <v>666</v>
      </c>
      <c r="D456" s="20">
        <v>1</v>
      </c>
      <c r="E456" s="20">
        <v>1</v>
      </c>
      <c r="F456" s="20" t="s">
        <v>803</v>
      </c>
      <c r="G456" s="20" t="s">
        <v>82</v>
      </c>
      <c r="J456" s="20" t="s">
        <v>454</v>
      </c>
      <c r="K456" s="20" t="s">
        <v>62</v>
      </c>
      <c r="L456" s="20">
        <v>0.5</v>
      </c>
      <c r="M456" s="20">
        <v>2.5</v>
      </c>
      <c r="P456" s="22">
        <f t="shared" ref="P456:P519" si="9">(L456/2)^2*PI()*M456</f>
        <v>0.49087385212340517</v>
      </c>
    </row>
    <row r="457" spans="1:16">
      <c r="A457" s="20" t="s">
        <v>713</v>
      </c>
      <c r="B457" s="20" t="s">
        <v>669</v>
      </c>
      <c r="C457" s="20" t="s">
        <v>666</v>
      </c>
      <c r="D457" s="20">
        <v>1</v>
      </c>
      <c r="E457" s="20">
        <v>1</v>
      </c>
      <c r="F457" s="20" t="s">
        <v>803</v>
      </c>
      <c r="G457" s="20" t="s">
        <v>82</v>
      </c>
      <c r="J457" s="20" t="s">
        <v>456</v>
      </c>
      <c r="K457" s="20" t="s">
        <v>62</v>
      </c>
      <c r="L457" s="20">
        <v>0.4</v>
      </c>
      <c r="M457" s="20">
        <v>0.6</v>
      </c>
      <c r="P457" s="22">
        <f t="shared" si="9"/>
        <v>7.5398223686155036E-2</v>
      </c>
    </row>
    <row r="458" spans="1:16">
      <c r="A458" s="20" t="s">
        <v>713</v>
      </c>
      <c r="B458" s="20" t="s">
        <v>669</v>
      </c>
      <c r="C458" s="20" t="s">
        <v>666</v>
      </c>
      <c r="D458" s="20">
        <v>1</v>
      </c>
      <c r="E458" s="20">
        <v>1</v>
      </c>
      <c r="F458" s="20" t="s">
        <v>803</v>
      </c>
      <c r="G458" s="20" t="s">
        <v>82</v>
      </c>
      <c r="J458" s="20" t="s">
        <v>456</v>
      </c>
      <c r="K458" s="20" t="s">
        <v>62</v>
      </c>
      <c r="L458" s="20">
        <v>1.7</v>
      </c>
      <c r="M458" s="20">
        <v>2.2000000000000002</v>
      </c>
      <c r="P458" s="22">
        <f t="shared" si="9"/>
        <v>4.9935615228809755</v>
      </c>
    </row>
    <row r="459" spans="1:16">
      <c r="A459" s="20" t="s">
        <v>713</v>
      </c>
      <c r="B459" s="20" t="s">
        <v>669</v>
      </c>
      <c r="C459" s="20" t="s">
        <v>666</v>
      </c>
      <c r="D459" s="20">
        <v>1</v>
      </c>
      <c r="E459" s="20">
        <v>1</v>
      </c>
      <c r="F459" s="20" t="s">
        <v>803</v>
      </c>
      <c r="G459" s="20" t="s">
        <v>82</v>
      </c>
      <c r="J459" s="20" t="s">
        <v>456</v>
      </c>
      <c r="K459" s="20" t="s">
        <v>62</v>
      </c>
      <c r="L459" s="20">
        <v>0.4</v>
      </c>
      <c r="M459" s="20">
        <v>0.6</v>
      </c>
      <c r="P459" s="22">
        <f t="shared" si="9"/>
        <v>7.5398223686155036E-2</v>
      </c>
    </row>
    <row r="460" spans="1:16">
      <c r="A460" s="20" t="s">
        <v>713</v>
      </c>
      <c r="B460" s="20" t="s">
        <v>669</v>
      </c>
      <c r="C460" s="20" t="s">
        <v>666</v>
      </c>
      <c r="D460" s="20">
        <v>1</v>
      </c>
      <c r="E460" s="20">
        <v>1</v>
      </c>
      <c r="F460" s="20" t="s">
        <v>803</v>
      </c>
      <c r="G460" s="20" t="s">
        <v>82</v>
      </c>
      <c r="J460" s="20" t="s">
        <v>456</v>
      </c>
      <c r="K460" s="20" t="s">
        <v>62</v>
      </c>
      <c r="L460" s="20">
        <v>0.2</v>
      </c>
      <c r="M460" s="20">
        <v>1.3</v>
      </c>
      <c r="P460" s="22">
        <f t="shared" si="9"/>
        <v>4.0840704496667317E-2</v>
      </c>
    </row>
    <row r="461" spans="1:16">
      <c r="A461" s="20" t="s">
        <v>713</v>
      </c>
      <c r="B461" s="20" t="s">
        <v>669</v>
      </c>
      <c r="C461" s="20" t="s">
        <v>666</v>
      </c>
      <c r="D461" s="20">
        <v>1</v>
      </c>
      <c r="E461" s="20">
        <v>1</v>
      </c>
      <c r="F461" s="20" t="s">
        <v>803</v>
      </c>
      <c r="G461" s="20" t="s">
        <v>82</v>
      </c>
      <c r="J461" s="20" t="s">
        <v>456</v>
      </c>
      <c r="K461" s="20" t="s">
        <v>62</v>
      </c>
      <c r="L461" s="20">
        <v>0.9</v>
      </c>
      <c r="M461" s="20">
        <v>1.8</v>
      </c>
      <c r="P461" s="22">
        <f t="shared" si="9"/>
        <v>1.1451105222334796</v>
      </c>
    </row>
    <row r="462" spans="1:16">
      <c r="A462" s="20" t="s">
        <v>713</v>
      </c>
      <c r="B462" s="20" t="s">
        <v>669</v>
      </c>
      <c r="C462" s="20" t="s">
        <v>666</v>
      </c>
      <c r="D462" s="20">
        <v>1</v>
      </c>
      <c r="E462" s="20">
        <v>1</v>
      </c>
      <c r="F462" s="20" t="s">
        <v>803</v>
      </c>
      <c r="G462" s="20" t="s">
        <v>82</v>
      </c>
      <c r="J462" s="20" t="s">
        <v>456</v>
      </c>
      <c r="K462" s="20" t="s">
        <v>62</v>
      </c>
      <c r="L462" s="20">
        <v>0.5</v>
      </c>
      <c r="M462" s="20">
        <v>0.5</v>
      </c>
      <c r="P462" s="22">
        <f t="shared" si="9"/>
        <v>9.8174770424681035E-2</v>
      </c>
    </row>
    <row r="463" spans="1:16">
      <c r="A463" s="20" t="s">
        <v>713</v>
      </c>
      <c r="B463" s="20" t="s">
        <v>669</v>
      </c>
      <c r="C463" s="20" t="s">
        <v>666</v>
      </c>
      <c r="D463" s="20">
        <v>1</v>
      </c>
      <c r="E463" s="20">
        <v>1</v>
      </c>
      <c r="F463" s="20" t="s">
        <v>803</v>
      </c>
      <c r="G463" s="20" t="s">
        <v>82</v>
      </c>
      <c r="J463" s="20" t="s">
        <v>456</v>
      </c>
      <c r="K463" s="20" t="s">
        <v>62</v>
      </c>
      <c r="L463" s="20">
        <v>0.3</v>
      </c>
      <c r="M463" s="20">
        <v>0.5</v>
      </c>
      <c r="P463" s="22">
        <f t="shared" si="9"/>
        <v>3.5342917352885174E-2</v>
      </c>
    </row>
    <row r="464" spans="1:16">
      <c r="A464" s="20" t="s">
        <v>713</v>
      </c>
      <c r="B464" s="20" t="s">
        <v>669</v>
      </c>
      <c r="C464" s="20" t="s">
        <v>666</v>
      </c>
      <c r="D464" s="20">
        <v>1</v>
      </c>
      <c r="E464" s="20">
        <v>1</v>
      </c>
      <c r="F464" s="20" t="s">
        <v>803</v>
      </c>
      <c r="G464" s="20" t="s">
        <v>82</v>
      </c>
      <c r="J464" s="20" t="s">
        <v>456</v>
      </c>
      <c r="K464" s="20" t="s">
        <v>62</v>
      </c>
      <c r="L464" s="20">
        <v>0.2</v>
      </c>
      <c r="M464" s="20">
        <v>0.4</v>
      </c>
      <c r="P464" s="22">
        <f t="shared" si="9"/>
        <v>1.2566370614359175E-2</v>
      </c>
    </row>
    <row r="465" spans="1:16">
      <c r="A465" s="20" t="s">
        <v>713</v>
      </c>
      <c r="B465" s="20" t="s">
        <v>669</v>
      </c>
      <c r="C465" s="20" t="s">
        <v>666</v>
      </c>
      <c r="D465" s="20">
        <v>1</v>
      </c>
      <c r="E465" s="20">
        <v>1</v>
      </c>
      <c r="F465" s="20" t="s">
        <v>803</v>
      </c>
      <c r="G465" s="20" t="s">
        <v>82</v>
      </c>
      <c r="J465" s="20" t="s">
        <v>454</v>
      </c>
      <c r="K465" s="20" t="s">
        <v>62</v>
      </c>
      <c r="L465" s="20">
        <v>0.3</v>
      </c>
      <c r="M465" s="20">
        <v>2.5</v>
      </c>
      <c r="P465" s="22">
        <f t="shared" si="9"/>
        <v>0.17671458676442586</v>
      </c>
    </row>
    <row r="466" spans="1:16">
      <c r="A466" s="20" t="s">
        <v>713</v>
      </c>
      <c r="B466" s="20" t="s">
        <v>669</v>
      </c>
      <c r="C466" s="20" t="s">
        <v>666</v>
      </c>
      <c r="D466" s="20">
        <v>1</v>
      </c>
      <c r="E466" s="20">
        <v>1</v>
      </c>
      <c r="F466" s="20" t="s">
        <v>803</v>
      </c>
      <c r="G466" s="20" t="s">
        <v>82</v>
      </c>
      <c r="J466" s="20" t="s">
        <v>456</v>
      </c>
      <c r="K466" s="20" t="s">
        <v>62</v>
      </c>
      <c r="L466" s="20">
        <v>0.4</v>
      </c>
      <c r="M466" s="20">
        <v>0.5</v>
      </c>
      <c r="P466" s="22">
        <f t="shared" si="9"/>
        <v>6.2831853071795868E-2</v>
      </c>
    </row>
    <row r="467" spans="1:16">
      <c r="A467" s="20" t="s">
        <v>713</v>
      </c>
      <c r="B467" s="20" t="s">
        <v>669</v>
      </c>
      <c r="C467" s="20" t="s">
        <v>666</v>
      </c>
      <c r="D467" s="20">
        <v>1</v>
      </c>
      <c r="E467" s="20">
        <v>1</v>
      </c>
      <c r="F467" s="20" t="s">
        <v>803</v>
      </c>
      <c r="G467" s="20" t="s">
        <v>82</v>
      </c>
      <c r="J467" s="20" t="s">
        <v>456</v>
      </c>
      <c r="K467" s="20" t="s">
        <v>62</v>
      </c>
      <c r="L467" s="20">
        <v>0.6</v>
      </c>
      <c r="M467" s="20">
        <v>0.7</v>
      </c>
      <c r="P467" s="22">
        <f t="shared" si="9"/>
        <v>0.19792033717615695</v>
      </c>
    </row>
    <row r="468" spans="1:16">
      <c r="A468" s="20" t="s">
        <v>713</v>
      </c>
      <c r="B468" s="20" t="s">
        <v>669</v>
      </c>
      <c r="C468" s="20" t="s">
        <v>666</v>
      </c>
      <c r="D468" s="20">
        <v>1</v>
      </c>
      <c r="E468" s="20">
        <v>1</v>
      </c>
      <c r="F468" s="20" t="s">
        <v>803</v>
      </c>
      <c r="G468" s="20" t="s">
        <v>82</v>
      </c>
      <c r="J468" s="20" t="s">
        <v>456</v>
      </c>
      <c r="K468" s="20" t="s">
        <v>62</v>
      </c>
      <c r="L468" s="20">
        <v>0.3</v>
      </c>
      <c r="M468" s="20">
        <v>1.2</v>
      </c>
      <c r="P468" s="22">
        <f t="shared" si="9"/>
        <v>8.4823001646924412E-2</v>
      </c>
    </row>
    <row r="469" spans="1:16">
      <c r="A469" s="20" t="s">
        <v>713</v>
      </c>
      <c r="B469" s="20" t="s">
        <v>669</v>
      </c>
      <c r="C469" s="20" t="s">
        <v>666</v>
      </c>
      <c r="D469" s="20">
        <v>1</v>
      </c>
      <c r="E469" s="20">
        <v>1</v>
      </c>
      <c r="F469" s="20" t="s">
        <v>803</v>
      </c>
      <c r="G469" s="20" t="s">
        <v>82</v>
      </c>
      <c r="J469" s="20" t="s">
        <v>456</v>
      </c>
      <c r="K469" s="20" t="s">
        <v>62</v>
      </c>
      <c r="L469" s="20">
        <v>0.3</v>
      </c>
      <c r="M469" s="20">
        <v>1.9</v>
      </c>
      <c r="P469" s="22">
        <f t="shared" si="9"/>
        <v>0.13430308594096366</v>
      </c>
    </row>
    <row r="470" spans="1:16">
      <c r="A470" s="20" t="s">
        <v>713</v>
      </c>
      <c r="B470" s="20" t="s">
        <v>669</v>
      </c>
      <c r="C470" s="20" t="s">
        <v>666</v>
      </c>
      <c r="D470" s="20">
        <v>1</v>
      </c>
      <c r="E470" s="20">
        <v>1</v>
      </c>
      <c r="F470" s="20" t="s">
        <v>803</v>
      </c>
      <c r="G470" s="20" t="s">
        <v>82</v>
      </c>
      <c r="J470" s="20" t="s">
        <v>456</v>
      </c>
      <c r="K470" s="20" t="s">
        <v>62</v>
      </c>
      <c r="L470" s="20">
        <v>0.4</v>
      </c>
      <c r="M470" s="20">
        <v>1.4</v>
      </c>
      <c r="P470" s="22">
        <f t="shared" si="9"/>
        <v>0.17592918860102841</v>
      </c>
    </row>
    <row r="471" spans="1:16">
      <c r="A471" s="20" t="s">
        <v>713</v>
      </c>
      <c r="B471" s="20" t="s">
        <v>669</v>
      </c>
      <c r="C471" s="20" t="s">
        <v>666</v>
      </c>
      <c r="D471" s="20">
        <v>1</v>
      </c>
      <c r="E471" s="20">
        <v>1</v>
      </c>
      <c r="F471" s="20" t="s">
        <v>803</v>
      </c>
      <c r="G471" s="20" t="s">
        <v>82</v>
      </c>
      <c r="J471" s="20" t="s">
        <v>456</v>
      </c>
      <c r="K471" s="20" t="s">
        <v>62</v>
      </c>
      <c r="L471" s="20">
        <v>0.3</v>
      </c>
      <c r="M471" s="20">
        <v>1.1000000000000001</v>
      </c>
      <c r="P471" s="22">
        <f t="shared" si="9"/>
        <v>7.7754418176347387E-2</v>
      </c>
    </row>
    <row r="472" spans="1:16">
      <c r="A472" s="20" t="s">
        <v>713</v>
      </c>
      <c r="B472" s="20" t="s">
        <v>669</v>
      </c>
      <c r="C472" s="20" t="s">
        <v>666</v>
      </c>
      <c r="D472" s="20">
        <v>1</v>
      </c>
      <c r="E472" s="20">
        <v>1</v>
      </c>
      <c r="F472" s="20" t="s">
        <v>803</v>
      </c>
      <c r="G472" s="20" t="s">
        <v>82</v>
      </c>
      <c r="J472" s="20" t="s">
        <v>456</v>
      </c>
      <c r="K472" s="20" t="s">
        <v>62</v>
      </c>
      <c r="L472" s="20">
        <v>0.2</v>
      </c>
      <c r="M472" s="20">
        <v>1.2</v>
      </c>
      <c r="P472" s="22">
        <f t="shared" si="9"/>
        <v>3.7699111843077518E-2</v>
      </c>
    </row>
    <row r="473" spans="1:16">
      <c r="A473" s="20" t="s">
        <v>713</v>
      </c>
      <c r="B473" s="20" t="s">
        <v>669</v>
      </c>
      <c r="C473" s="20" t="s">
        <v>666</v>
      </c>
      <c r="D473" s="20">
        <v>1</v>
      </c>
      <c r="E473" s="20">
        <v>1</v>
      </c>
      <c r="F473" s="20" t="s">
        <v>803</v>
      </c>
      <c r="G473" s="20" t="s">
        <v>82</v>
      </c>
      <c r="J473" s="20" t="s">
        <v>456</v>
      </c>
      <c r="K473" s="20" t="s">
        <v>62</v>
      </c>
      <c r="L473" s="20">
        <v>0.4</v>
      </c>
      <c r="M473" s="20">
        <v>1.3</v>
      </c>
      <c r="P473" s="22">
        <f t="shared" si="9"/>
        <v>0.16336281798666927</v>
      </c>
    </row>
    <row r="474" spans="1:16">
      <c r="A474" s="20" t="s">
        <v>713</v>
      </c>
      <c r="B474" s="20" t="s">
        <v>669</v>
      </c>
      <c r="C474" s="20" t="s">
        <v>665</v>
      </c>
      <c r="D474" s="20">
        <v>1</v>
      </c>
      <c r="E474" s="20">
        <v>1</v>
      </c>
      <c r="F474" s="20" t="s">
        <v>803</v>
      </c>
      <c r="G474" s="20" t="s">
        <v>82</v>
      </c>
      <c r="J474" s="20" t="s">
        <v>454</v>
      </c>
      <c r="K474" s="20" t="s">
        <v>62</v>
      </c>
      <c r="L474" s="20">
        <v>1.1000000000000001</v>
      </c>
      <c r="M474" s="20">
        <v>7.3</v>
      </c>
      <c r="P474" s="22">
        <f t="shared" si="9"/>
        <v>6.9374219772896621</v>
      </c>
    </row>
    <row r="475" spans="1:16">
      <c r="A475" s="20" t="s">
        <v>713</v>
      </c>
      <c r="B475" s="20" t="s">
        <v>669</v>
      </c>
      <c r="C475" s="20" t="s">
        <v>665</v>
      </c>
      <c r="D475" s="20">
        <v>1</v>
      </c>
      <c r="E475" s="20">
        <v>1</v>
      </c>
      <c r="F475" s="20" t="s">
        <v>803</v>
      </c>
      <c r="G475" s="20" t="s">
        <v>82</v>
      </c>
      <c r="J475" s="20" t="s">
        <v>456</v>
      </c>
      <c r="K475" s="20" t="s">
        <v>62</v>
      </c>
      <c r="L475" s="20">
        <v>1.3</v>
      </c>
      <c r="M475" s="20">
        <v>7</v>
      </c>
      <c r="P475" s="22">
        <f t="shared" si="9"/>
        <v>9.2912602729918135</v>
      </c>
    </row>
    <row r="476" spans="1:16">
      <c r="A476" s="20" t="s">
        <v>713</v>
      </c>
      <c r="B476" s="20" t="s">
        <v>669</v>
      </c>
      <c r="C476" s="20" t="s">
        <v>665</v>
      </c>
      <c r="D476" s="20">
        <v>1</v>
      </c>
      <c r="E476" s="20">
        <v>1</v>
      </c>
      <c r="F476" s="20" t="s">
        <v>803</v>
      </c>
      <c r="G476" s="20" t="s">
        <v>82</v>
      </c>
      <c r="J476" s="20" t="s">
        <v>456</v>
      </c>
      <c r="K476" s="20" t="s">
        <v>62</v>
      </c>
      <c r="L476" s="20">
        <v>0.8</v>
      </c>
      <c r="M476" s="20">
        <v>3.5</v>
      </c>
      <c r="P476" s="22">
        <f t="shared" si="9"/>
        <v>1.7592918860102844</v>
      </c>
    </row>
    <row r="477" spans="1:16">
      <c r="A477" s="20" t="s">
        <v>713</v>
      </c>
      <c r="B477" s="20" t="s">
        <v>669</v>
      </c>
      <c r="C477" s="20" t="s">
        <v>665</v>
      </c>
      <c r="D477" s="20">
        <v>1</v>
      </c>
      <c r="E477" s="20">
        <v>1</v>
      </c>
      <c r="F477" s="20" t="s">
        <v>803</v>
      </c>
      <c r="G477" s="20" t="s">
        <v>82</v>
      </c>
      <c r="J477" s="20" t="s">
        <v>456</v>
      </c>
      <c r="K477" s="20" t="s">
        <v>62</v>
      </c>
      <c r="L477" s="20">
        <v>1.2</v>
      </c>
      <c r="M477" s="20">
        <v>3</v>
      </c>
      <c r="P477" s="22">
        <f t="shared" si="9"/>
        <v>3.3929200658769769</v>
      </c>
    </row>
    <row r="478" spans="1:16">
      <c r="A478" s="20" t="s">
        <v>713</v>
      </c>
      <c r="B478" s="20" t="s">
        <v>669</v>
      </c>
      <c r="C478" s="20" t="s">
        <v>665</v>
      </c>
      <c r="D478" s="20">
        <v>1</v>
      </c>
      <c r="E478" s="20">
        <v>1</v>
      </c>
      <c r="F478" s="20" t="s">
        <v>803</v>
      </c>
      <c r="G478" s="20" t="s">
        <v>82</v>
      </c>
      <c r="J478" s="20" t="s">
        <v>456</v>
      </c>
      <c r="K478" s="20" t="s">
        <v>62</v>
      </c>
      <c r="L478" s="20">
        <v>1.2</v>
      </c>
      <c r="M478" s="20">
        <v>2</v>
      </c>
      <c r="P478" s="22">
        <f t="shared" si="9"/>
        <v>2.2619467105846511</v>
      </c>
    </row>
    <row r="479" spans="1:16">
      <c r="A479" s="20" t="s">
        <v>713</v>
      </c>
      <c r="B479" s="20" t="s">
        <v>669</v>
      </c>
      <c r="C479" s="20" t="s">
        <v>665</v>
      </c>
      <c r="D479" s="20">
        <v>1</v>
      </c>
      <c r="E479" s="20">
        <v>1</v>
      </c>
      <c r="F479" s="20" t="s">
        <v>803</v>
      </c>
      <c r="G479" s="20" t="s">
        <v>82</v>
      </c>
      <c r="J479" s="20" t="s">
        <v>456</v>
      </c>
      <c r="K479" s="20" t="s">
        <v>62</v>
      </c>
      <c r="L479" s="20">
        <v>0.7</v>
      </c>
      <c r="M479" s="20">
        <v>3</v>
      </c>
      <c r="P479" s="22">
        <f t="shared" si="9"/>
        <v>1.1545353001942487</v>
      </c>
    </row>
    <row r="480" spans="1:16">
      <c r="A480" s="20" t="s">
        <v>713</v>
      </c>
      <c r="B480" s="20" t="s">
        <v>669</v>
      </c>
      <c r="C480" s="20" t="s">
        <v>665</v>
      </c>
      <c r="D480" s="20">
        <v>1</v>
      </c>
      <c r="E480" s="20">
        <v>1</v>
      </c>
      <c r="F480" s="20" t="s">
        <v>803</v>
      </c>
      <c r="G480" s="20" t="s">
        <v>82</v>
      </c>
      <c r="J480" s="20" t="s">
        <v>456</v>
      </c>
      <c r="K480" s="20" t="s">
        <v>62</v>
      </c>
      <c r="L480" s="20">
        <v>1</v>
      </c>
      <c r="M480" s="20">
        <v>1.5</v>
      </c>
      <c r="P480" s="22">
        <f t="shared" si="9"/>
        <v>1.1780972450961724</v>
      </c>
    </row>
    <row r="481" spans="1:16">
      <c r="A481" s="20" t="s">
        <v>713</v>
      </c>
      <c r="B481" s="20" t="s">
        <v>669</v>
      </c>
      <c r="C481" s="20" t="s">
        <v>665</v>
      </c>
      <c r="D481" s="20">
        <v>1</v>
      </c>
      <c r="E481" s="20">
        <v>1</v>
      </c>
      <c r="F481" s="20" t="s">
        <v>803</v>
      </c>
      <c r="G481" s="20" t="s">
        <v>82</v>
      </c>
      <c r="J481" s="20" t="s">
        <v>456</v>
      </c>
      <c r="K481" s="20" t="s">
        <v>62</v>
      </c>
      <c r="L481" s="20">
        <v>0.5</v>
      </c>
      <c r="M481" s="20">
        <v>1.3</v>
      </c>
      <c r="P481" s="22">
        <f t="shared" si="9"/>
        <v>0.25525440310417069</v>
      </c>
    </row>
    <row r="482" spans="1:16">
      <c r="A482" s="20" t="s">
        <v>713</v>
      </c>
      <c r="B482" s="20" t="s">
        <v>669</v>
      </c>
      <c r="C482" s="20" t="s">
        <v>665</v>
      </c>
      <c r="D482" s="20">
        <v>1</v>
      </c>
      <c r="E482" s="20">
        <v>1</v>
      </c>
      <c r="F482" s="20" t="s">
        <v>803</v>
      </c>
      <c r="G482" s="20" t="s">
        <v>82</v>
      </c>
      <c r="J482" s="20" t="s">
        <v>456</v>
      </c>
      <c r="K482" s="20" t="s">
        <v>62</v>
      </c>
      <c r="L482" s="20">
        <v>0.4</v>
      </c>
      <c r="M482" s="20">
        <v>1.2</v>
      </c>
      <c r="P482" s="22">
        <f t="shared" si="9"/>
        <v>0.15079644737231007</v>
      </c>
    </row>
    <row r="483" spans="1:16">
      <c r="A483" s="20" t="s">
        <v>713</v>
      </c>
      <c r="B483" s="20" t="s">
        <v>669</v>
      </c>
      <c r="C483" s="20" t="s">
        <v>665</v>
      </c>
      <c r="D483" s="20">
        <v>1</v>
      </c>
      <c r="E483" s="20">
        <v>1</v>
      </c>
      <c r="F483" s="20" t="s">
        <v>803</v>
      </c>
      <c r="G483" s="20" t="s">
        <v>82</v>
      </c>
      <c r="J483" s="20" t="s">
        <v>456</v>
      </c>
      <c r="K483" s="20" t="s">
        <v>62</v>
      </c>
      <c r="L483" s="20">
        <v>1</v>
      </c>
      <c r="M483" s="20">
        <v>2</v>
      </c>
      <c r="P483" s="22">
        <f t="shared" si="9"/>
        <v>1.5707963267948966</v>
      </c>
    </row>
    <row r="484" spans="1:16">
      <c r="A484" s="20" t="s">
        <v>713</v>
      </c>
      <c r="B484" s="20" t="s">
        <v>669</v>
      </c>
      <c r="C484" s="20" t="s">
        <v>665</v>
      </c>
      <c r="D484" s="20">
        <v>1</v>
      </c>
      <c r="E484" s="20">
        <v>1</v>
      </c>
      <c r="F484" s="20" t="s">
        <v>803</v>
      </c>
      <c r="G484" s="20" t="s">
        <v>82</v>
      </c>
      <c r="J484" s="20" t="s">
        <v>456</v>
      </c>
      <c r="K484" s="20" t="s">
        <v>62</v>
      </c>
      <c r="L484" s="20">
        <v>1</v>
      </c>
      <c r="M484" s="20">
        <v>1.2</v>
      </c>
      <c r="P484" s="22">
        <f t="shared" si="9"/>
        <v>0.94247779607693793</v>
      </c>
    </row>
    <row r="485" spans="1:16">
      <c r="A485" s="20" t="s">
        <v>713</v>
      </c>
      <c r="B485" s="20" t="s">
        <v>669</v>
      </c>
      <c r="C485" s="20" t="s">
        <v>665</v>
      </c>
      <c r="D485" s="20">
        <v>1</v>
      </c>
      <c r="E485" s="20">
        <v>1</v>
      </c>
      <c r="F485" s="20" t="s">
        <v>803</v>
      </c>
      <c r="G485" s="20" t="s">
        <v>82</v>
      </c>
      <c r="J485" s="20" t="s">
        <v>456</v>
      </c>
      <c r="K485" s="20" t="s">
        <v>62</v>
      </c>
      <c r="L485" s="20">
        <v>0.6</v>
      </c>
      <c r="M485" s="20">
        <v>2.4</v>
      </c>
      <c r="P485" s="22">
        <f t="shared" si="9"/>
        <v>0.6785840131753953</v>
      </c>
    </row>
    <row r="486" spans="1:16">
      <c r="A486" s="20" t="s">
        <v>713</v>
      </c>
      <c r="B486" s="20" t="s">
        <v>669</v>
      </c>
      <c r="C486" s="20" t="s">
        <v>665</v>
      </c>
      <c r="D486" s="20">
        <v>1</v>
      </c>
      <c r="E486" s="20">
        <v>1</v>
      </c>
      <c r="F486" s="20" t="s">
        <v>803</v>
      </c>
      <c r="G486" s="20" t="s">
        <v>82</v>
      </c>
      <c r="J486" s="20" t="s">
        <v>456</v>
      </c>
      <c r="K486" s="20" t="s">
        <v>62</v>
      </c>
      <c r="L486" s="20">
        <v>0.7</v>
      </c>
      <c r="M486" s="20">
        <v>3</v>
      </c>
      <c r="P486" s="22">
        <f t="shared" si="9"/>
        <v>1.1545353001942487</v>
      </c>
    </row>
    <row r="487" spans="1:16">
      <c r="A487" s="20" t="s">
        <v>713</v>
      </c>
      <c r="B487" s="20" t="s">
        <v>669</v>
      </c>
      <c r="C487" s="20" t="s">
        <v>665</v>
      </c>
      <c r="D487" s="20">
        <v>1</v>
      </c>
      <c r="E487" s="20">
        <v>1</v>
      </c>
      <c r="F487" s="20" t="s">
        <v>803</v>
      </c>
      <c r="G487" s="20" t="s">
        <v>82</v>
      </c>
      <c r="J487" s="20" t="s">
        <v>456</v>
      </c>
      <c r="K487" s="20" t="s">
        <v>62</v>
      </c>
      <c r="L487" s="20">
        <v>1.3</v>
      </c>
      <c r="M487" s="20">
        <v>2.5</v>
      </c>
      <c r="P487" s="22">
        <f t="shared" si="9"/>
        <v>3.3183072403542191</v>
      </c>
    </row>
    <row r="488" spans="1:16">
      <c r="A488" s="20" t="s">
        <v>713</v>
      </c>
      <c r="B488" s="20" t="s">
        <v>669</v>
      </c>
      <c r="C488" s="20" t="s">
        <v>665</v>
      </c>
      <c r="D488" s="20">
        <v>1</v>
      </c>
      <c r="E488" s="20">
        <v>1</v>
      </c>
      <c r="F488" s="20" t="s">
        <v>803</v>
      </c>
      <c r="G488" s="20" t="s">
        <v>82</v>
      </c>
      <c r="J488" s="20" t="s">
        <v>456</v>
      </c>
      <c r="K488" s="20" t="s">
        <v>62</v>
      </c>
      <c r="L488" s="20">
        <v>0.6</v>
      </c>
      <c r="M488" s="20">
        <v>2.2000000000000002</v>
      </c>
      <c r="P488" s="22">
        <f t="shared" si="9"/>
        <v>0.62203534541077909</v>
      </c>
    </row>
    <row r="489" spans="1:16">
      <c r="A489" s="20" t="s">
        <v>713</v>
      </c>
      <c r="B489" s="20" t="s">
        <v>669</v>
      </c>
      <c r="C489" s="20" t="s">
        <v>665</v>
      </c>
      <c r="D489" s="20">
        <v>1</v>
      </c>
      <c r="E489" s="20">
        <v>1</v>
      </c>
      <c r="F489" s="20" t="s">
        <v>803</v>
      </c>
      <c r="G489" s="20" t="s">
        <v>82</v>
      </c>
      <c r="J489" s="20" t="s">
        <v>454</v>
      </c>
      <c r="K489" s="20" t="s">
        <v>62</v>
      </c>
      <c r="L489" s="20">
        <v>0.7</v>
      </c>
      <c r="M489" s="20">
        <v>1.2</v>
      </c>
      <c r="P489" s="22">
        <f t="shared" si="9"/>
        <v>0.46181412007769951</v>
      </c>
    </row>
    <row r="490" spans="1:16">
      <c r="A490" s="20" t="s">
        <v>713</v>
      </c>
      <c r="B490" s="20" t="s">
        <v>669</v>
      </c>
      <c r="C490" s="20" t="s">
        <v>665</v>
      </c>
      <c r="D490" s="20">
        <v>1</v>
      </c>
      <c r="E490" s="20">
        <v>1</v>
      </c>
      <c r="F490" s="20" t="s">
        <v>803</v>
      </c>
      <c r="G490" s="20" t="s">
        <v>82</v>
      </c>
      <c r="J490" s="20" t="s">
        <v>456</v>
      </c>
      <c r="K490" s="20" t="s">
        <v>62</v>
      </c>
      <c r="L490" s="20">
        <v>1</v>
      </c>
      <c r="M490" s="20">
        <v>1.8</v>
      </c>
      <c r="P490" s="22">
        <f t="shared" si="9"/>
        <v>1.4137166941154069</v>
      </c>
    </row>
    <row r="491" spans="1:16">
      <c r="A491" s="20" t="s">
        <v>713</v>
      </c>
      <c r="B491" s="20" t="s">
        <v>669</v>
      </c>
      <c r="C491" s="20" t="s">
        <v>665</v>
      </c>
      <c r="D491" s="20">
        <v>1</v>
      </c>
      <c r="E491" s="20">
        <v>1</v>
      </c>
      <c r="F491" s="20" t="s">
        <v>803</v>
      </c>
      <c r="G491" s="20" t="s">
        <v>82</v>
      </c>
      <c r="J491" s="20" t="s">
        <v>456</v>
      </c>
      <c r="K491" s="20" t="s">
        <v>62</v>
      </c>
      <c r="L491" s="20">
        <v>0.5</v>
      </c>
      <c r="M491" s="20">
        <v>0.7</v>
      </c>
      <c r="P491" s="22">
        <f t="shared" si="9"/>
        <v>0.13744467859455345</v>
      </c>
    </row>
    <row r="492" spans="1:16">
      <c r="A492" s="20" t="s">
        <v>713</v>
      </c>
      <c r="B492" s="20" t="s">
        <v>669</v>
      </c>
      <c r="C492" s="20" t="s">
        <v>665</v>
      </c>
      <c r="D492" s="20">
        <v>1</v>
      </c>
      <c r="E492" s="20">
        <v>1</v>
      </c>
      <c r="F492" s="20" t="s">
        <v>803</v>
      </c>
      <c r="G492" s="20" t="s">
        <v>82</v>
      </c>
      <c r="J492" s="20" t="s">
        <v>454</v>
      </c>
      <c r="K492" s="20" t="s">
        <v>62</v>
      </c>
      <c r="L492" s="20">
        <v>0.3</v>
      </c>
      <c r="M492" s="20">
        <v>2.5</v>
      </c>
      <c r="P492" s="22">
        <f t="shared" si="9"/>
        <v>0.17671458676442586</v>
      </c>
    </row>
    <row r="493" spans="1:16">
      <c r="A493" s="20" t="s">
        <v>713</v>
      </c>
      <c r="B493" s="20" t="s">
        <v>669</v>
      </c>
      <c r="C493" s="20" t="s">
        <v>665</v>
      </c>
      <c r="D493" s="20">
        <v>1</v>
      </c>
      <c r="E493" s="20">
        <v>1</v>
      </c>
      <c r="F493" s="20" t="s">
        <v>803</v>
      </c>
      <c r="G493" s="20" t="s">
        <v>82</v>
      </c>
      <c r="J493" s="20" t="s">
        <v>456</v>
      </c>
      <c r="K493" s="20" t="s">
        <v>62</v>
      </c>
      <c r="L493" s="20">
        <v>1</v>
      </c>
      <c r="M493" s="20">
        <v>1.4</v>
      </c>
      <c r="P493" s="22">
        <f t="shared" si="9"/>
        <v>1.0995574287564276</v>
      </c>
    </row>
    <row r="494" spans="1:16">
      <c r="A494" s="20" t="s">
        <v>713</v>
      </c>
      <c r="B494" s="20" t="s">
        <v>669</v>
      </c>
      <c r="C494" s="20" t="s">
        <v>665</v>
      </c>
      <c r="D494" s="20">
        <v>1</v>
      </c>
      <c r="E494" s="20">
        <v>1</v>
      </c>
      <c r="F494" s="20" t="s">
        <v>803</v>
      </c>
      <c r="G494" s="20" t="s">
        <v>82</v>
      </c>
      <c r="J494" s="20" t="s">
        <v>456</v>
      </c>
      <c r="K494" s="20" t="s">
        <v>62</v>
      </c>
      <c r="L494" s="20">
        <v>1.2</v>
      </c>
      <c r="M494" s="20">
        <v>1.4</v>
      </c>
      <c r="P494" s="22">
        <f t="shared" si="9"/>
        <v>1.5833626974092556</v>
      </c>
    </row>
    <row r="495" spans="1:16">
      <c r="A495" s="20" t="s">
        <v>713</v>
      </c>
      <c r="B495" s="20" t="s">
        <v>669</v>
      </c>
      <c r="C495" s="20" t="s">
        <v>665</v>
      </c>
      <c r="D495" s="20">
        <v>1</v>
      </c>
      <c r="E495" s="20">
        <v>1</v>
      </c>
      <c r="F495" s="20" t="s">
        <v>803</v>
      </c>
      <c r="G495" s="20" t="s">
        <v>82</v>
      </c>
      <c r="J495" s="20" t="s">
        <v>456</v>
      </c>
      <c r="K495" s="20" t="s">
        <v>62</v>
      </c>
      <c r="L495" s="20">
        <v>0.3</v>
      </c>
      <c r="M495" s="20">
        <v>1.5</v>
      </c>
      <c r="P495" s="22">
        <f t="shared" si="9"/>
        <v>0.10602875205865553</v>
      </c>
    </row>
    <row r="496" spans="1:16">
      <c r="A496" s="20" t="s">
        <v>713</v>
      </c>
      <c r="B496" s="20" t="s">
        <v>669</v>
      </c>
      <c r="C496" s="20" t="s">
        <v>665</v>
      </c>
      <c r="D496" s="20">
        <v>1</v>
      </c>
      <c r="E496" s="20">
        <v>1</v>
      </c>
      <c r="F496" s="20" t="s">
        <v>803</v>
      </c>
      <c r="G496" s="20" t="s">
        <v>82</v>
      </c>
      <c r="J496" s="20" t="s">
        <v>456</v>
      </c>
      <c r="K496" s="20" t="s">
        <v>62</v>
      </c>
      <c r="L496" s="20">
        <v>0.4</v>
      </c>
      <c r="M496" s="20">
        <v>0.5</v>
      </c>
      <c r="P496" s="22">
        <f t="shared" si="9"/>
        <v>6.2831853071795868E-2</v>
      </c>
    </row>
    <row r="497" spans="1:16">
      <c r="A497" s="20" t="s">
        <v>713</v>
      </c>
      <c r="B497" s="20" t="s">
        <v>669</v>
      </c>
      <c r="C497" s="20" t="s">
        <v>665</v>
      </c>
      <c r="D497" s="20">
        <v>1</v>
      </c>
      <c r="E497" s="20">
        <v>1</v>
      </c>
      <c r="F497" s="20" t="s">
        <v>803</v>
      </c>
      <c r="G497" s="20" t="s">
        <v>82</v>
      </c>
      <c r="J497" s="20" t="s">
        <v>456</v>
      </c>
      <c r="K497" s="20" t="s">
        <v>62</v>
      </c>
      <c r="L497" s="20">
        <v>1</v>
      </c>
      <c r="M497" s="20">
        <v>2.5</v>
      </c>
      <c r="P497" s="22">
        <f t="shared" si="9"/>
        <v>1.9634954084936207</v>
      </c>
    </row>
    <row r="498" spans="1:16">
      <c r="A498" s="20" t="s">
        <v>713</v>
      </c>
      <c r="B498" s="20" t="s">
        <v>669</v>
      </c>
      <c r="C498" s="20" t="s">
        <v>665</v>
      </c>
      <c r="D498" s="20">
        <v>1</v>
      </c>
      <c r="E498" s="20">
        <v>1</v>
      </c>
      <c r="F498" s="20" t="s">
        <v>803</v>
      </c>
      <c r="G498" s="20" t="s">
        <v>82</v>
      </c>
      <c r="J498" s="20" t="s">
        <v>456</v>
      </c>
      <c r="K498" s="20" t="s">
        <v>62</v>
      </c>
      <c r="L498" s="20">
        <v>1.3</v>
      </c>
      <c r="M498" s="20">
        <v>3</v>
      </c>
      <c r="P498" s="22">
        <f t="shared" si="9"/>
        <v>3.9819686884250629</v>
      </c>
    </row>
    <row r="499" spans="1:16">
      <c r="A499" s="20" t="s">
        <v>713</v>
      </c>
      <c r="B499" s="20" t="s">
        <v>669</v>
      </c>
      <c r="C499" s="20" t="s">
        <v>665</v>
      </c>
      <c r="D499" s="20">
        <v>1</v>
      </c>
      <c r="E499" s="20">
        <v>1</v>
      </c>
      <c r="F499" s="20" t="s">
        <v>803</v>
      </c>
      <c r="G499" s="20" t="s">
        <v>82</v>
      </c>
      <c r="J499" s="20" t="s">
        <v>456</v>
      </c>
      <c r="K499" s="20" t="s">
        <v>62</v>
      </c>
      <c r="L499" s="20">
        <v>1</v>
      </c>
      <c r="M499" s="20">
        <v>2.5</v>
      </c>
      <c r="P499" s="22">
        <f t="shared" si="9"/>
        <v>1.9634954084936207</v>
      </c>
    </row>
    <row r="500" spans="1:16">
      <c r="A500" s="20" t="s">
        <v>713</v>
      </c>
      <c r="B500" s="20" t="s">
        <v>669</v>
      </c>
      <c r="C500" s="20" t="s">
        <v>665</v>
      </c>
      <c r="D500" s="20">
        <v>1</v>
      </c>
      <c r="E500" s="20">
        <v>1</v>
      </c>
      <c r="F500" s="20" t="s">
        <v>803</v>
      </c>
      <c r="G500" s="20" t="s">
        <v>82</v>
      </c>
      <c r="J500" s="20" t="s">
        <v>456</v>
      </c>
      <c r="K500" s="20" t="s">
        <v>62</v>
      </c>
      <c r="L500" s="20">
        <v>1</v>
      </c>
      <c r="M500" s="20">
        <v>1.5</v>
      </c>
      <c r="P500" s="22">
        <f t="shared" si="9"/>
        <v>1.1780972450961724</v>
      </c>
    </row>
    <row r="501" spans="1:16">
      <c r="A501" s="20" t="s">
        <v>713</v>
      </c>
      <c r="B501" s="20" t="s">
        <v>669</v>
      </c>
      <c r="C501" s="20" t="s">
        <v>665</v>
      </c>
      <c r="D501" s="20">
        <v>1</v>
      </c>
      <c r="E501" s="20">
        <v>1</v>
      </c>
      <c r="F501" s="20" t="s">
        <v>803</v>
      </c>
      <c r="G501" s="20" t="s">
        <v>82</v>
      </c>
      <c r="J501" s="20" t="s">
        <v>456</v>
      </c>
      <c r="K501" s="20" t="s">
        <v>62</v>
      </c>
      <c r="L501" s="20">
        <v>0.6</v>
      </c>
      <c r="M501" s="20">
        <v>0.7</v>
      </c>
      <c r="P501" s="22">
        <f t="shared" si="9"/>
        <v>0.19792033717615695</v>
      </c>
    </row>
    <row r="502" spans="1:16">
      <c r="A502" s="20" t="s">
        <v>713</v>
      </c>
      <c r="B502" s="20" t="s">
        <v>669</v>
      </c>
      <c r="C502" s="20" t="s">
        <v>665</v>
      </c>
      <c r="D502" s="20">
        <v>1</v>
      </c>
      <c r="E502" s="20">
        <v>1</v>
      </c>
      <c r="F502" s="20" t="s">
        <v>803</v>
      </c>
      <c r="G502" s="20" t="s">
        <v>82</v>
      </c>
      <c r="J502" s="20" t="s">
        <v>456</v>
      </c>
      <c r="K502" s="20" t="s">
        <v>62</v>
      </c>
      <c r="L502" s="20">
        <v>0.5</v>
      </c>
      <c r="M502" s="20">
        <v>2.5</v>
      </c>
      <c r="P502" s="22">
        <f t="shared" si="9"/>
        <v>0.49087385212340517</v>
      </c>
    </row>
    <row r="503" spans="1:16">
      <c r="A503" s="20" t="s">
        <v>713</v>
      </c>
      <c r="B503" s="20" t="s">
        <v>669</v>
      </c>
      <c r="C503" s="20" t="s">
        <v>665</v>
      </c>
      <c r="D503" s="20">
        <v>1</v>
      </c>
      <c r="E503" s="20">
        <v>1</v>
      </c>
      <c r="F503" s="20" t="s">
        <v>803</v>
      </c>
      <c r="G503" s="20" t="s">
        <v>82</v>
      </c>
      <c r="J503" s="20" t="s">
        <v>456</v>
      </c>
      <c r="K503" s="20" t="s">
        <v>62</v>
      </c>
      <c r="L503" s="20">
        <v>1</v>
      </c>
      <c r="M503" s="20">
        <v>2</v>
      </c>
      <c r="P503" s="22">
        <f t="shared" si="9"/>
        <v>1.5707963267948966</v>
      </c>
    </row>
    <row r="504" spans="1:16">
      <c r="A504" s="20" t="s">
        <v>713</v>
      </c>
      <c r="B504" s="20" t="s">
        <v>669</v>
      </c>
      <c r="C504" s="20" t="s">
        <v>665</v>
      </c>
      <c r="D504" s="20">
        <v>1</v>
      </c>
      <c r="E504" s="20">
        <v>1</v>
      </c>
      <c r="F504" s="20" t="s">
        <v>803</v>
      </c>
      <c r="G504" s="20" t="s">
        <v>82</v>
      </c>
      <c r="J504" s="20" t="s">
        <v>456</v>
      </c>
      <c r="K504" s="20" t="s">
        <v>62</v>
      </c>
      <c r="L504" s="20">
        <v>0.2</v>
      </c>
      <c r="M504" s="20">
        <v>1.5</v>
      </c>
      <c r="P504" s="22">
        <f t="shared" si="9"/>
        <v>4.7123889803846901E-2</v>
      </c>
    </row>
    <row r="505" spans="1:16">
      <c r="A505" s="20" t="s">
        <v>713</v>
      </c>
      <c r="B505" s="20" t="s">
        <v>669</v>
      </c>
      <c r="C505" s="20" t="s">
        <v>665</v>
      </c>
      <c r="D505" s="20">
        <v>1</v>
      </c>
      <c r="E505" s="20">
        <v>1</v>
      </c>
      <c r="F505" s="20" t="s">
        <v>803</v>
      </c>
      <c r="G505" s="20" t="s">
        <v>82</v>
      </c>
      <c r="J505" s="20" t="s">
        <v>456</v>
      </c>
      <c r="K505" s="20" t="s">
        <v>62</v>
      </c>
      <c r="L505" s="20">
        <v>0.4</v>
      </c>
      <c r="M505" s="20">
        <v>1.6</v>
      </c>
      <c r="P505" s="22">
        <f t="shared" si="9"/>
        <v>0.2010619298297468</v>
      </c>
    </row>
    <row r="506" spans="1:16">
      <c r="A506" s="20" t="s">
        <v>713</v>
      </c>
      <c r="B506" s="20" t="s">
        <v>669</v>
      </c>
      <c r="C506" s="20" t="s">
        <v>665</v>
      </c>
      <c r="D506" s="20">
        <v>1</v>
      </c>
      <c r="E506" s="20">
        <v>1</v>
      </c>
      <c r="F506" s="20" t="s">
        <v>803</v>
      </c>
      <c r="G506" s="20" t="s">
        <v>82</v>
      </c>
      <c r="J506" s="20" t="s">
        <v>456</v>
      </c>
      <c r="K506" s="20" t="s">
        <v>62</v>
      </c>
      <c r="L506" s="20">
        <v>1</v>
      </c>
      <c r="M506" s="20">
        <v>1.5</v>
      </c>
      <c r="P506" s="22">
        <f t="shared" si="9"/>
        <v>1.1780972450961724</v>
      </c>
    </row>
    <row r="507" spans="1:16">
      <c r="A507" s="20" t="s">
        <v>713</v>
      </c>
      <c r="B507" s="20" t="s">
        <v>669</v>
      </c>
      <c r="C507" s="20" t="s">
        <v>665</v>
      </c>
      <c r="D507" s="20">
        <v>1</v>
      </c>
      <c r="E507" s="20">
        <v>1</v>
      </c>
      <c r="F507" s="20" t="s">
        <v>803</v>
      </c>
      <c r="G507" s="20" t="s">
        <v>82</v>
      </c>
      <c r="J507" s="20" t="s">
        <v>456</v>
      </c>
      <c r="K507" s="20" t="s">
        <v>62</v>
      </c>
      <c r="L507" s="20">
        <v>0.8</v>
      </c>
      <c r="M507" s="20">
        <v>1.3</v>
      </c>
      <c r="P507" s="22">
        <f t="shared" si="9"/>
        <v>0.65345127194667707</v>
      </c>
    </row>
    <row r="508" spans="1:16">
      <c r="A508" s="20" t="s">
        <v>713</v>
      </c>
      <c r="B508" s="20" t="s">
        <v>669</v>
      </c>
      <c r="C508" s="20" t="s">
        <v>665</v>
      </c>
      <c r="D508" s="20">
        <v>1</v>
      </c>
      <c r="E508" s="20">
        <v>1</v>
      </c>
      <c r="F508" s="20" t="s">
        <v>803</v>
      </c>
      <c r="G508" s="20" t="s">
        <v>82</v>
      </c>
      <c r="J508" s="20" t="s">
        <v>456</v>
      </c>
      <c r="K508" s="20" t="s">
        <v>62</v>
      </c>
      <c r="L508" s="20">
        <v>0.5</v>
      </c>
      <c r="M508" s="20">
        <v>1.5</v>
      </c>
      <c r="P508" s="22">
        <f t="shared" si="9"/>
        <v>0.2945243112740431</v>
      </c>
    </row>
    <row r="509" spans="1:16">
      <c r="A509" s="20" t="s">
        <v>713</v>
      </c>
      <c r="B509" s="20" t="s">
        <v>669</v>
      </c>
      <c r="C509" s="20" t="s">
        <v>665</v>
      </c>
      <c r="D509" s="20">
        <v>1</v>
      </c>
      <c r="E509" s="20">
        <v>1</v>
      </c>
      <c r="F509" s="20" t="s">
        <v>803</v>
      </c>
      <c r="G509" s="20" t="s">
        <v>82</v>
      </c>
      <c r="J509" s="20" t="s">
        <v>456</v>
      </c>
      <c r="K509" s="20" t="s">
        <v>62</v>
      </c>
      <c r="L509" s="20">
        <v>0.2</v>
      </c>
      <c r="M509" s="20">
        <v>0.5</v>
      </c>
      <c r="P509" s="22">
        <f t="shared" si="9"/>
        <v>1.5707963267948967E-2</v>
      </c>
    </row>
    <row r="510" spans="1:16">
      <c r="A510" s="20" t="s">
        <v>713</v>
      </c>
      <c r="B510" s="20" t="s">
        <v>669</v>
      </c>
      <c r="C510" s="20" t="s">
        <v>665</v>
      </c>
      <c r="D510" s="20">
        <v>1</v>
      </c>
      <c r="E510" s="20">
        <v>1</v>
      </c>
      <c r="F510" s="20" t="s">
        <v>803</v>
      </c>
      <c r="G510" s="20" t="s">
        <v>82</v>
      </c>
      <c r="J510" s="20" t="s">
        <v>456</v>
      </c>
      <c r="K510" s="20" t="s">
        <v>62</v>
      </c>
      <c r="L510" s="20">
        <v>1</v>
      </c>
      <c r="M510" s="20">
        <v>1.3</v>
      </c>
      <c r="P510" s="22">
        <f t="shared" si="9"/>
        <v>1.0210176124166828</v>
      </c>
    </row>
    <row r="511" spans="1:16">
      <c r="A511" s="20" t="s">
        <v>713</v>
      </c>
      <c r="B511" s="20" t="s">
        <v>669</v>
      </c>
      <c r="C511" s="20" t="s">
        <v>665</v>
      </c>
      <c r="D511" s="20">
        <v>1</v>
      </c>
      <c r="E511" s="20">
        <v>1</v>
      </c>
      <c r="F511" s="20" t="s">
        <v>803</v>
      </c>
      <c r="G511" s="20" t="s">
        <v>82</v>
      </c>
      <c r="J511" s="20" t="s">
        <v>456</v>
      </c>
      <c r="K511" s="20" t="s">
        <v>62</v>
      </c>
      <c r="L511" s="20">
        <v>1.1000000000000001</v>
      </c>
      <c r="M511" s="20">
        <v>2</v>
      </c>
      <c r="P511" s="22">
        <f t="shared" si="9"/>
        <v>1.9006635554218252</v>
      </c>
    </row>
    <row r="512" spans="1:16">
      <c r="A512" s="20" t="s">
        <v>713</v>
      </c>
      <c r="B512" s="20" t="s">
        <v>669</v>
      </c>
      <c r="C512" s="20" t="s">
        <v>665</v>
      </c>
      <c r="D512" s="20">
        <v>1</v>
      </c>
      <c r="E512" s="20">
        <v>1</v>
      </c>
      <c r="F512" s="20" t="s">
        <v>803</v>
      </c>
      <c r="G512" s="20" t="s">
        <v>82</v>
      </c>
      <c r="J512" s="20" t="s">
        <v>456</v>
      </c>
      <c r="K512" s="20" t="s">
        <v>62</v>
      </c>
      <c r="L512" s="20">
        <v>0.5</v>
      </c>
      <c r="M512" s="20">
        <v>1</v>
      </c>
      <c r="P512" s="22">
        <f t="shared" si="9"/>
        <v>0.19634954084936207</v>
      </c>
    </row>
    <row r="513" spans="1:16">
      <c r="A513" s="20" t="s">
        <v>713</v>
      </c>
      <c r="B513" s="20" t="s">
        <v>669</v>
      </c>
      <c r="C513" s="20" t="s">
        <v>665</v>
      </c>
      <c r="D513" s="20">
        <v>1</v>
      </c>
      <c r="E513" s="20">
        <v>1</v>
      </c>
      <c r="F513" s="20" t="s">
        <v>803</v>
      </c>
      <c r="G513" s="20" t="s">
        <v>82</v>
      </c>
      <c r="J513" s="20" t="s">
        <v>456</v>
      </c>
      <c r="K513" s="20" t="s">
        <v>62</v>
      </c>
      <c r="L513" s="20">
        <v>0.4</v>
      </c>
      <c r="M513" s="20">
        <v>1.5</v>
      </c>
      <c r="P513" s="22">
        <f t="shared" si="9"/>
        <v>0.1884955592153876</v>
      </c>
    </row>
    <row r="514" spans="1:16">
      <c r="A514" s="20" t="s">
        <v>710</v>
      </c>
      <c r="B514" s="20" t="s">
        <v>78</v>
      </c>
      <c r="C514" s="20" t="s">
        <v>668</v>
      </c>
      <c r="D514" s="20">
        <v>1</v>
      </c>
      <c r="E514" s="20">
        <v>4</v>
      </c>
      <c r="F514" s="20" t="s">
        <v>803</v>
      </c>
      <c r="G514" s="20" t="s">
        <v>82</v>
      </c>
      <c r="J514" s="20" t="s">
        <v>456</v>
      </c>
      <c r="K514" s="20" t="s">
        <v>62</v>
      </c>
      <c r="L514" s="20">
        <v>0.4</v>
      </c>
      <c r="M514" s="20">
        <v>1.8</v>
      </c>
      <c r="P514" s="22">
        <f t="shared" si="9"/>
        <v>0.22619467105846514</v>
      </c>
    </row>
    <row r="515" spans="1:16">
      <c r="A515" s="20" t="s">
        <v>710</v>
      </c>
      <c r="B515" s="20" t="s">
        <v>78</v>
      </c>
      <c r="C515" s="20" t="s">
        <v>668</v>
      </c>
      <c r="D515" s="20">
        <v>1</v>
      </c>
      <c r="E515" s="20">
        <v>2</v>
      </c>
      <c r="F515" s="20" t="s">
        <v>803</v>
      </c>
      <c r="G515" s="20" t="s">
        <v>82</v>
      </c>
      <c r="J515" s="20" t="s">
        <v>454</v>
      </c>
      <c r="K515" s="20" t="s">
        <v>62</v>
      </c>
      <c r="L515" s="20">
        <v>0.4</v>
      </c>
      <c r="M515" s="20">
        <v>1.7</v>
      </c>
      <c r="P515" s="22">
        <f t="shared" si="9"/>
        <v>0.21362830044410594</v>
      </c>
    </row>
    <row r="516" spans="1:16">
      <c r="A516" s="20" t="s">
        <v>710</v>
      </c>
      <c r="B516" s="20" t="s">
        <v>78</v>
      </c>
      <c r="C516" s="20" t="s">
        <v>668</v>
      </c>
      <c r="D516" s="20">
        <v>1</v>
      </c>
      <c r="E516" s="20">
        <v>2</v>
      </c>
      <c r="F516" s="20" t="s">
        <v>803</v>
      </c>
      <c r="G516" s="20" t="s">
        <v>82</v>
      </c>
      <c r="J516" s="20" t="s">
        <v>454</v>
      </c>
      <c r="K516" s="20" t="s">
        <v>62</v>
      </c>
      <c r="L516" s="20">
        <v>0.5</v>
      </c>
      <c r="M516" s="20">
        <v>3.1</v>
      </c>
      <c r="P516" s="22">
        <f t="shared" si="9"/>
        <v>0.60868357663302242</v>
      </c>
    </row>
    <row r="517" spans="1:16">
      <c r="A517" s="20" t="s">
        <v>710</v>
      </c>
      <c r="B517" s="20" t="s">
        <v>78</v>
      </c>
      <c r="C517" s="20" t="s">
        <v>668</v>
      </c>
      <c r="D517" s="20">
        <v>1</v>
      </c>
      <c r="E517" s="20">
        <v>2</v>
      </c>
      <c r="F517" s="20" t="s">
        <v>803</v>
      </c>
      <c r="G517" s="20" t="s">
        <v>82</v>
      </c>
      <c r="J517" s="20" t="s">
        <v>456</v>
      </c>
      <c r="K517" s="20" t="s">
        <v>62</v>
      </c>
      <c r="L517" s="20">
        <v>0.3</v>
      </c>
      <c r="M517" s="20">
        <v>2</v>
      </c>
      <c r="P517" s="22">
        <f t="shared" si="9"/>
        <v>0.1413716694115407</v>
      </c>
    </row>
    <row r="518" spans="1:16">
      <c r="A518" s="20" t="s">
        <v>710</v>
      </c>
      <c r="B518" s="20" t="s">
        <v>669</v>
      </c>
      <c r="C518" s="20" t="s">
        <v>667</v>
      </c>
      <c r="D518" s="20">
        <v>1</v>
      </c>
      <c r="E518" s="20">
        <v>2</v>
      </c>
      <c r="F518" s="20" t="s">
        <v>803</v>
      </c>
      <c r="G518" s="20" t="s">
        <v>82</v>
      </c>
      <c r="J518" s="20" t="s">
        <v>456</v>
      </c>
      <c r="K518" s="20" t="s">
        <v>62</v>
      </c>
      <c r="L518" s="20">
        <v>0.4</v>
      </c>
      <c r="M518" s="20">
        <v>1.1000000000000001</v>
      </c>
      <c r="P518" s="22">
        <f t="shared" si="9"/>
        <v>0.13823007675795093</v>
      </c>
    </row>
    <row r="519" spans="1:16">
      <c r="A519" s="20" t="s">
        <v>710</v>
      </c>
      <c r="B519" s="20" t="s">
        <v>669</v>
      </c>
      <c r="C519" s="20" t="s">
        <v>667</v>
      </c>
      <c r="D519" s="20">
        <v>1</v>
      </c>
      <c r="E519" s="20">
        <v>2</v>
      </c>
      <c r="F519" s="20" t="s">
        <v>803</v>
      </c>
      <c r="G519" s="20" t="s">
        <v>82</v>
      </c>
      <c r="J519" s="20" t="s">
        <v>454</v>
      </c>
      <c r="K519" s="20" t="s">
        <v>62</v>
      </c>
      <c r="L519" s="20">
        <v>0.4</v>
      </c>
      <c r="M519" s="20">
        <v>1.4</v>
      </c>
      <c r="P519" s="22">
        <f t="shared" si="9"/>
        <v>0.17592918860102841</v>
      </c>
    </row>
    <row r="520" spans="1:16">
      <c r="A520" s="20" t="s">
        <v>710</v>
      </c>
      <c r="B520" s="20" t="s">
        <v>669</v>
      </c>
      <c r="C520" s="20" t="s">
        <v>667</v>
      </c>
      <c r="D520" s="20">
        <v>1</v>
      </c>
      <c r="E520" s="20">
        <v>2</v>
      </c>
      <c r="F520" s="20" t="s">
        <v>803</v>
      </c>
      <c r="G520" s="20" t="s">
        <v>82</v>
      </c>
      <c r="J520" s="20" t="s">
        <v>456</v>
      </c>
      <c r="K520" s="20" t="s">
        <v>62</v>
      </c>
      <c r="L520" s="20">
        <v>0.5</v>
      </c>
      <c r="M520" s="20">
        <v>1.9</v>
      </c>
      <c r="P520" s="22">
        <f t="shared" ref="P520:P521" si="10">(L520/2)^2*PI()*M520</f>
        <v>0.37306412761378793</v>
      </c>
    </row>
    <row r="521" spans="1:16">
      <c r="A521" s="20" t="s">
        <v>710</v>
      </c>
      <c r="B521" s="20" t="s">
        <v>669</v>
      </c>
      <c r="C521" s="20" t="s">
        <v>667</v>
      </c>
      <c r="D521" s="20">
        <v>1</v>
      </c>
      <c r="E521" s="20">
        <v>1</v>
      </c>
      <c r="F521" s="20" t="s">
        <v>803</v>
      </c>
      <c r="G521" s="20" t="s">
        <v>82</v>
      </c>
      <c r="J521" s="20" t="s">
        <v>454</v>
      </c>
      <c r="K521" s="20" t="s">
        <v>62</v>
      </c>
      <c r="L521" s="20">
        <v>1.6</v>
      </c>
      <c r="M521" s="20">
        <v>7.6</v>
      </c>
      <c r="P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0"/>
  <sheetViews>
    <sheetView workbookViewId="0">
      <pane ySplit="1" topLeftCell="A428" activePane="bottomLeft" state="frozen"/>
      <selection pane="bottomLeft" activeCell="F1" sqref="F1:F1048576"/>
    </sheetView>
  </sheetViews>
  <sheetFormatPr defaultRowHeight="15.75"/>
  <cols>
    <col min="1" max="1" width="14.5703125" style="46" customWidth="1"/>
    <col min="2" max="2" width="9" style="46"/>
    <col min="3" max="3" width="10.140625" style="46" customWidth="1"/>
    <col min="4" max="11" width="9" style="46"/>
    <col min="12" max="13" width="9.140625" style="46"/>
    <col min="14" max="15" width="9" style="46"/>
    <col min="16" max="16" width="9" style="51"/>
    <col min="17" max="17" width="9" style="46"/>
  </cols>
  <sheetData>
    <row r="1" spans="1:17" s="7" customForma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56</v>
      </c>
      <c r="P1" s="49" t="s">
        <v>14</v>
      </c>
      <c r="Q1" s="44" t="s">
        <v>57</v>
      </c>
    </row>
    <row r="2" spans="1:17" s="20" customFormat="1">
      <c r="A2" s="45" t="s">
        <v>557</v>
      </c>
      <c r="B2" s="47" t="s">
        <v>46</v>
      </c>
      <c r="C2" s="53" t="s">
        <v>558</v>
      </c>
      <c r="D2" s="53">
        <v>1</v>
      </c>
      <c r="E2" s="53">
        <v>1</v>
      </c>
      <c r="F2" s="45" t="s">
        <v>804</v>
      </c>
      <c r="G2" s="45" t="s">
        <v>559</v>
      </c>
      <c r="H2" s="45"/>
      <c r="I2" s="45"/>
      <c r="J2" s="45" t="s">
        <v>560</v>
      </c>
      <c r="K2" s="45" t="s">
        <v>561</v>
      </c>
      <c r="L2" s="45">
        <v>0.3</v>
      </c>
      <c r="M2" s="45">
        <v>1</v>
      </c>
      <c r="N2" s="45"/>
      <c r="O2" s="45"/>
      <c r="P2" s="50">
        <f>PI()*(L2/2)^2*M2</f>
        <v>7.0685834705770348E-2</v>
      </c>
      <c r="Q2" s="45"/>
    </row>
    <row r="3" spans="1:17">
      <c r="A3" s="45" t="s">
        <v>557</v>
      </c>
      <c r="B3" s="47" t="s">
        <v>46</v>
      </c>
      <c r="C3" s="53" t="s">
        <v>558</v>
      </c>
      <c r="D3" s="53">
        <v>1</v>
      </c>
      <c r="E3" s="53">
        <v>1</v>
      </c>
      <c r="F3" s="45" t="s">
        <v>804</v>
      </c>
      <c r="G3" s="45" t="s">
        <v>559</v>
      </c>
      <c r="H3" s="45"/>
      <c r="I3" s="45"/>
      <c r="J3" s="45" t="s">
        <v>560</v>
      </c>
      <c r="K3" s="45" t="s">
        <v>561</v>
      </c>
      <c r="L3" s="46">
        <v>0.2</v>
      </c>
      <c r="M3" s="46">
        <v>0.5</v>
      </c>
      <c r="P3" s="50">
        <f t="shared" ref="P3:P66" si="0">PI()*(L3/2)^2*M3</f>
        <v>1.5707963267948967E-2</v>
      </c>
    </row>
    <row r="4" spans="1:17">
      <c r="A4" s="45" t="s">
        <v>557</v>
      </c>
      <c r="B4" s="47" t="s">
        <v>46</v>
      </c>
      <c r="C4" s="53" t="s">
        <v>558</v>
      </c>
      <c r="D4" s="54">
        <v>1</v>
      </c>
      <c r="E4" s="54">
        <v>3</v>
      </c>
      <c r="F4" s="45" t="s">
        <v>804</v>
      </c>
      <c r="G4" s="45" t="s">
        <v>559</v>
      </c>
      <c r="J4" s="45" t="s">
        <v>560</v>
      </c>
      <c r="K4" s="45" t="s">
        <v>561</v>
      </c>
      <c r="L4" s="46">
        <v>0.3</v>
      </c>
      <c r="M4" s="46">
        <v>1</v>
      </c>
      <c r="P4" s="50">
        <f t="shared" si="0"/>
        <v>7.0685834705770348E-2</v>
      </c>
    </row>
    <row r="5" spans="1:17">
      <c r="A5" s="45" t="s">
        <v>557</v>
      </c>
      <c r="B5" s="47" t="s">
        <v>46</v>
      </c>
      <c r="C5" s="53" t="s">
        <v>558</v>
      </c>
      <c r="D5" s="54">
        <v>1</v>
      </c>
      <c r="E5" s="54">
        <v>3</v>
      </c>
      <c r="F5" s="45" t="s">
        <v>804</v>
      </c>
      <c r="G5" s="45" t="s">
        <v>559</v>
      </c>
      <c r="J5" s="45" t="s">
        <v>560</v>
      </c>
      <c r="K5" s="45" t="s">
        <v>561</v>
      </c>
      <c r="L5" s="46">
        <v>0.3</v>
      </c>
      <c r="M5" s="46">
        <v>0.9</v>
      </c>
      <c r="P5" s="50">
        <f t="shared" si="0"/>
        <v>6.3617251235193309E-2</v>
      </c>
    </row>
    <row r="6" spans="1:17">
      <c r="A6" s="45" t="s">
        <v>557</v>
      </c>
      <c r="B6" s="47" t="s">
        <v>46</v>
      </c>
      <c r="C6" s="53" t="s">
        <v>558</v>
      </c>
      <c r="D6" s="54">
        <v>1</v>
      </c>
      <c r="E6" s="54">
        <v>3</v>
      </c>
      <c r="F6" s="45" t="s">
        <v>804</v>
      </c>
      <c r="G6" s="45" t="s">
        <v>559</v>
      </c>
      <c r="J6" s="45" t="s">
        <v>560</v>
      </c>
      <c r="K6" s="45" t="s">
        <v>561</v>
      </c>
      <c r="L6" s="46">
        <v>0.5</v>
      </c>
      <c r="M6" s="46">
        <v>1.5</v>
      </c>
      <c r="P6" s="50">
        <f t="shared" si="0"/>
        <v>0.2945243112740431</v>
      </c>
    </row>
    <row r="7" spans="1:17">
      <c r="A7" s="45" t="s">
        <v>557</v>
      </c>
      <c r="B7" s="47" t="s">
        <v>46</v>
      </c>
      <c r="C7" s="53" t="s">
        <v>562</v>
      </c>
      <c r="D7" s="55">
        <v>2</v>
      </c>
      <c r="E7" s="53">
        <v>1</v>
      </c>
      <c r="F7" s="45" t="s">
        <v>804</v>
      </c>
      <c r="G7" s="45" t="s">
        <v>559</v>
      </c>
      <c r="H7" s="45"/>
      <c r="I7" s="45"/>
      <c r="J7" s="45" t="s">
        <v>560</v>
      </c>
      <c r="K7" s="45" t="s">
        <v>561</v>
      </c>
      <c r="L7" s="46">
        <v>0.4</v>
      </c>
      <c r="M7" s="46">
        <v>1.8</v>
      </c>
      <c r="P7" s="50">
        <f t="shared" si="0"/>
        <v>0.22619467105846514</v>
      </c>
    </row>
    <row r="8" spans="1:17">
      <c r="A8" s="45" t="s">
        <v>557</v>
      </c>
      <c r="B8" s="47" t="s">
        <v>46</v>
      </c>
      <c r="C8" s="53" t="s">
        <v>562</v>
      </c>
      <c r="D8" s="55">
        <v>2</v>
      </c>
      <c r="E8" s="53">
        <v>1</v>
      </c>
      <c r="F8" s="45" t="s">
        <v>804</v>
      </c>
      <c r="G8" s="45" t="s">
        <v>559</v>
      </c>
      <c r="H8" s="45"/>
      <c r="I8" s="45"/>
      <c r="J8" s="45" t="s">
        <v>560</v>
      </c>
      <c r="K8" s="45" t="s">
        <v>561</v>
      </c>
      <c r="L8" s="46">
        <v>0.3</v>
      </c>
      <c r="M8" s="46">
        <v>1.5</v>
      </c>
      <c r="P8" s="50">
        <f t="shared" si="0"/>
        <v>0.10602875205865553</v>
      </c>
    </row>
    <row r="9" spans="1:17">
      <c r="A9" s="45" t="s">
        <v>557</v>
      </c>
      <c r="B9" s="47" t="s">
        <v>46</v>
      </c>
      <c r="C9" s="53" t="s">
        <v>562</v>
      </c>
      <c r="D9" s="55">
        <v>2</v>
      </c>
      <c r="E9" s="53">
        <v>1</v>
      </c>
      <c r="F9" s="45" t="s">
        <v>804</v>
      </c>
      <c r="G9" s="45" t="s">
        <v>559</v>
      </c>
      <c r="H9" s="45"/>
      <c r="I9" s="45"/>
      <c r="J9" s="45" t="s">
        <v>560</v>
      </c>
      <c r="K9" s="45" t="s">
        <v>561</v>
      </c>
      <c r="L9" s="46">
        <v>0.4</v>
      </c>
      <c r="M9" s="46">
        <v>1.3</v>
      </c>
      <c r="P9" s="50">
        <f t="shared" si="0"/>
        <v>0.16336281798666927</v>
      </c>
    </row>
    <row r="10" spans="1:17">
      <c r="A10" s="45" t="s">
        <v>58</v>
      </c>
      <c r="B10" s="47" t="s">
        <v>46</v>
      </c>
      <c r="C10" s="53" t="s">
        <v>34</v>
      </c>
      <c r="D10" s="55">
        <v>2</v>
      </c>
      <c r="E10" s="53">
        <v>1</v>
      </c>
      <c r="F10" s="45" t="s">
        <v>804</v>
      </c>
      <c r="G10" s="45" t="s">
        <v>559</v>
      </c>
      <c r="H10" s="45"/>
      <c r="I10" s="45"/>
      <c r="J10" s="45" t="s">
        <v>560</v>
      </c>
      <c r="K10" s="45" t="s">
        <v>561</v>
      </c>
      <c r="L10" s="46">
        <v>0.3</v>
      </c>
      <c r="M10" s="46">
        <v>1</v>
      </c>
      <c r="P10" s="50">
        <f t="shared" si="0"/>
        <v>7.0685834705770348E-2</v>
      </c>
    </row>
    <row r="11" spans="1:17">
      <c r="A11" s="45" t="s">
        <v>58</v>
      </c>
      <c r="B11" s="47" t="s">
        <v>46</v>
      </c>
      <c r="C11" s="53" t="s">
        <v>34</v>
      </c>
      <c r="D11" s="55">
        <v>2</v>
      </c>
      <c r="E11" s="53">
        <v>1</v>
      </c>
      <c r="F11" s="45" t="s">
        <v>804</v>
      </c>
      <c r="G11" s="45" t="s">
        <v>559</v>
      </c>
      <c r="H11" s="45"/>
      <c r="I11" s="45"/>
      <c r="J11" s="45" t="s">
        <v>560</v>
      </c>
      <c r="K11" s="45" t="s">
        <v>561</v>
      </c>
      <c r="L11" s="46">
        <v>0.4</v>
      </c>
      <c r="M11" s="46">
        <v>1</v>
      </c>
      <c r="P11" s="50">
        <f t="shared" si="0"/>
        <v>0.12566370614359174</v>
      </c>
    </row>
    <row r="12" spans="1:17">
      <c r="A12" s="45" t="s">
        <v>58</v>
      </c>
      <c r="B12" s="47" t="s">
        <v>46</v>
      </c>
      <c r="C12" s="53" t="s">
        <v>34</v>
      </c>
      <c r="D12" s="55">
        <v>2</v>
      </c>
      <c r="E12" s="53">
        <v>1</v>
      </c>
      <c r="F12" s="45" t="s">
        <v>804</v>
      </c>
      <c r="G12" s="45" t="s">
        <v>559</v>
      </c>
      <c r="H12" s="45"/>
      <c r="I12" s="45"/>
      <c r="J12" s="45" t="s">
        <v>560</v>
      </c>
      <c r="K12" s="45" t="s">
        <v>561</v>
      </c>
      <c r="L12" s="46">
        <v>0.3</v>
      </c>
      <c r="M12" s="46">
        <v>1</v>
      </c>
      <c r="P12" s="50">
        <f t="shared" si="0"/>
        <v>7.0685834705770348E-2</v>
      </c>
    </row>
    <row r="13" spans="1:17">
      <c r="A13" s="45" t="s">
        <v>58</v>
      </c>
      <c r="B13" s="47" t="s">
        <v>46</v>
      </c>
      <c r="C13" s="53" t="s">
        <v>34</v>
      </c>
      <c r="D13" s="55">
        <v>2</v>
      </c>
      <c r="E13" s="53">
        <v>1</v>
      </c>
      <c r="F13" s="45" t="s">
        <v>804</v>
      </c>
      <c r="G13" s="45" t="s">
        <v>559</v>
      </c>
      <c r="H13" s="45"/>
      <c r="I13" s="45"/>
      <c r="J13" s="45" t="s">
        <v>560</v>
      </c>
      <c r="K13" s="45" t="s">
        <v>561</v>
      </c>
      <c r="L13" s="46">
        <v>0.3</v>
      </c>
      <c r="M13" s="46">
        <v>0.8</v>
      </c>
      <c r="P13" s="50">
        <f t="shared" si="0"/>
        <v>5.6548667764616284E-2</v>
      </c>
    </row>
    <row r="14" spans="1:17">
      <c r="A14" s="45" t="s">
        <v>58</v>
      </c>
      <c r="B14" s="47" t="s">
        <v>46</v>
      </c>
      <c r="C14" s="53" t="s">
        <v>34</v>
      </c>
      <c r="D14" s="55">
        <v>2</v>
      </c>
      <c r="E14" s="53">
        <v>1</v>
      </c>
      <c r="F14" s="45" t="s">
        <v>804</v>
      </c>
      <c r="G14" s="45" t="s">
        <v>559</v>
      </c>
      <c r="H14" s="45"/>
      <c r="I14" s="45"/>
      <c r="J14" s="45" t="s">
        <v>560</v>
      </c>
      <c r="K14" s="45" t="s">
        <v>561</v>
      </c>
      <c r="L14" s="46">
        <v>0.3</v>
      </c>
      <c r="M14" s="46">
        <v>1</v>
      </c>
      <c r="P14" s="50">
        <f t="shared" si="0"/>
        <v>7.0685834705770348E-2</v>
      </c>
    </row>
    <row r="15" spans="1:17">
      <c r="A15" s="45" t="s">
        <v>58</v>
      </c>
      <c r="B15" s="47" t="s">
        <v>46</v>
      </c>
      <c r="C15" s="53" t="s">
        <v>34</v>
      </c>
      <c r="D15" s="55">
        <v>2</v>
      </c>
      <c r="E15" s="53">
        <v>2</v>
      </c>
      <c r="F15" s="45" t="s">
        <v>804</v>
      </c>
      <c r="G15" s="45" t="s">
        <v>559</v>
      </c>
      <c r="H15" s="45"/>
      <c r="I15" s="45"/>
      <c r="J15" s="45" t="s">
        <v>560</v>
      </c>
      <c r="K15" s="45" t="s">
        <v>561</v>
      </c>
      <c r="L15" s="46">
        <v>0.2</v>
      </c>
      <c r="M15" s="46">
        <v>0.5</v>
      </c>
      <c r="P15" s="50">
        <f t="shared" si="0"/>
        <v>1.5707963267948967E-2</v>
      </c>
    </row>
    <row r="16" spans="1:17">
      <c r="A16" s="45" t="s">
        <v>58</v>
      </c>
      <c r="B16" s="47" t="s">
        <v>46</v>
      </c>
      <c r="C16" s="53" t="s">
        <v>34</v>
      </c>
      <c r="D16" s="55">
        <v>2</v>
      </c>
      <c r="E16" s="53">
        <v>2</v>
      </c>
      <c r="F16" s="45" t="s">
        <v>804</v>
      </c>
      <c r="G16" s="45" t="s">
        <v>559</v>
      </c>
      <c r="H16" s="45"/>
      <c r="I16" s="45"/>
      <c r="J16" s="45" t="s">
        <v>560</v>
      </c>
      <c r="K16" s="45" t="s">
        <v>561</v>
      </c>
      <c r="L16" s="46">
        <v>0.2</v>
      </c>
      <c r="M16" s="46">
        <v>0.9</v>
      </c>
      <c r="P16" s="50">
        <f t="shared" si="0"/>
        <v>2.8274333882308142E-2</v>
      </c>
    </row>
    <row r="17" spans="1:16">
      <c r="A17" s="45" t="s">
        <v>58</v>
      </c>
      <c r="B17" s="47" t="s">
        <v>46</v>
      </c>
      <c r="C17" s="53" t="s">
        <v>34</v>
      </c>
      <c r="D17" s="55">
        <v>2</v>
      </c>
      <c r="E17" s="53">
        <v>2</v>
      </c>
      <c r="F17" s="45" t="s">
        <v>804</v>
      </c>
      <c r="G17" s="45" t="s">
        <v>559</v>
      </c>
      <c r="H17" s="45"/>
      <c r="I17" s="45"/>
      <c r="J17" s="45" t="s">
        <v>560</v>
      </c>
      <c r="K17" s="45" t="s">
        <v>561</v>
      </c>
      <c r="L17" s="46">
        <v>0.3</v>
      </c>
      <c r="M17" s="46">
        <v>0.9</v>
      </c>
      <c r="P17" s="50">
        <f t="shared" si="0"/>
        <v>6.3617251235193309E-2</v>
      </c>
    </row>
    <row r="18" spans="1:16">
      <c r="A18" s="45" t="s">
        <v>58</v>
      </c>
      <c r="B18" s="47" t="s">
        <v>46</v>
      </c>
      <c r="C18" s="53" t="s">
        <v>34</v>
      </c>
      <c r="D18" s="55">
        <v>2</v>
      </c>
      <c r="E18" s="53">
        <v>2</v>
      </c>
      <c r="F18" s="45" t="s">
        <v>804</v>
      </c>
      <c r="G18" s="45" t="s">
        <v>559</v>
      </c>
      <c r="H18" s="45"/>
      <c r="I18" s="45"/>
      <c r="J18" s="45" t="s">
        <v>560</v>
      </c>
      <c r="K18" s="45" t="s">
        <v>561</v>
      </c>
      <c r="L18" s="46">
        <v>0.2</v>
      </c>
      <c r="M18" s="46">
        <v>0.7</v>
      </c>
      <c r="P18" s="50">
        <f t="shared" si="0"/>
        <v>2.1991148575128551E-2</v>
      </c>
    </row>
    <row r="19" spans="1:16">
      <c r="A19" s="45" t="s">
        <v>58</v>
      </c>
      <c r="B19" s="47" t="s">
        <v>46</v>
      </c>
      <c r="C19" s="53" t="s">
        <v>34</v>
      </c>
      <c r="D19" s="55">
        <v>2</v>
      </c>
      <c r="E19" s="53">
        <v>2</v>
      </c>
      <c r="F19" s="45" t="s">
        <v>804</v>
      </c>
      <c r="G19" s="45" t="s">
        <v>559</v>
      </c>
      <c r="H19" s="45"/>
      <c r="I19" s="45"/>
      <c r="J19" s="45" t="s">
        <v>560</v>
      </c>
      <c r="K19" s="45" t="s">
        <v>561</v>
      </c>
      <c r="L19" s="46">
        <v>0.4</v>
      </c>
      <c r="M19" s="46">
        <v>0.9</v>
      </c>
      <c r="P19" s="50">
        <f t="shared" si="0"/>
        <v>0.11309733552923257</v>
      </c>
    </row>
    <row r="20" spans="1:16">
      <c r="A20" s="45" t="s">
        <v>58</v>
      </c>
      <c r="B20" s="47" t="s">
        <v>46</v>
      </c>
      <c r="C20" s="53" t="s">
        <v>34</v>
      </c>
      <c r="D20" s="55">
        <v>2</v>
      </c>
      <c r="E20" s="53">
        <v>3</v>
      </c>
      <c r="F20" s="45" t="s">
        <v>804</v>
      </c>
      <c r="G20" s="45" t="s">
        <v>559</v>
      </c>
      <c r="H20" s="45"/>
      <c r="I20" s="45"/>
      <c r="J20" s="45" t="s">
        <v>560</v>
      </c>
      <c r="K20" s="45" t="s">
        <v>561</v>
      </c>
      <c r="L20" s="46">
        <v>0.6</v>
      </c>
      <c r="M20" s="46">
        <v>1.8</v>
      </c>
      <c r="P20" s="50">
        <f t="shared" si="0"/>
        <v>0.50893800988154647</v>
      </c>
    </row>
    <row r="21" spans="1:16">
      <c r="A21" s="45" t="s">
        <v>58</v>
      </c>
      <c r="B21" s="47" t="s">
        <v>46</v>
      </c>
      <c r="C21" s="53" t="s">
        <v>34</v>
      </c>
      <c r="D21" s="55">
        <v>2</v>
      </c>
      <c r="E21" s="53">
        <v>3</v>
      </c>
      <c r="F21" s="45" t="s">
        <v>804</v>
      </c>
      <c r="G21" s="45" t="s">
        <v>559</v>
      </c>
      <c r="H21" s="45"/>
      <c r="I21" s="45"/>
      <c r="J21" s="45" t="s">
        <v>560</v>
      </c>
      <c r="K21" s="45" t="s">
        <v>561</v>
      </c>
      <c r="L21" s="46">
        <v>0.4</v>
      </c>
      <c r="M21" s="46">
        <v>1.1000000000000001</v>
      </c>
      <c r="P21" s="50">
        <f t="shared" si="0"/>
        <v>0.13823007675795093</v>
      </c>
    </row>
    <row r="22" spans="1:16">
      <c r="A22" s="45" t="s">
        <v>58</v>
      </c>
      <c r="B22" s="47" t="s">
        <v>46</v>
      </c>
      <c r="C22" s="53" t="s">
        <v>34</v>
      </c>
      <c r="D22" s="55">
        <v>2</v>
      </c>
      <c r="E22" s="53">
        <v>3</v>
      </c>
      <c r="F22" s="45" t="s">
        <v>804</v>
      </c>
      <c r="G22" s="45" t="s">
        <v>559</v>
      </c>
      <c r="H22" s="45"/>
      <c r="I22" s="45"/>
      <c r="J22" s="45" t="s">
        <v>560</v>
      </c>
      <c r="K22" s="45" t="s">
        <v>561</v>
      </c>
      <c r="L22" s="46">
        <v>0.2</v>
      </c>
      <c r="M22" s="46">
        <v>1</v>
      </c>
      <c r="P22" s="50">
        <f t="shared" si="0"/>
        <v>3.1415926535897934E-2</v>
      </c>
    </row>
    <row r="23" spans="1:16">
      <c r="A23" s="45" t="s">
        <v>58</v>
      </c>
      <c r="B23" s="47" t="s">
        <v>46</v>
      </c>
      <c r="C23" s="53" t="s">
        <v>34</v>
      </c>
      <c r="D23" s="55">
        <v>2</v>
      </c>
      <c r="E23" s="53">
        <v>3</v>
      </c>
      <c r="F23" s="45" t="s">
        <v>804</v>
      </c>
      <c r="G23" s="45" t="s">
        <v>559</v>
      </c>
      <c r="H23" s="45"/>
      <c r="I23" s="45"/>
      <c r="J23" s="45" t="s">
        <v>560</v>
      </c>
      <c r="K23" s="45" t="s">
        <v>561</v>
      </c>
      <c r="L23" s="46">
        <v>0.3</v>
      </c>
      <c r="M23" s="46">
        <v>1.5</v>
      </c>
      <c r="P23" s="50">
        <f t="shared" si="0"/>
        <v>0.10602875205865553</v>
      </c>
    </row>
    <row r="24" spans="1:16">
      <c r="A24" s="45" t="s">
        <v>58</v>
      </c>
      <c r="B24" s="47" t="s">
        <v>46</v>
      </c>
      <c r="C24" s="53" t="s">
        <v>563</v>
      </c>
      <c r="D24" s="55">
        <v>1</v>
      </c>
      <c r="E24" s="53">
        <v>2</v>
      </c>
      <c r="F24" s="45" t="s">
        <v>804</v>
      </c>
      <c r="G24" s="45" t="s">
        <v>559</v>
      </c>
      <c r="H24" s="45"/>
      <c r="I24" s="45"/>
      <c r="J24" s="45" t="s">
        <v>560</v>
      </c>
      <c r="K24" s="45" t="s">
        <v>561</v>
      </c>
      <c r="L24" s="46">
        <v>0.4</v>
      </c>
      <c r="M24" s="46">
        <v>3</v>
      </c>
      <c r="P24" s="50">
        <f t="shared" si="0"/>
        <v>0.37699111843077521</v>
      </c>
    </row>
    <row r="25" spans="1:16">
      <c r="A25" s="45" t="s">
        <v>58</v>
      </c>
      <c r="B25" s="47" t="s">
        <v>46</v>
      </c>
      <c r="C25" s="53" t="s">
        <v>563</v>
      </c>
      <c r="D25" s="55">
        <v>1</v>
      </c>
      <c r="E25" s="53">
        <v>2</v>
      </c>
      <c r="F25" s="45" t="s">
        <v>804</v>
      </c>
      <c r="G25" s="45" t="s">
        <v>559</v>
      </c>
      <c r="H25" s="45"/>
      <c r="I25" s="45"/>
      <c r="J25" s="45" t="s">
        <v>560</v>
      </c>
      <c r="K25" s="45" t="s">
        <v>561</v>
      </c>
      <c r="L25" s="46">
        <v>0.3</v>
      </c>
      <c r="M25" s="46">
        <v>0.9</v>
      </c>
      <c r="P25" s="50">
        <f t="shared" si="0"/>
        <v>6.3617251235193309E-2</v>
      </c>
    </row>
    <row r="26" spans="1:16">
      <c r="A26" s="45" t="s">
        <v>58</v>
      </c>
      <c r="B26" s="47" t="s">
        <v>46</v>
      </c>
      <c r="C26" s="53" t="s">
        <v>563</v>
      </c>
      <c r="D26" s="55">
        <v>1</v>
      </c>
      <c r="E26" s="53">
        <v>2</v>
      </c>
      <c r="F26" s="45" t="s">
        <v>804</v>
      </c>
      <c r="G26" s="45" t="s">
        <v>559</v>
      </c>
      <c r="H26" s="45"/>
      <c r="I26" s="45"/>
      <c r="J26" s="45" t="s">
        <v>560</v>
      </c>
      <c r="K26" s="45" t="s">
        <v>561</v>
      </c>
      <c r="L26" s="46">
        <v>0.4</v>
      </c>
      <c r="M26" s="46">
        <v>0.9</v>
      </c>
      <c r="P26" s="50">
        <f t="shared" si="0"/>
        <v>0.11309733552923257</v>
      </c>
    </row>
    <row r="27" spans="1:16">
      <c r="A27" s="45" t="s">
        <v>58</v>
      </c>
      <c r="B27" s="47" t="s">
        <v>46</v>
      </c>
      <c r="C27" s="53" t="s">
        <v>563</v>
      </c>
      <c r="D27" s="55">
        <v>1</v>
      </c>
      <c r="E27" s="53">
        <v>2</v>
      </c>
      <c r="F27" s="45" t="s">
        <v>804</v>
      </c>
      <c r="G27" s="45" t="s">
        <v>559</v>
      </c>
      <c r="H27" s="45"/>
      <c r="I27" s="45"/>
      <c r="J27" s="45" t="s">
        <v>560</v>
      </c>
      <c r="K27" s="45" t="s">
        <v>561</v>
      </c>
      <c r="L27" s="46">
        <v>0.3</v>
      </c>
      <c r="M27" s="46">
        <v>1</v>
      </c>
      <c r="P27" s="50">
        <f t="shared" si="0"/>
        <v>7.0685834705770348E-2</v>
      </c>
    </row>
    <row r="28" spans="1:16">
      <c r="A28" s="45" t="s">
        <v>564</v>
      </c>
      <c r="B28" s="47" t="s">
        <v>46</v>
      </c>
      <c r="C28" s="53" t="s">
        <v>565</v>
      </c>
      <c r="D28" s="55">
        <v>1</v>
      </c>
      <c r="E28" s="53">
        <v>1</v>
      </c>
      <c r="F28" s="45" t="s">
        <v>804</v>
      </c>
      <c r="G28" s="45" t="s">
        <v>559</v>
      </c>
      <c r="H28" s="45"/>
      <c r="I28" s="45"/>
      <c r="J28" s="45" t="s">
        <v>560</v>
      </c>
      <c r="K28" s="45" t="s">
        <v>561</v>
      </c>
      <c r="L28" s="46">
        <v>0.2</v>
      </c>
      <c r="M28" s="46">
        <v>0.9</v>
      </c>
      <c r="P28" s="50">
        <f t="shared" si="0"/>
        <v>2.8274333882308142E-2</v>
      </c>
    </row>
    <row r="29" spans="1:16">
      <c r="A29" s="45" t="s">
        <v>564</v>
      </c>
      <c r="B29" s="47" t="s">
        <v>46</v>
      </c>
      <c r="C29" s="53" t="s">
        <v>565</v>
      </c>
      <c r="D29" s="55">
        <v>1</v>
      </c>
      <c r="E29" s="53">
        <v>1</v>
      </c>
      <c r="F29" s="45" t="s">
        <v>804</v>
      </c>
      <c r="G29" s="45" t="s">
        <v>559</v>
      </c>
      <c r="H29" s="45"/>
      <c r="I29" s="45"/>
      <c r="J29" s="45" t="s">
        <v>560</v>
      </c>
      <c r="K29" s="45" t="s">
        <v>561</v>
      </c>
      <c r="L29" s="46">
        <v>0.3</v>
      </c>
      <c r="M29" s="46">
        <v>1</v>
      </c>
      <c r="P29" s="50">
        <f t="shared" si="0"/>
        <v>7.0685834705770348E-2</v>
      </c>
    </row>
    <row r="30" spans="1:16">
      <c r="A30" s="45" t="s">
        <v>564</v>
      </c>
      <c r="B30" s="47" t="s">
        <v>46</v>
      </c>
      <c r="C30" s="53" t="s">
        <v>565</v>
      </c>
      <c r="D30" s="55">
        <v>1</v>
      </c>
      <c r="E30" s="53">
        <v>2</v>
      </c>
      <c r="F30" s="45" t="s">
        <v>804</v>
      </c>
      <c r="G30" s="45" t="s">
        <v>559</v>
      </c>
      <c r="H30" s="45"/>
      <c r="I30" s="45"/>
      <c r="J30" s="45" t="s">
        <v>560</v>
      </c>
      <c r="K30" s="45" t="s">
        <v>561</v>
      </c>
      <c r="L30" s="46">
        <v>0.5</v>
      </c>
      <c r="M30" s="46">
        <v>1.4</v>
      </c>
      <c r="P30" s="50">
        <f t="shared" si="0"/>
        <v>0.2748893571891069</v>
      </c>
    </row>
    <row r="31" spans="1:16">
      <c r="A31" s="45" t="s">
        <v>564</v>
      </c>
      <c r="B31" s="47" t="s">
        <v>46</v>
      </c>
      <c r="C31" s="53" t="s">
        <v>565</v>
      </c>
      <c r="D31" s="55">
        <v>1</v>
      </c>
      <c r="E31" s="53">
        <v>2</v>
      </c>
      <c r="F31" s="45" t="s">
        <v>804</v>
      </c>
      <c r="G31" s="45" t="s">
        <v>559</v>
      </c>
      <c r="H31" s="45"/>
      <c r="I31" s="45"/>
      <c r="J31" s="45" t="s">
        <v>560</v>
      </c>
      <c r="K31" s="45" t="s">
        <v>561</v>
      </c>
      <c r="L31" s="46">
        <v>0.4</v>
      </c>
      <c r="M31" s="46">
        <v>1</v>
      </c>
      <c r="P31" s="50">
        <f t="shared" si="0"/>
        <v>0.12566370614359174</v>
      </c>
    </row>
    <row r="32" spans="1:16">
      <c r="A32" s="45" t="s">
        <v>564</v>
      </c>
      <c r="B32" s="47" t="s">
        <v>46</v>
      </c>
      <c r="C32" s="53" t="s">
        <v>565</v>
      </c>
      <c r="D32" s="55">
        <v>1</v>
      </c>
      <c r="E32" s="53">
        <v>2</v>
      </c>
      <c r="F32" s="45" t="s">
        <v>804</v>
      </c>
      <c r="G32" s="45" t="s">
        <v>559</v>
      </c>
      <c r="H32" s="45"/>
      <c r="I32" s="45"/>
      <c r="J32" s="45" t="s">
        <v>560</v>
      </c>
      <c r="K32" s="45" t="s">
        <v>561</v>
      </c>
      <c r="L32" s="46">
        <v>0.2</v>
      </c>
      <c r="M32" s="46">
        <v>1</v>
      </c>
      <c r="P32" s="50">
        <f t="shared" si="0"/>
        <v>3.1415926535897934E-2</v>
      </c>
    </row>
    <row r="33" spans="1:17">
      <c r="A33" s="45" t="s">
        <v>564</v>
      </c>
      <c r="B33" s="47" t="s">
        <v>46</v>
      </c>
      <c r="C33" s="53" t="s">
        <v>565</v>
      </c>
      <c r="D33" s="55">
        <v>1</v>
      </c>
      <c r="E33" s="53">
        <v>2</v>
      </c>
      <c r="F33" s="45" t="s">
        <v>804</v>
      </c>
      <c r="G33" s="45" t="s">
        <v>559</v>
      </c>
      <c r="H33" s="45"/>
      <c r="I33" s="45"/>
      <c r="J33" s="45" t="s">
        <v>560</v>
      </c>
      <c r="K33" s="45" t="s">
        <v>561</v>
      </c>
      <c r="L33" s="46">
        <v>0.3</v>
      </c>
      <c r="M33" s="46">
        <v>1</v>
      </c>
      <c r="P33" s="50">
        <f t="shared" si="0"/>
        <v>7.0685834705770348E-2</v>
      </c>
    </row>
    <row r="34" spans="1:17">
      <c r="A34" s="45" t="s">
        <v>564</v>
      </c>
      <c r="B34" s="47" t="s">
        <v>46</v>
      </c>
      <c r="C34" s="53" t="s">
        <v>565</v>
      </c>
      <c r="D34" s="55">
        <v>1</v>
      </c>
      <c r="E34" s="53">
        <v>2</v>
      </c>
      <c r="F34" s="45" t="s">
        <v>804</v>
      </c>
      <c r="G34" s="45" t="s">
        <v>559</v>
      </c>
      <c r="H34" s="45"/>
      <c r="I34" s="45"/>
      <c r="J34" s="45" t="s">
        <v>560</v>
      </c>
      <c r="K34" s="45" t="s">
        <v>561</v>
      </c>
      <c r="L34" s="46">
        <v>0.2</v>
      </c>
      <c r="M34" s="46">
        <v>0.9</v>
      </c>
      <c r="P34" s="50">
        <f t="shared" si="0"/>
        <v>2.8274333882308142E-2</v>
      </c>
    </row>
    <row r="35" spans="1:17" s="7" customFormat="1">
      <c r="A35" s="47" t="s">
        <v>68</v>
      </c>
      <c r="B35" s="47" t="s">
        <v>80</v>
      </c>
      <c r="C35" s="54" t="s">
        <v>29</v>
      </c>
      <c r="D35" s="54">
        <v>1</v>
      </c>
      <c r="E35" s="54">
        <v>2</v>
      </c>
      <c r="F35" s="45" t="s">
        <v>804</v>
      </c>
      <c r="G35" s="47" t="s">
        <v>81</v>
      </c>
      <c r="H35" s="47"/>
      <c r="I35" s="48"/>
      <c r="J35" s="47" t="s">
        <v>93</v>
      </c>
      <c r="K35" s="47" t="s">
        <v>62</v>
      </c>
      <c r="L35" s="47">
        <v>0.17066666666666666</v>
      </c>
      <c r="M35" s="47">
        <v>4.6180000000000003</v>
      </c>
      <c r="N35" s="47"/>
      <c r="O35" s="47"/>
      <c r="P35" s="50">
        <f>PI()*(L35/2)^2*M35</f>
        <v>0.10564312086229567</v>
      </c>
      <c r="Q35" s="47"/>
    </row>
    <row r="36" spans="1:17" s="7" customFormat="1">
      <c r="A36" s="47" t="s">
        <v>68</v>
      </c>
      <c r="B36" s="47" t="s">
        <v>80</v>
      </c>
      <c r="C36" s="54" t="s">
        <v>29</v>
      </c>
      <c r="D36" s="54">
        <v>1</v>
      </c>
      <c r="E36" s="54">
        <v>2</v>
      </c>
      <c r="F36" s="45" t="s">
        <v>804</v>
      </c>
      <c r="G36" s="47" t="s">
        <v>81</v>
      </c>
      <c r="H36" s="47"/>
      <c r="I36" s="48"/>
      <c r="J36" s="47" t="s">
        <v>93</v>
      </c>
      <c r="K36" s="47" t="s">
        <v>62</v>
      </c>
      <c r="L36" s="47">
        <v>0.14366666666666666</v>
      </c>
      <c r="M36" s="47">
        <v>1.06</v>
      </c>
      <c r="N36" s="47"/>
      <c r="O36" s="47"/>
      <c r="P36" s="50">
        <f t="shared" si="0"/>
        <v>1.7183347680525086E-2</v>
      </c>
      <c r="Q36" s="47"/>
    </row>
    <row r="37" spans="1:17" s="7" customFormat="1">
      <c r="A37" s="47" t="s">
        <v>68</v>
      </c>
      <c r="B37" s="47" t="s">
        <v>80</v>
      </c>
      <c r="C37" s="54" t="s">
        <v>29</v>
      </c>
      <c r="D37" s="54">
        <v>1</v>
      </c>
      <c r="E37" s="54">
        <v>2</v>
      </c>
      <c r="F37" s="45" t="s">
        <v>804</v>
      </c>
      <c r="G37" s="47" t="s">
        <v>81</v>
      </c>
      <c r="H37" s="47"/>
      <c r="I37" s="48"/>
      <c r="J37" s="47" t="s">
        <v>93</v>
      </c>
      <c r="K37" s="47" t="s">
        <v>62</v>
      </c>
      <c r="L37" s="47">
        <v>0.11966666666666666</v>
      </c>
      <c r="M37" s="47">
        <v>1.1339999999999999</v>
      </c>
      <c r="N37" s="47"/>
      <c r="O37" s="47"/>
      <c r="P37" s="50">
        <f t="shared" si="0"/>
        <v>1.2754085487800139E-2</v>
      </c>
      <c r="Q37" s="47"/>
    </row>
    <row r="38" spans="1:17">
      <c r="A38" s="45" t="s">
        <v>564</v>
      </c>
      <c r="B38" s="47" t="s">
        <v>46</v>
      </c>
      <c r="C38" s="53" t="s">
        <v>565</v>
      </c>
      <c r="D38" s="55">
        <v>1</v>
      </c>
      <c r="E38" s="53">
        <v>3</v>
      </c>
      <c r="F38" s="45" t="s">
        <v>804</v>
      </c>
      <c r="G38" s="45" t="s">
        <v>559</v>
      </c>
      <c r="H38" s="45"/>
      <c r="I38" s="45"/>
      <c r="J38" s="45" t="s">
        <v>560</v>
      </c>
      <c r="K38" s="45" t="s">
        <v>561</v>
      </c>
      <c r="L38" s="46">
        <v>0.3</v>
      </c>
      <c r="M38" s="46">
        <v>1.2</v>
      </c>
      <c r="P38" s="50">
        <f>PI()*(L38/2)^2*M38</f>
        <v>8.4823001646924412E-2</v>
      </c>
    </row>
    <row r="39" spans="1:17">
      <c r="A39" s="45" t="s">
        <v>564</v>
      </c>
      <c r="B39" s="47" t="s">
        <v>46</v>
      </c>
      <c r="C39" s="53" t="s">
        <v>565</v>
      </c>
      <c r="D39" s="55">
        <v>1</v>
      </c>
      <c r="E39" s="53">
        <v>3</v>
      </c>
      <c r="F39" s="45" t="s">
        <v>804</v>
      </c>
      <c r="G39" s="45" t="s">
        <v>559</v>
      </c>
      <c r="H39" s="45"/>
      <c r="I39" s="45"/>
      <c r="J39" s="45" t="s">
        <v>560</v>
      </c>
      <c r="K39" s="45" t="s">
        <v>561</v>
      </c>
      <c r="L39" s="46">
        <v>0.3</v>
      </c>
      <c r="M39" s="46">
        <v>1.1000000000000001</v>
      </c>
      <c r="P39" s="50">
        <f t="shared" si="0"/>
        <v>7.7754418176347387E-2</v>
      </c>
    </row>
    <row r="40" spans="1:17" s="7" customFormat="1">
      <c r="A40" s="47" t="s">
        <v>74</v>
      </c>
      <c r="B40" s="47" t="s">
        <v>78</v>
      </c>
      <c r="C40" s="54" t="s">
        <v>29</v>
      </c>
      <c r="D40" s="54">
        <v>1</v>
      </c>
      <c r="E40" s="54">
        <v>1</v>
      </c>
      <c r="F40" s="45" t="s">
        <v>804</v>
      </c>
      <c r="G40" s="47" t="s">
        <v>73</v>
      </c>
      <c r="H40" s="47"/>
      <c r="I40" s="47"/>
      <c r="J40" s="47" t="s">
        <v>95</v>
      </c>
      <c r="K40" s="47" t="s">
        <v>62</v>
      </c>
      <c r="L40" s="47">
        <v>0.15</v>
      </c>
      <c r="M40" s="47">
        <v>0.8</v>
      </c>
      <c r="N40" s="47"/>
      <c r="O40" s="47"/>
      <c r="P40" s="50">
        <f t="shared" si="0"/>
        <v>1.4137166941154071E-2</v>
      </c>
      <c r="Q40" s="47"/>
    </row>
    <row r="41" spans="1:17" s="7" customFormat="1">
      <c r="A41" s="47" t="s">
        <v>74</v>
      </c>
      <c r="B41" s="47" t="s">
        <v>80</v>
      </c>
      <c r="C41" s="54" t="s">
        <v>29</v>
      </c>
      <c r="D41" s="54">
        <v>1</v>
      </c>
      <c r="E41" s="54">
        <v>3</v>
      </c>
      <c r="F41" s="45" t="s">
        <v>804</v>
      </c>
      <c r="G41" s="47" t="s">
        <v>81</v>
      </c>
      <c r="H41" s="47"/>
      <c r="I41" s="48"/>
      <c r="J41" s="47" t="s">
        <v>93</v>
      </c>
      <c r="K41" s="47" t="s">
        <v>62</v>
      </c>
      <c r="L41" s="47">
        <v>0.15766666666666665</v>
      </c>
      <c r="M41" s="47">
        <v>1.6970000000000001</v>
      </c>
      <c r="N41" s="47"/>
      <c r="O41" s="47"/>
      <c r="P41" s="50">
        <f t="shared" si="0"/>
        <v>3.3132293183419419E-2</v>
      </c>
      <c r="Q41" s="47"/>
    </row>
    <row r="42" spans="1:17" s="7" customFormat="1">
      <c r="A42" s="47" t="s">
        <v>74</v>
      </c>
      <c r="B42" s="47" t="s">
        <v>78</v>
      </c>
      <c r="C42" s="54" t="s">
        <v>29</v>
      </c>
      <c r="D42" s="54">
        <v>1</v>
      </c>
      <c r="E42" s="54">
        <v>1</v>
      </c>
      <c r="F42" s="45" t="s">
        <v>804</v>
      </c>
      <c r="G42" s="47" t="s">
        <v>73</v>
      </c>
      <c r="H42" s="47"/>
      <c r="I42" s="47"/>
      <c r="J42" s="47" t="s">
        <v>95</v>
      </c>
      <c r="K42" s="47" t="s">
        <v>62</v>
      </c>
      <c r="L42" s="47">
        <v>0.15</v>
      </c>
      <c r="M42" s="47">
        <v>0.9</v>
      </c>
      <c r="N42" s="47"/>
      <c r="O42" s="47"/>
      <c r="P42" s="50">
        <f t="shared" si="0"/>
        <v>1.5904312808798327E-2</v>
      </c>
      <c r="Q42" s="47"/>
    </row>
    <row r="43" spans="1:17">
      <c r="A43" s="46" t="s">
        <v>74</v>
      </c>
      <c r="B43" s="46" t="s">
        <v>78</v>
      </c>
      <c r="C43" s="54" t="s">
        <v>29</v>
      </c>
      <c r="D43" s="54">
        <v>1</v>
      </c>
      <c r="E43" s="54">
        <v>3</v>
      </c>
      <c r="F43" s="45" t="s">
        <v>804</v>
      </c>
      <c r="G43" s="46" t="s">
        <v>73</v>
      </c>
      <c r="J43" s="46" t="s">
        <v>95</v>
      </c>
      <c r="K43" s="46" t="s">
        <v>62</v>
      </c>
      <c r="L43" s="46">
        <v>0.15</v>
      </c>
      <c r="M43" s="46">
        <v>0.9</v>
      </c>
      <c r="P43" s="50">
        <f t="shared" si="0"/>
        <v>1.5904312808798327E-2</v>
      </c>
    </row>
    <row r="44" spans="1:17">
      <c r="A44" s="46" t="s">
        <v>74</v>
      </c>
      <c r="B44" s="46" t="s">
        <v>78</v>
      </c>
      <c r="C44" s="54" t="s">
        <v>29</v>
      </c>
      <c r="D44" s="54">
        <v>1</v>
      </c>
      <c r="E44" s="54">
        <v>1</v>
      </c>
      <c r="F44" s="45" t="s">
        <v>804</v>
      </c>
      <c r="G44" s="46" t="s">
        <v>73</v>
      </c>
      <c r="J44" s="46" t="s">
        <v>95</v>
      </c>
      <c r="K44" s="46" t="s">
        <v>62</v>
      </c>
      <c r="L44" s="46">
        <v>0.2</v>
      </c>
      <c r="M44" s="46">
        <v>1</v>
      </c>
      <c r="P44" s="50">
        <f t="shared" si="0"/>
        <v>3.1415926535897934E-2</v>
      </c>
    </row>
    <row r="45" spans="1:17">
      <c r="A45" s="46" t="s">
        <v>74</v>
      </c>
      <c r="B45" s="46" t="s">
        <v>78</v>
      </c>
      <c r="C45" s="54" t="s">
        <v>29</v>
      </c>
      <c r="D45" s="54">
        <v>1</v>
      </c>
      <c r="E45" s="54">
        <v>3</v>
      </c>
      <c r="F45" s="45" t="s">
        <v>804</v>
      </c>
      <c r="G45" s="46" t="s">
        <v>73</v>
      </c>
      <c r="J45" s="46" t="s">
        <v>95</v>
      </c>
      <c r="K45" s="46" t="s">
        <v>62</v>
      </c>
      <c r="L45" s="46">
        <v>0.3</v>
      </c>
      <c r="M45" s="46">
        <v>1.4</v>
      </c>
      <c r="P45" s="50">
        <f t="shared" si="0"/>
        <v>9.8960168588078476E-2</v>
      </c>
    </row>
    <row r="46" spans="1:17">
      <c r="A46" s="46" t="s">
        <v>74</v>
      </c>
      <c r="B46" s="46" t="s">
        <v>78</v>
      </c>
      <c r="C46" s="54" t="s">
        <v>34</v>
      </c>
      <c r="D46" s="54">
        <v>1</v>
      </c>
      <c r="E46" s="54">
        <v>2</v>
      </c>
      <c r="F46" s="45" t="s">
        <v>804</v>
      </c>
      <c r="G46" s="46" t="s">
        <v>73</v>
      </c>
      <c r="J46" s="46" t="s">
        <v>95</v>
      </c>
      <c r="K46" s="46" t="s">
        <v>62</v>
      </c>
      <c r="L46" s="46">
        <v>0.1</v>
      </c>
      <c r="M46" s="46">
        <v>0.7</v>
      </c>
      <c r="P46" s="50">
        <f t="shared" si="0"/>
        <v>5.4977871437821377E-3</v>
      </c>
    </row>
    <row r="47" spans="1:17">
      <c r="A47" s="46" t="s">
        <v>74</v>
      </c>
      <c r="B47" s="46" t="s">
        <v>78</v>
      </c>
      <c r="C47" s="54" t="s">
        <v>34</v>
      </c>
      <c r="D47" s="54">
        <v>1</v>
      </c>
      <c r="E47" s="54">
        <v>3</v>
      </c>
      <c r="F47" s="45" t="s">
        <v>804</v>
      </c>
      <c r="G47" s="46" t="s">
        <v>73</v>
      </c>
      <c r="J47" s="46" t="s">
        <v>95</v>
      </c>
      <c r="K47" s="46" t="s">
        <v>62</v>
      </c>
      <c r="L47" s="46">
        <v>0.15</v>
      </c>
      <c r="M47" s="46">
        <v>0.6</v>
      </c>
      <c r="P47" s="50">
        <f t="shared" si="0"/>
        <v>1.0602875205865551E-2</v>
      </c>
    </row>
    <row r="48" spans="1:17">
      <c r="A48" s="46" t="s">
        <v>74</v>
      </c>
      <c r="B48" s="46" t="s">
        <v>78</v>
      </c>
      <c r="C48" s="54" t="s">
        <v>34</v>
      </c>
      <c r="D48" s="54">
        <v>1</v>
      </c>
      <c r="E48" s="54">
        <v>1</v>
      </c>
      <c r="F48" s="45" t="s">
        <v>804</v>
      </c>
      <c r="G48" s="46" t="s">
        <v>73</v>
      </c>
      <c r="J48" s="46" t="s">
        <v>95</v>
      </c>
      <c r="K48" s="46" t="s">
        <v>62</v>
      </c>
      <c r="L48" s="46">
        <v>0.2</v>
      </c>
      <c r="M48" s="46">
        <v>0.7</v>
      </c>
      <c r="P48" s="50">
        <f t="shared" si="0"/>
        <v>2.1991148575128551E-2</v>
      </c>
    </row>
    <row r="49" spans="1:17">
      <c r="A49" s="46" t="s">
        <v>74</v>
      </c>
      <c r="B49" s="46" t="s">
        <v>78</v>
      </c>
      <c r="C49" s="54" t="s">
        <v>34</v>
      </c>
      <c r="D49" s="54">
        <v>1</v>
      </c>
      <c r="E49" s="54">
        <v>1</v>
      </c>
      <c r="F49" s="45" t="s">
        <v>804</v>
      </c>
      <c r="G49" s="46" t="s">
        <v>73</v>
      </c>
      <c r="J49" s="46" t="s">
        <v>95</v>
      </c>
      <c r="K49" s="46" t="s">
        <v>62</v>
      </c>
      <c r="L49" s="46">
        <v>0.2</v>
      </c>
      <c r="M49" s="46">
        <v>0.8</v>
      </c>
      <c r="P49" s="50">
        <f t="shared" si="0"/>
        <v>2.513274122871835E-2</v>
      </c>
    </row>
    <row r="50" spans="1:17">
      <c r="A50" s="46" t="s">
        <v>74</v>
      </c>
      <c r="B50" s="46" t="s">
        <v>78</v>
      </c>
      <c r="C50" s="54" t="s">
        <v>34</v>
      </c>
      <c r="D50" s="54">
        <v>1</v>
      </c>
      <c r="E50" s="54">
        <v>1</v>
      </c>
      <c r="F50" s="45" t="s">
        <v>804</v>
      </c>
      <c r="G50" s="46" t="s">
        <v>73</v>
      </c>
      <c r="J50" s="46" t="s">
        <v>95</v>
      </c>
      <c r="K50" s="46" t="s">
        <v>62</v>
      </c>
      <c r="L50" s="46">
        <v>0.2</v>
      </c>
      <c r="M50" s="46">
        <v>0.9</v>
      </c>
      <c r="P50" s="50">
        <f t="shared" si="0"/>
        <v>2.8274333882308142E-2</v>
      </c>
    </row>
    <row r="51" spans="1:17">
      <c r="A51" s="46" t="s">
        <v>74</v>
      </c>
      <c r="B51" s="46" t="s">
        <v>78</v>
      </c>
      <c r="C51" s="54" t="s">
        <v>34</v>
      </c>
      <c r="D51" s="54">
        <v>1</v>
      </c>
      <c r="E51" s="54">
        <v>2</v>
      </c>
      <c r="F51" s="45" t="s">
        <v>804</v>
      </c>
      <c r="G51" s="46" t="s">
        <v>73</v>
      </c>
      <c r="J51" s="46" t="s">
        <v>95</v>
      </c>
      <c r="K51" s="46" t="s">
        <v>62</v>
      </c>
      <c r="L51" s="46">
        <v>0.2</v>
      </c>
      <c r="M51" s="46">
        <v>0.9</v>
      </c>
      <c r="P51" s="50">
        <f t="shared" si="0"/>
        <v>2.8274333882308142E-2</v>
      </c>
    </row>
    <row r="52" spans="1:17">
      <c r="A52" s="46" t="s">
        <v>74</v>
      </c>
      <c r="B52" s="46" t="s">
        <v>78</v>
      </c>
      <c r="C52" s="54" t="s">
        <v>34</v>
      </c>
      <c r="D52" s="54">
        <v>1</v>
      </c>
      <c r="E52" s="54">
        <v>2</v>
      </c>
      <c r="F52" s="45" t="s">
        <v>804</v>
      </c>
      <c r="G52" s="46" t="s">
        <v>73</v>
      </c>
      <c r="J52" s="46" t="s">
        <v>95</v>
      </c>
      <c r="K52" s="46" t="s">
        <v>62</v>
      </c>
      <c r="L52" s="46">
        <v>0.2</v>
      </c>
      <c r="M52" s="46">
        <v>0.9</v>
      </c>
      <c r="P52" s="50">
        <f t="shared" si="0"/>
        <v>2.8274333882308142E-2</v>
      </c>
    </row>
    <row r="53" spans="1:17">
      <c r="A53" s="46" t="s">
        <v>74</v>
      </c>
      <c r="B53" s="46" t="s">
        <v>78</v>
      </c>
      <c r="C53" s="54" t="s">
        <v>34</v>
      </c>
      <c r="D53" s="54">
        <v>1</v>
      </c>
      <c r="E53" s="54">
        <v>3</v>
      </c>
      <c r="F53" s="45" t="s">
        <v>804</v>
      </c>
      <c r="G53" s="46" t="s">
        <v>73</v>
      </c>
      <c r="J53" s="46" t="s">
        <v>95</v>
      </c>
      <c r="K53" s="46" t="s">
        <v>62</v>
      </c>
      <c r="L53" s="46">
        <v>0.2</v>
      </c>
      <c r="M53" s="46">
        <v>1.1000000000000001</v>
      </c>
      <c r="P53" s="50">
        <f t="shared" si="0"/>
        <v>3.4557519189487733E-2</v>
      </c>
    </row>
    <row r="54" spans="1:17">
      <c r="A54" s="46" t="s">
        <v>74</v>
      </c>
      <c r="B54" s="46" t="s">
        <v>78</v>
      </c>
      <c r="C54" s="54" t="s">
        <v>34</v>
      </c>
      <c r="D54" s="54">
        <v>1</v>
      </c>
      <c r="E54" s="54">
        <v>1</v>
      </c>
      <c r="F54" s="45" t="s">
        <v>804</v>
      </c>
      <c r="G54" s="46" t="s">
        <v>73</v>
      </c>
      <c r="J54" s="46" t="s">
        <v>95</v>
      </c>
      <c r="K54" s="46" t="s">
        <v>62</v>
      </c>
      <c r="L54" s="46">
        <v>0.2</v>
      </c>
      <c r="M54" s="46">
        <v>1.2</v>
      </c>
      <c r="P54" s="50">
        <f t="shared" si="0"/>
        <v>3.7699111843077518E-2</v>
      </c>
    </row>
    <row r="55" spans="1:17">
      <c r="A55" s="46" t="s">
        <v>74</v>
      </c>
      <c r="B55" s="46" t="s">
        <v>78</v>
      </c>
      <c r="C55" s="54" t="s">
        <v>34</v>
      </c>
      <c r="D55" s="54">
        <v>1</v>
      </c>
      <c r="E55" s="54">
        <v>1</v>
      </c>
      <c r="F55" s="45" t="s">
        <v>804</v>
      </c>
      <c r="G55" s="46" t="s">
        <v>73</v>
      </c>
      <c r="J55" s="46" t="s">
        <v>95</v>
      </c>
      <c r="K55" s="46" t="s">
        <v>62</v>
      </c>
      <c r="L55" s="46">
        <v>0.3</v>
      </c>
      <c r="M55" s="46">
        <v>1.1000000000000001</v>
      </c>
      <c r="P55" s="50">
        <f t="shared" si="0"/>
        <v>7.7754418176347387E-2</v>
      </c>
    </row>
    <row r="56" spans="1:17">
      <c r="A56" s="46" t="s">
        <v>74</v>
      </c>
      <c r="B56" s="46" t="s">
        <v>78</v>
      </c>
      <c r="C56" s="54" t="s">
        <v>34</v>
      </c>
      <c r="D56" s="54">
        <v>1</v>
      </c>
      <c r="E56" s="54">
        <v>2</v>
      </c>
      <c r="F56" s="45" t="s">
        <v>804</v>
      </c>
      <c r="G56" s="46" t="s">
        <v>73</v>
      </c>
      <c r="J56" s="46" t="s">
        <v>95</v>
      </c>
      <c r="K56" s="46" t="s">
        <v>62</v>
      </c>
      <c r="L56" s="46">
        <v>0.3</v>
      </c>
      <c r="M56" s="46">
        <v>1.7</v>
      </c>
      <c r="P56" s="50">
        <f t="shared" si="0"/>
        <v>0.12016591899980959</v>
      </c>
    </row>
    <row r="57" spans="1:17">
      <c r="A57" s="46" t="s">
        <v>74</v>
      </c>
      <c r="B57" s="46" t="s">
        <v>78</v>
      </c>
      <c r="C57" s="54" t="s">
        <v>34</v>
      </c>
      <c r="D57" s="54">
        <v>1</v>
      </c>
      <c r="E57" s="54">
        <v>1</v>
      </c>
      <c r="F57" s="45" t="s">
        <v>804</v>
      </c>
      <c r="G57" s="46" t="s">
        <v>73</v>
      </c>
      <c r="J57" s="46" t="s">
        <v>95</v>
      </c>
      <c r="K57" s="46" t="s">
        <v>62</v>
      </c>
      <c r="L57" s="46">
        <v>0.4</v>
      </c>
      <c r="M57" s="46">
        <v>1.4</v>
      </c>
      <c r="P57" s="50">
        <f t="shared" si="0"/>
        <v>0.17592918860102841</v>
      </c>
    </row>
    <row r="58" spans="1:17">
      <c r="A58" s="46" t="s">
        <v>74</v>
      </c>
      <c r="B58" s="46" t="s">
        <v>78</v>
      </c>
      <c r="C58" s="54" t="s">
        <v>34</v>
      </c>
      <c r="D58" s="54">
        <v>1</v>
      </c>
      <c r="E58" s="54">
        <v>1</v>
      </c>
      <c r="F58" s="45" t="s">
        <v>804</v>
      </c>
      <c r="G58" s="46" t="s">
        <v>73</v>
      </c>
      <c r="J58" s="46" t="s">
        <v>95</v>
      </c>
      <c r="K58" s="46" t="s">
        <v>62</v>
      </c>
      <c r="L58" s="46">
        <v>0.4</v>
      </c>
      <c r="M58" s="46">
        <v>2.6</v>
      </c>
      <c r="P58" s="50">
        <f t="shared" si="0"/>
        <v>0.32672563597333854</v>
      </c>
    </row>
    <row r="59" spans="1:17" s="7" customFormat="1">
      <c r="A59" s="47" t="s">
        <v>74</v>
      </c>
      <c r="B59" s="47" t="s">
        <v>80</v>
      </c>
      <c r="C59" s="54" t="s">
        <v>40</v>
      </c>
      <c r="D59" s="54">
        <v>1</v>
      </c>
      <c r="E59" s="54">
        <v>2</v>
      </c>
      <c r="F59" s="45" t="s">
        <v>804</v>
      </c>
      <c r="G59" s="47" t="s">
        <v>81</v>
      </c>
      <c r="H59" s="47"/>
      <c r="I59" s="48"/>
      <c r="J59" s="47" t="s">
        <v>93</v>
      </c>
      <c r="K59" s="47" t="s">
        <v>62</v>
      </c>
      <c r="L59" s="47">
        <v>0.12200000000000001</v>
      </c>
      <c r="M59" s="47">
        <v>1.3660000000000001</v>
      </c>
      <c r="N59" s="47"/>
      <c r="O59" s="47"/>
      <c r="P59" s="50">
        <f t="shared" si="0"/>
        <v>1.5968357316634416E-2</v>
      </c>
      <c r="Q59" s="47"/>
    </row>
    <row r="60" spans="1:17">
      <c r="A60" s="46" t="s">
        <v>74</v>
      </c>
      <c r="B60" s="46" t="s">
        <v>78</v>
      </c>
      <c r="C60" s="54" t="s">
        <v>40</v>
      </c>
      <c r="D60" s="54">
        <v>1</v>
      </c>
      <c r="E60" s="54">
        <v>3</v>
      </c>
      <c r="F60" s="45" t="s">
        <v>804</v>
      </c>
      <c r="G60" s="46" t="s">
        <v>73</v>
      </c>
      <c r="J60" s="46" t="s">
        <v>95</v>
      </c>
      <c r="K60" s="46" t="s">
        <v>62</v>
      </c>
      <c r="L60" s="46">
        <v>0.1</v>
      </c>
      <c r="M60" s="46">
        <v>0.5</v>
      </c>
      <c r="P60" s="50">
        <f t="shared" si="0"/>
        <v>3.9269908169872417E-3</v>
      </c>
    </row>
    <row r="61" spans="1:17">
      <c r="A61" s="46" t="s">
        <v>74</v>
      </c>
      <c r="B61" s="46" t="s">
        <v>78</v>
      </c>
      <c r="C61" s="54" t="s">
        <v>40</v>
      </c>
      <c r="D61" s="54">
        <v>1</v>
      </c>
      <c r="E61" s="54">
        <v>1</v>
      </c>
      <c r="F61" s="45" t="s">
        <v>804</v>
      </c>
      <c r="G61" s="46" t="s">
        <v>73</v>
      </c>
      <c r="J61" s="46" t="s">
        <v>95</v>
      </c>
      <c r="K61" s="46" t="s">
        <v>62</v>
      </c>
      <c r="L61" s="46">
        <v>0.2</v>
      </c>
      <c r="M61" s="46">
        <v>1.3</v>
      </c>
      <c r="P61" s="50">
        <f t="shared" si="0"/>
        <v>4.0840704496667317E-2</v>
      </c>
    </row>
    <row r="62" spans="1:17">
      <c r="A62" s="46" t="s">
        <v>74</v>
      </c>
      <c r="B62" s="46" t="s">
        <v>78</v>
      </c>
      <c r="C62" s="54" t="s">
        <v>40</v>
      </c>
      <c r="D62" s="54">
        <v>1</v>
      </c>
      <c r="E62" s="54">
        <v>2</v>
      </c>
      <c r="F62" s="45" t="s">
        <v>804</v>
      </c>
      <c r="G62" s="46" t="s">
        <v>73</v>
      </c>
      <c r="J62" s="46" t="s">
        <v>95</v>
      </c>
      <c r="K62" s="46" t="s">
        <v>62</v>
      </c>
      <c r="L62" s="46">
        <v>0.3</v>
      </c>
      <c r="M62" s="46">
        <v>4.2</v>
      </c>
      <c r="P62" s="50">
        <f t="shared" si="0"/>
        <v>0.29688050576423547</v>
      </c>
    </row>
    <row r="63" spans="1:17">
      <c r="A63" s="46" t="s">
        <v>18</v>
      </c>
      <c r="B63" s="46" t="s">
        <v>78</v>
      </c>
      <c r="C63" s="54" t="s">
        <v>29</v>
      </c>
      <c r="D63" s="54">
        <v>1</v>
      </c>
      <c r="E63" s="54">
        <v>3</v>
      </c>
      <c r="F63" s="45" t="s">
        <v>804</v>
      </c>
      <c r="G63" s="46" t="s">
        <v>73</v>
      </c>
      <c r="J63" s="46" t="s">
        <v>95</v>
      </c>
      <c r="K63" s="46" t="s">
        <v>62</v>
      </c>
      <c r="L63" s="46">
        <v>0.1</v>
      </c>
      <c r="M63" s="46">
        <v>0.6</v>
      </c>
      <c r="P63" s="50">
        <f t="shared" si="0"/>
        <v>4.7123889803846897E-3</v>
      </c>
    </row>
    <row r="64" spans="1:17">
      <c r="A64" s="46" t="s">
        <v>18</v>
      </c>
      <c r="B64" s="46" t="s">
        <v>78</v>
      </c>
      <c r="C64" s="54" t="s">
        <v>29</v>
      </c>
      <c r="D64" s="54">
        <v>1</v>
      </c>
      <c r="E64" s="54">
        <v>6</v>
      </c>
      <c r="F64" s="45" t="s">
        <v>804</v>
      </c>
      <c r="G64" s="46" t="s">
        <v>73</v>
      </c>
      <c r="J64" s="46" t="s">
        <v>95</v>
      </c>
      <c r="K64" s="46" t="s">
        <v>62</v>
      </c>
      <c r="L64" s="46">
        <v>0.1</v>
      </c>
      <c r="M64" s="46">
        <v>0.6</v>
      </c>
      <c r="P64" s="50">
        <f t="shared" si="0"/>
        <v>4.7123889803846897E-3</v>
      </c>
    </row>
    <row r="65" spans="1:17">
      <c r="A65" s="46" t="s">
        <v>18</v>
      </c>
      <c r="B65" s="46" t="s">
        <v>78</v>
      </c>
      <c r="C65" s="54" t="s">
        <v>29</v>
      </c>
      <c r="D65" s="54">
        <v>1</v>
      </c>
      <c r="E65" s="54">
        <v>4</v>
      </c>
      <c r="F65" s="45" t="s">
        <v>804</v>
      </c>
      <c r="G65" s="46" t="s">
        <v>73</v>
      </c>
      <c r="J65" s="46" t="s">
        <v>95</v>
      </c>
      <c r="K65" s="46" t="s">
        <v>62</v>
      </c>
      <c r="L65" s="46">
        <v>0.1</v>
      </c>
      <c r="M65" s="46">
        <v>0.6</v>
      </c>
      <c r="P65" s="50">
        <f t="shared" si="0"/>
        <v>4.7123889803846897E-3</v>
      </c>
    </row>
    <row r="66" spans="1:17" s="7" customFormat="1">
      <c r="A66" s="47" t="s">
        <v>18</v>
      </c>
      <c r="B66" s="47" t="s">
        <v>80</v>
      </c>
      <c r="C66" s="54" t="s">
        <v>29</v>
      </c>
      <c r="D66" s="54">
        <v>1</v>
      </c>
      <c r="E66" s="54">
        <v>4</v>
      </c>
      <c r="F66" s="45" t="s">
        <v>804</v>
      </c>
      <c r="G66" s="47" t="s">
        <v>81</v>
      </c>
      <c r="H66" s="47"/>
      <c r="I66" s="48"/>
      <c r="J66" s="47" t="s">
        <v>93</v>
      </c>
      <c r="K66" s="47" t="s">
        <v>62</v>
      </c>
      <c r="L66" s="47">
        <v>0.1526666666666667</v>
      </c>
      <c r="M66" s="47">
        <v>1.325</v>
      </c>
      <c r="N66" s="47"/>
      <c r="O66" s="47"/>
      <c r="P66" s="50">
        <f t="shared" si="0"/>
        <v>2.4254604995516186E-2</v>
      </c>
      <c r="Q66" s="47"/>
    </row>
    <row r="67" spans="1:17">
      <c r="A67" s="46" t="s">
        <v>18</v>
      </c>
      <c r="B67" s="46" t="s">
        <v>78</v>
      </c>
      <c r="C67" s="54" t="s">
        <v>29</v>
      </c>
      <c r="D67" s="54">
        <v>1</v>
      </c>
      <c r="E67" s="54">
        <v>9</v>
      </c>
      <c r="F67" s="45" t="s">
        <v>804</v>
      </c>
      <c r="G67" s="46" t="s">
        <v>73</v>
      </c>
      <c r="J67" s="46" t="s">
        <v>95</v>
      </c>
      <c r="K67" s="46" t="s">
        <v>62</v>
      </c>
      <c r="L67" s="46">
        <v>0.1</v>
      </c>
      <c r="M67" s="46">
        <v>0.7</v>
      </c>
      <c r="P67" s="50">
        <f t="shared" ref="P67:P130" si="1">PI()*(L67/2)^2*M67</f>
        <v>5.4977871437821377E-3</v>
      </c>
    </row>
    <row r="68" spans="1:17">
      <c r="A68" s="46" t="s">
        <v>18</v>
      </c>
      <c r="B68" s="46" t="s">
        <v>78</v>
      </c>
      <c r="C68" s="54" t="s">
        <v>29</v>
      </c>
      <c r="D68" s="54">
        <v>1</v>
      </c>
      <c r="E68" s="54">
        <v>3</v>
      </c>
      <c r="F68" s="45" t="s">
        <v>804</v>
      </c>
      <c r="G68" s="46" t="s">
        <v>73</v>
      </c>
      <c r="J68" s="46" t="s">
        <v>95</v>
      </c>
      <c r="K68" s="46" t="s">
        <v>62</v>
      </c>
      <c r="L68" s="46">
        <v>0.1</v>
      </c>
      <c r="M68" s="46">
        <v>0.9</v>
      </c>
      <c r="P68" s="50">
        <f t="shared" si="1"/>
        <v>7.0685834705770355E-3</v>
      </c>
    </row>
    <row r="69" spans="1:17">
      <c r="A69" s="46" t="s">
        <v>18</v>
      </c>
      <c r="B69" s="46" t="s">
        <v>78</v>
      </c>
      <c r="C69" s="54" t="s">
        <v>29</v>
      </c>
      <c r="D69" s="54">
        <v>1</v>
      </c>
      <c r="E69" s="54">
        <v>4</v>
      </c>
      <c r="F69" s="45" t="s">
        <v>804</v>
      </c>
      <c r="G69" s="46" t="s">
        <v>73</v>
      </c>
      <c r="J69" s="46" t="s">
        <v>95</v>
      </c>
      <c r="K69" s="46" t="s">
        <v>62</v>
      </c>
      <c r="L69" s="46">
        <v>0.1</v>
      </c>
      <c r="M69" s="46">
        <v>1</v>
      </c>
      <c r="P69" s="50">
        <f t="shared" si="1"/>
        <v>7.8539816339744835E-3</v>
      </c>
    </row>
    <row r="70" spans="1:17">
      <c r="A70" s="46" t="s">
        <v>18</v>
      </c>
      <c r="B70" s="46" t="s">
        <v>78</v>
      </c>
      <c r="C70" s="54" t="s">
        <v>29</v>
      </c>
      <c r="D70" s="54">
        <v>1</v>
      </c>
      <c r="E70" s="54">
        <v>9</v>
      </c>
      <c r="F70" s="45" t="s">
        <v>804</v>
      </c>
      <c r="G70" s="46" t="s">
        <v>73</v>
      </c>
      <c r="J70" s="46" t="s">
        <v>95</v>
      </c>
      <c r="K70" s="46" t="s">
        <v>62</v>
      </c>
      <c r="L70" s="46">
        <v>0.2</v>
      </c>
      <c r="M70" s="46">
        <v>0.5</v>
      </c>
      <c r="P70" s="50">
        <f t="shared" si="1"/>
        <v>1.5707963267948967E-2</v>
      </c>
    </row>
    <row r="71" spans="1:17">
      <c r="A71" s="46" t="s">
        <v>18</v>
      </c>
      <c r="B71" s="46" t="s">
        <v>78</v>
      </c>
      <c r="C71" s="54" t="s">
        <v>29</v>
      </c>
      <c r="D71" s="54">
        <v>1</v>
      </c>
      <c r="E71" s="54">
        <v>4</v>
      </c>
      <c r="F71" s="45" t="s">
        <v>804</v>
      </c>
      <c r="G71" s="46" t="s">
        <v>73</v>
      </c>
      <c r="J71" s="46" t="s">
        <v>95</v>
      </c>
      <c r="K71" s="46" t="s">
        <v>62</v>
      </c>
      <c r="L71" s="46">
        <v>0.2</v>
      </c>
      <c r="M71" s="46">
        <v>0.8</v>
      </c>
      <c r="P71" s="50">
        <f t="shared" si="1"/>
        <v>2.513274122871835E-2</v>
      </c>
    </row>
    <row r="72" spans="1:17">
      <c r="A72" s="46" t="s">
        <v>18</v>
      </c>
      <c r="B72" s="46" t="s">
        <v>78</v>
      </c>
      <c r="C72" s="54" t="s">
        <v>29</v>
      </c>
      <c r="D72" s="54">
        <v>1</v>
      </c>
      <c r="E72" s="54">
        <v>9</v>
      </c>
      <c r="F72" s="45" t="s">
        <v>804</v>
      </c>
      <c r="G72" s="46" t="s">
        <v>73</v>
      </c>
      <c r="J72" s="46" t="s">
        <v>95</v>
      </c>
      <c r="K72" s="46" t="s">
        <v>62</v>
      </c>
      <c r="L72" s="46">
        <v>0.25</v>
      </c>
      <c r="M72" s="46">
        <v>0.6</v>
      </c>
      <c r="P72" s="50">
        <f t="shared" si="1"/>
        <v>2.945243112740431E-2</v>
      </c>
    </row>
    <row r="73" spans="1:17">
      <c r="A73" s="46" t="s">
        <v>18</v>
      </c>
      <c r="B73" s="46" t="s">
        <v>78</v>
      </c>
      <c r="C73" s="54" t="s">
        <v>29</v>
      </c>
      <c r="D73" s="54">
        <v>1</v>
      </c>
      <c r="E73" s="54">
        <v>9</v>
      </c>
      <c r="F73" s="45" t="s">
        <v>804</v>
      </c>
      <c r="G73" s="46" t="s">
        <v>73</v>
      </c>
      <c r="J73" s="46" t="s">
        <v>95</v>
      </c>
      <c r="K73" s="46" t="s">
        <v>62</v>
      </c>
      <c r="L73" s="46">
        <v>0.2</v>
      </c>
      <c r="M73" s="46">
        <v>1</v>
      </c>
      <c r="P73" s="50">
        <f t="shared" si="1"/>
        <v>3.1415926535897934E-2</v>
      </c>
    </row>
    <row r="74" spans="1:17">
      <c r="A74" s="46" t="s">
        <v>18</v>
      </c>
      <c r="B74" s="46" t="s">
        <v>78</v>
      </c>
      <c r="C74" s="54" t="s">
        <v>29</v>
      </c>
      <c r="D74" s="54">
        <v>1</v>
      </c>
      <c r="E74" s="54">
        <v>4</v>
      </c>
      <c r="F74" s="45" t="s">
        <v>804</v>
      </c>
      <c r="G74" s="46" t="s">
        <v>73</v>
      </c>
      <c r="J74" s="46" t="s">
        <v>95</v>
      </c>
      <c r="K74" s="46" t="s">
        <v>62</v>
      </c>
      <c r="L74" s="46">
        <v>0.2</v>
      </c>
      <c r="M74" s="46">
        <v>1</v>
      </c>
      <c r="P74" s="50">
        <f t="shared" si="1"/>
        <v>3.1415926535897934E-2</v>
      </c>
    </row>
    <row r="75" spans="1:17">
      <c r="A75" s="46" t="s">
        <v>18</v>
      </c>
      <c r="B75" s="46" t="s">
        <v>78</v>
      </c>
      <c r="C75" s="54" t="s">
        <v>29</v>
      </c>
      <c r="D75" s="54">
        <v>1</v>
      </c>
      <c r="E75" s="54">
        <v>3</v>
      </c>
      <c r="F75" s="45" t="s">
        <v>804</v>
      </c>
      <c r="G75" s="46" t="s">
        <v>73</v>
      </c>
      <c r="J75" s="46" t="s">
        <v>95</v>
      </c>
      <c r="K75" s="46" t="s">
        <v>62</v>
      </c>
      <c r="L75" s="46">
        <v>0.2</v>
      </c>
      <c r="M75" s="46">
        <v>1.1000000000000001</v>
      </c>
      <c r="P75" s="50">
        <f t="shared" si="1"/>
        <v>3.4557519189487733E-2</v>
      </c>
    </row>
    <row r="76" spans="1:17">
      <c r="A76" s="46" t="s">
        <v>18</v>
      </c>
      <c r="B76" s="46" t="s">
        <v>78</v>
      </c>
      <c r="C76" s="54" t="s">
        <v>29</v>
      </c>
      <c r="D76" s="54">
        <v>1</v>
      </c>
      <c r="E76" s="54">
        <v>4</v>
      </c>
      <c r="F76" s="45" t="s">
        <v>804</v>
      </c>
      <c r="G76" s="46" t="s">
        <v>73</v>
      </c>
      <c r="J76" s="46" t="s">
        <v>95</v>
      </c>
      <c r="K76" s="46" t="s">
        <v>62</v>
      </c>
      <c r="L76" s="46">
        <v>0.2</v>
      </c>
      <c r="M76" s="46">
        <v>1.1000000000000001</v>
      </c>
      <c r="P76" s="50">
        <f t="shared" si="1"/>
        <v>3.4557519189487733E-2</v>
      </c>
    </row>
    <row r="77" spans="1:17">
      <c r="A77" s="46" t="s">
        <v>18</v>
      </c>
      <c r="B77" s="46" t="s">
        <v>78</v>
      </c>
      <c r="C77" s="54" t="s">
        <v>29</v>
      </c>
      <c r="D77" s="54">
        <v>1</v>
      </c>
      <c r="E77" s="54">
        <v>9</v>
      </c>
      <c r="F77" s="45" t="s">
        <v>804</v>
      </c>
      <c r="G77" s="46" t="s">
        <v>73</v>
      </c>
      <c r="J77" s="46" t="s">
        <v>95</v>
      </c>
      <c r="K77" s="46" t="s">
        <v>62</v>
      </c>
      <c r="L77" s="46">
        <v>0.2</v>
      </c>
      <c r="M77" s="46">
        <v>1.1200000000000001</v>
      </c>
      <c r="P77" s="50">
        <f t="shared" si="1"/>
        <v>3.5185837720205691E-2</v>
      </c>
    </row>
    <row r="78" spans="1:17">
      <c r="A78" s="46" t="s">
        <v>18</v>
      </c>
      <c r="B78" s="46" t="s">
        <v>78</v>
      </c>
      <c r="C78" s="54" t="s">
        <v>29</v>
      </c>
      <c r="D78" s="54">
        <v>1</v>
      </c>
      <c r="E78" s="54">
        <v>3</v>
      </c>
      <c r="F78" s="45" t="s">
        <v>804</v>
      </c>
      <c r="G78" s="46" t="s">
        <v>73</v>
      </c>
      <c r="J78" s="46" t="s">
        <v>95</v>
      </c>
      <c r="K78" s="46" t="s">
        <v>62</v>
      </c>
      <c r="L78" s="46">
        <v>0.2</v>
      </c>
      <c r="M78" s="46">
        <v>1.4</v>
      </c>
      <c r="P78" s="50">
        <f t="shared" si="1"/>
        <v>4.3982297150257102E-2</v>
      </c>
    </row>
    <row r="79" spans="1:17">
      <c r="A79" s="46" t="s">
        <v>18</v>
      </c>
      <c r="B79" s="46" t="s">
        <v>78</v>
      </c>
      <c r="C79" s="54" t="s">
        <v>29</v>
      </c>
      <c r="D79" s="54">
        <v>1</v>
      </c>
      <c r="E79" s="54">
        <v>9</v>
      </c>
      <c r="F79" s="45" t="s">
        <v>804</v>
      </c>
      <c r="G79" s="46" t="s">
        <v>73</v>
      </c>
      <c r="J79" s="46" t="s">
        <v>95</v>
      </c>
      <c r="K79" s="46" t="s">
        <v>62</v>
      </c>
      <c r="L79" s="46">
        <v>0.2</v>
      </c>
      <c r="M79" s="46">
        <v>1.5</v>
      </c>
      <c r="P79" s="50">
        <f t="shared" si="1"/>
        <v>4.7123889803846901E-2</v>
      </c>
    </row>
    <row r="80" spans="1:17">
      <c r="A80" s="46" t="s">
        <v>18</v>
      </c>
      <c r="B80" s="46" t="s">
        <v>78</v>
      </c>
      <c r="C80" s="54" t="s">
        <v>29</v>
      </c>
      <c r="D80" s="54">
        <v>1</v>
      </c>
      <c r="E80" s="54">
        <v>3</v>
      </c>
      <c r="F80" s="45" t="s">
        <v>804</v>
      </c>
      <c r="G80" s="46" t="s">
        <v>73</v>
      </c>
      <c r="J80" s="46" t="s">
        <v>95</v>
      </c>
      <c r="K80" s="46" t="s">
        <v>62</v>
      </c>
      <c r="L80" s="46">
        <v>0.25</v>
      </c>
      <c r="M80" s="46">
        <v>1.5</v>
      </c>
      <c r="P80" s="50">
        <f t="shared" si="1"/>
        <v>7.3631077818510776E-2</v>
      </c>
    </row>
    <row r="81" spans="1:16">
      <c r="A81" s="46" t="s">
        <v>18</v>
      </c>
      <c r="B81" s="46" t="s">
        <v>78</v>
      </c>
      <c r="C81" s="54" t="s">
        <v>29</v>
      </c>
      <c r="D81" s="54">
        <v>1</v>
      </c>
      <c r="E81" s="54">
        <v>9</v>
      </c>
      <c r="F81" s="45" t="s">
        <v>804</v>
      </c>
      <c r="G81" s="46" t="s">
        <v>73</v>
      </c>
      <c r="J81" s="46" t="s">
        <v>95</v>
      </c>
      <c r="K81" s="46" t="s">
        <v>62</v>
      </c>
      <c r="L81" s="46">
        <v>0.4</v>
      </c>
      <c r="M81" s="46">
        <v>1.5</v>
      </c>
      <c r="P81" s="50">
        <f t="shared" si="1"/>
        <v>0.1884955592153876</v>
      </c>
    </row>
    <row r="82" spans="1:16">
      <c r="A82" s="46" t="s">
        <v>18</v>
      </c>
      <c r="B82" s="46" t="s">
        <v>78</v>
      </c>
      <c r="C82" s="54" t="s">
        <v>34</v>
      </c>
      <c r="D82" s="54">
        <v>1</v>
      </c>
      <c r="E82" s="54">
        <v>6</v>
      </c>
      <c r="F82" s="45" t="s">
        <v>804</v>
      </c>
      <c r="G82" s="46" t="s">
        <v>73</v>
      </c>
      <c r="J82" s="46" t="s">
        <v>95</v>
      </c>
      <c r="K82" s="46" t="s">
        <v>62</v>
      </c>
      <c r="L82" s="46">
        <v>0.08</v>
      </c>
      <c r="M82" s="46">
        <v>0.35</v>
      </c>
      <c r="P82" s="50">
        <f t="shared" si="1"/>
        <v>1.7592918860102841E-3</v>
      </c>
    </row>
    <row r="83" spans="1:16">
      <c r="A83" s="46" t="s">
        <v>18</v>
      </c>
      <c r="B83" s="46" t="s">
        <v>78</v>
      </c>
      <c r="C83" s="54" t="s">
        <v>34</v>
      </c>
      <c r="D83" s="54">
        <v>1</v>
      </c>
      <c r="E83" s="54">
        <v>4</v>
      </c>
      <c r="F83" s="45" t="s">
        <v>804</v>
      </c>
      <c r="G83" s="46" t="s">
        <v>73</v>
      </c>
      <c r="J83" s="46" t="s">
        <v>95</v>
      </c>
      <c r="K83" s="46" t="s">
        <v>62</v>
      </c>
      <c r="L83" s="46">
        <v>0.1</v>
      </c>
      <c r="M83" s="46">
        <v>0.52</v>
      </c>
      <c r="P83" s="50">
        <f t="shared" si="1"/>
        <v>4.0840704496667313E-3</v>
      </c>
    </row>
    <row r="84" spans="1:16">
      <c r="A84" s="46" t="s">
        <v>18</v>
      </c>
      <c r="B84" s="46" t="s">
        <v>78</v>
      </c>
      <c r="C84" s="54" t="s">
        <v>34</v>
      </c>
      <c r="D84" s="54">
        <v>1</v>
      </c>
      <c r="E84" s="54">
        <v>10</v>
      </c>
      <c r="F84" s="45" t="s">
        <v>804</v>
      </c>
      <c r="G84" s="46" t="s">
        <v>73</v>
      </c>
      <c r="J84" s="46" t="s">
        <v>95</v>
      </c>
      <c r="K84" s="46" t="s">
        <v>62</v>
      </c>
      <c r="L84" s="46">
        <v>0.15</v>
      </c>
      <c r="M84" s="46">
        <v>0.8</v>
      </c>
      <c r="P84" s="50">
        <f t="shared" si="1"/>
        <v>1.4137166941154071E-2</v>
      </c>
    </row>
    <row r="85" spans="1:16">
      <c r="A85" s="46" t="s">
        <v>18</v>
      </c>
      <c r="B85" s="46" t="s">
        <v>78</v>
      </c>
      <c r="C85" s="54" t="s">
        <v>34</v>
      </c>
      <c r="D85" s="54">
        <v>1</v>
      </c>
      <c r="E85" s="54">
        <v>6</v>
      </c>
      <c r="F85" s="45" t="s">
        <v>804</v>
      </c>
      <c r="G85" s="46" t="s">
        <v>73</v>
      </c>
      <c r="J85" s="46" t="s">
        <v>95</v>
      </c>
      <c r="K85" s="46" t="s">
        <v>62</v>
      </c>
      <c r="L85" s="46">
        <v>0.2</v>
      </c>
      <c r="M85" s="46">
        <v>0.7</v>
      </c>
      <c r="P85" s="50">
        <f t="shared" si="1"/>
        <v>2.1991148575128551E-2</v>
      </c>
    </row>
    <row r="86" spans="1:16">
      <c r="A86" s="46" t="s">
        <v>18</v>
      </c>
      <c r="B86" s="46" t="s">
        <v>78</v>
      </c>
      <c r="C86" s="54" t="s">
        <v>34</v>
      </c>
      <c r="D86" s="54">
        <v>1</v>
      </c>
      <c r="E86" s="54">
        <v>6</v>
      </c>
      <c r="F86" s="45" t="s">
        <v>804</v>
      </c>
      <c r="G86" s="46" t="s">
        <v>73</v>
      </c>
      <c r="J86" s="46" t="s">
        <v>95</v>
      </c>
      <c r="K86" s="46" t="s">
        <v>62</v>
      </c>
      <c r="L86" s="46">
        <v>0.2</v>
      </c>
      <c r="M86" s="46">
        <v>0.9</v>
      </c>
      <c r="P86" s="50">
        <f t="shared" si="1"/>
        <v>2.8274333882308142E-2</v>
      </c>
    </row>
    <row r="87" spans="1:16">
      <c r="A87" s="46" t="s">
        <v>18</v>
      </c>
      <c r="B87" s="46" t="s">
        <v>78</v>
      </c>
      <c r="C87" s="54" t="s">
        <v>34</v>
      </c>
      <c r="D87" s="54">
        <v>1</v>
      </c>
      <c r="E87" s="54">
        <v>6</v>
      </c>
      <c r="F87" s="45" t="s">
        <v>804</v>
      </c>
      <c r="G87" s="46" t="s">
        <v>73</v>
      </c>
      <c r="J87" s="46" t="s">
        <v>95</v>
      </c>
      <c r="K87" s="46" t="s">
        <v>62</v>
      </c>
      <c r="L87" s="46">
        <v>0.2</v>
      </c>
      <c r="M87" s="46">
        <v>1</v>
      </c>
      <c r="P87" s="50">
        <f t="shared" si="1"/>
        <v>3.1415926535897934E-2</v>
      </c>
    </row>
    <row r="88" spans="1:16">
      <c r="A88" s="46" t="s">
        <v>18</v>
      </c>
      <c r="B88" s="46" t="s">
        <v>78</v>
      </c>
      <c r="C88" s="54" t="s">
        <v>34</v>
      </c>
      <c r="D88" s="54">
        <v>1</v>
      </c>
      <c r="E88" s="54">
        <v>6</v>
      </c>
      <c r="F88" s="45" t="s">
        <v>804</v>
      </c>
      <c r="G88" s="46" t="s">
        <v>73</v>
      </c>
      <c r="J88" s="46" t="s">
        <v>95</v>
      </c>
      <c r="K88" s="46" t="s">
        <v>62</v>
      </c>
      <c r="L88" s="46">
        <v>0.2</v>
      </c>
      <c r="M88" s="46">
        <v>1.2</v>
      </c>
      <c r="P88" s="50">
        <f t="shared" si="1"/>
        <v>3.7699111843077518E-2</v>
      </c>
    </row>
    <row r="89" spans="1:16">
      <c r="A89" s="46" t="s">
        <v>18</v>
      </c>
      <c r="B89" s="46" t="s">
        <v>78</v>
      </c>
      <c r="C89" s="54" t="s">
        <v>34</v>
      </c>
      <c r="D89" s="54">
        <v>1</v>
      </c>
      <c r="E89" s="54">
        <v>10</v>
      </c>
      <c r="F89" s="45" t="s">
        <v>804</v>
      </c>
      <c r="G89" s="46" t="s">
        <v>73</v>
      </c>
      <c r="J89" s="46" t="s">
        <v>95</v>
      </c>
      <c r="K89" s="46" t="s">
        <v>62</v>
      </c>
      <c r="L89" s="46">
        <v>0.2</v>
      </c>
      <c r="M89" s="46">
        <v>1.5</v>
      </c>
      <c r="P89" s="50">
        <f t="shared" si="1"/>
        <v>4.7123889803846901E-2</v>
      </c>
    </row>
    <row r="90" spans="1:16">
      <c r="A90" s="46" t="s">
        <v>18</v>
      </c>
      <c r="B90" s="46" t="s">
        <v>78</v>
      </c>
      <c r="C90" s="54" t="s">
        <v>34</v>
      </c>
      <c r="D90" s="54">
        <v>1</v>
      </c>
      <c r="E90" s="54">
        <v>6</v>
      </c>
      <c r="F90" s="45" t="s">
        <v>804</v>
      </c>
      <c r="G90" s="46" t="s">
        <v>73</v>
      </c>
      <c r="J90" s="46" t="s">
        <v>95</v>
      </c>
      <c r="K90" s="46" t="s">
        <v>62</v>
      </c>
      <c r="L90" s="46">
        <v>0.3</v>
      </c>
      <c r="M90" s="46">
        <v>0.8</v>
      </c>
      <c r="P90" s="50">
        <f t="shared" si="1"/>
        <v>5.6548667764616284E-2</v>
      </c>
    </row>
    <row r="91" spans="1:16">
      <c r="A91" s="46" t="s">
        <v>18</v>
      </c>
      <c r="B91" s="46" t="s">
        <v>78</v>
      </c>
      <c r="C91" s="54" t="s">
        <v>34</v>
      </c>
      <c r="D91" s="54">
        <v>1</v>
      </c>
      <c r="E91" s="54">
        <v>10</v>
      </c>
      <c r="F91" s="45" t="s">
        <v>804</v>
      </c>
      <c r="G91" s="46" t="s">
        <v>73</v>
      </c>
      <c r="J91" s="46" t="s">
        <v>95</v>
      </c>
      <c r="K91" s="46" t="s">
        <v>62</v>
      </c>
      <c r="L91" s="46">
        <v>0.25</v>
      </c>
      <c r="M91" s="46">
        <v>1.2</v>
      </c>
      <c r="P91" s="50">
        <f t="shared" si="1"/>
        <v>5.8904862254808621E-2</v>
      </c>
    </row>
    <row r="92" spans="1:16">
      <c r="A92" s="46" t="s">
        <v>18</v>
      </c>
      <c r="B92" s="46" t="s">
        <v>78</v>
      </c>
      <c r="C92" s="54" t="s">
        <v>34</v>
      </c>
      <c r="D92" s="54">
        <v>1</v>
      </c>
      <c r="E92" s="54">
        <v>10</v>
      </c>
      <c r="F92" s="45" t="s">
        <v>804</v>
      </c>
      <c r="G92" s="46" t="s">
        <v>73</v>
      </c>
      <c r="J92" s="46" t="s">
        <v>95</v>
      </c>
      <c r="K92" s="46" t="s">
        <v>62</v>
      </c>
      <c r="L92" s="46">
        <v>0.25</v>
      </c>
      <c r="M92" s="46">
        <v>1.45</v>
      </c>
      <c r="P92" s="50">
        <f t="shared" si="1"/>
        <v>7.117670855789375E-2</v>
      </c>
    </row>
    <row r="93" spans="1:16">
      <c r="A93" s="46" t="s">
        <v>18</v>
      </c>
      <c r="B93" s="46" t="s">
        <v>78</v>
      </c>
      <c r="C93" s="54" t="s">
        <v>34</v>
      </c>
      <c r="D93" s="54">
        <v>1</v>
      </c>
      <c r="E93" s="54">
        <v>10</v>
      </c>
      <c r="F93" s="45" t="s">
        <v>804</v>
      </c>
      <c r="G93" s="46" t="s">
        <v>73</v>
      </c>
      <c r="J93" s="46" t="s">
        <v>95</v>
      </c>
      <c r="K93" s="46" t="s">
        <v>62</v>
      </c>
      <c r="L93" s="46">
        <v>0.3</v>
      </c>
      <c r="M93" s="46">
        <v>1.2</v>
      </c>
      <c r="P93" s="50">
        <f t="shared" si="1"/>
        <v>8.4823001646924412E-2</v>
      </c>
    </row>
    <row r="94" spans="1:16">
      <c r="A94" s="46" t="s">
        <v>18</v>
      </c>
      <c r="B94" s="46" t="s">
        <v>78</v>
      </c>
      <c r="C94" s="54" t="s">
        <v>34</v>
      </c>
      <c r="D94" s="54">
        <v>1</v>
      </c>
      <c r="E94" s="54">
        <v>10</v>
      </c>
      <c r="F94" s="45" t="s">
        <v>804</v>
      </c>
      <c r="G94" s="46" t="s">
        <v>73</v>
      </c>
      <c r="J94" s="46" t="s">
        <v>95</v>
      </c>
      <c r="K94" s="46" t="s">
        <v>62</v>
      </c>
      <c r="L94" s="46">
        <v>0.3</v>
      </c>
      <c r="M94" s="46">
        <v>1.3</v>
      </c>
      <c r="P94" s="50">
        <f t="shared" si="1"/>
        <v>9.1891585117501451E-2</v>
      </c>
    </row>
    <row r="95" spans="1:16">
      <c r="A95" s="46" t="s">
        <v>18</v>
      </c>
      <c r="B95" s="46" t="s">
        <v>78</v>
      </c>
      <c r="C95" s="54" t="s">
        <v>34</v>
      </c>
      <c r="D95" s="54">
        <v>1</v>
      </c>
      <c r="E95" s="54">
        <v>1</v>
      </c>
      <c r="F95" s="45" t="s">
        <v>804</v>
      </c>
      <c r="G95" s="46" t="s">
        <v>73</v>
      </c>
      <c r="J95" s="46" t="s">
        <v>95</v>
      </c>
      <c r="K95" s="46" t="s">
        <v>62</v>
      </c>
      <c r="L95" s="46">
        <v>0.3</v>
      </c>
      <c r="M95" s="46">
        <v>1.4</v>
      </c>
      <c r="P95" s="50">
        <f t="shared" si="1"/>
        <v>9.8960168588078476E-2</v>
      </c>
    </row>
    <row r="96" spans="1:16">
      <c r="A96" s="46" t="s">
        <v>18</v>
      </c>
      <c r="B96" s="46" t="s">
        <v>78</v>
      </c>
      <c r="C96" s="54" t="s">
        <v>34</v>
      </c>
      <c r="D96" s="54">
        <v>1</v>
      </c>
      <c r="E96" s="54">
        <v>4</v>
      </c>
      <c r="F96" s="45" t="s">
        <v>804</v>
      </c>
      <c r="G96" s="46" t="s">
        <v>73</v>
      </c>
      <c r="J96" s="46" t="s">
        <v>95</v>
      </c>
      <c r="K96" s="46" t="s">
        <v>62</v>
      </c>
      <c r="L96" s="46">
        <v>0.3</v>
      </c>
      <c r="M96" s="46">
        <v>1.4</v>
      </c>
      <c r="P96" s="50">
        <f t="shared" si="1"/>
        <v>9.8960168588078476E-2</v>
      </c>
    </row>
    <row r="97" spans="1:16">
      <c r="A97" s="46" t="s">
        <v>18</v>
      </c>
      <c r="B97" s="46" t="s">
        <v>78</v>
      </c>
      <c r="C97" s="54" t="s">
        <v>34</v>
      </c>
      <c r="D97" s="54">
        <v>1</v>
      </c>
      <c r="E97" s="54">
        <v>10</v>
      </c>
      <c r="F97" s="45" t="s">
        <v>804</v>
      </c>
      <c r="G97" s="46" t="s">
        <v>73</v>
      </c>
      <c r="J97" s="46" t="s">
        <v>95</v>
      </c>
      <c r="K97" s="46" t="s">
        <v>62</v>
      </c>
      <c r="L97" s="46">
        <v>0.3</v>
      </c>
      <c r="M97" s="46">
        <v>1.5</v>
      </c>
      <c r="P97" s="50">
        <f t="shared" si="1"/>
        <v>0.10602875205865553</v>
      </c>
    </row>
    <row r="98" spans="1:16">
      <c r="A98" s="46" t="s">
        <v>18</v>
      </c>
      <c r="B98" s="46" t="s">
        <v>78</v>
      </c>
      <c r="C98" s="54" t="s">
        <v>34</v>
      </c>
      <c r="D98" s="54">
        <v>1</v>
      </c>
      <c r="E98" s="54">
        <v>6</v>
      </c>
      <c r="F98" s="45" t="s">
        <v>804</v>
      </c>
      <c r="G98" s="46" t="s">
        <v>73</v>
      </c>
      <c r="J98" s="46" t="s">
        <v>95</v>
      </c>
      <c r="K98" s="46" t="s">
        <v>62</v>
      </c>
      <c r="L98" s="46">
        <v>0.3</v>
      </c>
      <c r="M98" s="46">
        <v>1.5</v>
      </c>
      <c r="P98" s="50">
        <f t="shared" si="1"/>
        <v>0.10602875205865553</v>
      </c>
    </row>
    <row r="99" spans="1:16">
      <c r="A99" s="46" t="s">
        <v>18</v>
      </c>
      <c r="B99" s="46" t="s">
        <v>78</v>
      </c>
      <c r="C99" s="54" t="s">
        <v>34</v>
      </c>
      <c r="D99" s="54">
        <v>1</v>
      </c>
      <c r="E99" s="54">
        <v>4</v>
      </c>
      <c r="F99" s="45" t="s">
        <v>804</v>
      </c>
      <c r="G99" s="46" t="s">
        <v>73</v>
      </c>
      <c r="J99" s="46" t="s">
        <v>95</v>
      </c>
      <c r="K99" s="46" t="s">
        <v>62</v>
      </c>
      <c r="L99" s="46">
        <v>0.4</v>
      </c>
      <c r="M99" s="46">
        <v>0.9</v>
      </c>
      <c r="P99" s="50">
        <f t="shared" si="1"/>
        <v>0.11309733552923257</v>
      </c>
    </row>
    <row r="100" spans="1:16">
      <c r="A100" s="46" t="s">
        <v>18</v>
      </c>
      <c r="B100" s="46" t="s">
        <v>78</v>
      </c>
      <c r="C100" s="54" t="s">
        <v>34</v>
      </c>
      <c r="D100" s="54">
        <v>1</v>
      </c>
      <c r="E100" s="54">
        <v>6</v>
      </c>
      <c r="F100" s="45" t="s">
        <v>804</v>
      </c>
      <c r="G100" s="46" t="s">
        <v>73</v>
      </c>
      <c r="J100" s="46" t="s">
        <v>95</v>
      </c>
      <c r="K100" s="46" t="s">
        <v>62</v>
      </c>
      <c r="L100" s="46">
        <v>0.3</v>
      </c>
      <c r="M100" s="46">
        <v>1.7</v>
      </c>
      <c r="P100" s="50">
        <f t="shared" si="1"/>
        <v>0.12016591899980959</v>
      </c>
    </row>
    <row r="101" spans="1:16">
      <c r="A101" s="46" t="s">
        <v>18</v>
      </c>
      <c r="B101" s="46" t="s">
        <v>78</v>
      </c>
      <c r="C101" s="54" t="s">
        <v>34</v>
      </c>
      <c r="D101" s="54">
        <v>1</v>
      </c>
      <c r="E101" s="54">
        <v>4</v>
      </c>
      <c r="F101" s="45" t="s">
        <v>804</v>
      </c>
      <c r="G101" s="46" t="s">
        <v>73</v>
      </c>
      <c r="J101" s="46" t="s">
        <v>95</v>
      </c>
      <c r="K101" s="46" t="s">
        <v>62</v>
      </c>
      <c r="L101" s="46">
        <v>0.25</v>
      </c>
      <c r="M101" s="46">
        <v>3.1</v>
      </c>
      <c r="P101" s="50">
        <f t="shared" si="1"/>
        <v>0.1521708941582556</v>
      </c>
    </row>
    <row r="102" spans="1:16">
      <c r="A102" s="46" t="s">
        <v>18</v>
      </c>
      <c r="B102" s="46" t="s">
        <v>78</v>
      </c>
      <c r="C102" s="54" t="s">
        <v>34</v>
      </c>
      <c r="D102" s="54">
        <v>1</v>
      </c>
      <c r="E102" s="54">
        <v>4</v>
      </c>
      <c r="F102" s="45" t="s">
        <v>804</v>
      </c>
      <c r="G102" s="46" t="s">
        <v>73</v>
      </c>
      <c r="J102" s="46" t="s">
        <v>95</v>
      </c>
      <c r="K102" s="46" t="s">
        <v>62</v>
      </c>
      <c r="L102" s="46">
        <v>0.5</v>
      </c>
      <c r="M102" s="46">
        <v>1.3</v>
      </c>
      <c r="P102" s="50">
        <f t="shared" si="1"/>
        <v>0.25525440310417069</v>
      </c>
    </row>
    <row r="103" spans="1:16">
      <c r="A103" s="46" t="s">
        <v>18</v>
      </c>
      <c r="B103" s="46" t="s">
        <v>78</v>
      </c>
      <c r="C103" s="54" t="s">
        <v>34</v>
      </c>
      <c r="D103" s="54">
        <v>1</v>
      </c>
      <c r="E103" s="54">
        <v>6</v>
      </c>
      <c r="F103" s="45" t="s">
        <v>804</v>
      </c>
      <c r="G103" s="46" t="s">
        <v>73</v>
      </c>
      <c r="J103" s="46" t="s">
        <v>95</v>
      </c>
      <c r="K103" s="46" t="s">
        <v>62</v>
      </c>
      <c r="L103" s="46">
        <v>0.5</v>
      </c>
      <c r="M103" s="46">
        <v>1.6</v>
      </c>
      <c r="P103" s="50">
        <f t="shared" si="1"/>
        <v>0.31415926535897931</v>
      </c>
    </row>
    <row r="104" spans="1:16">
      <c r="A104" s="46" t="s">
        <v>18</v>
      </c>
      <c r="B104" s="46" t="s">
        <v>78</v>
      </c>
      <c r="C104" s="54" t="s">
        <v>34</v>
      </c>
      <c r="D104" s="54">
        <v>1</v>
      </c>
      <c r="E104" s="54">
        <v>4</v>
      </c>
      <c r="F104" s="45" t="s">
        <v>804</v>
      </c>
      <c r="G104" s="46" t="s">
        <v>73</v>
      </c>
      <c r="J104" s="46" t="s">
        <v>95</v>
      </c>
      <c r="K104" s="46" t="s">
        <v>62</v>
      </c>
      <c r="L104" s="46">
        <v>0.7</v>
      </c>
      <c r="M104" s="46">
        <v>3</v>
      </c>
      <c r="P104" s="50">
        <f t="shared" si="1"/>
        <v>1.1545353001942487</v>
      </c>
    </row>
    <row r="105" spans="1:16">
      <c r="A105" s="46" t="s">
        <v>18</v>
      </c>
      <c r="B105" s="46" t="s">
        <v>78</v>
      </c>
      <c r="C105" s="54" t="s">
        <v>34</v>
      </c>
      <c r="D105" s="54">
        <v>1</v>
      </c>
      <c r="E105" s="54">
        <v>4</v>
      </c>
      <c r="F105" s="45" t="s">
        <v>804</v>
      </c>
      <c r="G105" s="46" t="s">
        <v>73</v>
      </c>
      <c r="J105" s="46" t="s">
        <v>95</v>
      </c>
      <c r="K105" s="46" t="s">
        <v>62</v>
      </c>
      <c r="L105" s="46">
        <v>0.8</v>
      </c>
      <c r="M105" s="46">
        <v>3.3</v>
      </c>
      <c r="P105" s="50">
        <f t="shared" si="1"/>
        <v>1.6587609210954108</v>
      </c>
    </row>
    <row r="106" spans="1:16">
      <c r="A106" s="46" t="s">
        <v>18</v>
      </c>
      <c r="B106" s="46" t="s">
        <v>78</v>
      </c>
      <c r="C106" s="54" t="s">
        <v>34</v>
      </c>
      <c r="D106" s="54">
        <v>1</v>
      </c>
      <c r="E106" s="54">
        <v>6</v>
      </c>
      <c r="F106" s="45" t="s">
        <v>804</v>
      </c>
      <c r="G106" s="46" t="s">
        <v>73</v>
      </c>
      <c r="J106" s="46" t="s">
        <v>95</v>
      </c>
      <c r="K106" s="46" t="s">
        <v>62</v>
      </c>
      <c r="L106" s="46">
        <v>0.8</v>
      </c>
      <c r="M106" s="46">
        <v>3.5</v>
      </c>
      <c r="P106" s="50">
        <f t="shared" si="1"/>
        <v>1.7592918860102844</v>
      </c>
    </row>
    <row r="107" spans="1:16">
      <c r="A107" s="46" t="s">
        <v>18</v>
      </c>
      <c r="B107" s="46" t="s">
        <v>78</v>
      </c>
      <c r="C107" s="54" t="s">
        <v>34</v>
      </c>
      <c r="D107" s="54">
        <v>1</v>
      </c>
      <c r="E107" s="54">
        <v>6</v>
      </c>
      <c r="F107" s="45" t="s">
        <v>804</v>
      </c>
      <c r="G107" s="46" t="s">
        <v>73</v>
      </c>
      <c r="J107" s="46" t="s">
        <v>95</v>
      </c>
      <c r="K107" s="46" t="s">
        <v>62</v>
      </c>
      <c r="L107" s="46">
        <v>0.9</v>
      </c>
      <c r="M107" s="46">
        <v>3</v>
      </c>
      <c r="P107" s="50">
        <f t="shared" si="1"/>
        <v>1.9085175370557996</v>
      </c>
    </row>
    <row r="108" spans="1:16">
      <c r="A108" s="46" t="s">
        <v>18</v>
      </c>
      <c r="B108" s="46" t="s">
        <v>78</v>
      </c>
      <c r="C108" s="54" t="s">
        <v>34</v>
      </c>
      <c r="D108" s="54">
        <v>1</v>
      </c>
      <c r="E108" s="54">
        <v>4</v>
      </c>
      <c r="F108" s="45" t="s">
        <v>804</v>
      </c>
      <c r="G108" s="46" t="s">
        <v>73</v>
      </c>
      <c r="J108" s="46" t="s">
        <v>95</v>
      </c>
      <c r="K108" s="46" t="s">
        <v>62</v>
      </c>
      <c r="L108" s="46">
        <v>1.2</v>
      </c>
      <c r="M108" s="46">
        <v>6.7</v>
      </c>
      <c r="P108" s="50">
        <f t="shared" si="1"/>
        <v>7.5775214804585813</v>
      </c>
    </row>
    <row r="109" spans="1:16">
      <c r="A109" s="46" t="s">
        <v>18</v>
      </c>
      <c r="B109" s="46" t="s">
        <v>78</v>
      </c>
      <c r="C109" s="54" t="s">
        <v>40</v>
      </c>
      <c r="D109" s="54">
        <v>1</v>
      </c>
      <c r="E109" s="54">
        <v>10</v>
      </c>
      <c r="F109" s="45" t="s">
        <v>804</v>
      </c>
      <c r="G109" s="46" t="s">
        <v>73</v>
      </c>
      <c r="J109" s="46" t="s">
        <v>95</v>
      </c>
      <c r="K109" s="46" t="s">
        <v>62</v>
      </c>
      <c r="L109" s="46">
        <v>0.1</v>
      </c>
      <c r="M109" s="46">
        <v>0.55000000000000004</v>
      </c>
      <c r="P109" s="50">
        <f t="shared" si="1"/>
        <v>4.3196898986859666E-3</v>
      </c>
    </row>
    <row r="110" spans="1:16">
      <c r="A110" s="46" t="s">
        <v>18</v>
      </c>
      <c r="B110" s="46" t="s">
        <v>78</v>
      </c>
      <c r="C110" s="54" t="s">
        <v>40</v>
      </c>
      <c r="D110" s="54">
        <v>1</v>
      </c>
      <c r="E110" s="54">
        <v>10</v>
      </c>
      <c r="F110" s="45" t="s">
        <v>804</v>
      </c>
      <c r="G110" s="46" t="s">
        <v>73</v>
      </c>
      <c r="J110" s="46" t="s">
        <v>95</v>
      </c>
      <c r="K110" s="46" t="s">
        <v>62</v>
      </c>
      <c r="L110" s="46">
        <v>0.1</v>
      </c>
      <c r="M110" s="46">
        <v>0.6</v>
      </c>
      <c r="P110" s="50">
        <f t="shared" si="1"/>
        <v>4.7123889803846897E-3</v>
      </c>
    </row>
    <row r="111" spans="1:16">
      <c r="A111" s="46" t="s">
        <v>18</v>
      </c>
      <c r="B111" s="46" t="s">
        <v>78</v>
      </c>
      <c r="C111" s="54" t="s">
        <v>40</v>
      </c>
      <c r="D111" s="54">
        <v>1</v>
      </c>
      <c r="E111" s="54">
        <v>10</v>
      </c>
      <c r="F111" s="45" t="s">
        <v>804</v>
      </c>
      <c r="G111" s="46" t="s">
        <v>73</v>
      </c>
      <c r="J111" s="46" t="s">
        <v>95</v>
      </c>
      <c r="K111" s="46" t="s">
        <v>62</v>
      </c>
      <c r="L111" s="46">
        <v>0.1</v>
      </c>
      <c r="M111" s="46">
        <v>0.7</v>
      </c>
      <c r="P111" s="50">
        <f t="shared" si="1"/>
        <v>5.4977871437821377E-3</v>
      </c>
    </row>
    <row r="112" spans="1:16">
      <c r="A112" s="46" t="s">
        <v>18</v>
      </c>
      <c r="B112" s="46" t="s">
        <v>78</v>
      </c>
      <c r="C112" s="54" t="s">
        <v>40</v>
      </c>
      <c r="D112" s="54">
        <v>1</v>
      </c>
      <c r="E112" s="54">
        <v>10</v>
      </c>
      <c r="F112" s="45" t="s">
        <v>804</v>
      </c>
      <c r="G112" s="46" t="s">
        <v>73</v>
      </c>
      <c r="J112" s="46" t="s">
        <v>95</v>
      </c>
      <c r="K112" s="46" t="s">
        <v>62</v>
      </c>
      <c r="L112" s="46">
        <v>0.15</v>
      </c>
      <c r="M112" s="46">
        <v>0.4</v>
      </c>
      <c r="P112" s="50">
        <f t="shared" si="1"/>
        <v>7.0685834705770355E-3</v>
      </c>
    </row>
    <row r="113" spans="1:16">
      <c r="A113" s="46" t="s">
        <v>18</v>
      </c>
      <c r="B113" s="46" t="s">
        <v>78</v>
      </c>
      <c r="C113" s="54" t="s">
        <v>40</v>
      </c>
      <c r="D113" s="54">
        <v>1</v>
      </c>
      <c r="E113" s="54">
        <v>4</v>
      </c>
      <c r="F113" s="45" t="s">
        <v>804</v>
      </c>
      <c r="G113" s="46" t="s">
        <v>73</v>
      </c>
      <c r="J113" s="46" t="s">
        <v>95</v>
      </c>
      <c r="K113" s="46" t="s">
        <v>62</v>
      </c>
      <c r="L113" s="46">
        <v>0.1</v>
      </c>
      <c r="M113" s="46">
        <v>0.9</v>
      </c>
      <c r="P113" s="50">
        <f t="shared" si="1"/>
        <v>7.0685834705770355E-3</v>
      </c>
    </row>
    <row r="114" spans="1:16">
      <c r="A114" s="46" t="s">
        <v>18</v>
      </c>
      <c r="B114" s="46" t="s">
        <v>78</v>
      </c>
      <c r="C114" s="54" t="s">
        <v>40</v>
      </c>
      <c r="D114" s="54">
        <v>1</v>
      </c>
      <c r="E114" s="54">
        <v>10</v>
      </c>
      <c r="F114" s="45" t="s">
        <v>804</v>
      </c>
      <c r="G114" s="46" t="s">
        <v>73</v>
      </c>
      <c r="J114" s="46" t="s">
        <v>95</v>
      </c>
      <c r="K114" s="46" t="s">
        <v>62</v>
      </c>
      <c r="L114" s="46">
        <v>0.1</v>
      </c>
      <c r="M114" s="46">
        <v>0.9</v>
      </c>
      <c r="P114" s="50">
        <f t="shared" si="1"/>
        <v>7.0685834705770355E-3</v>
      </c>
    </row>
    <row r="115" spans="1:16">
      <c r="A115" s="46" t="s">
        <v>18</v>
      </c>
      <c r="B115" s="46" t="s">
        <v>78</v>
      </c>
      <c r="C115" s="54" t="s">
        <v>40</v>
      </c>
      <c r="D115" s="54">
        <v>1</v>
      </c>
      <c r="E115" s="54">
        <v>3</v>
      </c>
      <c r="F115" s="45" t="s">
        <v>804</v>
      </c>
      <c r="G115" s="46" t="s">
        <v>73</v>
      </c>
      <c r="J115" s="46" t="s">
        <v>95</v>
      </c>
      <c r="K115" s="46" t="s">
        <v>62</v>
      </c>
      <c r="L115" s="46">
        <v>0.1</v>
      </c>
      <c r="M115" s="46">
        <v>0.9</v>
      </c>
      <c r="P115" s="50">
        <f t="shared" si="1"/>
        <v>7.0685834705770355E-3</v>
      </c>
    </row>
    <row r="116" spans="1:16">
      <c r="A116" s="46" t="s">
        <v>18</v>
      </c>
      <c r="B116" s="46" t="s">
        <v>78</v>
      </c>
      <c r="C116" s="54" t="s">
        <v>40</v>
      </c>
      <c r="D116" s="54">
        <v>1</v>
      </c>
      <c r="E116" s="54">
        <v>4</v>
      </c>
      <c r="F116" s="45" t="s">
        <v>804</v>
      </c>
      <c r="G116" s="46" t="s">
        <v>73</v>
      </c>
      <c r="J116" s="46" t="s">
        <v>95</v>
      </c>
      <c r="K116" s="46" t="s">
        <v>62</v>
      </c>
      <c r="L116" s="46">
        <v>0.1</v>
      </c>
      <c r="M116" s="46">
        <v>1</v>
      </c>
      <c r="P116" s="50">
        <f t="shared" si="1"/>
        <v>7.8539816339744835E-3</v>
      </c>
    </row>
    <row r="117" spans="1:16">
      <c r="A117" s="46" t="s">
        <v>18</v>
      </c>
      <c r="B117" s="46" t="s">
        <v>78</v>
      </c>
      <c r="C117" s="54" t="s">
        <v>40</v>
      </c>
      <c r="D117" s="54">
        <v>1</v>
      </c>
      <c r="E117" s="54">
        <v>10</v>
      </c>
      <c r="F117" s="45" t="s">
        <v>804</v>
      </c>
      <c r="G117" s="46" t="s">
        <v>73</v>
      </c>
      <c r="J117" s="46" t="s">
        <v>95</v>
      </c>
      <c r="K117" s="46" t="s">
        <v>62</v>
      </c>
      <c r="L117" s="46">
        <v>0.15</v>
      </c>
      <c r="M117" s="46">
        <v>0.5</v>
      </c>
      <c r="P117" s="50">
        <f t="shared" si="1"/>
        <v>8.8357293382212935E-3</v>
      </c>
    </row>
    <row r="118" spans="1:16">
      <c r="A118" s="46" t="s">
        <v>18</v>
      </c>
      <c r="B118" s="46" t="s">
        <v>78</v>
      </c>
      <c r="C118" s="54" t="s">
        <v>40</v>
      </c>
      <c r="D118" s="54">
        <v>1</v>
      </c>
      <c r="E118" s="54">
        <v>1</v>
      </c>
      <c r="F118" s="45" t="s">
        <v>804</v>
      </c>
      <c r="G118" s="46" t="s">
        <v>73</v>
      </c>
      <c r="J118" s="46" t="s">
        <v>95</v>
      </c>
      <c r="K118" s="46" t="s">
        <v>62</v>
      </c>
      <c r="L118" s="46">
        <v>0.15</v>
      </c>
      <c r="M118" s="46">
        <v>0.7</v>
      </c>
      <c r="P118" s="50">
        <f t="shared" si="1"/>
        <v>1.2370021073509809E-2</v>
      </c>
    </row>
    <row r="119" spans="1:16">
      <c r="A119" s="46" t="s">
        <v>18</v>
      </c>
      <c r="B119" s="46" t="s">
        <v>78</v>
      </c>
      <c r="C119" s="54" t="s">
        <v>40</v>
      </c>
      <c r="D119" s="54">
        <v>1</v>
      </c>
      <c r="E119" s="54">
        <v>4</v>
      </c>
      <c r="F119" s="45" t="s">
        <v>804</v>
      </c>
      <c r="G119" s="46" t="s">
        <v>73</v>
      </c>
      <c r="J119" s="46" t="s">
        <v>95</v>
      </c>
      <c r="K119" s="46" t="s">
        <v>62</v>
      </c>
      <c r="L119" s="46">
        <v>0.15</v>
      </c>
      <c r="M119" s="46">
        <v>0.7</v>
      </c>
      <c r="P119" s="50">
        <f t="shared" si="1"/>
        <v>1.2370021073509809E-2</v>
      </c>
    </row>
    <row r="120" spans="1:16">
      <c r="A120" s="46" t="s">
        <v>18</v>
      </c>
      <c r="B120" s="46" t="s">
        <v>78</v>
      </c>
      <c r="C120" s="54" t="s">
        <v>40</v>
      </c>
      <c r="D120" s="54">
        <v>1</v>
      </c>
      <c r="E120" s="54">
        <v>1</v>
      </c>
      <c r="F120" s="45" t="s">
        <v>804</v>
      </c>
      <c r="G120" s="46" t="s">
        <v>73</v>
      </c>
      <c r="J120" s="46" t="s">
        <v>95</v>
      </c>
      <c r="K120" s="46" t="s">
        <v>62</v>
      </c>
      <c r="L120" s="46">
        <v>0.15</v>
      </c>
      <c r="M120" s="46">
        <v>0.8</v>
      </c>
      <c r="P120" s="50">
        <f t="shared" si="1"/>
        <v>1.4137166941154071E-2</v>
      </c>
    </row>
    <row r="121" spans="1:16">
      <c r="A121" s="46" t="s">
        <v>18</v>
      </c>
      <c r="B121" s="46" t="s">
        <v>78</v>
      </c>
      <c r="C121" s="54" t="s">
        <v>40</v>
      </c>
      <c r="D121" s="54">
        <v>1</v>
      </c>
      <c r="E121" s="54">
        <v>4</v>
      </c>
      <c r="F121" s="45" t="s">
        <v>804</v>
      </c>
      <c r="G121" s="46" t="s">
        <v>73</v>
      </c>
      <c r="J121" s="46" t="s">
        <v>95</v>
      </c>
      <c r="K121" s="46" t="s">
        <v>62</v>
      </c>
      <c r="L121" s="46">
        <v>0.15</v>
      </c>
      <c r="M121" s="46">
        <v>0.85</v>
      </c>
      <c r="P121" s="50">
        <f t="shared" si="1"/>
        <v>1.5020739874976199E-2</v>
      </c>
    </row>
    <row r="122" spans="1:16">
      <c r="A122" s="46" t="s">
        <v>18</v>
      </c>
      <c r="B122" s="46" t="s">
        <v>78</v>
      </c>
      <c r="C122" s="54" t="s">
        <v>40</v>
      </c>
      <c r="D122" s="54">
        <v>1</v>
      </c>
      <c r="E122" s="54">
        <v>10</v>
      </c>
      <c r="F122" s="45" t="s">
        <v>804</v>
      </c>
      <c r="G122" s="46" t="s">
        <v>73</v>
      </c>
      <c r="J122" s="46" t="s">
        <v>95</v>
      </c>
      <c r="K122" s="46" t="s">
        <v>62</v>
      </c>
      <c r="L122" s="46">
        <v>0.2</v>
      </c>
      <c r="M122" s="46">
        <v>0.6</v>
      </c>
      <c r="P122" s="50">
        <f t="shared" si="1"/>
        <v>1.8849555921538759E-2</v>
      </c>
    </row>
    <row r="123" spans="1:16">
      <c r="A123" s="46" t="s">
        <v>18</v>
      </c>
      <c r="B123" s="46" t="s">
        <v>78</v>
      </c>
      <c r="C123" s="54" t="s">
        <v>40</v>
      </c>
      <c r="D123" s="54">
        <v>1</v>
      </c>
      <c r="E123" s="54">
        <v>4</v>
      </c>
      <c r="F123" s="45" t="s">
        <v>804</v>
      </c>
      <c r="G123" s="46" t="s">
        <v>73</v>
      </c>
      <c r="J123" s="46" t="s">
        <v>95</v>
      </c>
      <c r="K123" s="46" t="s">
        <v>62</v>
      </c>
      <c r="L123" s="46">
        <v>0.2</v>
      </c>
      <c r="M123" s="46">
        <v>0.7</v>
      </c>
      <c r="P123" s="50">
        <f t="shared" si="1"/>
        <v>2.1991148575128551E-2</v>
      </c>
    </row>
    <row r="124" spans="1:16">
      <c r="A124" s="46" t="s">
        <v>18</v>
      </c>
      <c r="B124" s="46" t="s">
        <v>78</v>
      </c>
      <c r="C124" s="54" t="s">
        <v>40</v>
      </c>
      <c r="D124" s="54">
        <v>1</v>
      </c>
      <c r="E124" s="54">
        <v>10</v>
      </c>
      <c r="F124" s="45" t="s">
        <v>804</v>
      </c>
      <c r="G124" s="46" t="s">
        <v>73</v>
      </c>
      <c r="J124" s="46" t="s">
        <v>95</v>
      </c>
      <c r="K124" s="46" t="s">
        <v>62</v>
      </c>
      <c r="L124" s="46">
        <v>0.2</v>
      </c>
      <c r="M124" s="46">
        <v>0.7</v>
      </c>
      <c r="P124" s="50">
        <f t="shared" si="1"/>
        <v>2.1991148575128551E-2</v>
      </c>
    </row>
    <row r="125" spans="1:16">
      <c r="A125" s="46" t="s">
        <v>18</v>
      </c>
      <c r="B125" s="46" t="s">
        <v>78</v>
      </c>
      <c r="C125" s="54" t="s">
        <v>40</v>
      </c>
      <c r="D125" s="54">
        <v>1</v>
      </c>
      <c r="E125" s="54">
        <v>10</v>
      </c>
      <c r="F125" s="45" t="s">
        <v>804</v>
      </c>
      <c r="G125" s="46" t="s">
        <v>73</v>
      </c>
      <c r="J125" s="46" t="s">
        <v>95</v>
      </c>
      <c r="K125" s="46" t="s">
        <v>62</v>
      </c>
      <c r="L125" s="46">
        <v>0.2</v>
      </c>
      <c r="M125" s="46">
        <v>0.7</v>
      </c>
      <c r="P125" s="50">
        <f t="shared" si="1"/>
        <v>2.1991148575128551E-2</v>
      </c>
    </row>
    <row r="126" spans="1:16">
      <c r="A126" s="46" t="s">
        <v>18</v>
      </c>
      <c r="B126" s="46" t="s">
        <v>78</v>
      </c>
      <c r="C126" s="54" t="s">
        <v>40</v>
      </c>
      <c r="D126" s="54">
        <v>1</v>
      </c>
      <c r="E126" s="54">
        <v>3</v>
      </c>
      <c r="F126" s="45" t="s">
        <v>804</v>
      </c>
      <c r="G126" s="46" t="s">
        <v>73</v>
      </c>
      <c r="J126" s="46" t="s">
        <v>95</v>
      </c>
      <c r="K126" s="46" t="s">
        <v>62</v>
      </c>
      <c r="L126" s="46">
        <v>0.2</v>
      </c>
      <c r="M126" s="46">
        <v>0.7</v>
      </c>
      <c r="P126" s="50">
        <f t="shared" si="1"/>
        <v>2.1991148575128551E-2</v>
      </c>
    </row>
    <row r="127" spans="1:16">
      <c r="A127" s="46" t="s">
        <v>18</v>
      </c>
      <c r="B127" s="46" t="s">
        <v>78</v>
      </c>
      <c r="C127" s="54" t="s">
        <v>40</v>
      </c>
      <c r="D127" s="54">
        <v>1</v>
      </c>
      <c r="E127" s="54">
        <v>10</v>
      </c>
      <c r="F127" s="45" t="s">
        <v>804</v>
      </c>
      <c r="G127" s="46" t="s">
        <v>73</v>
      </c>
      <c r="J127" s="46" t="s">
        <v>95</v>
      </c>
      <c r="K127" s="46" t="s">
        <v>62</v>
      </c>
      <c r="L127" s="46">
        <v>0.15</v>
      </c>
      <c r="M127" s="46">
        <v>1.3</v>
      </c>
      <c r="P127" s="50">
        <f t="shared" si="1"/>
        <v>2.2972896279375363E-2</v>
      </c>
    </row>
    <row r="128" spans="1:16">
      <c r="A128" s="46" t="s">
        <v>18</v>
      </c>
      <c r="B128" s="46" t="s">
        <v>78</v>
      </c>
      <c r="C128" s="54" t="s">
        <v>40</v>
      </c>
      <c r="D128" s="54">
        <v>1</v>
      </c>
      <c r="E128" s="54">
        <v>10</v>
      </c>
      <c r="F128" s="45" t="s">
        <v>804</v>
      </c>
      <c r="G128" s="46" t="s">
        <v>73</v>
      </c>
      <c r="J128" s="46" t="s">
        <v>95</v>
      </c>
      <c r="K128" s="46" t="s">
        <v>62</v>
      </c>
      <c r="L128" s="46">
        <v>0.2</v>
      </c>
      <c r="M128" s="46">
        <v>0.8</v>
      </c>
      <c r="P128" s="50">
        <f t="shared" si="1"/>
        <v>2.513274122871835E-2</v>
      </c>
    </row>
    <row r="129" spans="1:16">
      <c r="A129" s="46" t="s">
        <v>18</v>
      </c>
      <c r="B129" s="46" t="s">
        <v>78</v>
      </c>
      <c r="C129" s="54" t="s">
        <v>40</v>
      </c>
      <c r="D129" s="54">
        <v>1</v>
      </c>
      <c r="E129" s="54">
        <v>1</v>
      </c>
      <c r="F129" s="45" t="s">
        <v>804</v>
      </c>
      <c r="G129" s="46" t="s">
        <v>73</v>
      </c>
      <c r="J129" s="46" t="s">
        <v>95</v>
      </c>
      <c r="K129" s="46" t="s">
        <v>62</v>
      </c>
      <c r="L129" s="46">
        <v>0.2</v>
      </c>
      <c r="M129" s="46">
        <v>0.85</v>
      </c>
      <c r="P129" s="50">
        <f t="shared" si="1"/>
        <v>2.6703537555513242E-2</v>
      </c>
    </row>
    <row r="130" spans="1:16">
      <c r="A130" s="46" t="s">
        <v>18</v>
      </c>
      <c r="B130" s="46" t="s">
        <v>78</v>
      </c>
      <c r="C130" s="54" t="s">
        <v>40</v>
      </c>
      <c r="D130" s="54">
        <v>1</v>
      </c>
      <c r="E130" s="54">
        <v>10</v>
      </c>
      <c r="F130" s="45" t="s">
        <v>804</v>
      </c>
      <c r="G130" s="46" t="s">
        <v>73</v>
      </c>
      <c r="J130" s="46" t="s">
        <v>95</v>
      </c>
      <c r="K130" s="46" t="s">
        <v>62</v>
      </c>
      <c r="L130" s="46">
        <v>0.2</v>
      </c>
      <c r="M130" s="46">
        <v>1</v>
      </c>
      <c r="P130" s="50">
        <f t="shared" si="1"/>
        <v>3.1415926535897934E-2</v>
      </c>
    </row>
    <row r="131" spans="1:16">
      <c r="A131" s="46" t="s">
        <v>18</v>
      </c>
      <c r="B131" s="46" t="s">
        <v>78</v>
      </c>
      <c r="C131" s="54" t="s">
        <v>40</v>
      </c>
      <c r="D131" s="54">
        <v>1</v>
      </c>
      <c r="E131" s="54">
        <v>4</v>
      </c>
      <c r="F131" s="45" t="s">
        <v>804</v>
      </c>
      <c r="G131" s="46" t="s">
        <v>73</v>
      </c>
      <c r="J131" s="46" t="s">
        <v>95</v>
      </c>
      <c r="K131" s="46" t="s">
        <v>62</v>
      </c>
      <c r="L131" s="46">
        <v>0.2</v>
      </c>
      <c r="M131" s="46">
        <v>1.2</v>
      </c>
      <c r="P131" s="50">
        <f t="shared" ref="P131:P194" si="2">PI()*(L131/2)^2*M131</f>
        <v>3.7699111843077518E-2</v>
      </c>
    </row>
    <row r="132" spans="1:16">
      <c r="A132" s="46" t="s">
        <v>18</v>
      </c>
      <c r="B132" s="46" t="s">
        <v>78</v>
      </c>
      <c r="C132" s="54" t="s">
        <v>40</v>
      </c>
      <c r="D132" s="54">
        <v>1</v>
      </c>
      <c r="E132" s="54">
        <v>1</v>
      </c>
      <c r="F132" s="45" t="s">
        <v>804</v>
      </c>
      <c r="G132" s="46" t="s">
        <v>73</v>
      </c>
      <c r="J132" s="46" t="s">
        <v>95</v>
      </c>
      <c r="K132" s="46" t="s">
        <v>62</v>
      </c>
      <c r="L132" s="46">
        <v>0.25</v>
      </c>
      <c r="M132" s="46">
        <v>1</v>
      </c>
      <c r="P132" s="50">
        <f t="shared" si="2"/>
        <v>4.9087385212340517E-2</v>
      </c>
    </row>
    <row r="133" spans="1:16">
      <c r="A133" s="46" t="s">
        <v>18</v>
      </c>
      <c r="B133" s="46" t="s">
        <v>78</v>
      </c>
      <c r="C133" s="54" t="s">
        <v>40</v>
      </c>
      <c r="D133" s="54">
        <v>1</v>
      </c>
      <c r="E133" s="54">
        <v>1</v>
      </c>
      <c r="F133" s="45" t="s">
        <v>804</v>
      </c>
      <c r="G133" s="46" t="s">
        <v>73</v>
      </c>
      <c r="J133" s="46" t="s">
        <v>95</v>
      </c>
      <c r="K133" s="46" t="s">
        <v>62</v>
      </c>
      <c r="L133" s="46">
        <v>0.25</v>
      </c>
      <c r="M133" s="46">
        <v>1.05</v>
      </c>
      <c r="P133" s="50">
        <f t="shared" si="2"/>
        <v>5.1541754472957543E-2</v>
      </c>
    </row>
    <row r="134" spans="1:16">
      <c r="A134" s="46" t="s">
        <v>18</v>
      </c>
      <c r="B134" s="46" t="s">
        <v>78</v>
      </c>
      <c r="C134" s="54" t="s">
        <v>40</v>
      </c>
      <c r="D134" s="54">
        <v>1</v>
      </c>
      <c r="E134" s="54">
        <v>1</v>
      </c>
      <c r="F134" s="45" t="s">
        <v>804</v>
      </c>
      <c r="G134" s="46" t="s">
        <v>73</v>
      </c>
      <c r="J134" s="46" t="s">
        <v>95</v>
      </c>
      <c r="K134" s="46" t="s">
        <v>62</v>
      </c>
      <c r="L134" s="46">
        <v>0.25</v>
      </c>
      <c r="M134" s="46">
        <v>1.1000000000000001</v>
      </c>
      <c r="P134" s="50">
        <f t="shared" si="2"/>
        <v>5.3996123733574576E-2</v>
      </c>
    </row>
    <row r="135" spans="1:16">
      <c r="A135" s="46" t="s">
        <v>18</v>
      </c>
      <c r="B135" s="46" t="s">
        <v>78</v>
      </c>
      <c r="C135" s="54" t="s">
        <v>40</v>
      </c>
      <c r="D135" s="54">
        <v>1</v>
      </c>
      <c r="E135" s="54">
        <v>4</v>
      </c>
      <c r="F135" s="45" t="s">
        <v>804</v>
      </c>
      <c r="G135" s="46" t="s">
        <v>73</v>
      </c>
      <c r="J135" s="46" t="s">
        <v>95</v>
      </c>
      <c r="K135" s="46" t="s">
        <v>62</v>
      </c>
      <c r="L135" s="46">
        <v>0.25</v>
      </c>
      <c r="M135" s="46">
        <v>1.35</v>
      </c>
      <c r="P135" s="50">
        <f t="shared" si="2"/>
        <v>6.6267970036659699E-2</v>
      </c>
    </row>
    <row r="136" spans="1:16">
      <c r="A136" s="46" t="s">
        <v>18</v>
      </c>
      <c r="B136" s="46" t="s">
        <v>78</v>
      </c>
      <c r="C136" s="54" t="s">
        <v>40</v>
      </c>
      <c r="D136" s="54">
        <v>1</v>
      </c>
      <c r="E136" s="54">
        <v>3</v>
      </c>
      <c r="F136" s="45" t="s">
        <v>804</v>
      </c>
      <c r="G136" s="46" t="s">
        <v>73</v>
      </c>
      <c r="J136" s="46" t="s">
        <v>95</v>
      </c>
      <c r="K136" s="46" t="s">
        <v>62</v>
      </c>
      <c r="L136" s="46">
        <v>0.3</v>
      </c>
      <c r="M136" s="46">
        <v>1</v>
      </c>
      <c r="P136" s="50">
        <f t="shared" si="2"/>
        <v>7.0685834705770348E-2</v>
      </c>
    </row>
    <row r="137" spans="1:16">
      <c r="A137" s="46" t="s">
        <v>18</v>
      </c>
      <c r="B137" s="46" t="s">
        <v>78</v>
      </c>
      <c r="C137" s="54" t="s">
        <v>40</v>
      </c>
      <c r="D137" s="54">
        <v>1</v>
      </c>
      <c r="E137" s="54">
        <v>1</v>
      </c>
      <c r="F137" s="45" t="s">
        <v>804</v>
      </c>
      <c r="G137" s="46" t="s">
        <v>73</v>
      </c>
      <c r="J137" s="46" t="s">
        <v>95</v>
      </c>
      <c r="K137" s="46" t="s">
        <v>62</v>
      </c>
      <c r="L137" s="46">
        <v>0.3</v>
      </c>
      <c r="M137" s="46">
        <v>1.25</v>
      </c>
      <c r="P137" s="50">
        <f t="shared" si="2"/>
        <v>8.8357293382212931E-2</v>
      </c>
    </row>
    <row r="138" spans="1:16">
      <c r="A138" s="46" t="s">
        <v>18</v>
      </c>
      <c r="B138" s="46" t="s">
        <v>78</v>
      </c>
      <c r="C138" s="54" t="s">
        <v>40</v>
      </c>
      <c r="D138" s="54">
        <v>1</v>
      </c>
      <c r="E138" s="54">
        <v>1</v>
      </c>
      <c r="F138" s="45" t="s">
        <v>804</v>
      </c>
      <c r="G138" s="46" t="s">
        <v>73</v>
      </c>
      <c r="J138" s="46" t="s">
        <v>95</v>
      </c>
      <c r="K138" s="46" t="s">
        <v>62</v>
      </c>
      <c r="L138" s="46">
        <v>0.3</v>
      </c>
      <c r="M138" s="46">
        <v>1.4</v>
      </c>
      <c r="P138" s="50">
        <f t="shared" si="2"/>
        <v>9.8960168588078476E-2</v>
      </c>
    </row>
    <row r="139" spans="1:16">
      <c r="A139" s="46" t="s">
        <v>18</v>
      </c>
      <c r="B139" s="46" t="s">
        <v>78</v>
      </c>
      <c r="C139" s="54" t="s">
        <v>40</v>
      </c>
      <c r="D139" s="54">
        <v>1</v>
      </c>
      <c r="E139" s="54">
        <v>10</v>
      </c>
      <c r="F139" s="45" t="s">
        <v>804</v>
      </c>
      <c r="G139" s="46" t="s">
        <v>73</v>
      </c>
      <c r="J139" s="46" t="s">
        <v>95</v>
      </c>
      <c r="K139" s="46" t="s">
        <v>62</v>
      </c>
      <c r="L139" s="46">
        <v>0.3</v>
      </c>
      <c r="M139" s="46">
        <v>1.4</v>
      </c>
      <c r="P139" s="50">
        <f t="shared" si="2"/>
        <v>9.8960168588078476E-2</v>
      </c>
    </row>
    <row r="140" spans="1:16">
      <c r="A140" s="46" t="s">
        <v>18</v>
      </c>
      <c r="B140" s="46" t="s">
        <v>78</v>
      </c>
      <c r="C140" s="54" t="s">
        <v>40</v>
      </c>
      <c r="D140" s="54">
        <v>1</v>
      </c>
      <c r="E140" s="54">
        <v>10</v>
      </c>
      <c r="F140" s="45" t="s">
        <v>804</v>
      </c>
      <c r="G140" s="46" t="s">
        <v>73</v>
      </c>
      <c r="J140" s="46" t="s">
        <v>95</v>
      </c>
      <c r="K140" s="46" t="s">
        <v>62</v>
      </c>
      <c r="L140" s="46">
        <v>0.3</v>
      </c>
      <c r="M140" s="46">
        <v>1.4</v>
      </c>
      <c r="P140" s="50">
        <f t="shared" si="2"/>
        <v>9.8960168588078476E-2</v>
      </c>
    </row>
    <row r="141" spans="1:16">
      <c r="A141" s="46" t="s">
        <v>18</v>
      </c>
      <c r="B141" s="46" t="s">
        <v>78</v>
      </c>
      <c r="C141" s="54" t="s">
        <v>40</v>
      </c>
      <c r="D141" s="54">
        <v>1</v>
      </c>
      <c r="E141" s="54">
        <v>10</v>
      </c>
      <c r="F141" s="45" t="s">
        <v>804</v>
      </c>
      <c r="G141" s="46" t="s">
        <v>73</v>
      </c>
      <c r="J141" s="46" t="s">
        <v>95</v>
      </c>
      <c r="K141" s="46" t="s">
        <v>62</v>
      </c>
      <c r="L141" s="46">
        <v>0.3</v>
      </c>
      <c r="M141" s="46">
        <v>1.6</v>
      </c>
      <c r="P141" s="50">
        <f t="shared" si="2"/>
        <v>0.11309733552923257</v>
      </c>
    </row>
    <row r="142" spans="1:16">
      <c r="A142" s="46" t="s">
        <v>18</v>
      </c>
      <c r="B142" s="46" t="s">
        <v>78</v>
      </c>
      <c r="C142" s="54" t="s">
        <v>40</v>
      </c>
      <c r="D142" s="54">
        <v>1</v>
      </c>
      <c r="E142" s="54">
        <v>10</v>
      </c>
      <c r="F142" s="45" t="s">
        <v>804</v>
      </c>
      <c r="G142" s="46" t="s">
        <v>73</v>
      </c>
      <c r="J142" s="46" t="s">
        <v>95</v>
      </c>
      <c r="K142" s="46" t="s">
        <v>62</v>
      </c>
      <c r="L142" s="46">
        <v>0.4</v>
      </c>
      <c r="M142" s="46">
        <v>1.2</v>
      </c>
      <c r="P142" s="50">
        <f t="shared" si="2"/>
        <v>0.15079644737231007</v>
      </c>
    </row>
    <row r="143" spans="1:16">
      <c r="A143" s="46" t="s">
        <v>18</v>
      </c>
      <c r="B143" s="46" t="s">
        <v>78</v>
      </c>
      <c r="C143" s="54" t="s">
        <v>40</v>
      </c>
      <c r="D143" s="54">
        <v>1</v>
      </c>
      <c r="E143" s="54">
        <v>10</v>
      </c>
      <c r="F143" s="45" t="s">
        <v>804</v>
      </c>
      <c r="G143" s="46" t="s">
        <v>73</v>
      </c>
      <c r="J143" s="46" t="s">
        <v>95</v>
      </c>
      <c r="K143" s="46" t="s">
        <v>62</v>
      </c>
      <c r="L143" s="46">
        <v>0.4</v>
      </c>
      <c r="M143" s="46">
        <v>1.9</v>
      </c>
      <c r="P143" s="50">
        <f t="shared" si="2"/>
        <v>0.23876104167282428</v>
      </c>
    </row>
    <row r="144" spans="1:16">
      <c r="A144" s="46" t="s">
        <v>18</v>
      </c>
      <c r="B144" s="46" t="s">
        <v>78</v>
      </c>
      <c r="C144" s="54" t="s">
        <v>40</v>
      </c>
      <c r="D144" s="54">
        <v>1</v>
      </c>
      <c r="E144" s="54">
        <v>10</v>
      </c>
      <c r="F144" s="45" t="s">
        <v>804</v>
      </c>
      <c r="G144" s="46" t="s">
        <v>73</v>
      </c>
      <c r="J144" s="46" t="s">
        <v>95</v>
      </c>
      <c r="K144" s="46" t="s">
        <v>62</v>
      </c>
      <c r="L144" s="46">
        <v>0.5</v>
      </c>
      <c r="M144" s="46">
        <v>2</v>
      </c>
      <c r="P144" s="50">
        <f t="shared" si="2"/>
        <v>0.39269908169872414</v>
      </c>
    </row>
    <row r="145" spans="1:16">
      <c r="A145" s="46" t="s">
        <v>18</v>
      </c>
      <c r="B145" s="46" t="s">
        <v>78</v>
      </c>
      <c r="C145" s="54" t="s">
        <v>43</v>
      </c>
      <c r="D145" s="54">
        <v>1</v>
      </c>
      <c r="E145" s="54">
        <v>6</v>
      </c>
      <c r="F145" s="45" t="s">
        <v>804</v>
      </c>
      <c r="G145" s="46" t="s">
        <v>73</v>
      </c>
      <c r="J145" s="46" t="s">
        <v>95</v>
      </c>
      <c r="K145" s="46" t="s">
        <v>62</v>
      </c>
      <c r="L145" s="46">
        <v>0.1</v>
      </c>
      <c r="M145" s="46">
        <v>0.5</v>
      </c>
      <c r="P145" s="50">
        <f t="shared" si="2"/>
        <v>3.9269908169872417E-3</v>
      </c>
    </row>
    <row r="146" spans="1:16">
      <c r="A146" s="46" t="s">
        <v>18</v>
      </c>
      <c r="B146" s="46" t="s">
        <v>78</v>
      </c>
      <c r="C146" s="54" t="s">
        <v>43</v>
      </c>
      <c r="D146" s="54">
        <v>1</v>
      </c>
      <c r="E146" s="54">
        <v>10</v>
      </c>
      <c r="F146" s="45" t="s">
        <v>804</v>
      </c>
      <c r="G146" s="46" t="s">
        <v>73</v>
      </c>
      <c r="J146" s="46" t="s">
        <v>95</v>
      </c>
      <c r="K146" s="46" t="s">
        <v>62</v>
      </c>
      <c r="L146" s="46">
        <v>0.1</v>
      </c>
      <c r="M146" s="46">
        <v>0.5</v>
      </c>
      <c r="P146" s="50">
        <f t="shared" si="2"/>
        <v>3.9269908169872417E-3</v>
      </c>
    </row>
    <row r="147" spans="1:16">
      <c r="A147" s="46" t="s">
        <v>18</v>
      </c>
      <c r="B147" s="46" t="s">
        <v>78</v>
      </c>
      <c r="C147" s="54" t="s">
        <v>43</v>
      </c>
      <c r="D147" s="54">
        <v>1</v>
      </c>
      <c r="E147" s="54">
        <v>10</v>
      </c>
      <c r="F147" s="45" t="s">
        <v>804</v>
      </c>
      <c r="G147" s="46" t="s">
        <v>73</v>
      </c>
      <c r="J147" s="46" t="s">
        <v>95</v>
      </c>
      <c r="K147" s="46" t="s">
        <v>62</v>
      </c>
      <c r="L147" s="46">
        <v>0.1</v>
      </c>
      <c r="M147" s="46">
        <v>0.6</v>
      </c>
      <c r="P147" s="50">
        <f t="shared" si="2"/>
        <v>4.7123889803846897E-3</v>
      </c>
    </row>
    <row r="148" spans="1:16">
      <c r="A148" s="46" t="s">
        <v>18</v>
      </c>
      <c r="B148" s="46" t="s">
        <v>78</v>
      </c>
      <c r="C148" s="54" t="s">
        <v>43</v>
      </c>
      <c r="D148" s="54">
        <v>1</v>
      </c>
      <c r="E148" s="54">
        <v>6</v>
      </c>
      <c r="F148" s="45" t="s">
        <v>804</v>
      </c>
      <c r="G148" s="46" t="s">
        <v>73</v>
      </c>
      <c r="J148" s="46" t="s">
        <v>95</v>
      </c>
      <c r="K148" s="46" t="s">
        <v>62</v>
      </c>
      <c r="L148" s="46">
        <v>0.15</v>
      </c>
      <c r="M148" s="46">
        <v>0.55000000000000004</v>
      </c>
      <c r="P148" s="50">
        <f t="shared" si="2"/>
        <v>9.7193022720434234E-3</v>
      </c>
    </row>
    <row r="149" spans="1:16">
      <c r="A149" s="46" t="s">
        <v>18</v>
      </c>
      <c r="B149" s="46" t="s">
        <v>78</v>
      </c>
      <c r="C149" s="54" t="s">
        <v>43</v>
      </c>
      <c r="D149" s="54">
        <v>1</v>
      </c>
      <c r="E149" s="54">
        <v>10</v>
      </c>
      <c r="F149" s="45" t="s">
        <v>804</v>
      </c>
      <c r="G149" s="46" t="s">
        <v>73</v>
      </c>
      <c r="J149" s="46" t="s">
        <v>95</v>
      </c>
      <c r="K149" s="46" t="s">
        <v>62</v>
      </c>
      <c r="L149" s="46">
        <v>0.15</v>
      </c>
      <c r="M149" s="46">
        <v>0.55000000000000004</v>
      </c>
      <c r="P149" s="50">
        <f t="shared" si="2"/>
        <v>9.7193022720434234E-3</v>
      </c>
    </row>
    <row r="150" spans="1:16">
      <c r="A150" s="46" t="s">
        <v>18</v>
      </c>
      <c r="B150" s="46" t="s">
        <v>78</v>
      </c>
      <c r="C150" s="54" t="s">
        <v>43</v>
      </c>
      <c r="D150" s="54">
        <v>1</v>
      </c>
      <c r="E150" s="54">
        <v>10</v>
      </c>
      <c r="F150" s="45" t="s">
        <v>804</v>
      </c>
      <c r="G150" s="46" t="s">
        <v>73</v>
      </c>
      <c r="J150" s="46" t="s">
        <v>95</v>
      </c>
      <c r="K150" s="46" t="s">
        <v>62</v>
      </c>
      <c r="L150" s="46">
        <v>0.15</v>
      </c>
      <c r="M150" s="46">
        <v>0.55000000000000004</v>
      </c>
      <c r="P150" s="50">
        <f t="shared" si="2"/>
        <v>9.7193022720434234E-3</v>
      </c>
    </row>
    <row r="151" spans="1:16">
      <c r="A151" s="46" t="s">
        <v>18</v>
      </c>
      <c r="B151" s="46" t="s">
        <v>78</v>
      </c>
      <c r="C151" s="54" t="s">
        <v>43</v>
      </c>
      <c r="D151" s="54">
        <v>1</v>
      </c>
      <c r="E151" s="54">
        <v>6</v>
      </c>
      <c r="F151" s="45" t="s">
        <v>804</v>
      </c>
      <c r="G151" s="46" t="s">
        <v>73</v>
      </c>
      <c r="J151" s="46" t="s">
        <v>95</v>
      </c>
      <c r="K151" s="46" t="s">
        <v>62</v>
      </c>
      <c r="L151" s="46">
        <v>0.15</v>
      </c>
      <c r="M151" s="46">
        <v>0.6</v>
      </c>
      <c r="P151" s="50">
        <f t="shared" si="2"/>
        <v>1.0602875205865551E-2</v>
      </c>
    </row>
    <row r="152" spans="1:16">
      <c r="A152" s="46" t="s">
        <v>18</v>
      </c>
      <c r="B152" s="46" t="s">
        <v>78</v>
      </c>
      <c r="C152" s="54" t="s">
        <v>43</v>
      </c>
      <c r="D152" s="54">
        <v>1</v>
      </c>
      <c r="E152" s="54">
        <v>10</v>
      </c>
      <c r="F152" s="45" t="s">
        <v>804</v>
      </c>
      <c r="G152" s="46" t="s">
        <v>73</v>
      </c>
      <c r="J152" s="46" t="s">
        <v>95</v>
      </c>
      <c r="K152" s="46" t="s">
        <v>62</v>
      </c>
      <c r="L152" s="46">
        <v>0.15</v>
      </c>
      <c r="M152" s="46">
        <v>0.6</v>
      </c>
      <c r="P152" s="50">
        <f t="shared" si="2"/>
        <v>1.0602875205865551E-2</v>
      </c>
    </row>
    <row r="153" spans="1:16">
      <c r="A153" s="46" t="s">
        <v>18</v>
      </c>
      <c r="B153" s="46" t="s">
        <v>78</v>
      </c>
      <c r="C153" s="54" t="s">
        <v>43</v>
      </c>
      <c r="D153" s="54">
        <v>1</v>
      </c>
      <c r="E153" s="54">
        <v>6</v>
      </c>
      <c r="F153" s="45" t="s">
        <v>804</v>
      </c>
      <c r="G153" s="46" t="s">
        <v>73</v>
      </c>
      <c r="J153" s="46" t="s">
        <v>95</v>
      </c>
      <c r="K153" s="46" t="s">
        <v>62</v>
      </c>
      <c r="L153" s="46">
        <v>0.15</v>
      </c>
      <c r="M153" s="46">
        <v>0.65</v>
      </c>
      <c r="P153" s="50">
        <f t="shared" si="2"/>
        <v>1.1486448139687681E-2</v>
      </c>
    </row>
    <row r="154" spans="1:16">
      <c r="A154" s="46" t="s">
        <v>18</v>
      </c>
      <c r="B154" s="46" t="s">
        <v>78</v>
      </c>
      <c r="C154" s="54" t="s">
        <v>43</v>
      </c>
      <c r="D154" s="54">
        <v>1</v>
      </c>
      <c r="E154" s="54">
        <v>6</v>
      </c>
      <c r="F154" s="45" t="s">
        <v>804</v>
      </c>
      <c r="G154" s="46" t="s">
        <v>73</v>
      </c>
      <c r="J154" s="46" t="s">
        <v>95</v>
      </c>
      <c r="K154" s="46" t="s">
        <v>62</v>
      </c>
      <c r="L154" s="46">
        <v>0.15</v>
      </c>
      <c r="M154" s="46">
        <v>0.7</v>
      </c>
      <c r="P154" s="50">
        <f t="shared" si="2"/>
        <v>1.2370021073509809E-2</v>
      </c>
    </row>
    <row r="155" spans="1:16">
      <c r="A155" s="46" t="s">
        <v>18</v>
      </c>
      <c r="B155" s="46" t="s">
        <v>78</v>
      </c>
      <c r="C155" s="54" t="s">
        <v>43</v>
      </c>
      <c r="D155" s="54">
        <v>1</v>
      </c>
      <c r="E155" s="54">
        <v>6</v>
      </c>
      <c r="F155" s="45" t="s">
        <v>804</v>
      </c>
      <c r="G155" s="46" t="s">
        <v>73</v>
      </c>
      <c r="J155" s="46" t="s">
        <v>95</v>
      </c>
      <c r="K155" s="46" t="s">
        <v>62</v>
      </c>
      <c r="L155" s="46">
        <v>0.15</v>
      </c>
      <c r="M155" s="46">
        <v>0.75</v>
      </c>
      <c r="P155" s="50">
        <f t="shared" si="2"/>
        <v>1.3253594007331941E-2</v>
      </c>
    </row>
    <row r="156" spans="1:16">
      <c r="A156" s="46" t="s">
        <v>18</v>
      </c>
      <c r="B156" s="46" t="s">
        <v>78</v>
      </c>
      <c r="C156" s="54" t="s">
        <v>43</v>
      </c>
      <c r="D156" s="54">
        <v>1</v>
      </c>
      <c r="E156" s="54">
        <v>9</v>
      </c>
      <c r="F156" s="45" t="s">
        <v>804</v>
      </c>
      <c r="G156" s="46" t="s">
        <v>73</v>
      </c>
      <c r="J156" s="46" t="s">
        <v>95</v>
      </c>
      <c r="K156" s="46" t="s">
        <v>62</v>
      </c>
      <c r="L156" s="46">
        <v>0.15</v>
      </c>
      <c r="M156" s="46">
        <v>0.8</v>
      </c>
      <c r="P156" s="50">
        <f t="shared" si="2"/>
        <v>1.4137166941154071E-2</v>
      </c>
    </row>
    <row r="157" spans="1:16">
      <c r="A157" s="46" t="s">
        <v>18</v>
      </c>
      <c r="B157" s="46" t="s">
        <v>78</v>
      </c>
      <c r="C157" s="54" t="s">
        <v>43</v>
      </c>
      <c r="D157" s="54">
        <v>1</v>
      </c>
      <c r="E157" s="54">
        <v>9</v>
      </c>
      <c r="F157" s="45" t="s">
        <v>804</v>
      </c>
      <c r="G157" s="46" t="s">
        <v>73</v>
      </c>
      <c r="J157" s="46" t="s">
        <v>95</v>
      </c>
      <c r="K157" s="46" t="s">
        <v>62</v>
      </c>
      <c r="L157" s="46">
        <v>0.15</v>
      </c>
      <c r="M157" s="46">
        <v>0.85</v>
      </c>
      <c r="P157" s="50">
        <f t="shared" si="2"/>
        <v>1.5020739874976199E-2</v>
      </c>
    </row>
    <row r="158" spans="1:16">
      <c r="A158" s="46" t="s">
        <v>18</v>
      </c>
      <c r="B158" s="46" t="s">
        <v>78</v>
      </c>
      <c r="C158" s="54" t="s">
        <v>43</v>
      </c>
      <c r="D158" s="54">
        <v>1</v>
      </c>
      <c r="E158" s="54">
        <v>6</v>
      </c>
      <c r="F158" s="45" t="s">
        <v>804</v>
      </c>
      <c r="G158" s="46" t="s">
        <v>73</v>
      </c>
      <c r="J158" s="46" t="s">
        <v>95</v>
      </c>
      <c r="K158" s="46" t="s">
        <v>62</v>
      </c>
      <c r="L158" s="46">
        <v>0.15</v>
      </c>
      <c r="M158" s="46">
        <v>0.9</v>
      </c>
      <c r="P158" s="50">
        <f t="shared" si="2"/>
        <v>1.5904312808798327E-2</v>
      </c>
    </row>
    <row r="159" spans="1:16">
      <c r="A159" s="46" t="s">
        <v>18</v>
      </c>
      <c r="B159" s="46" t="s">
        <v>78</v>
      </c>
      <c r="C159" s="54" t="s">
        <v>43</v>
      </c>
      <c r="D159" s="54">
        <v>1</v>
      </c>
      <c r="E159" s="54">
        <v>6</v>
      </c>
      <c r="F159" s="45" t="s">
        <v>804</v>
      </c>
      <c r="G159" s="46" t="s">
        <v>73</v>
      </c>
      <c r="J159" s="46" t="s">
        <v>95</v>
      </c>
      <c r="K159" s="46" t="s">
        <v>62</v>
      </c>
      <c r="L159" s="46">
        <v>0.15</v>
      </c>
      <c r="M159" s="46">
        <v>0.9</v>
      </c>
      <c r="P159" s="50">
        <f t="shared" si="2"/>
        <v>1.5904312808798327E-2</v>
      </c>
    </row>
    <row r="160" spans="1:16">
      <c r="A160" s="46" t="s">
        <v>18</v>
      </c>
      <c r="B160" s="46" t="s">
        <v>78</v>
      </c>
      <c r="C160" s="54" t="s">
        <v>43</v>
      </c>
      <c r="D160" s="54">
        <v>1</v>
      </c>
      <c r="E160" s="54">
        <v>3</v>
      </c>
      <c r="F160" s="45" t="s">
        <v>804</v>
      </c>
      <c r="G160" s="46" t="s">
        <v>73</v>
      </c>
      <c r="J160" s="46" t="s">
        <v>95</v>
      </c>
      <c r="K160" s="46" t="s">
        <v>62</v>
      </c>
      <c r="L160" s="46">
        <v>0.15</v>
      </c>
      <c r="M160" s="46">
        <v>1.1000000000000001</v>
      </c>
      <c r="P160" s="50">
        <f t="shared" si="2"/>
        <v>1.9438604544086847E-2</v>
      </c>
    </row>
    <row r="161" spans="1:16">
      <c r="A161" s="46" t="s">
        <v>18</v>
      </c>
      <c r="B161" s="46" t="s">
        <v>78</v>
      </c>
      <c r="C161" s="54" t="s">
        <v>43</v>
      </c>
      <c r="D161" s="54">
        <v>1</v>
      </c>
      <c r="E161" s="54">
        <v>10</v>
      </c>
      <c r="F161" s="45" t="s">
        <v>804</v>
      </c>
      <c r="G161" s="46" t="s">
        <v>73</v>
      </c>
      <c r="J161" s="46" t="s">
        <v>95</v>
      </c>
      <c r="K161" s="46" t="s">
        <v>62</v>
      </c>
      <c r="L161" s="46">
        <v>0.2</v>
      </c>
      <c r="M161" s="46">
        <v>0.85</v>
      </c>
      <c r="P161" s="50">
        <f t="shared" si="2"/>
        <v>2.6703537555513242E-2</v>
      </c>
    </row>
    <row r="162" spans="1:16">
      <c r="A162" s="46" t="s">
        <v>18</v>
      </c>
      <c r="B162" s="46" t="s">
        <v>78</v>
      </c>
      <c r="C162" s="54" t="s">
        <v>43</v>
      </c>
      <c r="D162" s="54">
        <v>1</v>
      </c>
      <c r="E162" s="54">
        <v>6</v>
      </c>
      <c r="F162" s="45" t="s">
        <v>804</v>
      </c>
      <c r="G162" s="46" t="s">
        <v>73</v>
      </c>
      <c r="J162" s="46" t="s">
        <v>95</v>
      </c>
      <c r="K162" s="46" t="s">
        <v>62</v>
      </c>
      <c r="L162" s="46">
        <v>0.2</v>
      </c>
      <c r="M162" s="46">
        <v>0.9</v>
      </c>
      <c r="P162" s="50">
        <f t="shared" si="2"/>
        <v>2.8274333882308142E-2</v>
      </c>
    </row>
    <row r="163" spans="1:16">
      <c r="A163" s="46" t="s">
        <v>18</v>
      </c>
      <c r="B163" s="46" t="s">
        <v>78</v>
      </c>
      <c r="C163" s="54" t="s">
        <v>43</v>
      </c>
      <c r="D163" s="54">
        <v>1</v>
      </c>
      <c r="E163" s="54">
        <v>6</v>
      </c>
      <c r="F163" s="45" t="s">
        <v>804</v>
      </c>
      <c r="G163" s="46" t="s">
        <v>73</v>
      </c>
      <c r="J163" s="46" t="s">
        <v>95</v>
      </c>
      <c r="K163" s="46" t="s">
        <v>62</v>
      </c>
      <c r="L163" s="46">
        <v>0.2</v>
      </c>
      <c r="M163" s="46">
        <v>1</v>
      </c>
      <c r="P163" s="50">
        <f t="shared" si="2"/>
        <v>3.1415926535897934E-2</v>
      </c>
    </row>
    <row r="164" spans="1:16">
      <c r="A164" s="46" t="s">
        <v>18</v>
      </c>
      <c r="B164" s="46" t="s">
        <v>78</v>
      </c>
      <c r="C164" s="54" t="s">
        <v>43</v>
      </c>
      <c r="D164" s="54">
        <v>1</v>
      </c>
      <c r="E164" s="54">
        <v>6</v>
      </c>
      <c r="F164" s="45" t="s">
        <v>804</v>
      </c>
      <c r="G164" s="46" t="s">
        <v>73</v>
      </c>
      <c r="J164" s="46" t="s">
        <v>95</v>
      </c>
      <c r="K164" s="46" t="s">
        <v>62</v>
      </c>
      <c r="L164" s="46">
        <v>0.2</v>
      </c>
      <c r="M164" s="46">
        <v>1.05</v>
      </c>
      <c r="P164" s="50">
        <f t="shared" si="2"/>
        <v>3.298672286269283E-2</v>
      </c>
    </row>
    <row r="165" spans="1:16">
      <c r="A165" s="46" t="s">
        <v>18</v>
      </c>
      <c r="B165" s="46" t="s">
        <v>78</v>
      </c>
      <c r="C165" s="54" t="s">
        <v>43</v>
      </c>
      <c r="D165" s="54">
        <v>1</v>
      </c>
      <c r="E165" s="54">
        <v>9</v>
      </c>
      <c r="F165" s="45" t="s">
        <v>804</v>
      </c>
      <c r="G165" s="46" t="s">
        <v>73</v>
      </c>
      <c r="J165" s="46" t="s">
        <v>95</v>
      </c>
      <c r="K165" s="46" t="s">
        <v>62</v>
      </c>
      <c r="L165" s="46">
        <v>0.2</v>
      </c>
      <c r="M165" s="46">
        <v>1.05</v>
      </c>
      <c r="P165" s="50">
        <f t="shared" si="2"/>
        <v>3.298672286269283E-2</v>
      </c>
    </row>
    <row r="166" spans="1:16">
      <c r="A166" s="46" t="s">
        <v>18</v>
      </c>
      <c r="B166" s="46" t="s">
        <v>78</v>
      </c>
      <c r="C166" s="54" t="s">
        <v>43</v>
      </c>
      <c r="D166" s="54">
        <v>1</v>
      </c>
      <c r="E166" s="54">
        <v>3</v>
      </c>
      <c r="F166" s="45" t="s">
        <v>804</v>
      </c>
      <c r="G166" s="46" t="s">
        <v>73</v>
      </c>
      <c r="J166" s="46" t="s">
        <v>95</v>
      </c>
      <c r="K166" s="46" t="s">
        <v>62</v>
      </c>
      <c r="L166" s="46">
        <v>0.2</v>
      </c>
      <c r="M166" s="46">
        <v>1.1000000000000001</v>
      </c>
      <c r="P166" s="50">
        <f t="shared" si="2"/>
        <v>3.4557519189487733E-2</v>
      </c>
    </row>
    <row r="167" spans="1:16">
      <c r="A167" s="46" t="s">
        <v>18</v>
      </c>
      <c r="B167" s="46" t="s">
        <v>78</v>
      </c>
      <c r="C167" s="54" t="s">
        <v>43</v>
      </c>
      <c r="D167" s="54">
        <v>1</v>
      </c>
      <c r="E167" s="54">
        <v>9</v>
      </c>
      <c r="F167" s="45" t="s">
        <v>804</v>
      </c>
      <c r="G167" s="46" t="s">
        <v>73</v>
      </c>
      <c r="J167" s="46" t="s">
        <v>95</v>
      </c>
      <c r="K167" s="46" t="s">
        <v>62</v>
      </c>
      <c r="L167" s="46">
        <v>0.2</v>
      </c>
      <c r="M167" s="46">
        <v>1.1000000000000001</v>
      </c>
      <c r="P167" s="50">
        <f t="shared" si="2"/>
        <v>3.4557519189487733E-2</v>
      </c>
    </row>
    <row r="168" spans="1:16">
      <c r="A168" s="46" t="s">
        <v>18</v>
      </c>
      <c r="B168" s="46" t="s">
        <v>78</v>
      </c>
      <c r="C168" s="54" t="s">
        <v>43</v>
      </c>
      <c r="D168" s="54">
        <v>1</v>
      </c>
      <c r="E168" s="54">
        <v>6</v>
      </c>
      <c r="F168" s="45" t="s">
        <v>804</v>
      </c>
      <c r="G168" s="46" t="s">
        <v>73</v>
      </c>
      <c r="J168" s="46" t="s">
        <v>95</v>
      </c>
      <c r="K168" s="46" t="s">
        <v>62</v>
      </c>
      <c r="L168" s="46">
        <v>0.25</v>
      </c>
      <c r="M168" s="46">
        <v>0.75</v>
      </c>
      <c r="P168" s="50">
        <f t="shared" si="2"/>
        <v>3.6815538909255388E-2</v>
      </c>
    </row>
    <row r="169" spans="1:16">
      <c r="A169" s="46" t="s">
        <v>18</v>
      </c>
      <c r="B169" s="46" t="s">
        <v>78</v>
      </c>
      <c r="C169" s="54" t="s">
        <v>43</v>
      </c>
      <c r="D169" s="54">
        <v>1</v>
      </c>
      <c r="E169" s="54">
        <v>3</v>
      </c>
      <c r="F169" s="45" t="s">
        <v>804</v>
      </c>
      <c r="G169" s="46" t="s">
        <v>73</v>
      </c>
      <c r="J169" s="46" t="s">
        <v>95</v>
      </c>
      <c r="K169" s="46" t="s">
        <v>62</v>
      </c>
      <c r="L169" s="46">
        <v>0.2</v>
      </c>
      <c r="M169" s="46">
        <v>1.2</v>
      </c>
      <c r="P169" s="50">
        <f t="shared" si="2"/>
        <v>3.7699111843077518E-2</v>
      </c>
    </row>
    <row r="170" spans="1:16">
      <c r="A170" s="46" t="s">
        <v>18</v>
      </c>
      <c r="B170" s="46" t="s">
        <v>78</v>
      </c>
      <c r="C170" s="54" t="s">
        <v>43</v>
      </c>
      <c r="D170" s="54">
        <v>1</v>
      </c>
      <c r="E170" s="54">
        <v>6</v>
      </c>
      <c r="F170" s="45" t="s">
        <v>804</v>
      </c>
      <c r="G170" s="46" t="s">
        <v>73</v>
      </c>
      <c r="J170" s="46" t="s">
        <v>95</v>
      </c>
      <c r="K170" s="46" t="s">
        <v>62</v>
      </c>
      <c r="L170" s="46">
        <v>0.2</v>
      </c>
      <c r="M170" s="46">
        <v>1.2</v>
      </c>
      <c r="P170" s="50">
        <f t="shared" si="2"/>
        <v>3.7699111843077518E-2</v>
      </c>
    </row>
    <row r="171" spans="1:16">
      <c r="A171" s="46" t="s">
        <v>18</v>
      </c>
      <c r="B171" s="46" t="s">
        <v>78</v>
      </c>
      <c r="C171" s="54" t="s">
        <v>43</v>
      </c>
      <c r="D171" s="54">
        <v>1</v>
      </c>
      <c r="E171" s="54">
        <v>9</v>
      </c>
      <c r="F171" s="45" t="s">
        <v>804</v>
      </c>
      <c r="G171" s="46" t="s">
        <v>73</v>
      </c>
      <c r="J171" s="46" t="s">
        <v>95</v>
      </c>
      <c r="K171" s="46" t="s">
        <v>62</v>
      </c>
      <c r="L171" s="46">
        <v>0.2</v>
      </c>
      <c r="M171" s="46">
        <v>1.25</v>
      </c>
      <c r="P171" s="50">
        <f t="shared" si="2"/>
        <v>3.9269908169872414E-2</v>
      </c>
    </row>
    <row r="172" spans="1:16">
      <c r="A172" s="46" t="s">
        <v>18</v>
      </c>
      <c r="B172" s="46" t="s">
        <v>78</v>
      </c>
      <c r="C172" s="54" t="s">
        <v>43</v>
      </c>
      <c r="D172" s="54">
        <v>1</v>
      </c>
      <c r="E172" s="54">
        <v>3</v>
      </c>
      <c r="F172" s="45" t="s">
        <v>804</v>
      </c>
      <c r="G172" s="46" t="s">
        <v>73</v>
      </c>
      <c r="J172" s="46" t="s">
        <v>95</v>
      </c>
      <c r="K172" s="46" t="s">
        <v>62</v>
      </c>
      <c r="L172" s="46">
        <v>0.2</v>
      </c>
      <c r="M172" s="46">
        <v>1.3</v>
      </c>
      <c r="P172" s="50">
        <f t="shared" si="2"/>
        <v>4.0840704496667317E-2</v>
      </c>
    </row>
    <row r="173" spans="1:16">
      <c r="A173" s="46" t="s">
        <v>18</v>
      </c>
      <c r="B173" s="46" t="s">
        <v>78</v>
      </c>
      <c r="C173" s="54" t="s">
        <v>43</v>
      </c>
      <c r="D173" s="54">
        <v>1</v>
      </c>
      <c r="E173" s="54">
        <v>6</v>
      </c>
      <c r="F173" s="45" t="s">
        <v>804</v>
      </c>
      <c r="G173" s="46" t="s">
        <v>73</v>
      </c>
      <c r="J173" s="46" t="s">
        <v>95</v>
      </c>
      <c r="K173" s="46" t="s">
        <v>62</v>
      </c>
      <c r="L173" s="46">
        <v>0.2</v>
      </c>
      <c r="M173" s="46">
        <v>1.3</v>
      </c>
      <c r="P173" s="50">
        <f t="shared" si="2"/>
        <v>4.0840704496667317E-2</v>
      </c>
    </row>
    <row r="174" spans="1:16">
      <c r="A174" s="46" t="s">
        <v>18</v>
      </c>
      <c r="B174" s="46" t="s">
        <v>78</v>
      </c>
      <c r="C174" s="54" t="s">
        <v>43</v>
      </c>
      <c r="D174" s="54">
        <v>1</v>
      </c>
      <c r="E174" s="54">
        <v>9</v>
      </c>
      <c r="F174" s="45" t="s">
        <v>804</v>
      </c>
      <c r="G174" s="46" t="s">
        <v>73</v>
      </c>
      <c r="J174" s="46" t="s">
        <v>95</v>
      </c>
      <c r="K174" s="46" t="s">
        <v>62</v>
      </c>
      <c r="L174" s="46">
        <v>0.2</v>
      </c>
      <c r="M174" s="46">
        <v>1.3</v>
      </c>
      <c r="P174" s="50">
        <f t="shared" si="2"/>
        <v>4.0840704496667317E-2</v>
      </c>
    </row>
    <row r="175" spans="1:16">
      <c r="A175" s="46" t="s">
        <v>18</v>
      </c>
      <c r="B175" s="46" t="s">
        <v>78</v>
      </c>
      <c r="C175" s="54" t="s">
        <v>43</v>
      </c>
      <c r="D175" s="54">
        <v>1</v>
      </c>
      <c r="E175" s="54">
        <v>10</v>
      </c>
      <c r="F175" s="45" t="s">
        <v>804</v>
      </c>
      <c r="G175" s="46" t="s">
        <v>73</v>
      </c>
      <c r="J175" s="46" t="s">
        <v>95</v>
      </c>
      <c r="K175" s="46" t="s">
        <v>62</v>
      </c>
      <c r="L175" s="46">
        <v>0.2</v>
      </c>
      <c r="M175" s="46">
        <v>1.3</v>
      </c>
      <c r="P175" s="50">
        <f t="shared" si="2"/>
        <v>4.0840704496667317E-2</v>
      </c>
    </row>
    <row r="176" spans="1:16">
      <c r="A176" s="46" t="s">
        <v>18</v>
      </c>
      <c r="B176" s="46" t="s">
        <v>78</v>
      </c>
      <c r="C176" s="54" t="s">
        <v>43</v>
      </c>
      <c r="D176" s="54">
        <v>1</v>
      </c>
      <c r="E176" s="54">
        <v>6</v>
      </c>
      <c r="F176" s="45" t="s">
        <v>804</v>
      </c>
      <c r="G176" s="46" t="s">
        <v>73</v>
      </c>
      <c r="J176" s="46" t="s">
        <v>95</v>
      </c>
      <c r="K176" s="46" t="s">
        <v>62</v>
      </c>
      <c r="L176" s="46">
        <v>0.2</v>
      </c>
      <c r="M176" s="46">
        <v>1.45</v>
      </c>
      <c r="P176" s="50">
        <f t="shared" si="2"/>
        <v>4.5553093477052005E-2</v>
      </c>
    </row>
    <row r="177" spans="1:16">
      <c r="A177" s="46" t="s">
        <v>18</v>
      </c>
      <c r="B177" s="46" t="s">
        <v>78</v>
      </c>
      <c r="C177" s="54" t="s">
        <v>43</v>
      </c>
      <c r="D177" s="54">
        <v>1</v>
      </c>
      <c r="E177" s="54">
        <v>9</v>
      </c>
      <c r="F177" s="45" t="s">
        <v>804</v>
      </c>
      <c r="G177" s="46" t="s">
        <v>73</v>
      </c>
      <c r="J177" s="46" t="s">
        <v>95</v>
      </c>
      <c r="K177" s="46" t="s">
        <v>62</v>
      </c>
      <c r="L177" s="46">
        <v>0.25</v>
      </c>
      <c r="M177" s="46">
        <v>1.2</v>
      </c>
      <c r="P177" s="50">
        <f t="shared" si="2"/>
        <v>5.8904862254808621E-2</v>
      </c>
    </row>
    <row r="178" spans="1:16">
      <c r="A178" s="46" t="s">
        <v>18</v>
      </c>
      <c r="B178" s="46" t="s">
        <v>78</v>
      </c>
      <c r="C178" s="54" t="s">
        <v>43</v>
      </c>
      <c r="D178" s="54">
        <v>1</v>
      </c>
      <c r="E178" s="54">
        <v>9</v>
      </c>
      <c r="F178" s="45" t="s">
        <v>804</v>
      </c>
      <c r="G178" s="46" t="s">
        <v>73</v>
      </c>
      <c r="J178" s="46" t="s">
        <v>95</v>
      </c>
      <c r="K178" s="46" t="s">
        <v>62</v>
      </c>
      <c r="L178" s="46">
        <v>0.25</v>
      </c>
      <c r="M178" s="46">
        <v>1.25</v>
      </c>
      <c r="P178" s="50">
        <f t="shared" si="2"/>
        <v>6.1359231515425647E-2</v>
      </c>
    </row>
    <row r="179" spans="1:16">
      <c r="A179" s="46" t="s">
        <v>18</v>
      </c>
      <c r="B179" s="46" t="s">
        <v>78</v>
      </c>
      <c r="C179" s="54" t="s">
        <v>43</v>
      </c>
      <c r="D179" s="54">
        <v>1</v>
      </c>
      <c r="E179" s="54">
        <v>3</v>
      </c>
      <c r="F179" s="45" t="s">
        <v>804</v>
      </c>
      <c r="G179" s="46" t="s">
        <v>73</v>
      </c>
      <c r="J179" s="46" t="s">
        <v>95</v>
      </c>
      <c r="K179" s="46" t="s">
        <v>62</v>
      </c>
      <c r="L179" s="46">
        <v>0.3</v>
      </c>
      <c r="M179" s="46">
        <v>1.2</v>
      </c>
      <c r="P179" s="50">
        <f t="shared" si="2"/>
        <v>8.4823001646924412E-2</v>
      </c>
    </row>
    <row r="180" spans="1:16">
      <c r="A180" s="46" t="s">
        <v>18</v>
      </c>
      <c r="B180" s="46" t="s">
        <v>78</v>
      </c>
      <c r="C180" s="54" t="s">
        <v>43</v>
      </c>
      <c r="D180" s="54">
        <v>1</v>
      </c>
      <c r="E180" s="54">
        <v>10</v>
      </c>
      <c r="F180" s="45" t="s">
        <v>804</v>
      </c>
      <c r="G180" s="46" t="s">
        <v>73</v>
      </c>
      <c r="J180" s="46" t="s">
        <v>95</v>
      </c>
      <c r="K180" s="46" t="s">
        <v>62</v>
      </c>
      <c r="L180" s="46">
        <v>0.35</v>
      </c>
      <c r="M180" s="46">
        <v>1.45</v>
      </c>
      <c r="P180" s="50">
        <f t="shared" si="2"/>
        <v>0.13950634877347173</v>
      </c>
    </row>
    <row r="181" spans="1:16">
      <c r="A181" s="46" t="s">
        <v>18</v>
      </c>
      <c r="B181" s="46" t="s">
        <v>78</v>
      </c>
      <c r="C181" s="54" t="s">
        <v>43</v>
      </c>
      <c r="D181" s="54">
        <v>1</v>
      </c>
      <c r="E181" s="54">
        <v>6</v>
      </c>
      <c r="F181" s="45" t="s">
        <v>804</v>
      </c>
      <c r="G181" s="46" t="s">
        <v>73</v>
      </c>
      <c r="J181" s="46" t="s">
        <v>95</v>
      </c>
      <c r="K181" s="46" t="s">
        <v>62</v>
      </c>
      <c r="L181" s="46">
        <v>0.4</v>
      </c>
      <c r="M181" s="46">
        <v>1.4</v>
      </c>
      <c r="P181" s="50">
        <f t="shared" si="2"/>
        <v>0.17592918860102841</v>
      </c>
    </row>
    <row r="182" spans="1:16">
      <c r="A182" s="46" t="s">
        <v>18</v>
      </c>
      <c r="B182" s="46" t="s">
        <v>78</v>
      </c>
      <c r="C182" s="54" t="s">
        <v>43</v>
      </c>
      <c r="D182" s="54">
        <v>1</v>
      </c>
      <c r="E182" s="54">
        <v>3</v>
      </c>
      <c r="F182" s="45" t="s">
        <v>804</v>
      </c>
      <c r="G182" s="46" t="s">
        <v>73</v>
      </c>
      <c r="J182" s="46" t="s">
        <v>95</v>
      </c>
      <c r="K182" s="46" t="s">
        <v>62</v>
      </c>
      <c r="L182" s="46">
        <v>0.4</v>
      </c>
      <c r="M182" s="46">
        <v>1.7</v>
      </c>
      <c r="P182" s="50">
        <f t="shared" si="2"/>
        <v>0.21362830044410594</v>
      </c>
    </row>
    <row r="183" spans="1:16">
      <c r="A183" s="46" t="s">
        <v>18</v>
      </c>
      <c r="B183" s="46" t="s">
        <v>78</v>
      </c>
      <c r="C183" s="54" t="s">
        <v>43</v>
      </c>
      <c r="D183" s="54">
        <v>1</v>
      </c>
      <c r="E183" s="54">
        <v>10</v>
      </c>
      <c r="F183" s="45" t="s">
        <v>804</v>
      </c>
      <c r="G183" s="46" t="s">
        <v>73</v>
      </c>
      <c r="J183" s="46" t="s">
        <v>95</v>
      </c>
      <c r="K183" s="46" t="s">
        <v>62</v>
      </c>
      <c r="L183" s="46">
        <v>0.3</v>
      </c>
      <c r="M183" s="46">
        <v>3.4</v>
      </c>
      <c r="P183" s="50">
        <f t="shared" si="2"/>
        <v>0.24033183799961919</v>
      </c>
    </row>
    <row r="184" spans="1:16">
      <c r="A184" s="46" t="s">
        <v>18</v>
      </c>
      <c r="B184" s="46" t="s">
        <v>78</v>
      </c>
      <c r="C184" s="54" t="s">
        <v>43</v>
      </c>
      <c r="D184" s="54">
        <v>1</v>
      </c>
      <c r="E184" s="54">
        <v>3</v>
      </c>
      <c r="F184" s="45" t="s">
        <v>804</v>
      </c>
      <c r="G184" s="46" t="s">
        <v>73</v>
      </c>
      <c r="J184" s="46" t="s">
        <v>95</v>
      </c>
      <c r="K184" s="46" t="s">
        <v>62</v>
      </c>
      <c r="L184" s="46">
        <v>0.4</v>
      </c>
      <c r="M184" s="46">
        <v>2.1</v>
      </c>
      <c r="P184" s="50">
        <f t="shared" si="2"/>
        <v>0.26389378290154264</v>
      </c>
    </row>
    <row r="185" spans="1:16">
      <c r="A185" s="46" t="s">
        <v>18</v>
      </c>
      <c r="B185" s="46" t="s">
        <v>78</v>
      </c>
      <c r="C185" s="54" t="s">
        <v>43</v>
      </c>
      <c r="D185" s="54">
        <v>1</v>
      </c>
      <c r="E185" s="54">
        <v>6</v>
      </c>
      <c r="F185" s="45" t="s">
        <v>804</v>
      </c>
      <c r="G185" s="46" t="s">
        <v>73</v>
      </c>
      <c r="J185" s="46" t="s">
        <v>95</v>
      </c>
      <c r="K185" s="46" t="s">
        <v>62</v>
      </c>
      <c r="L185" s="46">
        <v>0.4</v>
      </c>
      <c r="M185" s="46">
        <v>2.4</v>
      </c>
      <c r="P185" s="50">
        <f t="shared" si="2"/>
        <v>0.30159289474462014</v>
      </c>
    </row>
    <row r="186" spans="1:16">
      <c r="A186" s="46" t="s">
        <v>45</v>
      </c>
      <c r="B186" s="46" t="s">
        <v>78</v>
      </c>
      <c r="C186" s="54" t="s">
        <v>29</v>
      </c>
      <c r="D186" s="54">
        <v>1</v>
      </c>
      <c r="E186" s="54">
        <v>4</v>
      </c>
      <c r="F186" s="45" t="s">
        <v>804</v>
      </c>
      <c r="G186" s="46" t="s">
        <v>73</v>
      </c>
      <c r="J186" s="46" t="s">
        <v>95</v>
      </c>
      <c r="K186" s="46" t="s">
        <v>62</v>
      </c>
      <c r="L186" s="46">
        <v>0.1</v>
      </c>
      <c r="M186" s="46">
        <v>0.45</v>
      </c>
      <c r="P186" s="50">
        <f t="shared" si="2"/>
        <v>3.5342917352885177E-3</v>
      </c>
    </row>
    <row r="187" spans="1:16">
      <c r="A187" s="46" t="s">
        <v>45</v>
      </c>
      <c r="B187" s="46" t="s">
        <v>78</v>
      </c>
      <c r="C187" s="54" t="s">
        <v>29</v>
      </c>
      <c r="D187" s="54">
        <v>1</v>
      </c>
      <c r="E187" s="54">
        <v>1</v>
      </c>
      <c r="F187" s="45" t="s">
        <v>804</v>
      </c>
      <c r="G187" s="46" t="s">
        <v>73</v>
      </c>
      <c r="J187" s="46" t="s">
        <v>95</v>
      </c>
      <c r="K187" s="46" t="s">
        <v>62</v>
      </c>
      <c r="L187" s="46">
        <v>0.1</v>
      </c>
      <c r="M187" s="46">
        <v>0.55000000000000004</v>
      </c>
      <c r="P187" s="50">
        <f t="shared" si="2"/>
        <v>4.3196898986859666E-3</v>
      </c>
    </row>
    <row r="188" spans="1:16">
      <c r="A188" s="46" t="s">
        <v>45</v>
      </c>
      <c r="B188" s="46" t="s">
        <v>78</v>
      </c>
      <c r="C188" s="54" t="s">
        <v>29</v>
      </c>
      <c r="D188" s="54">
        <v>1</v>
      </c>
      <c r="E188" s="54">
        <v>1</v>
      </c>
      <c r="F188" s="45" t="s">
        <v>804</v>
      </c>
      <c r="G188" s="46" t="s">
        <v>73</v>
      </c>
      <c r="J188" s="46" t="s">
        <v>95</v>
      </c>
      <c r="K188" s="46" t="s">
        <v>62</v>
      </c>
      <c r="L188" s="46">
        <v>0.1</v>
      </c>
      <c r="M188" s="46">
        <v>0.8</v>
      </c>
      <c r="P188" s="50">
        <f t="shared" si="2"/>
        <v>6.2831853071795875E-3</v>
      </c>
    </row>
    <row r="189" spans="1:16">
      <c r="A189" s="46" t="s">
        <v>45</v>
      </c>
      <c r="B189" s="46" t="s">
        <v>78</v>
      </c>
      <c r="C189" s="54" t="s">
        <v>29</v>
      </c>
      <c r="D189" s="54">
        <v>1</v>
      </c>
      <c r="E189" s="54">
        <v>4</v>
      </c>
      <c r="F189" s="45" t="s">
        <v>804</v>
      </c>
      <c r="G189" s="46" t="s">
        <v>73</v>
      </c>
      <c r="J189" s="46" t="s">
        <v>95</v>
      </c>
      <c r="K189" s="46" t="s">
        <v>62</v>
      </c>
      <c r="L189" s="46">
        <v>0.15</v>
      </c>
      <c r="M189" s="46">
        <v>0.7</v>
      </c>
      <c r="P189" s="50">
        <f t="shared" si="2"/>
        <v>1.2370021073509809E-2</v>
      </c>
    </row>
    <row r="190" spans="1:16">
      <c r="A190" s="46" t="s">
        <v>45</v>
      </c>
      <c r="B190" s="46" t="s">
        <v>78</v>
      </c>
      <c r="C190" s="54" t="s">
        <v>29</v>
      </c>
      <c r="D190" s="54">
        <v>1</v>
      </c>
      <c r="E190" s="54">
        <v>1</v>
      </c>
      <c r="F190" s="45" t="s">
        <v>804</v>
      </c>
      <c r="G190" s="46" t="s">
        <v>73</v>
      </c>
      <c r="J190" s="46" t="s">
        <v>95</v>
      </c>
      <c r="K190" s="46" t="s">
        <v>62</v>
      </c>
      <c r="L190" s="46">
        <v>0.15</v>
      </c>
      <c r="M190" s="46">
        <v>0.7</v>
      </c>
      <c r="P190" s="50">
        <f t="shared" si="2"/>
        <v>1.2370021073509809E-2</v>
      </c>
    </row>
    <row r="191" spans="1:16">
      <c r="A191" s="46" t="s">
        <v>45</v>
      </c>
      <c r="B191" s="46" t="s">
        <v>78</v>
      </c>
      <c r="C191" s="54" t="s">
        <v>29</v>
      </c>
      <c r="D191" s="54">
        <v>1</v>
      </c>
      <c r="E191" s="54">
        <v>8</v>
      </c>
      <c r="F191" s="45" t="s">
        <v>804</v>
      </c>
      <c r="G191" s="46" t="s">
        <v>73</v>
      </c>
      <c r="J191" s="46" t="s">
        <v>95</v>
      </c>
      <c r="K191" s="46" t="s">
        <v>62</v>
      </c>
      <c r="L191" s="46">
        <v>0.15</v>
      </c>
      <c r="M191" s="46">
        <v>1</v>
      </c>
      <c r="P191" s="50">
        <f t="shared" si="2"/>
        <v>1.7671458676442587E-2</v>
      </c>
    </row>
    <row r="192" spans="1:16">
      <c r="A192" s="46" t="s">
        <v>45</v>
      </c>
      <c r="B192" s="46" t="s">
        <v>78</v>
      </c>
      <c r="C192" s="54" t="s">
        <v>29</v>
      </c>
      <c r="D192" s="54">
        <v>1</v>
      </c>
      <c r="E192" s="54">
        <v>8</v>
      </c>
      <c r="F192" s="45" t="s">
        <v>804</v>
      </c>
      <c r="G192" s="46" t="s">
        <v>73</v>
      </c>
      <c r="J192" s="46" t="s">
        <v>95</v>
      </c>
      <c r="K192" s="46" t="s">
        <v>62</v>
      </c>
      <c r="L192" s="46">
        <v>0.15</v>
      </c>
      <c r="M192" s="46">
        <v>1.1000000000000001</v>
      </c>
      <c r="P192" s="50">
        <f t="shared" si="2"/>
        <v>1.9438604544086847E-2</v>
      </c>
    </row>
    <row r="193" spans="1:16">
      <c r="A193" s="46" t="s">
        <v>45</v>
      </c>
      <c r="B193" s="46" t="s">
        <v>78</v>
      </c>
      <c r="C193" s="54" t="s">
        <v>29</v>
      </c>
      <c r="D193" s="54">
        <v>1</v>
      </c>
      <c r="E193" s="54">
        <v>4</v>
      </c>
      <c r="F193" s="45" t="s">
        <v>804</v>
      </c>
      <c r="G193" s="46" t="s">
        <v>73</v>
      </c>
      <c r="J193" s="46" t="s">
        <v>95</v>
      </c>
      <c r="K193" s="46" t="s">
        <v>62</v>
      </c>
      <c r="L193" s="46">
        <v>0.2</v>
      </c>
      <c r="M193" s="46">
        <v>0.8</v>
      </c>
      <c r="P193" s="50">
        <f t="shared" si="2"/>
        <v>2.513274122871835E-2</v>
      </c>
    </row>
    <row r="194" spans="1:16">
      <c r="A194" s="46" t="s">
        <v>45</v>
      </c>
      <c r="B194" s="46" t="s">
        <v>78</v>
      </c>
      <c r="C194" s="54" t="s">
        <v>29</v>
      </c>
      <c r="D194" s="54">
        <v>1</v>
      </c>
      <c r="E194" s="54">
        <v>4</v>
      </c>
      <c r="F194" s="45" t="s">
        <v>804</v>
      </c>
      <c r="G194" s="46" t="s">
        <v>73</v>
      </c>
      <c r="J194" s="46" t="s">
        <v>95</v>
      </c>
      <c r="K194" s="46" t="s">
        <v>62</v>
      </c>
      <c r="L194" s="46">
        <v>0.2</v>
      </c>
      <c r="M194" s="46">
        <v>0.8</v>
      </c>
      <c r="P194" s="50">
        <f t="shared" si="2"/>
        <v>2.513274122871835E-2</v>
      </c>
    </row>
    <row r="195" spans="1:16">
      <c r="A195" s="46" t="s">
        <v>45</v>
      </c>
      <c r="B195" s="46" t="s">
        <v>78</v>
      </c>
      <c r="C195" s="54" t="s">
        <v>29</v>
      </c>
      <c r="D195" s="54">
        <v>1</v>
      </c>
      <c r="E195" s="54">
        <v>1</v>
      </c>
      <c r="F195" s="45" t="s">
        <v>804</v>
      </c>
      <c r="G195" s="46" t="s">
        <v>73</v>
      </c>
      <c r="J195" s="46" t="s">
        <v>95</v>
      </c>
      <c r="K195" s="46" t="s">
        <v>62</v>
      </c>
      <c r="L195" s="46">
        <v>0.25</v>
      </c>
      <c r="M195" s="46">
        <v>0.55000000000000004</v>
      </c>
      <c r="P195" s="50">
        <f t="shared" ref="P195:P258" si="3">PI()*(L195/2)^2*M195</f>
        <v>2.6998061866787288E-2</v>
      </c>
    </row>
    <row r="196" spans="1:16">
      <c r="A196" s="46" t="s">
        <v>45</v>
      </c>
      <c r="B196" s="46" t="s">
        <v>78</v>
      </c>
      <c r="C196" s="54" t="s">
        <v>29</v>
      </c>
      <c r="D196" s="54">
        <v>1</v>
      </c>
      <c r="E196" s="54">
        <v>4</v>
      </c>
      <c r="F196" s="45" t="s">
        <v>804</v>
      </c>
      <c r="G196" s="46" t="s">
        <v>73</v>
      </c>
      <c r="J196" s="46" t="s">
        <v>95</v>
      </c>
      <c r="K196" s="46" t="s">
        <v>62</v>
      </c>
      <c r="L196" s="46">
        <v>0.2</v>
      </c>
      <c r="M196" s="46">
        <v>0.9</v>
      </c>
      <c r="P196" s="50">
        <f t="shared" si="3"/>
        <v>2.8274333882308142E-2</v>
      </c>
    </row>
    <row r="197" spans="1:16">
      <c r="A197" s="46" t="s">
        <v>45</v>
      </c>
      <c r="B197" s="46" t="s">
        <v>78</v>
      </c>
      <c r="C197" s="54" t="s">
        <v>29</v>
      </c>
      <c r="D197" s="54">
        <v>1</v>
      </c>
      <c r="E197" s="54">
        <v>8</v>
      </c>
      <c r="F197" s="45" t="s">
        <v>804</v>
      </c>
      <c r="G197" s="46" t="s">
        <v>73</v>
      </c>
      <c r="J197" s="46" t="s">
        <v>95</v>
      </c>
      <c r="K197" s="46" t="s">
        <v>62</v>
      </c>
      <c r="L197" s="46">
        <v>0.2</v>
      </c>
      <c r="M197" s="46">
        <v>0.9</v>
      </c>
      <c r="P197" s="50">
        <f t="shared" si="3"/>
        <v>2.8274333882308142E-2</v>
      </c>
    </row>
    <row r="198" spans="1:16">
      <c r="A198" s="46" t="s">
        <v>45</v>
      </c>
      <c r="B198" s="46" t="s">
        <v>78</v>
      </c>
      <c r="C198" s="54" t="s">
        <v>29</v>
      </c>
      <c r="D198" s="54">
        <v>1</v>
      </c>
      <c r="E198" s="54">
        <v>4</v>
      </c>
      <c r="F198" s="45" t="s">
        <v>804</v>
      </c>
      <c r="G198" s="46" t="s">
        <v>73</v>
      </c>
      <c r="J198" s="46" t="s">
        <v>95</v>
      </c>
      <c r="K198" s="46" t="s">
        <v>62</v>
      </c>
      <c r="L198" s="46">
        <v>0.2</v>
      </c>
      <c r="M198" s="46">
        <v>1</v>
      </c>
      <c r="P198" s="50">
        <f t="shared" si="3"/>
        <v>3.1415926535897934E-2</v>
      </c>
    </row>
    <row r="199" spans="1:16">
      <c r="A199" s="46" t="s">
        <v>45</v>
      </c>
      <c r="B199" s="46" t="s">
        <v>78</v>
      </c>
      <c r="C199" s="54" t="s">
        <v>29</v>
      </c>
      <c r="D199" s="54">
        <v>1</v>
      </c>
      <c r="E199" s="54">
        <v>1</v>
      </c>
      <c r="F199" s="45" t="s">
        <v>804</v>
      </c>
      <c r="G199" s="46" t="s">
        <v>73</v>
      </c>
      <c r="J199" s="46" t="s">
        <v>95</v>
      </c>
      <c r="K199" s="46" t="s">
        <v>62</v>
      </c>
      <c r="L199" s="46">
        <v>0.2</v>
      </c>
      <c r="M199" s="46">
        <v>1</v>
      </c>
      <c r="P199" s="50">
        <f t="shared" si="3"/>
        <v>3.1415926535897934E-2</v>
      </c>
    </row>
    <row r="200" spans="1:16">
      <c r="A200" s="46" t="s">
        <v>45</v>
      </c>
      <c r="B200" s="46" t="s">
        <v>78</v>
      </c>
      <c r="C200" s="54" t="s">
        <v>29</v>
      </c>
      <c r="D200" s="54">
        <v>1</v>
      </c>
      <c r="E200" s="54">
        <v>4</v>
      </c>
      <c r="F200" s="45" t="s">
        <v>804</v>
      </c>
      <c r="G200" s="46" t="s">
        <v>73</v>
      </c>
      <c r="J200" s="46" t="s">
        <v>95</v>
      </c>
      <c r="K200" s="46" t="s">
        <v>62</v>
      </c>
      <c r="L200" s="46">
        <v>0.2</v>
      </c>
      <c r="M200" s="46">
        <v>1.05</v>
      </c>
      <c r="P200" s="50">
        <f t="shared" si="3"/>
        <v>3.298672286269283E-2</v>
      </c>
    </row>
    <row r="201" spans="1:16">
      <c r="A201" s="46" t="s">
        <v>45</v>
      </c>
      <c r="B201" s="46" t="s">
        <v>78</v>
      </c>
      <c r="C201" s="54" t="s">
        <v>29</v>
      </c>
      <c r="D201" s="54">
        <v>1</v>
      </c>
      <c r="E201" s="54">
        <v>8</v>
      </c>
      <c r="F201" s="45" t="s">
        <v>804</v>
      </c>
      <c r="G201" s="46" t="s">
        <v>73</v>
      </c>
      <c r="J201" s="46" t="s">
        <v>95</v>
      </c>
      <c r="K201" s="46" t="s">
        <v>62</v>
      </c>
      <c r="L201" s="46">
        <v>0.2</v>
      </c>
      <c r="M201" s="46">
        <v>1.05</v>
      </c>
      <c r="P201" s="50">
        <f t="shared" si="3"/>
        <v>3.298672286269283E-2</v>
      </c>
    </row>
    <row r="202" spans="1:16">
      <c r="A202" s="46" t="s">
        <v>45</v>
      </c>
      <c r="B202" s="46" t="s">
        <v>78</v>
      </c>
      <c r="C202" s="54" t="s">
        <v>29</v>
      </c>
      <c r="D202" s="54">
        <v>1</v>
      </c>
      <c r="E202" s="54">
        <v>4</v>
      </c>
      <c r="F202" s="45" t="s">
        <v>804</v>
      </c>
      <c r="G202" s="46" t="s">
        <v>73</v>
      </c>
      <c r="J202" s="46" t="s">
        <v>95</v>
      </c>
      <c r="K202" s="46" t="s">
        <v>62</v>
      </c>
      <c r="L202" s="46">
        <v>0.25</v>
      </c>
      <c r="M202" s="46">
        <v>0.7</v>
      </c>
      <c r="P202" s="50">
        <f t="shared" si="3"/>
        <v>3.4361169648638362E-2</v>
      </c>
    </row>
    <row r="203" spans="1:16">
      <c r="A203" s="46" t="s">
        <v>45</v>
      </c>
      <c r="B203" s="46" t="s">
        <v>78</v>
      </c>
      <c r="C203" s="54" t="s">
        <v>29</v>
      </c>
      <c r="D203" s="54">
        <v>1</v>
      </c>
      <c r="E203" s="54">
        <v>1</v>
      </c>
      <c r="F203" s="45" t="s">
        <v>804</v>
      </c>
      <c r="G203" s="46" t="s">
        <v>73</v>
      </c>
      <c r="J203" s="46" t="s">
        <v>95</v>
      </c>
      <c r="K203" s="46" t="s">
        <v>62</v>
      </c>
      <c r="L203" s="46">
        <v>0.2</v>
      </c>
      <c r="M203" s="46">
        <v>1.2</v>
      </c>
      <c r="P203" s="50">
        <f t="shared" si="3"/>
        <v>3.7699111843077518E-2</v>
      </c>
    </row>
    <row r="204" spans="1:16">
      <c r="A204" s="46" t="s">
        <v>45</v>
      </c>
      <c r="B204" s="46" t="s">
        <v>78</v>
      </c>
      <c r="C204" s="54" t="s">
        <v>29</v>
      </c>
      <c r="D204" s="54">
        <v>1</v>
      </c>
      <c r="E204" s="54">
        <v>8</v>
      </c>
      <c r="F204" s="45" t="s">
        <v>804</v>
      </c>
      <c r="G204" s="46" t="s">
        <v>73</v>
      </c>
      <c r="J204" s="46" t="s">
        <v>95</v>
      </c>
      <c r="K204" s="46" t="s">
        <v>62</v>
      </c>
      <c r="L204" s="46">
        <v>0.2</v>
      </c>
      <c r="M204" s="46">
        <v>1.25</v>
      </c>
      <c r="P204" s="50">
        <f t="shared" si="3"/>
        <v>3.9269908169872414E-2</v>
      </c>
    </row>
    <row r="205" spans="1:16">
      <c r="A205" s="46" t="s">
        <v>45</v>
      </c>
      <c r="B205" s="46" t="s">
        <v>78</v>
      </c>
      <c r="C205" s="54" t="s">
        <v>29</v>
      </c>
      <c r="D205" s="54">
        <v>1</v>
      </c>
      <c r="E205" s="54">
        <v>1</v>
      </c>
      <c r="F205" s="45" t="s">
        <v>804</v>
      </c>
      <c r="G205" s="46" t="s">
        <v>73</v>
      </c>
      <c r="J205" s="46" t="s">
        <v>95</v>
      </c>
      <c r="K205" s="46" t="s">
        <v>62</v>
      </c>
      <c r="L205" s="46">
        <v>0.2</v>
      </c>
      <c r="M205" s="46">
        <v>1.25</v>
      </c>
      <c r="P205" s="50">
        <f t="shared" si="3"/>
        <v>3.9269908169872414E-2</v>
      </c>
    </row>
    <row r="206" spans="1:16">
      <c r="A206" s="46" t="s">
        <v>45</v>
      </c>
      <c r="B206" s="46" t="s">
        <v>78</v>
      </c>
      <c r="C206" s="54" t="s">
        <v>29</v>
      </c>
      <c r="D206" s="54">
        <v>1</v>
      </c>
      <c r="E206" s="54">
        <v>4</v>
      </c>
      <c r="F206" s="45" t="s">
        <v>804</v>
      </c>
      <c r="G206" s="46" t="s">
        <v>73</v>
      </c>
      <c r="J206" s="46" t="s">
        <v>95</v>
      </c>
      <c r="K206" s="46" t="s">
        <v>62</v>
      </c>
      <c r="L206" s="46">
        <v>0.2</v>
      </c>
      <c r="M206" s="46">
        <v>1.3</v>
      </c>
      <c r="P206" s="50">
        <f t="shared" si="3"/>
        <v>4.0840704496667317E-2</v>
      </c>
    </row>
    <row r="207" spans="1:16">
      <c r="A207" s="46" t="s">
        <v>45</v>
      </c>
      <c r="B207" s="46" t="s">
        <v>78</v>
      </c>
      <c r="C207" s="54" t="s">
        <v>29</v>
      </c>
      <c r="D207" s="54">
        <v>1</v>
      </c>
      <c r="E207" s="54">
        <v>10</v>
      </c>
      <c r="F207" s="45" t="s">
        <v>804</v>
      </c>
      <c r="G207" s="46" t="s">
        <v>73</v>
      </c>
      <c r="J207" s="46" t="s">
        <v>95</v>
      </c>
      <c r="K207" s="46" t="s">
        <v>62</v>
      </c>
      <c r="L207" s="46">
        <v>0.2</v>
      </c>
      <c r="M207" s="46">
        <v>1.7</v>
      </c>
      <c r="P207" s="50">
        <f t="shared" si="3"/>
        <v>5.3407075111026485E-2</v>
      </c>
    </row>
    <row r="208" spans="1:16">
      <c r="A208" s="46" t="s">
        <v>45</v>
      </c>
      <c r="B208" s="46" t="s">
        <v>78</v>
      </c>
      <c r="C208" s="54" t="s">
        <v>29</v>
      </c>
      <c r="D208" s="54">
        <v>1</v>
      </c>
      <c r="E208" s="54">
        <v>8</v>
      </c>
      <c r="F208" s="45" t="s">
        <v>804</v>
      </c>
      <c r="G208" s="46" t="s">
        <v>73</v>
      </c>
      <c r="J208" s="46" t="s">
        <v>95</v>
      </c>
      <c r="K208" s="46" t="s">
        <v>62</v>
      </c>
      <c r="L208" s="46">
        <v>0.25</v>
      </c>
      <c r="M208" s="46">
        <v>1.5</v>
      </c>
      <c r="P208" s="50">
        <f t="shared" si="3"/>
        <v>7.3631077818510776E-2</v>
      </c>
    </row>
    <row r="209" spans="1:16">
      <c r="A209" s="46" t="s">
        <v>45</v>
      </c>
      <c r="B209" s="46" t="s">
        <v>78</v>
      </c>
      <c r="C209" s="54" t="s">
        <v>29</v>
      </c>
      <c r="D209" s="54">
        <v>1</v>
      </c>
      <c r="E209" s="54">
        <v>1</v>
      </c>
      <c r="F209" s="45" t="s">
        <v>804</v>
      </c>
      <c r="G209" s="46" t="s">
        <v>73</v>
      </c>
      <c r="J209" s="46" t="s">
        <v>95</v>
      </c>
      <c r="K209" s="46" t="s">
        <v>62</v>
      </c>
      <c r="L209" s="46">
        <v>0.25</v>
      </c>
      <c r="M209" s="46">
        <v>1.65</v>
      </c>
      <c r="P209" s="50">
        <f t="shared" si="3"/>
        <v>8.0994185600361854E-2</v>
      </c>
    </row>
    <row r="210" spans="1:16">
      <c r="A210" s="46" t="s">
        <v>45</v>
      </c>
      <c r="B210" s="46" t="s">
        <v>78</v>
      </c>
      <c r="C210" s="54" t="s">
        <v>34</v>
      </c>
      <c r="D210" s="54">
        <v>1</v>
      </c>
      <c r="E210" s="54">
        <v>12</v>
      </c>
      <c r="F210" s="45" t="s">
        <v>804</v>
      </c>
      <c r="G210" s="46" t="s">
        <v>73</v>
      </c>
      <c r="J210" s="46" t="s">
        <v>95</v>
      </c>
      <c r="K210" s="46" t="s">
        <v>62</v>
      </c>
      <c r="L210" s="46">
        <v>0.05</v>
      </c>
      <c r="M210" s="46">
        <v>0.6</v>
      </c>
      <c r="P210" s="50">
        <f t="shared" si="3"/>
        <v>1.1780972450961724E-3</v>
      </c>
    </row>
    <row r="211" spans="1:16">
      <c r="A211" s="46" t="s">
        <v>45</v>
      </c>
      <c r="B211" s="46" t="s">
        <v>78</v>
      </c>
      <c r="C211" s="54" t="s">
        <v>34</v>
      </c>
      <c r="D211" s="54">
        <v>1</v>
      </c>
      <c r="E211" s="54">
        <v>7</v>
      </c>
      <c r="F211" s="45" t="s">
        <v>804</v>
      </c>
      <c r="G211" s="46" t="s">
        <v>73</v>
      </c>
      <c r="J211" s="46" t="s">
        <v>95</v>
      </c>
      <c r="K211" s="46" t="s">
        <v>62</v>
      </c>
      <c r="L211" s="46">
        <v>0.1</v>
      </c>
      <c r="M211" s="46">
        <v>0.55000000000000004</v>
      </c>
      <c r="P211" s="50">
        <f t="shared" si="3"/>
        <v>4.3196898986859666E-3</v>
      </c>
    </row>
    <row r="212" spans="1:16">
      <c r="A212" s="46" t="s">
        <v>45</v>
      </c>
      <c r="B212" s="46" t="s">
        <v>78</v>
      </c>
      <c r="C212" s="54" t="s">
        <v>34</v>
      </c>
      <c r="D212" s="54">
        <v>1</v>
      </c>
      <c r="E212" s="54">
        <v>12</v>
      </c>
      <c r="F212" s="45" t="s">
        <v>804</v>
      </c>
      <c r="G212" s="46" t="s">
        <v>73</v>
      </c>
      <c r="J212" s="46" t="s">
        <v>95</v>
      </c>
      <c r="K212" s="46" t="s">
        <v>62</v>
      </c>
      <c r="L212" s="46">
        <v>0.1</v>
      </c>
      <c r="M212" s="46">
        <v>0.6</v>
      </c>
      <c r="P212" s="50">
        <f t="shared" si="3"/>
        <v>4.7123889803846897E-3</v>
      </c>
    </row>
    <row r="213" spans="1:16">
      <c r="A213" s="46" t="s">
        <v>45</v>
      </c>
      <c r="B213" s="46" t="s">
        <v>78</v>
      </c>
      <c r="C213" s="54" t="s">
        <v>34</v>
      </c>
      <c r="D213" s="54">
        <v>1</v>
      </c>
      <c r="E213" s="54">
        <v>7</v>
      </c>
      <c r="F213" s="45" t="s">
        <v>804</v>
      </c>
      <c r="G213" s="46" t="s">
        <v>73</v>
      </c>
      <c r="J213" s="46" t="s">
        <v>95</v>
      </c>
      <c r="K213" s="46" t="s">
        <v>62</v>
      </c>
      <c r="L213" s="46">
        <v>0.1</v>
      </c>
      <c r="M213" s="46">
        <v>0.6</v>
      </c>
      <c r="P213" s="50">
        <f t="shared" si="3"/>
        <v>4.7123889803846897E-3</v>
      </c>
    </row>
    <row r="214" spans="1:16">
      <c r="A214" s="46" t="s">
        <v>45</v>
      </c>
      <c r="B214" s="46" t="s">
        <v>78</v>
      </c>
      <c r="C214" s="54" t="s">
        <v>34</v>
      </c>
      <c r="D214" s="54">
        <v>1</v>
      </c>
      <c r="E214" s="54">
        <v>12</v>
      </c>
      <c r="F214" s="45" t="s">
        <v>804</v>
      </c>
      <c r="G214" s="46" t="s">
        <v>73</v>
      </c>
      <c r="J214" s="46" t="s">
        <v>95</v>
      </c>
      <c r="K214" s="46" t="s">
        <v>62</v>
      </c>
      <c r="L214" s="46">
        <v>0.1</v>
      </c>
      <c r="M214" s="46">
        <v>0.7</v>
      </c>
      <c r="P214" s="50">
        <f t="shared" si="3"/>
        <v>5.4977871437821377E-3</v>
      </c>
    </row>
    <row r="215" spans="1:16">
      <c r="A215" s="46" t="s">
        <v>45</v>
      </c>
      <c r="B215" s="46" t="s">
        <v>78</v>
      </c>
      <c r="C215" s="54" t="s">
        <v>34</v>
      </c>
      <c r="D215" s="54">
        <v>1</v>
      </c>
      <c r="E215" s="54">
        <v>7</v>
      </c>
      <c r="F215" s="45" t="s">
        <v>804</v>
      </c>
      <c r="G215" s="46" t="s">
        <v>73</v>
      </c>
      <c r="J215" s="46" t="s">
        <v>95</v>
      </c>
      <c r="K215" s="46" t="s">
        <v>62</v>
      </c>
      <c r="L215" s="46">
        <v>0.1</v>
      </c>
      <c r="M215" s="46">
        <v>0.75</v>
      </c>
      <c r="P215" s="50">
        <f t="shared" si="3"/>
        <v>5.8904862254808626E-3</v>
      </c>
    </row>
    <row r="216" spans="1:16">
      <c r="A216" s="46" t="s">
        <v>45</v>
      </c>
      <c r="B216" s="46" t="s">
        <v>78</v>
      </c>
      <c r="C216" s="54" t="s">
        <v>34</v>
      </c>
      <c r="D216" s="54">
        <v>1</v>
      </c>
      <c r="E216" s="54">
        <v>12</v>
      </c>
      <c r="F216" s="45" t="s">
        <v>804</v>
      </c>
      <c r="G216" s="46" t="s">
        <v>73</v>
      </c>
      <c r="J216" s="46" t="s">
        <v>95</v>
      </c>
      <c r="K216" s="46" t="s">
        <v>62</v>
      </c>
      <c r="L216" s="46">
        <v>0.1</v>
      </c>
      <c r="M216" s="46">
        <v>1.3</v>
      </c>
      <c r="P216" s="50">
        <f t="shared" si="3"/>
        <v>1.0210176124166829E-2</v>
      </c>
    </row>
    <row r="217" spans="1:16">
      <c r="A217" s="46" t="s">
        <v>45</v>
      </c>
      <c r="B217" s="46" t="s">
        <v>78</v>
      </c>
      <c r="C217" s="54" t="s">
        <v>34</v>
      </c>
      <c r="D217" s="54">
        <v>1</v>
      </c>
      <c r="E217" s="54">
        <v>7</v>
      </c>
      <c r="F217" s="45" t="s">
        <v>804</v>
      </c>
      <c r="G217" s="46" t="s">
        <v>73</v>
      </c>
      <c r="J217" s="46" t="s">
        <v>95</v>
      </c>
      <c r="K217" s="46" t="s">
        <v>62</v>
      </c>
      <c r="L217" s="46">
        <v>0.15</v>
      </c>
      <c r="M217" s="46">
        <v>0.8</v>
      </c>
      <c r="P217" s="50">
        <f t="shared" si="3"/>
        <v>1.4137166941154071E-2</v>
      </c>
    </row>
    <row r="218" spans="1:16">
      <c r="A218" s="46" t="s">
        <v>45</v>
      </c>
      <c r="B218" s="46" t="s">
        <v>78</v>
      </c>
      <c r="C218" s="54" t="s">
        <v>34</v>
      </c>
      <c r="D218" s="54">
        <v>1</v>
      </c>
      <c r="E218" s="54">
        <v>3</v>
      </c>
      <c r="F218" s="45" t="s">
        <v>804</v>
      </c>
      <c r="G218" s="46" t="s">
        <v>73</v>
      </c>
      <c r="J218" s="46" t="s">
        <v>95</v>
      </c>
      <c r="K218" s="46" t="s">
        <v>62</v>
      </c>
      <c r="L218" s="46">
        <v>0.15</v>
      </c>
      <c r="M218" s="46">
        <v>0.8</v>
      </c>
      <c r="P218" s="50">
        <f t="shared" si="3"/>
        <v>1.4137166941154071E-2</v>
      </c>
    </row>
    <row r="219" spans="1:16">
      <c r="A219" s="46" t="s">
        <v>45</v>
      </c>
      <c r="B219" s="46" t="s">
        <v>78</v>
      </c>
      <c r="C219" s="54" t="s">
        <v>34</v>
      </c>
      <c r="D219" s="54">
        <v>1</v>
      </c>
      <c r="E219" s="54">
        <v>7</v>
      </c>
      <c r="F219" s="45" t="s">
        <v>804</v>
      </c>
      <c r="G219" s="46" t="s">
        <v>73</v>
      </c>
      <c r="J219" s="46" t="s">
        <v>95</v>
      </c>
      <c r="K219" s="46" t="s">
        <v>62</v>
      </c>
      <c r="L219" s="46">
        <v>0.15</v>
      </c>
      <c r="M219" s="46">
        <v>1.1000000000000001</v>
      </c>
      <c r="P219" s="50">
        <f t="shared" si="3"/>
        <v>1.9438604544086847E-2</v>
      </c>
    </row>
    <row r="220" spans="1:16">
      <c r="A220" s="46" t="s">
        <v>45</v>
      </c>
      <c r="B220" s="46" t="s">
        <v>78</v>
      </c>
      <c r="C220" s="54" t="s">
        <v>34</v>
      </c>
      <c r="D220" s="54">
        <v>1</v>
      </c>
      <c r="E220" s="54">
        <v>12</v>
      </c>
      <c r="F220" s="45" t="s">
        <v>804</v>
      </c>
      <c r="G220" s="46" t="s">
        <v>73</v>
      </c>
      <c r="J220" s="46" t="s">
        <v>95</v>
      </c>
      <c r="K220" s="46" t="s">
        <v>62</v>
      </c>
      <c r="L220" s="46">
        <v>0.2</v>
      </c>
      <c r="M220" s="46">
        <v>0.65</v>
      </c>
      <c r="P220" s="50">
        <f t="shared" si="3"/>
        <v>2.0420352248333658E-2</v>
      </c>
    </row>
    <row r="221" spans="1:16">
      <c r="A221" s="46" t="s">
        <v>45</v>
      </c>
      <c r="B221" s="46" t="s">
        <v>78</v>
      </c>
      <c r="C221" s="54" t="s">
        <v>34</v>
      </c>
      <c r="D221" s="54">
        <v>1</v>
      </c>
      <c r="E221" s="54">
        <v>7</v>
      </c>
      <c r="F221" s="45" t="s">
        <v>804</v>
      </c>
      <c r="G221" s="46" t="s">
        <v>73</v>
      </c>
      <c r="J221" s="46" t="s">
        <v>95</v>
      </c>
      <c r="K221" s="46" t="s">
        <v>62</v>
      </c>
      <c r="L221" s="46">
        <v>0.15</v>
      </c>
      <c r="M221" s="46">
        <v>1.3</v>
      </c>
      <c r="P221" s="50">
        <f t="shared" si="3"/>
        <v>2.2972896279375363E-2</v>
      </c>
    </row>
    <row r="222" spans="1:16">
      <c r="A222" s="46" t="s">
        <v>45</v>
      </c>
      <c r="B222" s="46" t="s">
        <v>78</v>
      </c>
      <c r="C222" s="54" t="s">
        <v>34</v>
      </c>
      <c r="D222" s="54">
        <v>1</v>
      </c>
      <c r="E222" s="54">
        <v>12</v>
      </c>
      <c r="F222" s="45" t="s">
        <v>804</v>
      </c>
      <c r="G222" s="46" t="s">
        <v>73</v>
      </c>
      <c r="J222" s="46" t="s">
        <v>95</v>
      </c>
      <c r="K222" s="46" t="s">
        <v>62</v>
      </c>
      <c r="L222" s="46">
        <v>0.15</v>
      </c>
      <c r="M222" s="46">
        <v>1.5</v>
      </c>
      <c r="P222" s="50">
        <f t="shared" si="3"/>
        <v>2.6507188014663882E-2</v>
      </c>
    </row>
    <row r="223" spans="1:16">
      <c r="A223" s="46" t="s">
        <v>45</v>
      </c>
      <c r="B223" s="46" t="s">
        <v>78</v>
      </c>
      <c r="C223" s="54" t="s">
        <v>34</v>
      </c>
      <c r="D223" s="54">
        <v>1</v>
      </c>
      <c r="E223" s="54">
        <v>7</v>
      </c>
      <c r="F223" s="45" t="s">
        <v>804</v>
      </c>
      <c r="G223" s="46" t="s">
        <v>73</v>
      </c>
      <c r="J223" s="46" t="s">
        <v>95</v>
      </c>
      <c r="K223" s="46" t="s">
        <v>62</v>
      </c>
      <c r="L223" s="46">
        <v>0.2</v>
      </c>
      <c r="M223" s="46">
        <v>0.9</v>
      </c>
      <c r="P223" s="50">
        <f t="shared" si="3"/>
        <v>2.8274333882308142E-2</v>
      </c>
    </row>
    <row r="224" spans="1:16">
      <c r="A224" s="46" t="s">
        <v>45</v>
      </c>
      <c r="B224" s="46" t="s">
        <v>78</v>
      </c>
      <c r="C224" s="54" t="s">
        <v>34</v>
      </c>
      <c r="D224" s="54">
        <v>1</v>
      </c>
      <c r="E224" s="54">
        <v>7</v>
      </c>
      <c r="F224" s="45" t="s">
        <v>804</v>
      </c>
      <c r="G224" s="46" t="s">
        <v>73</v>
      </c>
      <c r="J224" s="46" t="s">
        <v>95</v>
      </c>
      <c r="K224" s="46" t="s">
        <v>62</v>
      </c>
      <c r="L224" s="46">
        <v>0.2</v>
      </c>
      <c r="M224" s="46">
        <v>1</v>
      </c>
      <c r="P224" s="50">
        <f t="shared" si="3"/>
        <v>3.1415926535897934E-2</v>
      </c>
    </row>
    <row r="225" spans="1:16">
      <c r="A225" s="46" t="s">
        <v>45</v>
      </c>
      <c r="B225" s="46" t="s">
        <v>78</v>
      </c>
      <c r="C225" s="54" t="s">
        <v>34</v>
      </c>
      <c r="D225" s="54">
        <v>1</v>
      </c>
      <c r="E225" s="54">
        <v>12</v>
      </c>
      <c r="F225" s="45" t="s">
        <v>804</v>
      </c>
      <c r="G225" s="46" t="s">
        <v>73</v>
      </c>
      <c r="J225" s="46" t="s">
        <v>95</v>
      </c>
      <c r="K225" s="46" t="s">
        <v>62</v>
      </c>
      <c r="L225" s="46">
        <v>0.2</v>
      </c>
      <c r="M225" s="46">
        <v>1.1000000000000001</v>
      </c>
      <c r="P225" s="50">
        <f t="shared" si="3"/>
        <v>3.4557519189487733E-2</v>
      </c>
    </row>
    <row r="226" spans="1:16">
      <c r="A226" s="46" t="s">
        <v>45</v>
      </c>
      <c r="B226" s="46" t="s">
        <v>78</v>
      </c>
      <c r="C226" s="54" t="s">
        <v>34</v>
      </c>
      <c r="D226" s="54">
        <v>1</v>
      </c>
      <c r="E226" s="54">
        <v>3</v>
      </c>
      <c r="F226" s="45" t="s">
        <v>804</v>
      </c>
      <c r="G226" s="46" t="s">
        <v>73</v>
      </c>
      <c r="J226" s="46" t="s">
        <v>95</v>
      </c>
      <c r="K226" s="46" t="s">
        <v>62</v>
      </c>
      <c r="L226" s="46">
        <v>0.2</v>
      </c>
      <c r="M226" s="46">
        <v>1.2</v>
      </c>
      <c r="P226" s="50">
        <f t="shared" si="3"/>
        <v>3.7699111843077518E-2</v>
      </c>
    </row>
    <row r="227" spans="1:16">
      <c r="A227" s="46" t="s">
        <v>45</v>
      </c>
      <c r="B227" s="46" t="s">
        <v>78</v>
      </c>
      <c r="C227" s="54" t="s">
        <v>34</v>
      </c>
      <c r="D227" s="54">
        <v>1</v>
      </c>
      <c r="E227" s="54">
        <v>3</v>
      </c>
      <c r="F227" s="45" t="s">
        <v>804</v>
      </c>
      <c r="G227" s="46" t="s">
        <v>73</v>
      </c>
      <c r="J227" s="46" t="s">
        <v>95</v>
      </c>
      <c r="K227" s="46" t="s">
        <v>62</v>
      </c>
      <c r="L227" s="46">
        <v>0.2</v>
      </c>
      <c r="M227" s="46">
        <v>1.3</v>
      </c>
      <c r="P227" s="50">
        <f t="shared" si="3"/>
        <v>4.0840704496667317E-2</v>
      </c>
    </row>
    <row r="228" spans="1:16">
      <c r="A228" s="46" t="s">
        <v>45</v>
      </c>
      <c r="B228" s="46" t="s">
        <v>78</v>
      </c>
      <c r="C228" s="54" t="s">
        <v>34</v>
      </c>
      <c r="D228" s="54">
        <v>1</v>
      </c>
      <c r="E228" s="54">
        <v>4</v>
      </c>
      <c r="F228" s="45" t="s">
        <v>804</v>
      </c>
      <c r="G228" s="46" t="s">
        <v>73</v>
      </c>
      <c r="J228" s="46" t="s">
        <v>95</v>
      </c>
      <c r="K228" s="46" t="s">
        <v>62</v>
      </c>
      <c r="L228" s="46">
        <v>0.2</v>
      </c>
      <c r="M228" s="46">
        <v>1.3</v>
      </c>
      <c r="P228" s="50">
        <f t="shared" si="3"/>
        <v>4.0840704496667317E-2</v>
      </c>
    </row>
    <row r="229" spans="1:16">
      <c r="A229" s="46" t="s">
        <v>45</v>
      </c>
      <c r="B229" s="46" t="s">
        <v>78</v>
      </c>
      <c r="C229" s="54" t="s">
        <v>34</v>
      </c>
      <c r="D229" s="54">
        <v>1</v>
      </c>
      <c r="E229" s="54">
        <v>7</v>
      </c>
      <c r="F229" s="45" t="s">
        <v>804</v>
      </c>
      <c r="G229" s="46" t="s">
        <v>73</v>
      </c>
      <c r="J229" s="46" t="s">
        <v>95</v>
      </c>
      <c r="K229" s="46" t="s">
        <v>62</v>
      </c>
      <c r="L229" s="46">
        <v>0.2</v>
      </c>
      <c r="M229" s="46">
        <v>1.7</v>
      </c>
      <c r="P229" s="50">
        <f t="shared" si="3"/>
        <v>5.3407075111026485E-2</v>
      </c>
    </row>
    <row r="230" spans="1:16">
      <c r="A230" s="46" t="s">
        <v>45</v>
      </c>
      <c r="B230" s="46" t="s">
        <v>78</v>
      </c>
      <c r="C230" s="54" t="s">
        <v>34</v>
      </c>
      <c r="D230" s="54">
        <v>1</v>
      </c>
      <c r="E230" s="54">
        <v>3</v>
      </c>
      <c r="F230" s="45" t="s">
        <v>804</v>
      </c>
      <c r="G230" s="46" t="s">
        <v>73</v>
      </c>
      <c r="J230" s="46" t="s">
        <v>95</v>
      </c>
      <c r="K230" s="46" t="s">
        <v>62</v>
      </c>
      <c r="L230" s="46">
        <v>0.2</v>
      </c>
      <c r="M230" s="46">
        <v>2.1</v>
      </c>
      <c r="P230" s="50">
        <f t="shared" si="3"/>
        <v>6.597344572538566E-2</v>
      </c>
    </row>
    <row r="231" spans="1:16">
      <c r="A231" s="46" t="s">
        <v>45</v>
      </c>
      <c r="B231" s="46" t="s">
        <v>78</v>
      </c>
      <c r="C231" s="54" t="s">
        <v>34</v>
      </c>
      <c r="D231" s="54">
        <v>1</v>
      </c>
      <c r="E231" s="54">
        <v>12</v>
      </c>
      <c r="F231" s="45" t="s">
        <v>804</v>
      </c>
      <c r="G231" s="46" t="s">
        <v>73</v>
      </c>
      <c r="J231" s="46" t="s">
        <v>95</v>
      </c>
      <c r="K231" s="46" t="s">
        <v>62</v>
      </c>
      <c r="L231" s="46">
        <v>0.3</v>
      </c>
      <c r="M231" s="46">
        <v>1.1000000000000001</v>
      </c>
      <c r="P231" s="50">
        <f t="shared" si="3"/>
        <v>7.7754418176347387E-2</v>
      </c>
    </row>
    <row r="232" spans="1:16">
      <c r="A232" s="46" t="s">
        <v>45</v>
      </c>
      <c r="B232" s="46" t="s">
        <v>78</v>
      </c>
      <c r="C232" s="54" t="s">
        <v>34</v>
      </c>
      <c r="D232" s="54">
        <v>1</v>
      </c>
      <c r="E232" s="54">
        <v>12</v>
      </c>
      <c r="F232" s="45" t="s">
        <v>804</v>
      </c>
      <c r="G232" s="46" t="s">
        <v>73</v>
      </c>
      <c r="J232" s="46" t="s">
        <v>95</v>
      </c>
      <c r="K232" s="46" t="s">
        <v>62</v>
      </c>
      <c r="L232" s="46">
        <v>0.3</v>
      </c>
      <c r="M232" s="46">
        <v>1.2</v>
      </c>
      <c r="P232" s="50">
        <f t="shared" si="3"/>
        <v>8.4823001646924412E-2</v>
      </c>
    </row>
    <row r="233" spans="1:16">
      <c r="A233" s="46" t="s">
        <v>45</v>
      </c>
      <c r="B233" s="46" t="s">
        <v>78</v>
      </c>
      <c r="C233" s="54" t="s">
        <v>34</v>
      </c>
      <c r="D233" s="54">
        <v>1</v>
      </c>
      <c r="E233" s="54">
        <v>7</v>
      </c>
      <c r="F233" s="45" t="s">
        <v>804</v>
      </c>
      <c r="G233" s="46" t="s">
        <v>73</v>
      </c>
      <c r="J233" s="46" t="s">
        <v>95</v>
      </c>
      <c r="K233" s="46" t="s">
        <v>62</v>
      </c>
      <c r="L233" s="46">
        <v>0.3</v>
      </c>
      <c r="M233" s="46">
        <v>1.2</v>
      </c>
      <c r="P233" s="50">
        <f t="shared" si="3"/>
        <v>8.4823001646924412E-2</v>
      </c>
    </row>
    <row r="234" spans="1:16">
      <c r="A234" s="46" t="s">
        <v>45</v>
      </c>
      <c r="B234" s="46" t="s">
        <v>78</v>
      </c>
      <c r="C234" s="54" t="s">
        <v>34</v>
      </c>
      <c r="D234" s="54">
        <v>1</v>
      </c>
      <c r="E234" s="54">
        <v>12</v>
      </c>
      <c r="F234" s="45" t="s">
        <v>804</v>
      </c>
      <c r="G234" s="46" t="s">
        <v>73</v>
      </c>
      <c r="J234" s="46" t="s">
        <v>95</v>
      </c>
      <c r="K234" s="46" t="s">
        <v>62</v>
      </c>
      <c r="L234" s="46">
        <v>0.3</v>
      </c>
      <c r="M234" s="46">
        <v>1.3</v>
      </c>
      <c r="P234" s="50">
        <f t="shared" si="3"/>
        <v>9.1891585117501451E-2</v>
      </c>
    </row>
    <row r="235" spans="1:16">
      <c r="A235" s="46" t="s">
        <v>45</v>
      </c>
      <c r="B235" s="46" t="s">
        <v>78</v>
      </c>
      <c r="C235" s="54" t="s">
        <v>34</v>
      </c>
      <c r="D235" s="54">
        <v>1</v>
      </c>
      <c r="E235" s="54">
        <v>4</v>
      </c>
      <c r="F235" s="45" t="s">
        <v>804</v>
      </c>
      <c r="G235" s="46" t="s">
        <v>73</v>
      </c>
      <c r="J235" s="46" t="s">
        <v>95</v>
      </c>
      <c r="K235" s="46" t="s">
        <v>62</v>
      </c>
      <c r="L235" s="46">
        <v>0.3</v>
      </c>
      <c r="M235" s="46">
        <v>1.5</v>
      </c>
      <c r="P235" s="50">
        <f t="shared" si="3"/>
        <v>0.10602875205865553</v>
      </c>
    </row>
    <row r="236" spans="1:16">
      <c r="A236" s="46" t="s">
        <v>45</v>
      </c>
      <c r="B236" s="46" t="s">
        <v>78</v>
      </c>
      <c r="C236" s="54" t="s">
        <v>34</v>
      </c>
      <c r="D236" s="54">
        <v>1</v>
      </c>
      <c r="E236" s="54">
        <v>12</v>
      </c>
      <c r="F236" s="45" t="s">
        <v>804</v>
      </c>
      <c r="G236" s="46" t="s">
        <v>73</v>
      </c>
      <c r="J236" s="46" t="s">
        <v>95</v>
      </c>
      <c r="K236" s="46" t="s">
        <v>62</v>
      </c>
      <c r="L236" s="46">
        <v>0.3</v>
      </c>
      <c r="M236" s="46">
        <v>1.8</v>
      </c>
      <c r="P236" s="50">
        <f t="shared" si="3"/>
        <v>0.12723450247038662</v>
      </c>
    </row>
    <row r="237" spans="1:16">
      <c r="A237" s="46" t="s">
        <v>45</v>
      </c>
      <c r="B237" s="46" t="s">
        <v>78</v>
      </c>
      <c r="C237" s="54" t="s">
        <v>34</v>
      </c>
      <c r="D237" s="54">
        <v>1</v>
      </c>
      <c r="E237" s="54">
        <v>12</v>
      </c>
      <c r="F237" s="45" t="s">
        <v>804</v>
      </c>
      <c r="G237" s="46" t="s">
        <v>73</v>
      </c>
      <c r="J237" s="46" t="s">
        <v>95</v>
      </c>
      <c r="K237" s="46" t="s">
        <v>62</v>
      </c>
      <c r="L237" s="46">
        <v>0.3</v>
      </c>
      <c r="M237" s="46">
        <v>2</v>
      </c>
      <c r="P237" s="50">
        <f t="shared" si="3"/>
        <v>0.1413716694115407</v>
      </c>
    </row>
    <row r="238" spans="1:16">
      <c r="A238" s="46" t="s">
        <v>45</v>
      </c>
      <c r="B238" s="46" t="s">
        <v>78</v>
      </c>
      <c r="C238" s="54" t="s">
        <v>34</v>
      </c>
      <c r="D238" s="54">
        <v>1</v>
      </c>
      <c r="E238" s="54">
        <v>12</v>
      </c>
      <c r="F238" s="45" t="s">
        <v>804</v>
      </c>
      <c r="G238" s="46" t="s">
        <v>73</v>
      </c>
      <c r="J238" s="46" t="s">
        <v>95</v>
      </c>
      <c r="K238" s="46" t="s">
        <v>62</v>
      </c>
      <c r="L238" s="46">
        <v>0.4</v>
      </c>
      <c r="M238" s="46">
        <v>1.8</v>
      </c>
      <c r="P238" s="50">
        <f t="shared" si="3"/>
        <v>0.22619467105846514</v>
      </c>
    </row>
    <row r="239" spans="1:16">
      <c r="A239" s="46" t="s">
        <v>45</v>
      </c>
      <c r="B239" s="46" t="s">
        <v>78</v>
      </c>
      <c r="C239" s="54" t="s">
        <v>34</v>
      </c>
      <c r="D239" s="54">
        <v>1</v>
      </c>
      <c r="E239" s="54">
        <v>3</v>
      </c>
      <c r="F239" s="45" t="s">
        <v>804</v>
      </c>
      <c r="G239" s="46" t="s">
        <v>73</v>
      </c>
      <c r="J239" s="46" t="s">
        <v>95</v>
      </c>
      <c r="K239" s="46" t="s">
        <v>62</v>
      </c>
      <c r="L239" s="46">
        <v>0.4</v>
      </c>
      <c r="M239" s="46">
        <v>2.2000000000000002</v>
      </c>
      <c r="P239" s="50">
        <f t="shared" si="3"/>
        <v>0.27646015351590186</v>
      </c>
    </row>
    <row r="240" spans="1:16">
      <c r="A240" s="46" t="s">
        <v>45</v>
      </c>
      <c r="B240" s="46" t="s">
        <v>78</v>
      </c>
      <c r="C240" s="54" t="s">
        <v>34</v>
      </c>
      <c r="D240" s="54">
        <v>1</v>
      </c>
      <c r="E240" s="54">
        <v>4</v>
      </c>
      <c r="F240" s="45" t="s">
        <v>804</v>
      </c>
      <c r="G240" s="46" t="s">
        <v>73</v>
      </c>
      <c r="J240" s="46" t="s">
        <v>95</v>
      </c>
      <c r="K240" s="46" t="s">
        <v>62</v>
      </c>
      <c r="L240" s="46">
        <v>0.4</v>
      </c>
      <c r="M240" s="46">
        <v>2.2000000000000002</v>
      </c>
      <c r="P240" s="50">
        <f t="shared" si="3"/>
        <v>0.27646015351590186</v>
      </c>
    </row>
    <row r="241" spans="1:17">
      <c r="A241" s="46" t="s">
        <v>45</v>
      </c>
      <c r="B241" s="46" t="s">
        <v>78</v>
      </c>
      <c r="C241" s="54" t="s">
        <v>34</v>
      </c>
      <c r="D241" s="54">
        <v>1</v>
      </c>
      <c r="E241" s="54">
        <v>7</v>
      </c>
      <c r="F241" s="45" t="s">
        <v>804</v>
      </c>
      <c r="G241" s="46" t="s">
        <v>73</v>
      </c>
      <c r="J241" s="46" t="s">
        <v>95</v>
      </c>
      <c r="K241" s="46" t="s">
        <v>62</v>
      </c>
      <c r="L241" s="46">
        <v>0.5</v>
      </c>
      <c r="M241" s="46">
        <v>2.1</v>
      </c>
      <c r="P241" s="50">
        <f t="shared" si="3"/>
        <v>0.41233403578366035</v>
      </c>
    </row>
    <row r="242" spans="1:17">
      <c r="A242" s="46" t="s">
        <v>45</v>
      </c>
      <c r="B242" s="46" t="s">
        <v>78</v>
      </c>
      <c r="C242" s="54" t="s">
        <v>34</v>
      </c>
      <c r="D242" s="54">
        <v>1</v>
      </c>
      <c r="E242" s="54">
        <v>7</v>
      </c>
      <c r="F242" s="45" t="s">
        <v>804</v>
      </c>
      <c r="G242" s="46" t="s">
        <v>73</v>
      </c>
      <c r="J242" s="46" t="s">
        <v>95</v>
      </c>
      <c r="K242" s="46" t="s">
        <v>62</v>
      </c>
      <c r="L242" s="46">
        <v>1.3</v>
      </c>
      <c r="M242" s="46">
        <v>6.3</v>
      </c>
      <c r="P242" s="50">
        <f t="shared" si="3"/>
        <v>8.3621342456926318</v>
      </c>
    </row>
    <row r="243" spans="1:17" s="7" customFormat="1">
      <c r="A243" s="47" t="s">
        <v>18</v>
      </c>
      <c r="B243" s="47" t="s">
        <v>80</v>
      </c>
      <c r="C243" s="54" t="s">
        <v>40</v>
      </c>
      <c r="D243" s="54">
        <v>1</v>
      </c>
      <c r="E243" s="54">
        <v>1</v>
      </c>
      <c r="F243" s="45" t="s">
        <v>804</v>
      </c>
      <c r="G243" s="47" t="s">
        <v>81</v>
      </c>
      <c r="H243" s="47"/>
      <c r="I243" s="48"/>
      <c r="J243" s="47" t="s">
        <v>93</v>
      </c>
      <c r="K243" s="47" t="s">
        <v>62</v>
      </c>
      <c r="L243" s="47">
        <v>0.13800000000000001</v>
      </c>
      <c r="M243" s="47">
        <v>1.3859999999999999</v>
      </c>
      <c r="N243" s="47"/>
      <c r="O243" s="47"/>
      <c r="P243" s="50">
        <f t="shared" si="3"/>
        <v>2.0730571956505035E-2</v>
      </c>
      <c r="Q243" s="47"/>
    </row>
    <row r="244" spans="1:17" s="7" customFormat="1">
      <c r="A244" s="47" t="s">
        <v>18</v>
      </c>
      <c r="B244" s="47" t="s">
        <v>80</v>
      </c>
      <c r="C244" s="54" t="s">
        <v>40</v>
      </c>
      <c r="D244" s="54">
        <v>1</v>
      </c>
      <c r="E244" s="54">
        <v>1</v>
      </c>
      <c r="F244" s="45" t="s">
        <v>804</v>
      </c>
      <c r="G244" s="47" t="s">
        <v>81</v>
      </c>
      <c r="H244" s="47"/>
      <c r="I244" s="48"/>
      <c r="J244" s="47" t="s">
        <v>93</v>
      </c>
      <c r="K244" s="47" t="s">
        <v>62</v>
      </c>
      <c r="L244" s="47">
        <v>0.37833333333333335</v>
      </c>
      <c r="M244" s="47">
        <v>3.3519999999999999</v>
      </c>
      <c r="N244" s="47"/>
      <c r="O244" s="47"/>
      <c r="P244" s="50">
        <f t="shared" si="3"/>
        <v>0.37682794759900629</v>
      </c>
      <c r="Q244" s="47"/>
    </row>
    <row r="245" spans="1:17">
      <c r="A245" s="46" t="s">
        <v>45</v>
      </c>
      <c r="B245" s="46" t="s">
        <v>78</v>
      </c>
      <c r="C245" s="54" t="s">
        <v>40</v>
      </c>
      <c r="D245" s="54">
        <v>2</v>
      </c>
      <c r="E245" s="54">
        <v>3</v>
      </c>
      <c r="F245" s="45" t="s">
        <v>804</v>
      </c>
      <c r="G245" s="46" t="s">
        <v>73</v>
      </c>
      <c r="J245" s="46" t="s">
        <v>95</v>
      </c>
      <c r="K245" s="46" t="s">
        <v>62</v>
      </c>
      <c r="L245" s="46">
        <v>0.1</v>
      </c>
      <c r="M245" s="46">
        <v>0.6</v>
      </c>
      <c r="P245" s="50">
        <f t="shared" si="3"/>
        <v>4.7123889803846897E-3</v>
      </c>
    </row>
    <row r="246" spans="1:17">
      <c r="A246" s="46" t="s">
        <v>45</v>
      </c>
      <c r="B246" s="46" t="s">
        <v>78</v>
      </c>
      <c r="C246" s="54" t="s">
        <v>40</v>
      </c>
      <c r="D246" s="54">
        <v>2</v>
      </c>
      <c r="E246" s="54">
        <v>8</v>
      </c>
      <c r="F246" s="45" t="s">
        <v>804</v>
      </c>
      <c r="G246" s="46" t="s">
        <v>73</v>
      </c>
      <c r="J246" s="46" t="s">
        <v>95</v>
      </c>
      <c r="K246" s="46" t="s">
        <v>62</v>
      </c>
      <c r="L246" s="46">
        <v>0.1</v>
      </c>
      <c r="M246" s="46">
        <v>0.7</v>
      </c>
      <c r="P246" s="50">
        <f t="shared" si="3"/>
        <v>5.4977871437821377E-3</v>
      </c>
    </row>
    <row r="247" spans="1:17">
      <c r="A247" s="46" t="s">
        <v>45</v>
      </c>
      <c r="B247" s="46" t="s">
        <v>78</v>
      </c>
      <c r="C247" s="54" t="s">
        <v>40</v>
      </c>
      <c r="D247" s="54">
        <v>2</v>
      </c>
      <c r="E247" s="54">
        <v>8</v>
      </c>
      <c r="F247" s="45" t="s">
        <v>804</v>
      </c>
      <c r="G247" s="46" t="s">
        <v>73</v>
      </c>
      <c r="J247" s="46" t="s">
        <v>95</v>
      </c>
      <c r="K247" s="46" t="s">
        <v>62</v>
      </c>
      <c r="L247" s="46">
        <v>0.1</v>
      </c>
      <c r="M247" s="46">
        <v>0.8</v>
      </c>
      <c r="P247" s="50">
        <f t="shared" si="3"/>
        <v>6.2831853071795875E-3</v>
      </c>
    </row>
    <row r="248" spans="1:17">
      <c r="A248" s="46" t="s">
        <v>45</v>
      </c>
      <c r="B248" s="46" t="s">
        <v>78</v>
      </c>
      <c r="C248" s="54" t="s">
        <v>40</v>
      </c>
      <c r="D248" s="54">
        <v>2</v>
      </c>
      <c r="E248" s="54">
        <v>8</v>
      </c>
      <c r="F248" s="45" t="s">
        <v>804</v>
      </c>
      <c r="G248" s="46" t="s">
        <v>73</v>
      </c>
      <c r="J248" s="46" t="s">
        <v>95</v>
      </c>
      <c r="K248" s="46" t="s">
        <v>62</v>
      </c>
      <c r="L248" s="46">
        <v>0.1</v>
      </c>
      <c r="M248" s="46">
        <v>0.8</v>
      </c>
      <c r="P248" s="50">
        <f t="shared" si="3"/>
        <v>6.2831853071795875E-3</v>
      </c>
    </row>
    <row r="249" spans="1:17">
      <c r="A249" s="46" t="s">
        <v>45</v>
      </c>
      <c r="B249" s="46" t="s">
        <v>78</v>
      </c>
      <c r="C249" s="54" t="s">
        <v>40</v>
      </c>
      <c r="D249" s="54">
        <v>2</v>
      </c>
      <c r="E249" s="54">
        <v>12</v>
      </c>
      <c r="F249" s="45" t="s">
        <v>804</v>
      </c>
      <c r="G249" s="46" t="s">
        <v>73</v>
      </c>
      <c r="J249" s="46" t="s">
        <v>95</v>
      </c>
      <c r="K249" s="46" t="s">
        <v>62</v>
      </c>
      <c r="L249" s="46">
        <v>0.15</v>
      </c>
      <c r="M249" s="46">
        <v>0.6</v>
      </c>
      <c r="P249" s="50">
        <f t="shared" si="3"/>
        <v>1.0602875205865551E-2</v>
      </c>
    </row>
    <row r="250" spans="1:17">
      <c r="A250" s="46" t="s">
        <v>45</v>
      </c>
      <c r="B250" s="46" t="s">
        <v>78</v>
      </c>
      <c r="C250" s="54" t="s">
        <v>40</v>
      </c>
      <c r="D250" s="54">
        <v>2</v>
      </c>
      <c r="E250" s="54">
        <v>3</v>
      </c>
      <c r="F250" s="45" t="s">
        <v>804</v>
      </c>
      <c r="G250" s="46" t="s">
        <v>73</v>
      </c>
      <c r="J250" s="46" t="s">
        <v>95</v>
      </c>
      <c r="K250" s="46" t="s">
        <v>62</v>
      </c>
      <c r="L250" s="46">
        <v>0.2</v>
      </c>
      <c r="M250" s="46">
        <v>0.4</v>
      </c>
      <c r="P250" s="50">
        <f t="shared" si="3"/>
        <v>1.2566370614359175E-2</v>
      </c>
    </row>
    <row r="251" spans="1:17">
      <c r="A251" s="46" t="s">
        <v>45</v>
      </c>
      <c r="B251" s="46" t="s">
        <v>78</v>
      </c>
      <c r="C251" s="54" t="s">
        <v>40</v>
      </c>
      <c r="D251" s="54">
        <v>2</v>
      </c>
      <c r="E251" s="54">
        <v>3</v>
      </c>
      <c r="F251" s="45" t="s">
        <v>804</v>
      </c>
      <c r="G251" s="46" t="s">
        <v>73</v>
      </c>
      <c r="J251" s="46" t="s">
        <v>95</v>
      </c>
      <c r="K251" s="46" t="s">
        <v>62</v>
      </c>
      <c r="L251" s="46">
        <v>0.15</v>
      </c>
      <c r="M251" s="46">
        <v>0.8</v>
      </c>
      <c r="P251" s="50">
        <f t="shared" si="3"/>
        <v>1.4137166941154071E-2</v>
      </c>
    </row>
    <row r="252" spans="1:17">
      <c r="A252" s="46" t="s">
        <v>45</v>
      </c>
      <c r="B252" s="46" t="s">
        <v>78</v>
      </c>
      <c r="C252" s="54" t="s">
        <v>40</v>
      </c>
      <c r="D252" s="54">
        <v>2</v>
      </c>
      <c r="E252" s="54">
        <v>3</v>
      </c>
      <c r="F252" s="45" t="s">
        <v>804</v>
      </c>
      <c r="G252" s="46" t="s">
        <v>73</v>
      </c>
      <c r="J252" s="46" t="s">
        <v>95</v>
      </c>
      <c r="K252" s="46" t="s">
        <v>62</v>
      </c>
      <c r="L252" s="46">
        <v>0.2</v>
      </c>
      <c r="M252" s="46">
        <v>0.5</v>
      </c>
      <c r="P252" s="50">
        <f t="shared" si="3"/>
        <v>1.5707963267948967E-2</v>
      </c>
    </row>
    <row r="253" spans="1:17">
      <c r="A253" s="46" t="s">
        <v>45</v>
      </c>
      <c r="B253" s="46" t="s">
        <v>78</v>
      </c>
      <c r="C253" s="54" t="s">
        <v>40</v>
      </c>
      <c r="D253" s="54">
        <v>2</v>
      </c>
      <c r="E253" s="54">
        <v>8</v>
      </c>
      <c r="F253" s="45" t="s">
        <v>804</v>
      </c>
      <c r="G253" s="46" t="s">
        <v>73</v>
      </c>
      <c r="J253" s="46" t="s">
        <v>95</v>
      </c>
      <c r="K253" s="46" t="s">
        <v>62</v>
      </c>
      <c r="L253" s="46">
        <v>0.15</v>
      </c>
      <c r="M253" s="46">
        <v>0.9</v>
      </c>
      <c r="P253" s="50">
        <f t="shared" si="3"/>
        <v>1.5904312808798327E-2</v>
      </c>
    </row>
    <row r="254" spans="1:17">
      <c r="A254" s="46" t="s">
        <v>45</v>
      </c>
      <c r="B254" s="46" t="s">
        <v>78</v>
      </c>
      <c r="C254" s="54" t="s">
        <v>40</v>
      </c>
      <c r="D254" s="54">
        <v>2</v>
      </c>
      <c r="E254" s="54">
        <v>8</v>
      </c>
      <c r="F254" s="45" t="s">
        <v>804</v>
      </c>
      <c r="G254" s="46" t="s">
        <v>73</v>
      </c>
      <c r="J254" s="46" t="s">
        <v>95</v>
      </c>
      <c r="K254" s="46" t="s">
        <v>62</v>
      </c>
      <c r="L254" s="46">
        <v>0.15</v>
      </c>
      <c r="M254" s="46">
        <v>1</v>
      </c>
      <c r="P254" s="50">
        <f t="shared" si="3"/>
        <v>1.7671458676442587E-2</v>
      </c>
    </row>
    <row r="255" spans="1:17">
      <c r="A255" s="46" t="s">
        <v>45</v>
      </c>
      <c r="B255" s="46" t="s">
        <v>78</v>
      </c>
      <c r="C255" s="54" t="s">
        <v>40</v>
      </c>
      <c r="D255" s="54">
        <v>2</v>
      </c>
      <c r="E255" s="54">
        <v>12</v>
      </c>
      <c r="F255" s="45" t="s">
        <v>804</v>
      </c>
      <c r="G255" s="46" t="s">
        <v>73</v>
      </c>
      <c r="J255" s="46" t="s">
        <v>95</v>
      </c>
      <c r="K255" s="46" t="s">
        <v>62</v>
      </c>
      <c r="L255" s="46">
        <v>0.15</v>
      </c>
      <c r="M255" s="46">
        <v>1.2</v>
      </c>
      <c r="P255" s="50">
        <f t="shared" si="3"/>
        <v>2.1205750411731103E-2</v>
      </c>
    </row>
    <row r="256" spans="1:17">
      <c r="A256" s="46" t="s">
        <v>45</v>
      </c>
      <c r="B256" s="46" t="s">
        <v>78</v>
      </c>
      <c r="C256" s="54" t="s">
        <v>40</v>
      </c>
      <c r="D256" s="54">
        <v>2</v>
      </c>
      <c r="E256" s="54">
        <v>12</v>
      </c>
      <c r="F256" s="45" t="s">
        <v>804</v>
      </c>
      <c r="G256" s="46" t="s">
        <v>73</v>
      </c>
      <c r="J256" s="46" t="s">
        <v>95</v>
      </c>
      <c r="K256" s="46" t="s">
        <v>62</v>
      </c>
      <c r="L256" s="46">
        <v>0.2</v>
      </c>
      <c r="M256" s="46">
        <v>0.9</v>
      </c>
      <c r="P256" s="50">
        <f t="shared" si="3"/>
        <v>2.8274333882308142E-2</v>
      </c>
    </row>
    <row r="257" spans="1:16">
      <c r="A257" s="46" t="s">
        <v>45</v>
      </c>
      <c r="B257" s="46" t="s">
        <v>78</v>
      </c>
      <c r="C257" s="54" t="s">
        <v>40</v>
      </c>
      <c r="D257" s="54">
        <v>2</v>
      </c>
      <c r="E257" s="54">
        <v>8</v>
      </c>
      <c r="F257" s="45" t="s">
        <v>804</v>
      </c>
      <c r="G257" s="46" t="s">
        <v>73</v>
      </c>
      <c r="J257" s="46" t="s">
        <v>95</v>
      </c>
      <c r="K257" s="46" t="s">
        <v>62</v>
      </c>
      <c r="L257" s="46">
        <v>0.2</v>
      </c>
      <c r="M257" s="46">
        <v>0.9</v>
      </c>
      <c r="P257" s="50">
        <f t="shared" si="3"/>
        <v>2.8274333882308142E-2</v>
      </c>
    </row>
    <row r="258" spans="1:16">
      <c r="A258" s="46" t="s">
        <v>45</v>
      </c>
      <c r="B258" s="46" t="s">
        <v>78</v>
      </c>
      <c r="C258" s="54" t="s">
        <v>40</v>
      </c>
      <c r="D258" s="54">
        <v>2</v>
      </c>
      <c r="E258" s="54">
        <v>3</v>
      </c>
      <c r="F258" s="45" t="s">
        <v>804</v>
      </c>
      <c r="G258" s="46" t="s">
        <v>73</v>
      </c>
      <c r="J258" s="46" t="s">
        <v>95</v>
      </c>
      <c r="K258" s="46" t="s">
        <v>62</v>
      </c>
      <c r="L258" s="46">
        <v>0.2</v>
      </c>
      <c r="M258" s="46">
        <v>0.9</v>
      </c>
      <c r="P258" s="50">
        <f t="shared" si="3"/>
        <v>2.8274333882308142E-2</v>
      </c>
    </row>
    <row r="259" spans="1:16">
      <c r="A259" s="46" t="s">
        <v>45</v>
      </c>
      <c r="B259" s="46" t="s">
        <v>78</v>
      </c>
      <c r="C259" s="54" t="s">
        <v>40</v>
      </c>
      <c r="D259" s="54">
        <v>2</v>
      </c>
      <c r="E259" s="54">
        <v>2</v>
      </c>
      <c r="F259" s="45" t="s">
        <v>804</v>
      </c>
      <c r="G259" s="46" t="s">
        <v>73</v>
      </c>
      <c r="J259" s="46" t="s">
        <v>95</v>
      </c>
      <c r="K259" s="46" t="s">
        <v>62</v>
      </c>
      <c r="L259" s="46">
        <v>0.2</v>
      </c>
      <c r="M259" s="46">
        <v>0.9</v>
      </c>
      <c r="P259" s="50">
        <f t="shared" ref="P259:P341" si="4">PI()*(L259/2)^2*M259</f>
        <v>2.8274333882308142E-2</v>
      </c>
    </row>
    <row r="260" spans="1:16">
      <c r="A260" s="46" t="s">
        <v>45</v>
      </c>
      <c r="B260" s="46" t="s">
        <v>78</v>
      </c>
      <c r="C260" s="54" t="s">
        <v>40</v>
      </c>
      <c r="D260" s="54">
        <v>2</v>
      </c>
      <c r="E260" s="54">
        <v>8</v>
      </c>
      <c r="F260" s="45" t="s">
        <v>804</v>
      </c>
      <c r="G260" s="46" t="s">
        <v>73</v>
      </c>
      <c r="J260" s="46" t="s">
        <v>95</v>
      </c>
      <c r="K260" s="46" t="s">
        <v>62</v>
      </c>
      <c r="L260" s="46">
        <v>0.2</v>
      </c>
      <c r="M260" s="46">
        <v>1</v>
      </c>
      <c r="P260" s="50">
        <f t="shared" si="4"/>
        <v>3.1415926535897934E-2</v>
      </c>
    </row>
    <row r="261" spans="1:16">
      <c r="A261" s="46" t="s">
        <v>45</v>
      </c>
      <c r="B261" s="46" t="s">
        <v>78</v>
      </c>
      <c r="C261" s="54" t="s">
        <v>40</v>
      </c>
      <c r="D261" s="54">
        <v>2</v>
      </c>
      <c r="E261" s="54">
        <v>8</v>
      </c>
      <c r="F261" s="45" t="s">
        <v>804</v>
      </c>
      <c r="G261" s="46" t="s">
        <v>73</v>
      </c>
      <c r="J261" s="46" t="s">
        <v>95</v>
      </c>
      <c r="K261" s="46" t="s">
        <v>62</v>
      </c>
      <c r="L261" s="46">
        <v>0.2</v>
      </c>
      <c r="M261" s="46">
        <v>1.1000000000000001</v>
      </c>
      <c r="P261" s="50">
        <f t="shared" si="4"/>
        <v>3.4557519189487733E-2</v>
      </c>
    </row>
    <row r="262" spans="1:16">
      <c r="A262" s="46" t="s">
        <v>45</v>
      </c>
      <c r="B262" s="46" t="s">
        <v>78</v>
      </c>
      <c r="C262" s="54" t="s">
        <v>40</v>
      </c>
      <c r="D262" s="54">
        <v>2</v>
      </c>
      <c r="E262" s="54">
        <v>12</v>
      </c>
      <c r="F262" s="45" t="s">
        <v>804</v>
      </c>
      <c r="G262" s="46" t="s">
        <v>73</v>
      </c>
      <c r="J262" s="46" t="s">
        <v>95</v>
      </c>
      <c r="K262" s="46" t="s">
        <v>62</v>
      </c>
      <c r="L262" s="46">
        <v>0.2</v>
      </c>
      <c r="M262" s="46">
        <v>1.2</v>
      </c>
      <c r="P262" s="50">
        <f t="shared" si="4"/>
        <v>3.7699111843077518E-2</v>
      </c>
    </row>
    <row r="263" spans="1:16">
      <c r="A263" s="46" t="s">
        <v>45</v>
      </c>
      <c r="B263" s="46" t="s">
        <v>78</v>
      </c>
      <c r="C263" s="54" t="s">
        <v>40</v>
      </c>
      <c r="D263" s="54">
        <v>2</v>
      </c>
      <c r="E263" s="54">
        <v>8</v>
      </c>
      <c r="F263" s="45" t="s">
        <v>804</v>
      </c>
      <c r="G263" s="46" t="s">
        <v>73</v>
      </c>
      <c r="J263" s="46" t="s">
        <v>95</v>
      </c>
      <c r="K263" s="46" t="s">
        <v>62</v>
      </c>
      <c r="L263" s="46">
        <v>0.2</v>
      </c>
      <c r="M263" s="46">
        <v>1.2</v>
      </c>
      <c r="P263" s="50">
        <f t="shared" si="4"/>
        <v>3.7699111843077518E-2</v>
      </c>
    </row>
    <row r="264" spans="1:16">
      <c r="A264" s="46" t="s">
        <v>45</v>
      </c>
      <c r="B264" s="46" t="s">
        <v>78</v>
      </c>
      <c r="C264" s="54" t="s">
        <v>40</v>
      </c>
      <c r="D264" s="54">
        <v>2</v>
      </c>
      <c r="E264" s="54">
        <v>8</v>
      </c>
      <c r="F264" s="45" t="s">
        <v>804</v>
      </c>
      <c r="G264" s="46" t="s">
        <v>73</v>
      </c>
      <c r="J264" s="46" t="s">
        <v>95</v>
      </c>
      <c r="K264" s="46" t="s">
        <v>62</v>
      </c>
      <c r="L264" s="46">
        <v>0.2</v>
      </c>
      <c r="M264" s="46">
        <v>1.3</v>
      </c>
      <c r="P264" s="50">
        <f t="shared" si="4"/>
        <v>4.0840704496667317E-2</v>
      </c>
    </row>
    <row r="265" spans="1:16">
      <c r="A265" s="46" t="s">
        <v>45</v>
      </c>
      <c r="B265" s="46" t="s">
        <v>78</v>
      </c>
      <c r="C265" s="54" t="s">
        <v>40</v>
      </c>
      <c r="D265" s="54">
        <v>2</v>
      </c>
      <c r="E265" s="54">
        <v>12</v>
      </c>
      <c r="F265" s="45" t="s">
        <v>804</v>
      </c>
      <c r="G265" s="46" t="s">
        <v>73</v>
      </c>
      <c r="J265" s="46" t="s">
        <v>95</v>
      </c>
      <c r="K265" s="46" t="s">
        <v>62</v>
      </c>
      <c r="L265" s="46">
        <v>0.2</v>
      </c>
      <c r="M265" s="46">
        <v>1.6</v>
      </c>
      <c r="P265" s="50">
        <f t="shared" si="4"/>
        <v>5.02654824574367E-2</v>
      </c>
    </row>
    <row r="266" spans="1:16">
      <c r="A266" s="46" t="s">
        <v>45</v>
      </c>
      <c r="B266" s="46" t="s">
        <v>78</v>
      </c>
      <c r="C266" s="54" t="s">
        <v>40</v>
      </c>
      <c r="D266" s="54">
        <v>2</v>
      </c>
      <c r="E266" s="54">
        <v>12</v>
      </c>
      <c r="F266" s="45" t="s">
        <v>804</v>
      </c>
      <c r="G266" s="46" t="s">
        <v>73</v>
      </c>
      <c r="J266" s="46" t="s">
        <v>95</v>
      </c>
      <c r="K266" s="46" t="s">
        <v>62</v>
      </c>
      <c r="L266" s="46">
        <v>0.3</v>
      </c>
      <c r="M266" s="46">
        <v>2.2999999999999998</v>
      </c>
      <c r="P266" s="50">
        <f t="shared" si="4"/>
        <v>0.16257741982327178</v>
      </c>
    </row>
    <row r="267" spans="1:16">
      <c r="A267" s="46" t="s">
        <v>45</v>
      </c>
      <c r="B267" s="46" t="s">
        <v>78</v>
      </c>
      <c r="C267" s="54" t="s">
        <v>40</v>
      </c>
      <c r="D267" s="54">
        <v>2</v>
      </c>
      <c r="E267" s="54">
        <v>2</v>
      </c>
      <c r="F267" s="45" t="s">
        <v>804</v>
      </c>
      <c r="G267" s="46" t="s">
        <v>73</v>
      </c>
      <c r="J267" s="46" t="s">
        <v>95</v>
      </c>
      <c r="K267" s="46" t="s">
        <v>62</v>
      </c>
      <c r="L267" s="46">
        <v>0.45</v>
      </c>
      <c r="M267" s="46">
        <v>1.4</v>
      </c>
      <c r="P267" s="50">
        <f t="shared" si="4"/>
        <v>0.22266037932317659</v>
      </c>
    </row>
    <row r="268" spans="1:16">
      <c r="A268" s="46" t="s">
        <v>45</v>
      </c>
      <c r="B268" s="46" t="s">
        <v>78</v>
      </c>
      <c r="C268" s="54" t="s">
        <v>40</v>
      </c>
      <c r="D268" s="54">
        <v>2</v>
      </c>
      <c r="E268" s="54">
        <v>2</v>
      </c>
      <c r="F268" s="45" t="s">
        <v>804</v>
      </c>
      <c r="G268" s="46" t="s">
        <v>73</v>
      </c>
      <c r="J268" s="46" t="s">
        <v>95</v>
      </c>
      <c r="K268" s="46" t="s">
        <v>62</v>
      </c>
      <c r="L268" s="46">
        <v>0.4</v>
      </c>
      <c r="M268" s="46">
        <v>1.9</v>
      </c>
      <c r="P268" s="50">
        <f t="shared" si="4"/>
        <v>0.23876104167282428</v>
      </c>
    </row>
    <row r="269" spans="1:16">
      <c r="A269" s="46" t="s">
        <v>45</v>
      </c>
      <c r="B269" s="46" t="s">
        <v>78</v>
      </c>
      <c r="C269" s="54" t="s">
        <v>40</v>
      </c>
      <c r="D269" s="54">
        <v>2</v>
      </c>
      <c r="E269" s="54">
        <v>8</v>
      </c>
      <c r="F269" s="45" t="s">
        <v>804</v>
      </c>
      <c r="G269" s="46" t="s">
        <v>73</v>
      </c>
      <c r="J269" s="46" t="s">
        <v>95</v>
      </c>
      <c r="K269" s="46" t="s">
        <v>62</v>
      </c>
      <c r="L269" s="46">
        <v>0.4</v>
      </c>
      <c r="M269" s="46">
        <v>2.4</v>
      </c>
      <c r="P269" s="50">
        <f t="shared" si="4"/>
        <v>0.30159289474462014</v>
      </c>
    </row>
    <row r="270" spans="1:16">
      <c r="A270" s="46" t="s">
        <v>45</v>
      </c>
      <c r="B270" s="46" t="s">
        <v>78</v>
      </c>
      <c r="C270" s="54" t="s">
        <v>43</v>
      </c>
      <c r="D270" s="54">
        <v>1</v>
      </c>
      <c r="E270" s="54">
        <v>6</v>
      </c>
      <c r="F270" s="45" t="s">
        <v>804</v>
      </c>
      <c r="G270" s="46" t="s">
        <v>73</v>
      </c>
      <c r="J270" s="46" t="s">
        <v>95</v>
      </c>
      <c r="K270" s="46" t="s">
        <v>62</v>
      </c>
      <c r="L270" s="46">
        <v>0.05</v>
      </c>
      <c r="M270" s="46">
        <v>0.3</v>
      </c>
      <c r="P270" s="50">
        <f t="shared" si="4"/>
        <v>5.8904862254808622E-4</v>
      </c>
    </row>
    <row r="271" spans="1:16">
      <c r="A271" s="46" t="s">
        <v>45</v>
      </c>
      <c r="B271" s="46" t="s">
        <v>78</v>
      </c>
      <c r="C271" s="54" t="s">
        <v>43</v>
      </c>
      <c r="D271" s="54">
        <v>1</v>
      </c>
      <c r="E271" s="54">
        <v>6</v>
      </c>
      <c r="F271" s="45" t="s">
        <v>804</v>
      </c>
      <c r="G271" s="46" t="s">
        <v>73</v>
      </c>
      <c r="J271" s="46" t="s">
        <v>95</v>
      </c>
      <c r="K271" s="46" t="s">
        <v>62</v>
      </c>
      <c r="L271" s="46">
        <v>0.05</v>
      </c>
      <c r="M271" s="46">
        <v>0.3</v>
      </c>
      <c r="P271" s="50">
        <f t="shared" si="4"/>
        <v>5.8904862254808622E-4</v>
      </c>
    </row>
    <row r="272" spans="1:16">
      <c r="A272" s="46" t="s">
        <v>45</v>
      </c>
      <c r="B272" s="46" t="s">
        <v>78</v>
      </c>
      <c r="C272" s="54" t="s">
        <v>43</v>
      </c>
      <c r="D272" s="54">
        <v>1</v>
      </c>
      <c r="E272" s="54">
        <v>6</v>
      </c>
      <c r="F272" s="45" t="s">
        <v>804</v>
      </c>
      <c r="G272" s="46" t="s">
        <v>73</v>
      </c>
      <c r="J272" s="46" t="s">
        <v>95</v>
      </c>
      <c r="K272" s="46" t="s">
        <v>62</v>
      </c>
      <c r="L272" s="46">
        <v>0.05</v>
      </c>
      <c r="M272" s="46">
        <v>0.4</v>
      </c>
      <c r="P272" s="50">
        <f t="shared" si="4"/>
        <v>7.8539816339744844E-4</v>
      </c>
    </row>
    <row r="273" spans="1:16">
      <c r="A273" s="46" t="s">
        <v>45</v>
      </c>
      <c r="B273" s="46" t="s">
        <v>78</v>
      </c>
      <c r="C273" s="54" t="s">
        <v>43</v>
      </c>
      <c r="D273" s="54">
        <v>1</v>
      </c>
      <c r="E273" s="54">
        <v>6</v>
      </c>
      <c r="F273" s="45" t="s">
        <v>804</v>
      </c>
      <c r="G273" s="46" t="s">
        <v>73</v>
      </c>
      <c r="J273" s="46" t="s">
        <v>95</v>
      </c>
      <c r="K273" s="46" t="s">
        <v>62</v>
      </c>
      <c r="L273" s="46">
        <v>0.05</v>
      </c>
      <c r="M273" s="46">
        <v>0.5</v>
      </c>
      <c r="P273" s="50">
        <f t="shared" si="4"/>
        <v>9.8174770424681044E-4</v>
      </c>
    </row>
    <row r="274" spans="1:16">
      <c r="A274" s="46" t="s">
        <v>45</v>
      </c>
      <c r="B274" s="46" t="s">
        <v>78</v>
      </c>
      <c r="C274" s="54" t="s">
        <v>43</v>
      </c>
      <c r="D274" s="54">
        <v>1</v>
      </c>
      <c r="E274" s="54">
        <v>12</v>
      </c>
      <c r="F274" s="45" t="s">
        <v>804</v>
      </c>
      <c r="G274" s="46" t="s">
        <v>73</v>
      </c>
      <c r="J274" s="46" t="s">
        <v>95</v>
      </c>
      <c r="K274" s="46" t="s">
        <v>62</v>
      </c>
      <c r="L274" s="46">
        <v>0.1</v>
      </c>
      <c r="M274" s="46">
        <v>0.2</v>
      </c>
      <c r="P274" s="50">
        <f t="shared" si="4"/>
        <v>1.5707963267948969E-3</v>
      </c>
    </row>
    <row r="275" spans="1:16">
      <c r="A275" s="46" t="s">
        <v>45</v>
      </c>
      <c r="B275" s="46" t="s">
        <v>78</v>
      </c>
      <c r="C275" s="54" t="s">
        <v>43</v>
      </c>
      <c r="D275" s="54">
        <v>1</v>
      </c>
      <c r="E275" s="54">
        <v>12</v>
      </c>
      <c r="F275" s="45" t="s">
        <v>804</v>
      </c>
      <c r="G275" s="46" t="s">
        <v>73</v>
      </c>
      <c r="J275" s="46" t="s">
        <v>95</v>
      </c>
      <c r="K275" s="46" t="s">
        <v>62</v>
      </c>
      <c r="L275" s="46">
        <v>0.1</v>
      </c>
      <c r="M275" s="46">
        <v>0.3</v>
      </c>
      <c r="P275" s="50">
        <f t="shared" si="4"/>
        <v>2.3561944901923449E-3</v>
      </c>
    </row>
    <row r="276" spans="1:16">
      <c r="A276" s="46" t="s">
        <v>45</v>
      </c>
      <c r="B276" s="46" t="s">
        <v>78</v>
      </c>
      <c r="C276" s="54" t="s">
        <v>43</v>
      </c>
      <c r="D276" s="54">
        <v>1</v>
      </c>
      <c r="E276" s="54">
        <v>10</v>
      </c>
      <c r="F276" s="45" t="s">
        <v>804</v>
      </c>
      <c r="G276" s="46" t="s">
        <v>73</v>
      </c>
      <c r="J276" s="46" t="s">
        <v>95</v>
      </c>
      <c r="K276" s="46" t="s">
        <v>62</v>
      </c>
      <c r="L276" s="46">
        <v>0.1</v>
      </c>
      <c r="M276" s="46">
        <v>0.3</v>
      </c>
      <c r="P276" s="50">
        <f t="shared" si="4"/>
        <v>2.3561944901923449E-3</v>
      </c>
    </row>
    <row r="277" spans="1:16">
      <c r="A277" s="46" t="s">
        <v>45</v>
      </c>
      <c r="B277" s="46" t="s">
        <v>78</v>
      </c>
      <c r="C277" s="54" t="s">
        <v>43</v>
      </c>
      <c r="D277" s="54">
        <v>1</v>
      </c>
      <c r="E277" s="54">
        <v>12</v>
      </c>
      <c r="F277" s="45" t="s">
        <v>804</v>
      </c>
      <c r="G277" s="46" t="s">
        <v>73</v>
      </c>
      <c r="J277" s="46" t="s">
        <v>95</v>
      </c>
      <c r="K277" s="46" t="s">
        <v>62</v>
      </c>
      <c r="L277" s="46">
        <v>0.1</v>
      </c>
      <c r="M277" s="46">
        <v>0.4</v>
      </c>
      <c r="P277" s="50">
        <f t="shared" si="4"/>
        <v>3.1415926535897937E-3</v>
      </c>
    </row>
    <row r="278" spans="1:16">
      <c r="A278" s="46" t="s">
        <v>45</v>
      </c>
      <c r="B278" s="46" t="s">
        <v>78</v>
      </c>
      <c r="C278" s="54" t="s">
        <v>43</v>
      </c>
      <c r="D278" s="54">
        <v>1</v>
      </c>
      <c r="E278" s="54">
        <v>12</v>
      </c>
      <c r="F278" s="45" t="s">
        <v>804</v>
      </c>
      <c r="G278" s="46" t="s">
        <v>73</v>
      </c>
      <c r="J278" s="46" t="s">
        <v>95</v>
      </c>
      <c r="K278" s="46" t="s">
        <v>62</v>
      </c>
      <c r="L278" s="46">
        <v>0.1</v>
      </c>
      <c r="M278" s="46">
        <v>0.4</v>
      </c>
      <c r="P278" s="50">
        <f t="shared" si="4"/>
        <v>3.1415926535897937E-3</v>
      </c>
    </row>
    <row r="279" spans="1:16">
      <c r="A279" s="46" t="s">
        <v>45</v>
      </c>
      <c r="B279" s="46" t="s">
        <v>78</v>
      </c>
      <c r="C279" s="54" t="s">
        <v>43</v>
      </c>
      <c r="D279" s="54">
        <v>1</v>
      </c>
      <c r="E279" s="54">
        <v>6</v>
      </c>
      <c r="F279" s="45" t="s">
        <v>804</v>
      </c>
      <c r="G279" s="46" t="s">
        <v>73</v>
      </c>
      <c r="J279" s="46" t="s">
        <v>95</v>
      </c>
      <c r="K279" s="46" t="s">
        <v>62</v>
      </c>
      <c r="L279" s="46">
        <v>0.1</v>
      </c>
      <c r="M279" s="46">
        <v>0.4</v>
      </c>
      <c r="P279" s="50">
        <f t="shared" si="4"/>
        <v>3.1415926535897937E-3</v>
      </c>
    </row>
    <row r="280" spans="1:16">
      <c r="A280" s="46" t="s">
        <v>45</v>
      </c>
      <c r="B280" s="46" t="s">
        <v>78</v>
      </c>
      <c r="C280" s="54" t="s">
        <v>43</v>
      </c>
      <c r="D280" s="54">
        <v>1</v>
      </c>
      <c r="E280" s="54">
        <v>6</v>
      </c>
      <c r="F280" s="45" t="s">
        <v>804</v>
      </c>
      <c r="G280" s="46" t="s">
        <v>73</v>
      </c>
      <c r="J280" s="46" t="s">
        <v>95</v>
      </c>
      <c r="K280" s="46" t="s">
        <v>62</v>
      </c>
      <c r="L280" s="46">
        <v>0.1</v>
      </c>
      <c r="M280" s="46">
        <v>0.4</v>
      </c>
      <c r="P280" s="50">
        <f t="shared" si="4"/>
        <v>3.1415926535897937E-3</v>
      </c>
    </row>
    <row r="281" spans="1:16">
      <c r="A281" s="46" t="s">
        <v>45</v>
      </c>
      <c r="B281" s="46" t="s">
        <v>78</v>
      </c>
      <c r="C281" s="54" t="s">
        <v>43</v>
      </c>
      <c r="D281" s="54">
        <v>1</v>
      </c>
      <c r="E281" s="54">
        <v>6</v>
      </c>
      <c r="F281" s="45" t="s">
        <v>804</v>
      </c>
      <c r="G281" s="46" t="s">
        <v>73</v>
      </c>
      <c r="J281" s="46" t="s">
        <v>95</v>
      </c>
      <c r="K281" s="46" t="s">
        <v>62</v>
      </c>
      <c r="L281" s="46">
        <v>0.1</v>
      </c>
      <c r="M281" s="46">
        <v>0.4</v>
      </c>
      <c r="P281" s="50">
        <f t="shared" si="4"/>
        <v>3.1415926535897937E-3</v>
      </c>
    </row>
    <row r="282" spans="1:16">
      <c r="A282" s="46" t="s">
        <v>45</v>
      </c>
      <c r="B282" s="46" t="s">
        <v>78</v>
      </c>
      <c r="C282" s="54" t="s">
        <v>43</v>
      </c>
      <c r="D282" s="54">
        <v>1</v>
      </c>
      <c r="E282" s="54">
        <v>12</v>
      </c>
      <c r="F282" s="45" t="s">
        <v>804</v>
      </c>
      <c r="G282" s="46" t="s">
        <v>73</v>
      </c>
      <c r="J282" s="46" t="s">
        <v>95</v>
      </c>
      <c r="K282" s="46" t="s">
        <v>62</v>
      </c>
      <c r="L282" s="46">
        <v>0.1</v>
      </c>
      <c r="M282" s="46">
        <v>0.5</v>
      </c>
      <c r="P282" s="50">
        <f t="shared" si="4"/>
        <v>3.9269908169872417E-3</v>
      </c>
    </row>
    <row r="283" spans="1:16">
      <c r="A283" s="46" t="s">
        <v>45</v>
      </c>
      <c r="B283" s="46" t="s">
        <v>78</v>
      </c>
      <c r="C283" s="54" t="s">
        <v>43</v>
      </c>
      <c r="D283" s="54">
        <v>1</v>
      </c>
      <c r="E283" s="54">
        <v>6</v>
      </c>
      <c r="F283" s="45" t="s">
        <v>804</v>
      </c>
      <c r="G283" s="46" t="s">
        <v>73</v>
      </c>
      <c r="J283" s="46" t="s">
        <v>95</v>
      </c>
      <c r="K283" s="46" t="s">
        <v>62</v>
      </c>
      <c r="L283" s="46">
        <v>0.1</v>
      </c>
      <c r="M283" s="46">
        <v>0.5</v>
      </c>
      <c r="P283" s="50">
        <f t="shared" si="4"/>
        <v>3.9269908169872417E-3</v>
      </c>
    </row>
    <row r="284" spans="1:16">
      <c r="A284" s="46" t="s">
        <v>45</v>
      </c>
      <c r="B284" s="46" t="s">
        <v>78</v>
      </c>
      <c r="C284" s="54" t="s">
        <v>43</v>
      </c>
      <c r="D284" s="54">
        <v>1</v>
      </c>
      <c r="E284" s="54">
        <v>12</v>
      </c>
      <c r="F284" s="45" t="s">
        <v>804</v>
      </c>
      <c r="G284" s="46" t="s">
        <v>73</v>
      </c>
      <c r="J284" s="46" t="s">
        <v>95</v>
      </c>
      <c r="K284" s="46" t="s">
        <v>62</v>
      </c>
      <c r="L284" s="46">
        <v>0.1</v>
      </c>
      <c r="M284" s="46">
        <v>0.6</v>
      </c>
      <c r="P284" s="50">
        <f t="shared" si="4"/>
        <v>4.7123889803846897E-3</v>
      </c>
    </row>
    <row r="285" spans="1:16">
      <c r="A285" s="46" t="s">
        <v>45</v>
      </c>
      <c r="B285" s="46" t="s">
        <v>78</v>
      </c>
      <c r="C285" s="54" t="s">
        <v>43</v>
      </c>
      <c r="D285" s="54">
        <v>1</v>
      </c>
      <c r="E285" s="54">
        <v>6</v>
      </c>
      <c r="F285" s="45" t="s">
        <v>804</v>
      </c>
      <c r="G285" s="46" t="s">
        <v>73</v>
      </c>
      <c r="J285" s="46" t="s">
        <v>95</v>
      </c>
      <c r="K285" s="46" t="s">
        <v>62</v>
      </c>
      <c r="L285" s="46">
        <v>0.1</v>
      </c>
      <c r="M285" s="46">
        <v>0.6</v>
      </c>
      <c r="P285" s="50">
        <f t="shared" si="4"/>
        <v>4.7123889803846897E-3</v>
      </c>
    </row>
    <row r="286" spans="1:16">
      <c r="A286" s="46" t="s">
        <v>45</v>
      </c>
      <c r="B286" s="46" t="s">
        <v>78</v>
      </c>
      <c r="C286" s="54" t="s">
        <v>43</v>
      </c>
      <c r="D286" s="54">
        <v>1</v>
      </c>
      <c r="E286" s="54">
        <v>10</v>
      </c>
      <c r="F286" s="45" t="s">
        <v>804</v>
      </c>
      <c r="G286" s="46" t="s">
        <v>73</v>
      </c>
      <c r="J286" s="46" t="s">
        <v>95</v>
      </c>
      <c r="K286" s="46" t="s">
        <v>62</v>
      </c>
      <c r="L286" s="46">
        <v>0.1</v>
      </c>
      <c r="M286" s="46">
        <v>0.6</v>
      </c>
      <c r="P286" s="50">
        <f t="shared" si="4"/>
        <v>4.7123889803846897E-3</v>
      </c>
    </row>
    <row r="287" spans="1:16">
      <c r="A287" s="46" t="s">
        <v>45</v>
      </c>
      <c r="B287" s="46" t="s">
        <v>78</v>
      </c>
      <c r="C287" s="54" t="s">
        <v>43</v>
      </c>
      <c r="D287" s="54">
        <v>1</v>
      </c>
      <c r="E287" s="54">
        <v>12</v>
      </c>
      <c r="F287" s="45" t="s">
        <v>804</v>
      </c>
      <c r="G287" s="46" t="s">
        <v>73</v>
      </c>
      <c r="J287" s="46" t="s">
        <v>95</v>
      </c>
      <c r="K287" s="46" t="s">
        <v>62</v>
      </c>
      <c r="L287" s="46">
        <v>0.1</v>
      </c>
      <c r="M287" s="46">
        <v>0.7</v>
      </c>
      <c r="P287" s="50">
        <f t="shared" si="4"/>
        <v>5.4977871437821377E-3</v>
      </c>
    </row>
    <row r="288" spans="1:16">
      <c r="A288" s="46" t="s">
        <v>45</v>
      </c>
      <c r="B288" s="46" t="s">
        <v>78</v>
      </c>
      <c r="C288" s="54" t="s">
        <v>43</v>
      </c>
      <c r="D288" s="54">
        <v>1</v>
      </c>
      <c r="E288" s="54">
        <v>6</v>
      </c>
      <c r="F288" s="45" t="s">
        <v>804</v>
      </c>
      <c r="G288" s="46" t="s">
        <v>73</v>
      </c>
      <c r="J288" s="46" t="s">
        <v>95</v>
      </c>
      <c r="K288" s="46" t="s">
        <v>62</v>
      </c>
      <c r="L288" s="46">
        <v>0.1</v>
      </c>
      <c r="M288" s="46">
        <v>0.8</v>
      </c>
      <c r="P288" s="50">
        <f t="shared" si="4"/>
        <v>6.2831853071795875E-3</v>
      </c>
    </row>
    <row r="289" spans="1:16">
      <c r="A289" s="46" t="s">
        <v>45</v>
      </c>
      <c r="B289" s="46" t="s">
        <v>78</v>
      </c>
      <c r="C289" s="54" t="s">
        <v>43</v>
      </c>
      <c r="D289" s="54">
        <v>1</v>
      </c>
      <c r="E289" s="54">
        <v>6</v>
      </c>
      <c r="F289" s="45" t="s">
        <v>804</v>
      </c>
      <c r="G289" s="46" t="s">
        <v>73</v>
      </c>
      <c r="J289" s="46" t="s">
        <v>95</v>
      </c>
      <c r="K289" s="46" t="s">
        <v>62</v>
      </c>
      <c r="L289" s="46">
        <v>0.1</v>
      </c>
      <c r="M289" s="46">
        <v>0.9</v>
      </c>
      <c r="P289" s="50">
        <f t="shared" si="4"/>
        <v>7.0685834705770355E-3</v>
      </c>
    </row>
    <row r="290" spans="1:16">
      <c r="A290" s="46" t="s">
        <v>45</v>
      </c>
      <c r="B290" s="46" t="s">
        <v>78</v>
      </c>
      <c r="C290" s="54" t="s">
        <v>43</v>
      </c>
      <c r="D290" s="54">
        <v>1</v>
      </c>
      <c r="E290" s="54">
        <v>10</v>
      </c>
      <c r="F290" s="45" t="s">
        <v>804</v>
      </c>
      <c r="G290" s="46" t="s">
        <v>73</v>
      </c>
      <c r="J290" s="46" t="s">
        <v>95</v>
      </c>
      <c r="K290" s="46" t="s">
        <v>62</v>
      </c>
      <c r="L290" s="46">
        <v>0.15</v>
      </c>
      <c r="M290" s="46">
        <v>0.5</v>
      </c>
      <c r="P290" s="50">
        <f t="shared" si="4"/>
        <v>8.8357293382212935E-3</v>
      </c>
    </row>
    <row r="291" spans="1:16">
      <c r="A291" s="46" t="s">
        <v>45</v>
      </c>
      <c r="B291" s="46" t="s">
        <v>78</v>
      </c>
      <c r="C291" s="54" t="s">
        <v>43</v>
      </c>
      <c r="D291" s="54">
        <v>1</v>
      </c>
      <c r="E291" s="54">
        <v>10</v>
      </c>
      <c r="F291" s="45" t="s">
        <v>804</v>
      </c>
      <c r="G291" s="46" t="s">
        <v>73</v>
      </c>
      <c r="J291" s="46" t="s">
        <v>95</v>
      </c>
      <c r="K291" s="46" t="s">
        <v>62</v>
      </c>
      <c r="L291" s="46">
        <v>0.15</v>
      </c>
      <c r="M291" s="46">
        <v>0.5</v>
      </c>
      <c r="P291" s="50">
        <f t="shared" si="4"/>
        <v>8.8357293382212935E-3</v>
      </c>
    </row>
    <row r="292" spans="1:16">
      <c r="A292" s="46" t="s">
        <v>45</v>
      </c>
      <c r="B292" s="46" t="s">
        <v>78</v>
      </c>
      <c r="C292" s="54" t="s">
        <v>43</v>
      </c>
      <c r="D292" s="54">
        <v>1</v>
      </c>
      <c r="E292" s="54">
        <v>10</v>
      </c>
      <c r="F292" s="45" t="s">
        <v>804</v>
      </c>
      <c r="G292" s="46" t="s">
        <v>73</v>
      </c>
      <c r="J292" s="46" t="s">
        <v>95</v>
      </c>
      <c r="K292" s="46" t="s">
        <v>62</v>
      </c>
      <c r="L292" s="46">
        <v>0.15</v>
      </c>
      <c r="M292" s="46">
        <v>0.6</v>
      </c>
      <c r="P292" s="50">
        <f t="shared" si="4"/>
        <v>1.0602875205865551E-2</v>
      </c>
    </row>
    <row r="293" spans="1:16">
      <c r="A293" s="46" t="s">
        <v>45</v>
      </c>
      <c r="B293" s="46" t="s">
        <v>78</v>
      </c>
      <c r="C293" s="54" t="s">
        <v>43</v>
      </c>
      <c r="D293" s="54">
        <v>1</v>
      </c>
      <c r="E293" s="54">
        <v>12</v>
      </c>
      <c r="F293" s="45" t="s">
        <v>804</v>
      </c>
      <c r="G293" s="46" t="s">
        <v>73</v>
      </c>
      <c r="J293" s="46" t="s">
        <v>95</v>
      </c>
      <c r="K293" s="46" t="s">
        <v>62</v>
      </c>
      <c r="L293" s="46">
        <v>0.15</v>
      </c>
      <c r="M293" s="46">
        <v>0.7</v>
      </c>
      <c r="P293" s="50">
        <f t="shared" si="4"/>
        <v>1.2370021073509809E-2</v>
      </c>
    </row>
    <row r="294" spans="1:16">
      <c r="A294" s="46" t="s">
        <v>45</v>
      </c>
      <c r="B294" s="46" t="s">
        <v>78</v>
      </c>
      <c r="C294" s="54" t="s">
        <v>43</v>
      </c>
      <c r="D294" s="54">
        <v>1</v>
      </c>
      <c r="E294" s="54">
        <v>6</v>
      </c>
      <c r="F294" s="45" t="s">
        <v>804</v>
      </c>
      <c r="G294" s="46" t="s">
        <v>73</v>
      </c>
      <c r="J294" s="46" t="s">
        <v>95</v>
      </c>
      <c r="K294" s="46" t="s">
        <v>62</v>
      </c>
      <c r="L294" s="46">
        <v>0.15</v>
      </c>
      <c r="M294" s="46">
        <v>0.7</v>
      </c>
      <c r="P294" s="50">
        <f t="shared" si="4"/>
        <v>1.2370021073509809E-2</v>
      </c>
    </row>
    <row r="295" spans="1:16">
      <c r="A295" s="46" t="s">
        <v>45</v>
      </c>
      <c r="B295" s="46" t="s">
        <v>78</v>
      </c>
      <c r="C295" s="54" t="s">
        <v>43</v>
      </c>
      <c r="D295" s="54">
        <v>1</v>
      </c>
      <c r="E295" s="54">
        <v>10</v>
      </c>
      <c r="F295" s="45" t="s">
        <v>804</v>
      </c>
      <c r="G295" s="46" t="s">
        <v>73</v>
      </c>
      <c r="J295" s="46" t="s">
        <v>95</v>
      </c>
      <c r="K295" s="46" t="s">
        <v>62</v>
      </c>
      <c r="L295" s="46">
        <v>0.15</v>
      </c>
      <c r="M295" s="46">
        <v>0.7</v>
      </c>
      <c r="P295" s="50">
        <f t="shared" si="4"/>
        <v>1.2370021073509809E-2</v>
      </c>
    </row>
    <row r="296" spans="1:16">
      <c r="A296" s="46" t="s">
        <v>45</v>
      </c>
      <c r="B296" s="46" t="s">
        <v>78</v>
      </c>
      <c r="C296" s="54" t="s">
        <v>43</v>
      </c>
      <c r="D296" s="54">
        <v>1</v>
      </c>
      <c r="E296" s="54">
        <v>12</v>
      </c>
      <c r="F296" s="45" t="s">
        <v>804</v>
      </c>
      <c r="G296" s="46" t="s">
        <v>73</v>
      </c>
      <c r="J296" s="46" t="s">
        <v>95</v>
      </c>
      <c r="K296" s="46" t="s">
        <v>62</v>
      </c>
      <c r="L296" s="46">
        <v>0.15</v>
      </c>
      <c r="M296" s="46">
        <v>0.9</v>
      </c>
      <c r="P296" s="50">
        <f t="shared" si="4"/>
        <v>1.5904312808798327E-2</v>
      </c>
    </row>
    <row r="297" spans="1:16">
      <c r="A297" s="46" t="s">
        <v>45</v>
      </c>
      <c r="B297" s="46" t="s">
        <v>78</v>
      </c>
      <c r="C297" s="54" t="s">
        <v>43</v>
      </c>
      <c r="D297" s="54">
        <v>1</v>
      </c>
      <c r="E297" s="54">
        <v>10</v>
      </c>
      <c r="F297" s="45" t="s">
        <v>804</v>
      </c>
      <c r="G297" s="46" t="s">
        <v>73</v>
      </c>
      <c r="J297" s="46" t="s">
        <v>95</v>
      </c>
      <c r="K297" s="46" t="s">
        <v>62</v>
      </c>
      <c r="L297" s="46">
        <v>0.15</v>
      </c>
      <c r="M297" s="46">
        <v>0.9</v>
      </c>
      <c r="P297" s="50">
        <f t="shared" si="4"/>
        <v>1.5904312808798327E-2</v>
      </c>
    </row>
    <row r="298" spans="1:16">
      <c r="A298" s="46" t="s">
        <v>45</v>
      </c>
      <c r="B298" s="46" t="s">
        <v>78</v>
      </c>
      <c r="C298" s="54" t="s">
        <v>43</v>
      </c>
      <c r="D298" s="54">
        <v>1</v>
      </c>
      <c r="E298" s="54">
        <v>9</v>
      </c>
      <c r="F298" s="45" t="s">
        <v>804</v>
      </c>
      <c r="G298" s="46" t="s">
        <v>73</v>
      </c>
      <c r="J298" s="46" t="s">
        <v>95</v>
      </c>
      <c r="K298" s="46" t="s">
        <v>62</v>
      </c>
      <c r="L298" s="46">
        <v>0.2</v>
      </c>
      <c r="M298" s="46">
        <v>0.7</v>
      </c>
      <c r="P298" s="50">
        <f t="shared" si="4"/>
        <v>2.1991148575128551E-2</v>
      </c>
    </row>
    <row r="299" spans="1:16">
      <c r="A299" s="46" t="s">
        <v>45</v>
      </c>
      <c r="B299" s="46" t="s">
        <v>78</v>
      </c>
      <c r="C299" s="54" t="s">
        <v>43</v>
      </c>
      <c r="D299" s="54">
        <v>1</v>
      </c>
      <c r="E299" s="54">
        <v>9</v>
      </c>
      <c r="F299" s="45" t="s">
        <v>804</v>
      </c>
      <c r="G299" s="46" t="s">
        <v>73</v>
      </c>
      <c r="J299" s="46" t="s">
        <v>95</v>
      </c>
      <c r="K299" s="46" t="s">
        <v>62</v>
      </c>
      <c r="L299" s="46">
        <v>0.2</v>
      </c>
      <c r="M299" s="46">
        <v>0.8</v>
      </c>
      <c r="P299" s="50">
        <f t="shared" si="4"/>
        <v>2.513274122871835E-2</v>
      </c>
    </row>
    <row r="300" spans="1:16">
      <c r="A300" s="46" t="s">
        <v>45</v>
      </c>
      <c r="B300" s="46" t="s">
        <v>78</v>
      </c>
      <c r="C300" s="54" t="s">
        <v>43</v>
      </c>
      <c r="D300" s="54">
        <v>1</v>
      </c>
      <c r="E300" s="54">
        <v>6</v>
      </c>
      <c r="F300" s="45" t="s">
        <v>804</v>
      </c>
      <c r="G300" s="46" t="s">
        <v>73</v>
      </c>
      <c r="J300" s="46" t="s">
        <v>95</v>
      </c>
      <c r="K300" s="46" t="s">
        <v>62</v>
      </c>
      <c r="L300" s="46">
        <v>0.2</v>
      </c>
      <c r="M300" s="46">
        <v>0.8</v>
      </c>
      <c r="P300" s="50">
        <f t="shared" si="4"/>
        <v>2.513274122871835E-2</v>
      </c>
    </row>
    <row r="301" spans="1:16">
      <c r="A301" s="46" t="s">
        <v>45</v>
      </c>
      <c r="B301" s="46" t="s">
        <v>78</v>
      </c>
      <c r="C301" s="54" t="s">
        <v>43</v>
      </c>
      <c r="D301" s="54">
        <v>1</v>
      </c>
      <c r="E301" s="54">
        <v>10</v>
      </c>
      <c r="F301" s="45" t="s">
        <v>804</v>
      </c>
      <c r="G301" s="46" t="s">
        <v>73</v>
      </c>
      <c r="J301" s="46" t="s">
        <v>95</v>
      </c>
      <c r="K301" s="46" t="s">
        <v>62</v>
      </c>
      <c r="L301" s="46">
        <v>0.2</v>
      </c>
      <c r="M301" s="46">
        <v>0.8</v>
      </c>
      <c r="P301" s="50">
        <f t="shared" si="4"/>
        <v>2.513274122871835E-2</v>
      </c>
    </row>
    <row r="302" spans="1:16">
      <c r="A302" s="46" t="s">
        <v>45</v>
      </c>
      <c r="B302" s="46" t="s">
        <v>78</v>
      </c>
      <c r="C302" s="54" t="s">
        <v>43</v>
      </c>
      <c r="D302" s="54">
        <v>1</v>
      </c>
      <c r="E302" s="54">
        <v>10</v>
      </c>
      <c r="F302" s="45" t="s">
        <v>804</v>
      </c>
      <c r="G302" s="46" t="s">
        <v>73</v>
      </c>
      <c r="J302" s="46" t="s">
        <v>95</v>
      </c>
      <c r="K302" s="46" t="s">
        <v>62</v>
      </c>
      <c r="L302" s="46">
        <v>0.2</v>
      </c>
      <c r="M302" s="46">
        <v>0.9</v>
      </c>
      <c r="P302" s="50">
        <f t="shared" si="4"/>
        <v>2.8274333882308142E-2</v>
      </c>
    </row>
    <row r="303" spans="1:16">
      <c r="A303" s="46" t="s">
        <v>45</v>
      </c>
      <c r="B303" s="46" t="s">
        <v>78</v>
      </c>
      <c r="C303" s="54" t="s">
        <v>43</v>
      </c>
      <c r="D303" s="54">
        <v>1</v>
      </c>
      <c r="E303" s="54">
        <v>9</v>
      </c>
      <c r="F303" s="45" t="s">
        <v>804</v>
      </c>
      <c r="G303" s="46" t="s">
        <v>73</v>
      </c>
      <c r="J303" s="46" t="s">
        <v>95</v>
      </c>
      <c r="K303" s="46" t="s">
        <v>62</v>
      </c>
      <c r="L303" s="46">
        <v>0.2</v>
      </c>
      <c r="M303" s="46">
        <v>1</v>
      </c>
      <c r="P303" s="50">
        <f t="shared" si="4"/>
        <v>3.1415926535897934E-2</v>
      </c>
    </row>
    <row r="304" spans="1:16">
      <c r="A304" s="46" t="s">
        <v>45</v>
      </c>
      <c r="B304" s="46" t="s">
        <v>78</v>
      </c>
      <c r="C304" s="54" t="s">
        <v>43</v>
      </c>
      <c r="D304" s="54">
        <v>1</v>
      </c>
      <c r="E304" s="54">
        <v>6</v>
      </c>
      <c r="F304" s="45" t="s">
        <v>804</v>
      </c>
      <c r="G304" s="46" t="s">
        <v>73</v>
      </c>
      <c r="J304" s="46" t="s">
        <v>95</v>
      </c>
      <c r="K304" s="46" t="s">
        <v>62</v>
      </c>
      <c r="L304" s="46">
        <v>0.2</v>
      </c>
      <c r="M304" s="46">
        <v>1</v>
      </c>
      <c r="P304" s="50">
        <f t="shared" si="4"/>
        <v>3.1415926535897934E-2</v>
      </c>
    </row>
    <row r="305" spans="1:16">
      <c r="A305" s="46" t="s">
        <v>45</v>
      </c>
      <c r="B305" s="46" t="s">
        <v>78</v>
      </c>
      <c r="C305" s="54" t="s">
        <v>43</v>
      </c>
      <c r="D305" s="54">
        <v>1</v>
      </c>
      <c r="E305" s="54">
        <v>6</v>
      </c>
      <c r="F305" s="45" t="s">
        <v>804</v>
      </c>
      <c r="G305" s="46" t="s">
        <v>73</v>
      </c>
      <c r="J305" s="46" t="s">
        <v>95</v>
      </c>
      <c r="K305" s="46" t="s">
        <v>62</v>
      </c>
      <c r="L305" s="46">
        <v>0.2</v>
      </c>
      <c r="M305" s="46">
        <v>1.1000000000000001</v>
      </c>
      <c r="P305" s="50">
        <f t="shared" si="4"/>
        <v>3.4557519189487733E-2</v>
      </c>
    </row>
    <row r="306" spans="1:16">
      <c r="A306" s="46" t="s">
        <v>45</v>
      </c>
      <c r="B306" s="46" t="s">
        <v>78</v>
      </c>
      <c r="C306" s="54" t="s">
        <v>43</v>
      </c>
      <c r="D306" s="54">
        <v>1</v>
      </c>
      <c r="E306" s="54">
        <v>6</v>
      </c>
      <c r="F306" s="45" t="s">
        <v>804</v>
      </c>
      <c r="G306" s="46" t="s">
        <v>73</v>
      </c>
      <c r="J306" s="46" t="s">
        <v>95</v>
      </c>
      <c r="K306" s="46" t="s">
        <v>62</v>
      </c>
      <c r="L306" s="46">
        <v>0.2</v>
      </c>
      <c r="M306" s="46">
        <v>1.2</v>
      </c>
      <c r="P306" s="50">
        <f t="shared" si="4"/>
        <v>3.7699111843077518E-2</v>
      </c>
    </row>
    <row r="307" spans="1:16">
      <c r="A307" s="46" t="s">
        <v>45</v>
      </c>
      <c r="B307" s="46" t="s">
        <v>78</v>
      </c>
      <c r="C307" s="54" t="s">
        <v>43</v>
      </c>
      <c r="D307" s="54">
        <v>1</v>
      </c>
      <c r="E307" s="54">
        <v>9</v>
      </c>
      <c r="F307" s="45" t="s">
        <v>804</v>
      </c>
      <c r="G307" s="46" t="s">
        <v>73</v>
      </c>
      <c r="J307" s="46" t="s">
        <v>95</v>
      </c>
      <c r="K307" s="46" t="s">
        <v>62</v>
      </c>
      <c r="L307" s="46">
        <v>0.3</v>
      </c>
      <c r="M307" s="46">
        <v>0.9</v>
      </c>
      <c r="P307" s="50">
        <f t="shared" si="4"/>
        <v>6.3617251235193309E-2</v>
      </c>
    </row>
    <row r="308" spans="1:16">
      <c r="A308" s="46" t="s">
        <v>45</v>
      </c>
      <c r="B308" s="46" t="s">
        <v>78</v>
      </c>
      <c r="C308" s="54" t="s">
        <v>43</v>
      </c>
      <c r="D308" s="54">
        <v>1</v>
      </c>
      <c r="E308" s="54">
        <v>10</v>
      </c>
      <c r="F308" s="45" t="s">
        <v>804</v>
      </c>
      <c r="G308" s="46" t="s">
        <v>73</v>
      </c>
      <c r="J308" s="46" t="s">
        <v>95</v>
      </c>
      <c r="K308" s="46" t="s">
        <v>62</v>
      </c>
      <c r="L308" s="46">
        <v>0.3</v>
      </c>
      <c r="M308" s="46">
        <v>1.4</v>
      </c>
      <c r="P308" s="50">
        <f t="shared" si="4"/>
        <v>9.8960168588078476E-2</v>
      </c>
    </row>
    <row r="309" spans="1:16">
      <c r="A309" s="46" t="s">
        <v>45</v>
      </c>
      <c r="B309" s="46" t="s">
        <v>78</v>
      </c>
      <c r="C309" s="54" t="s">
        <v>43</v>
      </c>
      <c r="D309" s="54">
        <v>1</v>
      </c>
      <c r="E309" s="54">
        <v>9</v>
      </c>
      <c r="F309" s="45" t="s">
        <v>804</v>
      </c>
      <c r="G309" s="46" t="s">
        <v>73</v>
      </c>
      <c r="J309" s="46" t="s">
        <v>95</v>
      </c>
      <c r="K309" s="46" t="s">
        <v>62</v>
      </c>
      <c r="L309" s="46">
        <v>0.3</v>
      </c>
      <c r="M309" s="46">
        <v>1.6</v>
      </c>
      <c r="P309" s="50">
        <f t="shared" si="4"/>
        <v>0.11309733552923257</v>
      </c>
    </row>
    <row r="310" spans="1:16">
      <c r="A310" s="46" t="s">
        <v>45</v>
      </c>
      <c r="B310" s="46" t="s">
        <v>78</v>
      </c>
      <c r="C310" s="54" t="s">
        <v>43</v>
      </c>
      <c r="D310" s="54">
        <v>1</v>
      </c>
      <c r="E310" s="54">
        <v>9</v>
      </c>
      <c r="F310" s="45" t="s">
        <v>804</v>
      </c>
      <c r="G310" s="46" t="s">
        <v>73</v>
      </c>
      <c r="J310" s="46" t="s">
        <v>95</v>
      </c>
      <c r="K310" s="46" t="s">
        <v>62</v>
      </c>
      <c r="L310" s="46">
        <v>0.3</v>
      </c>
      <c r="M310" s="46">
        <v>1.6</v>
      </c>
      <c r="P310" s="50">
        <f t="shared" si="4"/>
        <v>0.11309733552923257</v>
      </c>
    </row>
    <row r="311" spans="1:16">
      <c r="A311" s="46" t="s">
        <v>45</v>
      </c>
      <c r="B311" s="46" t="s">
        <v>78</v>
      </c>
      <c r="C311" s="54" t="s">
        <v>43</v>
      </c>
      <c r="D311" s="54">
        <v>1</v>
      </c>
      <c r="E311" s="54">
        <v>6</v>
      </c>
      <c r="F311" s="45" t="s">
        <v>804</v>
      </c>
      <c r="G311" s="46" t="s">
        <v>73</v>
      </c>
      <c r="J311" s="46" t="s">
        <v>95</v>
      </c>
      <c r="K311" s="46" t="s">
        <v>62</v>
      </c>
      <c r="L311" s="46">
        <v>0.3</v>
      </c>
      <c r="M311" s="46">
        <v>2</v>
      </c>
      <c r="P311" s="50">
        <f t="shared" si="4"/>
        <v>0.1413716694115407</v>
      </c>
    </row>
    <row r="312" spans="1:16">
      <c r="A312" s="46" t="s">
        <v>45</v>
      </c>
      <c r="B312" s="46" t="s">
        <v>78</v>
      </c>
      <c r="C312" s="54" t="s">
        <v>43</v>
      </c>
      <c r="D312" s="54">
        <v>1</v>
      </c>
      <c r="E312" s="54">
        <v>12</v>
      </c>
      <c r="F312" s="45" t="s">
        <v>804</v>
      </c>
      <c r="G312" s="46" t="s">
        <v>73</v>
      </c>
      <c r="J312" s="46" t="s">
        <v>95</v>
      </c>
      <c r="K312" s="46" t="s">
        <v>62</v>
      </c>
      <c r="L312" s="46">
        <v>0.4</v>
      </c>
      <c r="M312" s="46">
        <v>1.6</v>
      </c>
      <c r="P312" s="50">
        <f t="shared" si="4"/>
        <v>0.2010619298297468</v>
      </c>
    </row>
    <row r="313" spans="1:16">
      <c r="A313" s="46" t="s">
        <v>45</v>
      </c>
      <c r="B313" s="46" t="s">
        <v>78</v>
      </c>
      <c r="C313" s="54" t="s">
        <v>43</v>
      </c>
      <c r="D313" s="54">
        <v>1</v>
      </c>
      <c r="E313" s="54">
        <v>9</v>
      </c>
      <c r="F313" s="45" t="s">
        <v>804</v>
      </c>
      <c r="G313" s="46" t="s">
        <v>73</v>
      </c>
      <c r="J313" s="46" t="s">
        <v>95</v>
      </c>
      <c r="K313" s="46" t="s">
        <v>62</v>
      </c>
      <c r="L313" s="46">
        <v>0.5</v>
      </c>
      <c r="M313" s="46">
        <v>1.8</v>
      </c>
      <c r="P313" s="50">
        <f t="shared" si="4"/>
        <v>0.35342917352885173</v>
      </c>
    </row>
    <row r="314" spans="1:16">
      <c r="A314" s="46" t="s">
        <v>45</v>
      </c>
      <c r="B314" s="46" t="s">
        <v>78</v>
      </c>
      <c r="C314" s="54" t="s">
        <v>43</v>
      </c>
      <c r="D314" s="54">
        <v>1</v>
      </c>
      <c r="E314" s="54">
        <v>6</v>
      </c>
      <c r="F314" s="45" t="s">
        <v>804</v>
      </c>
      <c r="G314" s="46" t="s">
        <v>73</v>
      </c>
      <c r="J314" s="46" t="s">
        <v>95</v>
      </c>
      <c r="K314" s="46" t="s">
        <v>62</v>
      </c>
      <c r="L314" s="46">
        <v>0.5</v>
      </c>
      <c r="M314" s="46">
        <v>2.4</v>
      </c>
      <c r="P314" s="50">
        <f t="shared" si="4"/>
        <v>0.47123889803846897</v>
      </c>
    </row>
    <row r="315" spans="1:16">
      <c r="A315" s="46" t="s">
        <v>45</v>
      </c>
      <c r="B315" s="46" t="s">
        <v>88</v>
      </c>
      <c r="C315" s="54" t="s">
        <v>89</v>
      </c>
      <c r="D315" s="54">
        <v>3</v>
      </c>
      <c r="E315" s="54">
        <v>4</v>
      </c>
      <c r="F315" s="45" t="s">
        <v>804</v>
      </c>
      <c r="G315" s="46" t="s">
        <v>90</v>
      </c>
      <c r="J315" s="46" t="s">
        <v>95</v>
      </c>
      <c r="K315" s="46" t="s">
        <v>62</v>
      </c>
      <c r="L315" s="46">
        <v>0.3</v>
      </c>
      <c r="M315" s="46">
        <v>1</v>
      </c>
      <c r="P315" s="50">
        <f t="shared" si="4"/>
        <v>7.0685834705770348E-2</v>
      </c>
    </row>
    <row r="316" spans="1:16">
      <c r="A316" s="46" t="s">
        <v>751</v>
      </c>
      <c r="B316" s="46" t="s">
        <v>752</v>
      </c>
      <c r="C316" s="54" t="s">
        <v>753</v>
      </c>
      <c r="D316" s="54">
        <v>1</v>
      </c>
      <c r="E316" s="54">
        <v>4</v>
      </c>
      <c r="F316" s="45" t="s">
        <v>804</v>
      </c>
      <c r="G316" s="46" t="s">
        <v>754</v>
      </c>
      <c r="J316" s="46" t="s">
        <v>755</v>
      </c>
      <c r="K316" s="46" t="s">
        <v>756</v>
      </c>
      <c r="L316" s="46">
        <v>1.1000000000000001</v>
      </c>
      <c r="M316" s="46">
        <v>0.5</v>
      </c>
      <c r="P316" s="50">
        <f t="shared" si="4"/>
        <v>0.4751658888554563</v>
      </c>
    </row>
    <row r="317" spans="1:16">
      <c r="A317" s="46" t="s">
        <v>566</v>
      </c>
      <c r="B317" s="46" t="s">
        <v>567</v>
      </c>
      <c r="C317" s="54" t="s">
        <v>569</v>
      </c>
      <c r="D317" s="54">
        <v>1</v>
      </c>
      <c r="E317" s="54">
        <v>1</v>
      </c>
      <c r="F317" s="45" t="s">
        <v>804</v>
      </c>
      <c r="G317" s="46" t="s">
        <v>81</v>
      </c>
      <c r="J317" s="46" t="s">
        <v>93</v>
      </c>
      <c r="K317" s="46" t="s">
        <v>62</v>
      </c>
      <c r="L317" s="46">
        <v>0.4</v>
      </c>
      <c r="M317" s="46">
        <v>1.2</v>
      </c>
      <c r="P317" s="50">
        <f t="shared" si="4"/>
        <v>0.15079644737231007</v>
      </c>
    </row>
    <row r="318" spans="1:16">
      <c r="A318" s="46" t="s">
        <v>566</v>
      </c>
      <c r="B318" s="46" t="s">
        <v>567</v>
      </c>
      <c r="C318" s="54" t="s">
        <v>569</v>
      </c>
      <c r="D318" s="54">
        <v>1</v>
      </c>
      <c r="E318" s="54">
        <v>2</v>
      </c>
      <c r="F318" s="45" t="s">
        <v>804</v>
      </c>
      <c r="G318" s="46" t="s">
        <v>81</v>
      </c>
      <c r="J318" s="46" t="s">
        <v>93</v>
      </c>
      <c r="K318" s="46" t="s">
        <v>62</v>
      </c>
      <c r="L318" s="46">
        <v>0.4</v>
      </c>
      <c r="M318" s="46">
        <v>1.8</v>
      </c>
      <c r="P318" s="50">
        <f t="shared" si="4"/>
        <v>0.22619467105846514</v>
      </c>
    </row>
    <row r="319" spans="1:16">
      <c r="A319" s="46" t="s">
        <v>566</v>
      </c>
      <c r="B319" s="46" t="s">
        <v>567</v>
      </c>
      <c r="C319" s="54" t="s">
        <v>569</v>
      </c>
      <c r="D319" s="54">
        <v>1</v>
      </c>
      <c r="E319" s="54">
        <v>2</v>
      </c>
      <c r="F319" s="45" t="s">
        <v>804</v>
      </c>
      <c r="G319" s="46" t="s">
        <v>81</v>
      </c>
      <c r="J319" s="46" t="s">
        <v>93</v>
      </c>
      <c r="K319" s="46" t="s">
        <v>62</v>
      </c>
      <c r="L319" s="46">
        <v>0.3</v>
      </c>
      <c r="M319" s="46">
        <v>0.7</v>
      </c>
      <c r="P319" s="50">
        <f t="shared" si="4"/>
        <v>4.9480084294039238E-2</v>
      </c>
    </row>
    <row r="320" spans="1:16">
      <c r="A320" s="46" t="s">
        <v>566</v>
      </c>
      <c r="B320" s="46" t="s">
        <v>567</v>
      </c>
      <c r="C320" s="54" t="s">
        <v>569</v>
      </c>
      <c r="D320" s="54">
        <v>1</v>
      </c>
      <c r="E320" s="54">
        <v>7</v>
      </c>
      <c r="F320" s="45" t="s">
        <v>804</v>
      </c>
      <c r="G320" s="46" t="s">
        <v>81</v>
      </c>
      <c r="J320" s="46" t="s">
        <v>93</v>
      </c>
      <c r="K320" s="46" t="s">
        <v>62</v>
      </c>
      <c r="L320" s="46">
        <v>0.3</v>
      </c>
      <c r="M320" s="46">
        <v>1.1000000000000001</v>
      </c>
      <c r="P320" s="50">
        <f t="shared" si="4"/>
        <v>7.7754418176347387E-2</v>
      </c>
    </row>
    <row r="321" spans="1:16">
      <c r="A321" s="46" t="s">
        <v>566</v>
      </c>
      <c r="B321" s="46" t="s">
        <v>567</v>
      </c>
      <c r="C321" s="54" t="s">
        <v>569</v>
      </c>
      <c r="D321" s="54">
        <v>1</v>
      </c>
      <c r="E321" s="54">
        <v>10</v>
      </c>
      <c r="F321" s="45" t="s">
        <v>804</v>
      </c>
      <c r="G321" s="46" t="s">
        <v>81</v>
      </c>
      <c r="J321" s="46" t="s">
        <v>93</v>
      </c>
      <c r="K321" s="46" t="s">
        <v>62</v>
      </c>
      <c r="L321" s="46">
        <v>1.9</v>
      </c>
      <c r="M321" s="46">
        <v>0.7</v>
      </c>
      <c r="P321" s="50">
        <f t="shared" si="4"/>
        <v>1.9847011589053516</v>
      </c>
    </row>
    <row r="322" spans="1:16">
      <c r="A322" s="46" t="s">
        <v>566</v>
      </c>
      <c r="B322" s="46" t="s">
        <v>567</v>
      </c>
      <c r="C322" s="54" t="s">
        <v>571</v>
      </c>
      <c r="D322" s="54">
        <v>1</v>
      </c>
      <c r="E322" s="54">
        <v>1</v>
      </c>
      <c r="F322" s="45" t="s">
        <v>804</v>
      </c>
      <c r="G322" s="46" t="s">
        <v>81</v>
      </c>
      <c r="J322" s="46" t="s">
        <v>93</v>
      </c>
      <c r="K322" s="46" t="s">
        <v>62</v>
      </c>
      <c r="L322" s="46">
        <v>0.2</v>
      </c>
      <c r="M322" s="46">
        <v>0.9</v>
      </c>
      <c r="P322" s="50">
        <f t="shared" si="4"/>
        <v>2.8274333882308142E-2</v>
      </c>
    </row>
    <row r="323" spans="1:16">
      <c r="A323" s="46" t="s">
        <v>566</v>
      </c>
      <c r="B323" s="46" t="s">
        <v>567</v>
      </c>
      <c r="C323" s="54" t="s">
        <v>571</v>
      </c>
      <c r="D323" s="54">
        <v>1</v>
      </c>
      <c r="E323" s="54">
        <v>5</v>
      </c>
      <c r="F323" s="45" t="s">
        <v>804</v>
      </c>
      <c r="G323" s="46" t="s">
        <v>81</v>
      </c>
      <c r="J323" s="46" t="s">
        <v>93</v>
      </c>
      <c r="K323" s="46" t="s">
        <v>62</v>
      </c>
      <c r="L323" s="46">
        <v>0.2</v>
      </c>
      <c r="M323" s="46">
        <v>0.8</v>
      </c>
      <c r="P323" s="50">
        <f t="shared" si="4"/>
        <v>2.513274122871835E-2</v>
      </c>
    </row>
    <row r="324" spans="1:16">
      <c r="A324" s="46" t="s">
        <v>566</v>
      </c>
      <c r="B324" s="46" t="s">
        <v>567</v>
      </c>
      <c r="C324" s="54" t="s">
        <v>571</v>
      </c>
      <c r="D324" s="54">
        <v>1</v>
      </c>
      <c r="E324" s="54">
        <v>6</v>
      </c>
      <c r="F324" s="45" t="s">
        <v>804</v>
      </c>
      <c r="G324" s="46" t="s">
        <v>81</v>
      </c>
      <c r="J324" s="46" t="s">
        <v>93</v>
      </c>
      <c r="K324" s="46" t="s">
        <v>62</v>
      </c>
      <c r="L324" s="46">
        <v>0.4</v>
      </c>
      <c r="M324" s="46">
        <v>0.9</v>
      </c>
      <c r="P324" s="50">
        <f t="shared" si="4"/>
        <v>0.11309733552923257</v>
      </c>
    </row>
    <row r="325" spans="1:16">
      <c r="A325" s="46" t="s">
        <v>566</v>
      </c>
      <c r="B325" s="46" t="s">
        <v>567</v>
      </c>
      <c r="C325" s="54" t="s">
        <v>571</v>
      </c>
      <c r="D325" s="54">
        <v>1</v>
      </c>
      <c r="E325" s="54">
        <v>6</v>
      </c>
      <c r="F325" s="45" t="s">
        <v>804</v>
      </c>
      <c r="G325" s="46" t="s">
        <v>81</v>
      </c>
      <c r="J325" s="46" t="s">
        <v>93</v>
      </c>
      <c r="K325" s="46" t="s">
        <v>62</v>
      </c>
      <c r="L325" s="46">
        <v>0.5</v>
      </c>
      <c r="M325" s="46">
        <v>1.3</v>
      </c>
      <c r="P325" s="50">
        <f t="shared" si="4"/>
        <v>0.25525440310417069</v>
      </c>
    </row>
    <row r="326" spans="1:16">
      <c r="A326" s="46" t="s">
        <v>566</v>
      </c>
      <c r="B326" s="46" t="s">
        <v>567</v>
      </c>
      <c r="C326" s="54" t="s">
        <v>571</v>
      </c>
      <c r="D326" s="54">
        <v>1</v>
      </c>
      <c r="E326" s="54">
        <v>6</v>
      </c>
      <c r="F326" s="45" t="s">
        <v>804</v>
      </c>
      <c r="G326" s="46" t="s">
        <v>81</v>
      </c>
      <c r="J326" s="46" t="s">
        <v>93</v>
      </c>
      <c r="K326" s="46" t="s">
        <v>62</v>
      </c>
      <c r="L326" s="46">
        <v>0.2</v>
      </c>
      <c r="M326" s="46">
        <v>1</v>
      </c>
      <c r="P326" s="50">
        <f t="shared" si="4"/>
        <v>3.1415926535897934E-2</v>
      </c>
    </row>
    <row r="327" spans="1:16">
      <c r="A327" s="46" t="s">
        <v>566</v>
      </c>
      <c r="B327" s="46" t="s">
        <v>567</v>
      </c>
      <c r="C327" s="54" t="s">
        <v>571</v>
      </c>
      <c r="D327" s="54">
        <v>1</v>
      </c>
      <c r="E327" s="54">
        <v>6</v>
      </c>
      <c r="F327" s="45" t="s">
        <v>804</v>
      </c>
      <c r="G327" s="46" t="s">
        <v>81</v>
      </c>
      <c r="J327" s="46" t="s">
        <v>93</v>
      </c>
      <c r="K327" s="46" t="s">
        <v>62</v>
      </c>
      <c r="L327" s="46">
        <v>0.5</v>
      </c>
      <c r="M327" s="46">
        <v>0.6</v>
      </c>
      <c r="P327" s="50">
        <f t="shared" si="4"/>
        <v>0.11780972450961724</v>
      </c>
    </row>
    <row r="328" spans="1:16">
      <c r="A328" s="46" t="s">
        <v>566</v>
      </c>
      <c r="B328" s="46" t="s">
        <v>567</v>
      </c>
      <c r="C328" s="54" t="s">
        <v>571</v>
      </c>
      <c r="D328" s="54">
        <v>1</v>
      </c>
      <c r="E328" s="54">
        <v>6</v>
      </c>
      <c r="F328" s="45" t="s">
        <v>804</v>
      </c>
      <c r="G328" s="46" t="s">
        <v>81</v>
      </c>
      <c r="J328" s="46" t="s">
        <v>93</v>
      </c>
      <c r="K328" s="46" t="s">
        <v>62</v>
      </c>
      <c r="L328" s="46">
        <v>0.2</v>
      </c>
      <c r="M328" s="46">
        <v>0.7</v>
      </c>
      <c r="P328" s="50">
        <f t="shared" si="4"/>
        <v>2.1991148575128551E-2</v>
      </c>
    </row>
    <row r="329" spans="1:16">
      <c r="A329" s="46" t="s">
        <v>566</v>
      </c>
      <c r="B329" s="46" t="s">
        <v>567</v>
      </c>
      <c r="C329" s="54" t="s">
        <v>571</v>
      </c>
      <c r="D329" s="54">
        <v>1</v>
      </c>
      <c r="E329" s="54">
        <v>7</v>
      </c>
      <c r="F329" s="45" t="s">
        <v>804</v>
      </c>
      <c r="G329" s="46" t="s">
        <v>81</v>
      </c>
      <c r="J329" s="46" t="s">
        <v>93</v>
      </c>
      <c r="K329" s="46" t="s">
        <v>62</v>
      </c>
      <c r="L329" s="46">
        <v>0.5</v>
      </c>
      <c r="M329" s="46">
        <v>2.2999999999999998</v>
      </c>
      <c r="P329" s="50">
        <f t="shared" si="4"/>
        <v>0.4516039439535327</v>
      </c>
    </row>
    <row r="330" spans="1:16">
      <c r="A330" s="46" t="s">
        <v>566</v>
      </c>
      <c r="B330" s="46" t="s">
        <v>567</v>
      </c>
      <c r="C330" s="54" t="s">
        <v>571</v>
      </c>
      <c r="D330" s="54">
        <v>1</v>
      </c>
      <c r="E330" s="54">
        <v>7</v>
      </c>
      <c r="F330" s="45" t="s">
        <v>804</v>
      </c>
      <c r="G330" s="46" t="s">
        <v>81</v>
      </c>
      <c r="J330" s="46" t="s">
        <v>93</v>
      </c>
      <c r="K330" s="46" t="s">
        <v>62</v>
      </c>
      <c r="L330" s="46">
        <v>0.3</v>
      </c>
      <c r="M330" s="46">
        <v>1.8</v>
      </c>
      <c r="P330" s="50">
        <f t="shared" si="4"/>
        <v>0.12723450247038662</v>
      </c>
    </row>
    <row r="331" spans="1:16">
      <c r="A331" s="46" t="s">
        <v>566</v>
      </c>
      <c r="B331" s="46" t="s">
        <v>567</v>
      </c>
      <c r="C331" s="54" t="s">
        <v>571</v>
      </c>
      <c r="D331" s="54">
        <v>1</v>
      </c>
      <c r="E331" s="54">
        <v>7</v>
      </c>
      <c r="F331" s="45" t="s">
        <v>804</v>
      </c>
      <c r="G331" s="46" t="s">
        <v>81</v>
      </c>
      <c r="J331" s="46" t="s">
        <v>93</v>
      </c>
      <c r="K331" s="46" t="s">
        <v>62</v>
      </c>
      <c r="L331" s="46">
        <v>0.5</v>
      </c>
      <c r="M331" s="46">
        <v>1.7</v>
      </c>
      <c r="P331" s="50">
        <f t="shared" si="4"/>
        <v>0.33379421944391552</v>
      </c>
    </row>
    <row r="332" spans="1:16">
      <c r="A332" s="46" t="s">
        <v>566</v>
      </c>
      <c r="B332" s="46" t="s">
        <v>567</v>
      </c>
      <c r="C332" s="54" t="s">
        <v>571</v>
      </c>
      <c r="D332" s="54">
        <v>1</v>
      </c>
      <c r="E332" s="54">
        <v>9</v>
      </c>
      <c r="F332" s="45" t="s">
        <v>804</v>
      </c>
      <c r="G332" s="46" t="s">
        <v>81</v>
      </c>
      <c r="J332" s="46" t="s">
        <v>93</v>
      </c>
      <c r="K332" s="46" t="s">
        <v>62</v>
      </c>
      <c r="L332" s="46">
        <v>0.4</v>
      </c>
      <c r="M332" s="46">
        <v>1</v>
      </c>
      <c r="P332" s="50">
        <f t="shared" si="4"/>
        <v>0.12566370614359174</v>
      </c>
    </row>
    <row r="333" spans="1:16">
      <c r="A333" s="46" t="s">
        <v>566</v>
      </c>
      <c r="B333" s="46" t="s">
        <v>567</v>
      </c>
      <c r="C333" s="54" t="s">
        <v>571</v>
      </c>
      <c r="D333" s="54">
        <v>1</v>
      </c>
      <c r="E333" s="54">
        <v>9</v>
      </c>
      <c r="F333" s="45" t="s">
        <v>804</v>
      </c>
      <c r="G333" s="46" t="s">
        <v>81</v>
      </c>
      <c r="J333" s="46" t="s">
        <v>93</v>
      </c>
      <c r="K333" s="46" t="s">
        <v>62</v>
      </c>
      <c r="L333" s="46">
        <v>0.2</v>
      </c>
      <c r="M333" s="46">
        <v>0.7</v>
      </c>
      <c r="P333" s="50">
        <f t="shared" si="4"/>
        <v>2.1991148575128551E-2</v>
      </c>
    </row>
    <row r="334" spans="1:16">
      <c r="A334" s="46" t="s">
        <v>566</v>
      </c>
      <c r="B334" s="46" t="s">
        <v>567</v>
      </c>
      <c r="C334" s="54" t="s">
        <v>571</v>
      </c>
      <c r="D334" s="54">
        <v>1</v>
      </c>
      <c r="E334" s="54">
        <v>9</v>
      </c>
      <c r="F334" s="45" t="s">
        <v>804</v>
      </c>
      <c r="G334" s="46" t="s">
        <v>81</v>
      </c>
      <c r="J334" s="46" t="s">
        <v>93</v>
      </c>
      <c r="K334" s="46" t="s">
        <v>62</v>
      </c>
      <c r="L334" s="46">
        <v>0.3</v>
      </c>
      <c r="M334" s="46">
        <v>1.2</v>
      </c>
      <c r="P334" s="50">
        <f t="shared" si="4"/>
        <v>8.4823001646924412E-2</v>
      </c>
    </row>
    <row r="335" spans="1:16">
      <c r="A335" s="46" t="s">
        <v>566</v>
      </c>
      <c r="B335" s="46" t="s">
        <v>567</v>
      </c>
      <c r="C335" s="54" t="s">
        <v>571</v>
      </c>
      <c r="D335" s="54">
        <v>1</v>
      </c>
      <c r="E335" s="54">
        <v>12</v>
      </c>
      <c r="F335" s="45" t="s">
        <v>804</v>
      </c>
      <c r="G335" s="46" t="s">
        <v>81</v>
      </c>
      <c r="J335" s="46" t="s">
        <v>93</v>
      </c>
      <c r="K335" s="46" t="s">
        <v>62</v>
      </c>
      <c r="L335" s="46">
        <v>0.5</v>
      </c>
      <c r="M335" s="46">
        <v>1.8</v>
      </c>
      <c r="P335" s="50">
        <f t="shared" si="4"/>
        <v>0.35342917352885173</v>
      </c>
    </row>
    <row r="336" spans="1:16">
      <c r="A336" s="46" t="s">
        <v>566</v>
      </c>
      <c r="B336" s="46" t="s">
        <v>567</v>
      </c>
      <c r="C336" s="54" t="s">
        <v>571</v>
      </c>
      <c r="D336" s="54">
        <v>1</v>
      </c>
      <c r="E336" s="54">
        <v>12</v>
      </c>
      <c r="F336" s="45" t="s">
        <v>804</v>
      </c>
      <c r="G336" s="46" t="s">
        <v>81</v>
      </c>
      <c r="J336" s="46" t="s">
        <v>93</v>
      </c>
      <c r="K336" s="46" t="s">
        <v>62</v>
      </c>
      <c r="L336" s="46">
        <v>0.4</v>
      </c>
      <c r="M336" s="46">
        <v>1</v>
      </c>
      <c r="P336" s="50">
        <f t="shared" si="4"/>
        <v>0.12566370614359174</v>
      </c>
    </row>
    <row r="337" spans="1:16">
      <c r="A337" s="46" t="s">
        <v>498</v>
      </c>
      <c r="B337" s="46" t="s">
        <v>567</v>
      </c>
      <c r="C337" s="54" t="s">
        <v>570</v>
      </c>
      <c r="D337" s="54">
        <v>1</v>
      </c>
      <c r="E337" s="54">
        <v>12</v>
      </c>
      <c r="F337" s="45" t="s">
        <v>804</v>
      </c>
      <c r="G337" s="46" t="s">
        <v>81</v>
      </c>
      <c r="J337" s="46" t="s">
        <v>93</v>
      </c>
      <c r="K337" s="46" t="s">
        <v>62</v>
      </c>
      <c r="L337" s="46">
        <v>0.4</v>
      </c>
      <c r="M337" s="46">
        <v>3.3</v>
      </c>
      <c r="P337" s="50">
        <f t="shared" si="4"/>
        <v>0.41469023027385271</v>
      </c>
    </row>
    <row r="338" spans="1:16">
      <c r="A338" s="46" t="s">
        <v>498</v>
      </c>
      <c r="B338" s="46" t="s">
        <v>567</v>
      </c>
      <c r="C338" s="54" t="s">
        <v>570</v>
      </c>
      <c r="D338" s="54">
        <v>1</v>
      </c>
      <c r="E338" s="54">
        <v>12</v>
      </c>
      <c r="F338" s="45" t="s">
        <v>804</v>
      </c>
      <c r="G338" s="46" t="s">
        <v>81</v>
      </c>
      <c r="J338" s="46" t="s">
        <v>93</v>
      </c>
      <c r="K338" s="46" t="s">
        <v>62</v>
      </c>
      <c r="L338" s="46">
        <v>0.4</v>
      </c>
      <c r="M338" s="46">
        <v>1.2</v>
      </c>
      <c r="P338" s="50">
        <f t="shared" si="4"/>
        <v>0.15079644737231007</v>
      </c>
    </row>
    <row r="339" spans="1:16">
      <c r="A339" s="46" t="s">
        <v>498</v>
      </c>
      <c r="B339" s="46" t="s">
        <v>567</v>
      </c>
      <c r="C339" s="54" t="s">
        <v>570</v>
      </c>
      <c r="D339" s="54">
        <v>1</v>
      </c>
      <c r="E339" s="54">
        <v>12</v>
      </c>
      <c r="F339" s="45" t="s">
        <v>804</v>
      </c>
      <c r="G339" s="46" t="s">
        <v>81</v>
      </c>
      <c r="J339" s="46" t="s">
        <v>93</v>
      </c>
      <c r="K339" s="46" t="s">
        <v>62</v>
      </c>
      <c r="L339" s="46">
        <v>0.5</v>
      </c>
      <c r="M339" s="46">
        <v>1</v>
      </c>
      <c r="P339" s="50">
        <f t="shared" si="4"/>
        <v>0.19634954084936207</v>
      </c>
    </row>
    <row r="340" spans="1:16">
      <c r="A340" s="46" t="s">
        <v>498</v>
      </c>
      <c r="B340" s="46" t="s">
        <v>567</v>
      </c>
      <c r="C340" s="54" t="s">
        <v>570</v>
      </c>
      <c r="D340" s="54">
        <v>1</v>
      </c>
      <c r="E340" s="54">
        <v>12</v>
      </c>
      <c r="F340" s="45" t="s">
        <v>804</v>
      </c>
      <c r="G340" s="46" t="s">
        <v>81</v>
      </c>
      <c r="J340" s="46" t="s">
        <v>93</v>
      </c>
      <c r="K340" s="46" t="s">
        <v>62</v>
      </c>
      <c r="L340" s="46">
        <v>0.5</v>
      </c>
      <c r="M340" s="46">
        <v>1</v>
      </c>
      <c r="P340" s="50">
        <f t="shared" si="4"/>
        <v>0.19634954084936207</v>
      </c>
    </row>
    <row r="341" spans="1:16">
      <c r="A341" s="46" t="s">
        <v>498</v>
      </c>
      <c r="B341" s="46" t="s">
        <v>567</v>
      </c>
      <c r="C341" s="54" t="s">
        <v>570</v>
      </c>
      <c r="D341" s="54">
        <v>1</v>
      </c>
      <c r="E341" s="54">
        <v>12</v>
      </c>
      <c r="F341" s="45" t="s">
        <v>804</v>
      </c>
      <c r="G341" s="46" t="s">
        <v>81</v>
      </c>
      <c r="J341" s="46" t="s">
        <v>93</v>
      </c>
      <c r="K341" s="46" t="s">
        <v>62</v>
      </c>
      <c r="L341" s="46">
        <v>0.6</v>
      </c>
      <c r="M341" s="46">
        <v>1.5</v>
      </c>
      <c r="P341" s="50">
        <f t="shared" si="4"/>
        <v>0.42411500823462212</v>
      </c>
    </row>
    <row r="342" spans="1:16">
      <c r="A342" s="46" t="s">
        <v>566</v>
      </c>
      <c r="B342" s="46" t="s">
        <v>567</v>
      </c>
      <c r="C342" s="54" t="s">
        <v>568</v>
      </c>
      <c r="D342" s="54">
        <v>1</v>
      </c>
      <c r="E342" s="54">
        <v>2</v>
      </c>
      <c r="F342" s="45" t="s">
        <v>804</v>
      </c>
      <c r="G342" s="46" t="s">
        <v>81</v>
      </c>
      <c r="J342" s="46" t="s">
        <v>93</v>
      </c>
      <c r="K342" s="46" t="s">
        <v>62</v>
      </c>
      <c r="L342" s="46">
        <v>0.4</v>
      </c>
      <c r="M342" s="46">
        <v>1.2</v>
      </c>
      <c r="P342" s="50">
        <f t="shared" ref="P342:P405" si="5">PI()*(L342/2)^2*M342</f>
        <v>0.15079644737231007</v>
      </c>
    </row>
    <row r="343" spans="1:16">
      <c r="A343" s="46" t="s">
        <v>566</v>
      </c>
      <c r="B343" s="46" t="s">
        <v>567</v>
      </c>
      <c r="C343" s="54" t="s">
        <v>568</v>
      </c>
      <c r="D343" s="54">
        <v>1</v>
      </c>
      <c r="E343" s="54">
        <v>2</v>
      </c>
      <c r="F343" s="45" t="s">
        <v>804</v>
      </c>
      <c r="G343" s="46" t="s">
        <v>81</v>
      </c>
      <c r="J343" s="46" t="s">
        <v>93</v>
      </c>
      <c r="K343" s="46" t="s">
        <v>62</v>
      </c>
      <c r="L343" s="46">
        <v>0.4</v>
      </c>
      <c r="M343" s="46">
        <v>1.4</v>
      </c>
      <c r="P343" s="50">
        <f t="shared" si="5"/>
        <v>0.17592918860102841</v>
      </c>
    </row>
    <row r="344" spans="1:16">
      <c r="A344" s="46" t="s">
        <v>580</v>
      </c>
      <c r="B344" s="46" t="s">
        <v>581</v>
      </c>
      <c r="C344" s="54" t="s">
        <v>582</v>
      </c>
      <c r="D344" s="54">
        <v>1</v>
      </c>
      <c r="E344" s="54">
        <v>2</v>
      </c>
      <c r="F344" s="45" t="s">
        <v>804</v>
      </c>
      <c r="G344" s="46" t="s">
        <v>583</v>
      </c>
      <c r="J344" s="46" t="s">
        <v>93</v>
      </c>
      <c r="K344" s="46" t="s">
        <v>62</v>
      </c>
      <c r="L344" s="46">
        <v>0.4</v>
      </c>
      <c r="M344" s="46">
        <v>1.6</v>
      </c>
      <c r="P344" s="50">
        <f t="shared" si="5"/>
        <v>0.2010619298297468</v>
      </c>
    </row>
    <row r="345" spans="1:16">
      <c r="A345" s="46" t="s">
        <v>580</v>
      </c>
      <c r="B345" s="46" t="s">
        <v>581</v>
      </c>
      <c r="C345" s="54" t="s">
        <v>582</v>
      </c>
      <c r="D345" s="54">
        <v>1</v>
      </c>
      <c r="E345" s="54">
        <v>2</v>
      </c>
      <c r="F345" s="45" t="s">
        <v>804</v>
      </c>
      <c r="G345" s="46" t="s">
        <v>583</v>
      </c>
      <c r="J345" s="46" t="s">
        <v>93</v>
      </c>
      <c r="K345" s="46" t="s">
        <v>62</v>
      </c>
      <c r="L345" s="46">
        <v>0.5</v>
      </c>
      <c r="M345" s="46">
        <v>2.5</v>
      </c>
      <c r="P345" s="50">
        <f t="shared" si="5"/>
        <v>0.49087385212340517</v>
      </c>
    </row>
    <row r="346" spans="1:16">
      <c r="A346" s="46" t="s">
        <v>502</v>
      </c>
      <c r="B346" s="46" t="s">
        <v>581</v>
      </c>
      <c r="C346" s="54" t="s">
        <v>488</v>
      </c>
      <c r="D346" s="54">
        <v>1</v>
      </c>
      <c r="E346" s="54">
        <v>2</v>
      </c>
      <c r="F346" s="45" t="s">
        <v>804</v>
      </c>
      <c r="G346" s="46" t="s">
        <v>583</v>
      </c>
      <c r="J346" s="46" t="s">
        <v>93</v>
      </c>
      <c r="K346" s="46" t="s">
        <v>62</v>
      </c>
      <c r="L346" s="46">
        <v>0.4</v>
      </c>
      <c r="M346" s="46">
        <v>1.2</v>
      </c>
      <c r="P346" s="50">
        <f t="shared" si="5"/>
        <v>0.15079644737231007</v>
      </c>
    </row>
    <row r="347" spans="1:16">
      <c r="A347" s="46" t="s">
        <v>502</v>
      </c>
      <c r="B347" s="46" t="s">
        <v>581</v>
      </c>
      <c r="C347" s="54" t="s">
        <v>488</v>
      </c>
      <c r="D347" s="54">
        <v>1</v>
      </c>
      <c r="E347" s="54">
        <v>2</v>
      </c>
      <c r="F347" s="45" t="s">
        <v>804</v>
      </c>
      <c r="G347" s="46" t="s">
        <v>583</v>
      </c>
      <c r="J347" s="46" t="s">
        <v>93</v>
      </c>
      <c r="K347" s="46" t="s">
        <v>62</v>
      </c>
      <c r="L347" s="46">
        <v>0.4</v>
      </c>
      <c r="M347" s="46">
        <v>1.7</v>
      </c>
      <c r="P347" s="50">
        <f t="shared" si="5"/>
        <v>0.21362830044410594</v>
      </c>
    </row>
    <row r="348" spans="1:16">
      <c r="A348" s="46" t="s">
        <v>502</v>
      </c>
      <c r="B348" s="46" t="s">
        <v>581</v>
      </c>
      <c r="C348" s="54" t="s">
        <v>488</v>
      </c>
      <c r="D348" s="54">
        <v>1</v>
      </c>
      <c r="E348" s="54">
        <v>2</v>
      </c>
      <c r="F348" s="45" t="s">
        <v>804</v>
      </c>
      <c r="G348" s="46" t="s">
        <v>583</v>
      </c>
      <c r="J348" s="46" t="s">
        <v>93</v>
      </c>
      <c r="K348" s="46" t="s">
        <v>62</v>
      </c>
      <c r="L348" s="46">
        <v>0.5</v>
      </c>
      <c r="M348" s="46">
        <v>1.4</v>
      </c>
      <c r="P348" s="50">
        <f t="shared" si="5"/>
        <v>0.2748893571891069</v>
      </c>
    </row>
    <row r="349" spans="1:16">
      <c r="A349" s="46" t="s">
        <v>502</v>
      </c>
      <c r="B349" s="46" t="s">
        <v>581</v>
      </c>
      <c r="C349" s="54" t="s">
        <v>488</v>
      </c>
      <c r="D349" s="54">
        <v>1</v>
      </c>
      <c r="E349" s="54">
        <v>4</v>
      </c>
      <c r="F349" s="45" t="s">
        <v>804</v>
      </c>
      <c r="G349" s="46" t="s">
        <v>583</v>
      </c>
      <c r="J349" s="46" t="s">
        <v>93</v>
      </c>
      <c r="K349" s="46" t="s">
        <v>62</v>
      </c>
      <c r="L349" s="46">
        <v>0.7</v>
      </c>
      <c r="M349" s="46">
        <v>2.2000000000000002</v>
      </c>
      <c r="P349" s="50">
        <f t="shared" si="5"/>
        <v>0.84665922014244921</v>
      </c>
    </row>
    <row r="350" spans="1:16">
      <c r="A350" s="46" t="s">
        <v>502</v>
      </c>
      <c r="B350" s="46" t="s">
        <v>581</v>
      </c>
      <c r="C350" s="54" t="s">
        <v>488</v>
      </c>
      <c r="D350" s="54">
        <v>1</v>
      </c>
      <c r="E350" s="54">
        <v>4</v>
      </c>
      <c r="F350" s="45" t="s">
        <v>804</v>
      </c>
      <c r="G350" s="46" t="s">
        <v>583</v>
      </c>
      <c r="J350" s="46" t="s">
        <v>93</v>
      </c>
      <c r="K350" s="46" t="s">
        <v>62</v>
      </c>
      <c r="L350" s="46">
        <v>0.3</v>
      </c>
      <c r="M350" s="46">
        <v>1.1000000000000001</v>
      </c>
      <c r="P350" s="50">
        <f t="shared" si="5"/>
        <v>7.7754418176347387E-2</v>
      </c>
    </row>
    <row r="351" spans="1:16">
      <c r="A351" s="46" t="s">
        <v>502</v>
      </c>
      <c r="B351" s="46" t="s">
        <v>581</v>
      </c>
      <c r="C351" s="54" t="s">
        <v>488</v>
      </c>
      <c r="D351" s="54">
        <v>1</v>
      </c>
      <c r="E351" s="54">
        <v>4</v>
      </c>
      <c r="F351" s="45" t="s">
        <v>804</v>
      </c>
      <c r="G351" s="46" t="s">
        <v>583</v>
      </c>
      <c r="J351" s="46" t="s">
        <v>93</v>
      </c>
      <c r="K351" s="46" t="s">
        <v>62</v>
      </c>
      <c r="L351" s="46">
        <v>0.3</v>
      </c>
      <c r="M351" s="46">
        <v>1.1000000000000001</v>
      </c>
      <c r="P351" s="50">
        <f t="shared" si="5"/>
        <v>7.7754418176347387E-2</v>
      </c>
    </row>
    <row r="352" spans="1:16">
      <c r="A352" s="46" t="s">
        <v>502</v>
      </c>
      <c r="B352" s="46" t="s">
        <v>581</v>
      </c>
      <c r="C352" s="54" t="s">
        <v>488</v>
      </c>
      <c r="D352" s="54">
        <v>1</v>
      </c>
      <c r="E352" s="54">
        <v>4</v>
      </c>
      <c r="F352" s="45" t="s">
        <v>804</v>
      </c>
      <c r="G352" s="46" t="s">
        <v>583</v>
      </c>
      <c r="J352" s="46" t="s">
        <v>93</v>
      </c>
      <c r="K352" s="46" t="s">
        <v>62</v>
      </c>
      <c r="L352" s="46">
        <v>0.3</v>
      </c>
      <c r="M352" s="46">
        <v>1.2</v>
      </c>
      <c r="P352" s="50">
        <f t="shared" si="5"/>
        <v>8.4823001646924412E-2</v>
      </c>
    </row>
    <row r="353" spans="1:16">
      <c r="A353" s="46" t="s">
        <v>502</v>
      </c>
      <c r="B353" s="46" t="s">
        <v>581</v>
      </c>
      <c r="C353" s="54" t="s">
        <v>488</v>
      </c>
      <c r="D353" s="54">
        <v>1</v>
      </c>
      <c r="E353" s="54">
        <v>4</v>
      </c>
      <c r="F353" s="45" t="s">
        <v>804</v>
      </c>
      <c r="G353" s="46" t="s">
        <v>583</v>
      </c>
      <c r="J353" s="46" t="s">
        <v>93</v>
      </c>
      <c r="K353" s="46" t="s">
        <v>62</v>
      </c>
      <c r="L353" s="46">
        <v>0.4</v>
      </c>
      <c r="M353" s="46">
        <v>1.1000000000000001</v>
      </c>
      <c r="P353" s="50">
        <f t="shared" si="5"/>
        <v>0.13823007675795093</v>
      </c>
    </row>
    <row r="354" spans="1:16">
      <c r="A354" s="46" t="s">
        <v>502</v>
      </c>
      <c r="B354" s="46" t="s">
        <v>581</v>
      </c>
      <c r="C354" s="54" t="s">
        <v>488</v>
      </c>
      <c r="D354" s="54">
        <v>1</v>
      </c>
      <c r="E354" s="54">
        <v>5</v>
      </c>
      <c r="F354" s="45" t="s">
        <v>804</v>
      </c>
      <c r="G354" s="46" t="s">
        <v>583</v>
      </c>
      <c r="J354" s="46" t="s">
        <v>93</v>
      </c>
      <c r="K354" s="46" t="s">
        <v>62</v>
      </c>
      <c r="L354" s="46">
        <v>0.3</v>
      </c>
      <c r="M354" s="46">
        <v>1.2</v>
      </c>
      <c r="P354" s="50">
        <f t="shared" si="5"/>
        <v>8.4823001646924412E-2</v>
      </c>
    </row>
    <row r="355" spans="1:16">
      <c r="A355" s="46" t="s">
        <v>502</v>
      </c>
      <c r="B355" s="46" t="s">
        <v>581</v>
      </c>
      <c r="C355" s="54" t="s">
        <v>488</v>
      </c>
      <c r="D355" s="54">
        <v>1</v>
      </c>
      <c r="E355" s="54">
        <v>5</v>
      </c>
      <c r="F355" s="45" t="s">
        <v>804</v>
      </c>
      <c r="G355" s="46" t="s">
        <v>583</v>
      </c>
      <c r="J355" s="46" t="s">
        <v>93</v>
      </c>
      <c r="K355" s="46" t="s">
        <v>62</v>
      </c>
      <c r="L355" s="46">
        <v>0.5</v>
      </c>
      <c r="M355" s="46">
        <v>1.3</v>
      </c>
      <c r="P355" s="50">
        <f t="shared" si="5"/>
        <v>0.25525440310417069</v>
      </c>
    </row>
    <row r="356" spans="1:16">
      <c r="A356" s="46" t="s">
        <v>502</v>
      </c>
      <c r="B356" s="46" t="s">
        <v>581</v>
      </c>
      <c r="C356" s="54" t="s">
        <v>488</v>
      </c>
      <c r="D356" s="54">
        <v>1</v>
      </c>
      <c r="E356" s="54">
        <v>5</v>
      </c>
      <c r="F356" s="45" t="s">
        <v>804</v>
      </c>
      <c r="G356" s="46" t="s">
        <v>583</v>
      </c>
      <c r="J356" s="46" t="s">
        <v>93</v>
      </c>
      <c r="K356" s="46" t="s">
        <v>62</v>
      </c>
      <c r="L356" s="46">
        <v>0.5</v>
      </c>
      <c r="M356" s="46">
        <v>1.5</v>
      </c>
      <c r="P356" s="50">
        <f t="shared" si="5"/>
        <v>0.2945243112740431</v>
      </c>
    </row>
    <row r="357" spans="1:16">
      <c r="A357" s="46" t="s">
        <v>502</v>
      </c>
      <c r="B357" s="46" t="s">
        <v>581</v>
      </c>
      <c r="C357" s="54" t="s">
        <v>488</v>
      </c>
      <c r="D357" s="54">
        <v>1</v>
      </c>
      <c r="E357" s="54">
        <v>6</v>
      </c>
      <c r="F357" s="45" t="s">
        <v>804</v>
      </c>
      <c r="G357" s="46" t="s">
        <v>583</v>
      </c>
      <c r="J357" s="46" t="s">
        <v>93</v>
      </c>
      <c r="K357" s="46" t="s">
        <v>62</v>
      </c>
      <c r="L357" s="46">
        <v>0.6</v>
      </c>
      <c r="M357" s="46">
        <v>2</v>
      </c>
      <c r="P357" s="50">
        <f t="shared" si="5"/>
        <v>0.56548667764616278</v>
      </c>
    </row>
    <row r="358" spans="1:16">
      <c r="A358" s="46" t="s">
        <v>502</v>
      </c>
      <c r="B358" s="46" t="s">
        <v>581</v>
      </c>
      <c r="C358" s="54" t="s">
        <v>488</v>
      </c>
      <c r="D358" s="54">
        <v>1</v>
      </c>
      <c r="E358" s="54">
        <v>6</v>
      </c>
      <c r="F358" s="45" t="s">
        <v>804</v>
      </c>
      <c r="G358" s="46" t="s">
        <v>583</v>
      </c>
      <c r="J358" s="46" t="s">
        <v>93</v>
      </c>
      <c r="K358" s="46" t="s">
        <v>62</v>
      </c>
      <c r="L358" s="46">
        <v>0.4</v>
      </c>
      <c r="M358" s="46">
        <v>1.4</v>
      </c>
      <c r="P358" s="50">
        <f t="shared" si="5"/>
        <v>0.17592918860102841</v>
      </c>
    </row>
    <row r="359" spans="1:16">
      <c r="A359" s="46" t="s">
        <v>502</v>
      </c>
      <c r="B359" s="46" t="s">
        <v>581</v>
      </c>
      <c r="C359" s="54" t="s">
        <v>488</v>
      </c>
      <c r="D359" s="54">
        <v>1</v>
      </c>
      <c r="E359" s="54">
        <v>6</v>
      </c>
      <c r="F359" s="45" t="s">
        <v>804</v>
      </c>
      <c r="G359" s="46" t="s">
        <v>583</v>
      </c>
      <c r="J359" s="46" t="s">
        <v>93</v>
      </c>
      <c r="K359" s="46" t="s">
        <v>62</v>
      </c>
      <c r="L359" s="46">
        <v>1.5</v>
      </c>
      <c r="M359" s="46">
        <v>3.7</v>
      </c>
      <c r="P359" s="50">
        <f t="shared" si="5"/>
        <v>6.5384397102837575</v>
      </c>
    </row>
    <row r="360" spans="1:16">
      <c r="A360" s="46" t="s">
        <v>502</v>
      </c>
      <c r="B360" s="46" t="s">
        <v>581</v>
      </c>
      <c r="C360" s="54" t="s">
        <v>488</v>
      </c>
      <c r="D360" s="54">
        <v>1</v>
      </c>
      <c r="E360" s="54">
        <v>6</v>
      </c>
      <c r="F360" s="45" t="s">
        <v>804</v>
      </c>
      <c r="G360" s="46" t="s">
        <v>583</v>
      </c>
      <c r="J360" s="46" t="s">
        <v>93</v>
      </c>
      <c r="K360" s="46" t="s">
        <v>62</v>
      </c>
      <c r="L360" s="46">
        <v>0.6</v>
      </c>
      <c r="M360" s="46">
        <v>1.5</v>
      </c>
      <c r="P360" s="50">
        <f t="shared" si="5"/>
        <v>0.42411500823462212</v>
      </c>
    </row>
    <row r="361" spans="1:16">
      <c r="A361" s="46" t="s">
        <v>502</v>
      </c>
      <c r="B361" s="46" t="s">
        <v>581</v>
      </c>
      <c r="C361" s="54" t="s">
        <v>488</v>
      </c>
      <c r="D361" s="54">
        <v>1</v>
      </c>
      <c r="E361" s="54">
        <v>6</v>
      </c>
      <c r="F361" s="45" t="s">
        <v>804</v>
      </c>
      <c r="G361" s="46" t="s">
        <v>583</v>
      </c>
      <c r="J361" s="46" t="s">
        <v>93</v>
      </c>
      <c r="K361" s="46" t="s">
        <v>62</v>
      </c>
      <c r="L361" s="46">
        <v>0.4</v>
      </c>
      <c r="M361" s="46">
        <v>1.3</v>
      </c>
      <c r="P361" s="50">
        <f t="shared" si="5"/>
        <v>0.16336281798666927</v>
      </c>
    </row>
    <row r="362" spans="1:16">
      <c r="A362" s="46" t="s">
        <v>502</v>
      </c>
      <c r="B362" s="46" t="s">
        <v>581</v>
      </c>
      <c r="C362" s="54" t="s">
        <v>488</v>
      </c>
      <c r="D362" s="54">
        <v>1</v>
      </c>
      <c r="E362" s="54">
        <v>6</v>
      </c>
      <c r="F362" s="45" t="s">
        <v>804</v>
      </c>
      <c r="G362" s="46" t="s">
        <v>583</v>
      </c>
      <c r="J362" s="46" t="s">
        <v>93</v>
      </c>
      <c r="K362" s="46" t="s">
        <v>62</v>
      </c>
      <c r="L362" s="46">
        <v>0.4</v>
      </c>
      <c r="M362" s="46">
        <v>1.3</v>
      </c>
      <c r="P362" s="50">
        <f t="shared" si="5"/>
        <v>0.16336281798666927</v>
      </c>
    </row>
    <row r="363" spans="1:16">
      <c r="A363" s="46" t="s">
        <v>502</v>
      </c>
      <c r="B363" s="46" t="s">
        <v>581</v>
      </c>
      <c r="C363" s="54" t="s">
        <v>488</v>
      </c>
      <c r="D363" s="54">
        <v>1</v>
      </c>
      <c r="E363" s="54">
        <v>6</v>
      </c>
      <c r="F363" s="45" t="s">
        <v>804</v>
      </c>
      <c r="G363" s="46" t="s">
        <v>583</v>
      </c>
      <c r="J363" s="46" t="s">
        <v>93</v>
      </c>
      <c r="K363" s="46" t="s">
        <v>62</v>
      </c>
      <c r="L363" s="46">
        <v>0.3</v>
      </c>
      <c r="M363" s="46">
        <v>1.1000000000000001</v>
      </c>
      <c r="P363" s="50">
        <f t="shared" si="5"/>
        <v>7.7754418176347387E-2</v>
      </c>
    </row>
    <row r="364" spans="1:16">
      <c r="A364" s="46" t="s">
        <v>502</v>
      </c>
      <c r="B364" s="46" t="s">
        <v>581</v>
      </c>
      <c r="C364" s="54" t="s">
        <v>488</v>
      </c>
      <c r="D364" s="54">
        <v>1</v>
      </c>
      <c r="E364" s="54">
        <v>6</v>
      </c>
      <c r="F364" s="45" t="s">
        <v>804</v>
      </c>
      <c r="G364" s="46" t="s">
        <v>583</v>
      </c>
      <c r="J364" s="46" t="s">
        <v>93</v>
      </c>
      <c r="K364" s="46" t="s">
        <v>62</v>
      </c>
      <c r="L364" s="46">
        <v>0.3</v>
      </c>
      <c r="M364" s="46">
        <v>1</v>
      </c>
      <c r="P364" s="50">
        <f t="shared" si="5"/>
        <v>7.0685834705770348E-2</v>
      </c>
    </row>
    <row r="365" spans="1:16">
      <c r="A365" s="46" t="s">
        <v>502</v>
      </c>
      <c r="B365" s="46" t="s">
        <v>581</v>
      </c>
      <c r="C365" s="54" t="s">
        <v>488</v>
      </c>
      <c r="D365" s="54">
        <v>1</v>
      </c>
      <c r="E365" s="54">
        <v>6</v>
      </c>
      <c r="F365" s="45" t="s">
        <v>804</v>
      </c>
      <c r="G365" s="46" t="s">
        <v>583</v>
      </c>
      <c r="J365" s="46" t="s">
        <v>93</v>
      </c>
      <c r="K365" s="46" t="s">
        <v>62</v>
      </c>
      <c r="L365" s="46">
        <v>0.2</v>
      </c>
      <c r="M365" s="46">
        <v>0.9</v>
      </c>
      <c r="P365" s="50">
        <f t="shared" si="5"/>
        <v>2.8274333882308142E-2</v>
      </c>
    </row>
    <row r="366" spans="1:16">
      <c r="A366" s="46" t="s">
        <v>502</v>
      </c>
      <c r="B366" s="46" t="s">
        <v>581</v>
      </c>
      <c r="C366" s="54" t="s">
        <v>488</v>
      </c>
      <c r="D366" s="54">
        <v>1</v>
      </c>
      <c r="E366" s="54">
        <v>6</v>
      </c>
      <c r="F366" s="45" t="s">
        <v>804</v>
      </c>
      <c r="G366" s="46" t="s">
        <v>583</v>
      </c>
      <c r="J366" s="46" t="s">
        <v>93</v>
      </c>
      <c r="K366" s="46" t="s">
        <v>62</v>
      </c>
      <c r="L366" s="46">
        <v>0.2</v>
      </c>
      <c r="M366" s="46">
        <v>0.5</v>
      </c>
      <c r="P366" s="50">
        <f t="shared" si="5"/>
        <v>1.5707963267948967E-2</v>
      </c>
    </row>
    <row r="367" spans="1:16">
      <c r="A367" s="46" t="s">
        <v>502</v>
      </c>
      <c r="B367" s="46" t="s">
        <v>581</v>
      </c>
      <c r="C367" s="54" t="s">
        <v>488</v>
      </c>
      <c r="D367" s="54">
        <v>1</v>
      </c>
      <c r="E367" s="54">
        <v>6</v>
      </c>
      <c r="F367" s="45" t="s">
        <v>804</v>
      </c>
      <c r="G367" s="46" t="s">
        <v>583</v>
      </c>
      <c r="J367" s="46" t="s">
        <v>93</v>
      </c>
      <c r="K367" s="46" t="s">
        <v>62</v>
      </c>
      <c r="L367" s="46">
        <v>0.2</v>
      </c>
      <c r="M367" s="46">
        <v>1.1000000000000001</v>
      </c>
      <c r="P367" s="50">
        <f t="shared" si="5"/>
        <v>3.4557519189487733E-2</v>
      </c>
    </row>
    <row r="368" spans="1:16">
      <c r="A368" s="46" t="s">
        <v>502</v>
      </c>
      <c r="B368" s="46" t="s">
        <v>581</v>
      </c>
      <c r="C368" s="54" t="s">
        <v>488</v>
      </c>
      <c r="D368" s="54">
        <v>1</v>
      </c>
      <c r="E368" s="54">
        <v>6</v>
      </c>
      <c r="F368" s="45" t="s">
        <v>804</v>
      </c>
      <c r="G368" s="46" t="s">
        <v>583</v>
      </c>
      <c r="J368" s="46" t="s">
        <v>93</v>
      </c>
      <c r="K368" s="46" t="s">
        <v>62</v>
      </c>
      <c r="L368" s="46">
        <v>0.3</v>
      </c>
      <c r="M368" s="46">
        <v>1</v>
      </c>
      <c r="P368" s="50">
        <f t="shared" si="5"/>
        <v>7.0685834705770348E-2</v>
      </c>
    </row>
    <row r="369" spans="1:16">
      <c r="A369" s="46" t="s">
        <v>502</v>
      </c>
      <c r="B369" s="46" t="s">
        <v>581</v>
      </c>
      <c r="C369" s="54" t="s">
        <v>488</v>
      </c>
      <c r="D369" s="54">
        <v>1</v>
      </c>
      <c r="E369" s="54">
        <v>6</v>
      </c>
      <c r="F369" s="45" t="s">
        <v>804</v>
      </c>
      <c r="G369" s="46" t="s">
        <v>583</v>
      </c>
      <c r="J369" s="46" t="s">
        <v>93</v>
      </c>
      <c r="K369" s="46" t="s">
        <v>62</v>
      </c>
      <c r="L369" s="46">
        <v>0.4</v>
      </c>
      <c r="M369" s="46">
        <v>1.1000000000000001</v>
      </c>
      <c r="P369" s="50">
        <f t="shared" si="5"/>
        <v>0.13823007675795093</v>
      </c>
    </row>
    <row r="370" spans="1:16">
      <c r="A370" s="46" t="s">
        <v>502</v>
      </c>
      <c r="B370" s="46" t="s">
        <v>581</v>
      </c>
      <c r="C370" s="54" t="s">
        <v>488</v>
      </c>
      <c r="D370" s="54">
        <v>1</v>
      </c>
      <c r="E370" s="54">
        <v>6</v>
      </c>
      <c r="F370" s="45" t="s">
        <v>804</v>
      </c>
      <c r="G370" s="46" t="s">
        <v>583</v>
      </c>
      <c r="J370" s="46" t="s">
        <v>93</v>
      </c>
      <c r="K370" s="46" t="s">
        <v>62</v>
      </c>
      <c r="L370" s="46">
        <v>0.3</v>
      </c>
      <c r="M370" s="46">
        <v>0.8</v>
      </c>
      <c r="P370" s="50">
        <f t="shared" si="5"/>
        <v>5.6548667764616284E-2</v>
      </c>
    </row>
    <row r="371" spans="1:16">
      <c r="A371" s="46" t="s">
        <v>502</v>
      </c>
      <c r="B371" s="46" t="s">
        <v>581</v>
      </c>
      <c r="C371" s="54" t="s">
        <v>488</v>
      </c>
      <c r="D371" s="54">
        <v>1</v>
      </c>
      <c r="E371" s="54">
        <v>6</v>
      </c>
      <c r="F371" s="45" t="s">
        <v>804</v>
      </c>
      <c r="G371" s="46" t="s">
        <v>583</v>
      </c>
      <c r="J371" s="46" t="s">
        <v>93</v>
      </c>
      <c r="K371" s="46" t="s">
        <v>62</v>
      </c>
      <c r="L371" s="46">
        <v>0.2</v>
      </c>
      <c r="M371" s="46">
        <v>0.9</v>
      </c>
      <c r="P371" s="50">
        <f t="shared" si="5"/>
        <v>2.8274333882308142E-2</v>
      </c>
    </row>
    <row r="372" spans="1:16">
      <c r="A372" s="46" t="s">
        <v>502</v>
      </c>
      <c r="B372" s="46" t="s">
        <v>581</v>
      </c>
      <c r="C372" s="54" t="s">
        <v>488</v>
      </c>
      <c r="D372" s="54">
        <v>1</v>
      </c>
      <c r="E372" s="54">
        <v>7</v>
      </c>
      <c r="F372" s="45" t="s">
        <v>804</v>
      </c>
      <c r="G372" s="46" t="s">
        <v>583</v>
      </c>
      <c r="J372" s="46" t="s">
        <v>93</v>
      </c>
      <c r="K372" s="46" t="s">
        <v>62</v>
      </c>
      <c r="L372" s="46">
        <v>0.3</v>
      </c>
      <c r="M372" s="46">
        <v>0.9</v>
      </c>
      <c r="P372" s="50">
        <f t="shared" si="5"/>
        <v>6.3617251235193309E-2</v>
      </c>
    </row>
    <row r="373" spans="1:16">
      <c r="A373" s="46" t="s">
        <v>502</v>
      </c>
      <c r="B373" s="46" t="s">
        <v>581</v>
      </c>
      <c r="C373" s="54" t="s">
        <v>488</v>
      </c>
      <c r="D373" s="54">
        <v>1</v>
      </c>
      <c r="E373" s="54">
        <v>7</v>
      </c>
      <c r="F373" s="45" t="s">
        <v>804</v>
      </c>
      <c r="G373" s="46" t="s">
        <v>583</v>
      </c>
      <c r="J373" s="46" t="s">
        <v>93</v>
      </c>
      <c r="K373" s="46" t="s">
        <v>62</v>
      </c>
      <c r="L373" s="46">
        <v>0.3</v>
      </c>
      <c r="M373" s="46">
        <v>1.4</v>
      </c>
      <c r="P373" s="50">
        <f t="shared" si="5"/>
        <v>9.8960168588078476E-2</v>
      </c>
    </row>
    <row r="374" spans="1:16">
      <c r="A374" s="46" t="s">
        <v>502</v>
      </c>
      <c r="B374" s="46" t="s">
        <v>581</v>
      </c>
      <c r="C374" s="54" t="s">
        <v>488</v>
      </c>
      <c r="D374" s="54">
        <v>1</v>
      </c>
      <c r="E374" s="54">
        <v>7</v>
      </c>
      <c r="F374" s="45" t="s">
        <v>804</v>
      </c>
      <c r="G374" s="46" t="s">
        <v>583</v>
      </c>
      <c r="J374" s="46" t="s">
        <v>93</v>
      </c>
      <c r="K374" s="46" t="s">
        <v>62</v>
      </c>
      <c r="L374" s="46">
        <v>0.4</v>
      </c>
      <c r="M374" s="46">
        <v>1.1000000000000001</v>
      </c>
      <c r="P374" s="50">
        <f t="shared" si="5"/>
        <v>0.13823007675795093</v>
      </c>
    </row>
    <row r="375" spans="1:16">
      <c r="A375" s="46" t="s">
        <v>502</v>
      </c>
      <c r="B375" s="46" t="s">
        <v>581</v>
      </c>
      <c r="C375" s="54" t="s">
        <v>488</v>
      </c>
      <c r="D375" s="54">
        <v>1</v>
      </c>
      <c r="E375" s="54">
        <v>7</v>
      </c>
      <c r="F375" s="45" t="s">
        <v>804</v>
      </c>
      <c r="G375" s="46" t="s">
        <v>583</v>
      </c>
      <c r="J375" s="46" t="s">
        <v>93</v>
      </c>
      <c r="K375" s="46" t="s">
        <v>62</v>
      </c>
      <c r="L375" s="46">
        <v>0.4</v>
      </c>
      <c r="M375" s="46">
        <v>1.2</v>
      </c>
      <c r="P375" s="50">
        <f t="shared" si="5"/>
        <v>0.15079644737231007</v>
      </c>
    </row>
    <row r="376" spans="1:16">
      <c r="A376" s="46" t="s">
        <v>502</v>
      </c>
      <c r="B376" s="46" t="s">
        <v>581</v>
      </c>
      <c r="C376" s="54" t="s">
        <v>488</v>
      </c>
      <c r="D376" s="54">
        <v>1</v>
      </c>
      <c r="E376" s="54">
        <v>7</v>
      </c>
      <c r="F376" s="45" t="s">
        <v>804</v>
      </c>
      <c r="G376" s="46" t="s">
        <v>583</v>
      </c>
      <c r="J376" s="46" t="s">
        <v>93</v>
      </c>
      <c r="K376" s="46" t="s">
        <v>62</v>
      </c>
      <c r="L376" s="46">
        <v>0.4</v>
      </c>
      <c r="M376" s="46">
        <v>0.7</v>
      </c>
      <c r="P376" s="50">
        <f t="shared" si="5"/>
        <v>8.7964594300514204E-2</v>
      </c>
    </row>
    <row r="377" spans="1:16">
      <c r="A377" s="46" t="s">
        <v>502</v>
      </c>
      <c r="B377" s="46" t="s">
        <v>581</v>
      </c>
      <c r="C377" s="54" t="s">
        <v>488</v>
      </c>
      <c r="D377" s="54">
        <v>1</v>
      </c>
      <c r="E377" s="54">
        <v>7</v>
      </c>
      <c r="F377" s="45" t="s">
        <v>804</v>
      </c>
      <c r="G377" s="46" t="s">
        <v>583</v>
      </c>
      <c r="J377" s="46" t="s">
        <v>93</v>
      </c>
      <c r="K377" s="46" t="s">
        <v>62</v>
      </c>
      <c r="L377" s="46">
        <v>0.5</v>
      </c>
      <c r="M377" s="46">
        <v>2.2999999999999998</v>
      </c>
      <c r="P377" s="50">
        <f t="shared" si="5"/>
        <v>0.4516039439535327</v>
      </c>
    </row>
    <row r="378" spans="1:16">
      <c r="A378" s="46" t="s">
        <v>502</v>
      </c>
      <c r="B378" s="46" t="s">
        <v>581</v>
      </c>
      <c r="C378" s="54" t="s">
        <v>488</v>
      </c>
      <c r="D378" s="54">
        <v>1</v>
      </c>
      <c r="E378" s="54">
        <v>7</v>
      </c>
      <c r="F378" s="45" t="s">
        <v>804</v>
      </c>
      <c r="G378" s="46" t="s">
        <v>583</v>
      </c>
      <c r="J378" s="46" t="s">
        <v>93</v>
      </c>
      <c r="K378" s="46" t="s">
        <v>62</v>
      </c>
      <c r="L378" s="46">
        <v>0.3</v>
      </c>
      <c r="M378" s="46">
        <v>1.5</v>
      </c>
      <c r="P378" s="50">
        <f t="shared" si="5"/>
        <v>0.10602875205865553</v>
      </c>
    </row>
    <row r="379" spans="1:16">
      <c r="A379" s="46" t="s">
        <v>502</v>
      </c>
      <c r="B379" s="46" t="s">
        <v>581</v>
      </c>
      <c r="C379" s="54" t="s">
        <v>488</v>
      </c>
      <c r="D379" s="54">
        <v>1</v>
      </c>
      <c r="E379" s="54">
        <v>7</v>
      </c>
      <c r="F379" s="45" t="s">
        <v>804</v>
      </c>
      <c r="G379" s="46" t="s">
        <v>583</v>
      </c>
      <c r="J379" s="46" t="s">
        <v>93</v>
      </c>
      <c r="K379" s="46" t="s">
        <v>62</v>
      </c>
      <c r="L379" s="46">
        <v>0.5</v>
      </c>
      <c r="M379" s="46">
        <v>3.3</v>
      </c>
      <c r="P379" s="50">
        <f t="shared" si="5"/>
        <v>0.64795348480289483</v>
      </c>
    </row>
    <row r="380" spans="1:16">
      <c r="A380" s="46" t="s">
        <v>502</v>
      </c>
      <c r="B380" s="46" t="s">
        <v>581</v>
      </c>
      <c r="C380" s="54" t="s">
        <v>488</v>
      </c>
      <c r="D380" s="54">
        <v>1</v>
      </c>
      <c r="E380" s="54">
        <v>7</v>
      </c>
      <c r="F380" s="45" t="s">
        <v>804</v>
      </c>
      <c r="G380" s="46" t="s">
        <v>583</v>
      </c>
      <c r="J380" s="46" t="s">
        <v>93</v>
      </c>
      <c r="K380" s="46" t="s">
        <v>62</v>
      </c>
      <c r="L380" s="46">
        <v>0.3</v>
      </c>
      <c r="M380" s="46">
        <v>1.2</v>
      </c>
      <c r="P380" s="50">
        <f t="shared" si="5"/>
        <v>8.4823001646924412E-2</v>
      </c>
    </row>
    <row r="381" spans="1:16">
      <c r="A381" s="46" t="s">
        <v>502</v>
      </c>
      <c r="B381" s="46" t="s">
        <v>581</v>
      </c>
      <c r="C381" s="54" t="s">
        <v>488</v>
      </c>
      <c r="D381" s="54">
        <v>1</v>
      </c>
      <c r="E381" s="54">
        <v>7</v>
      </c>
      <c r="F381" s="45" t="s">
        <v>804</v>
      </c>
      <c r="G381" s="46" t="s">
        <v>583</v>
      </c>
      <c r="J381" s="46" t="s">
        <v>93</v>
      </c>
      <c r="K381" s="46" t="s">
        <v>62</v>
      </c>
      <c r="L381" s="46">
        <v>0.4</v>
      </c>
      <c r="M381" s="46">
        <v>1.4</v>
      </c>
      <c r="P381" s="50">
        <f t="shared" si="5"/>
        <v>0.17592918860102841</v>
      </c>
    </row>
    <row r="382" spans="1:16">
      <c r="A382" s="46" t="s">
        <v>502</v>
      </c>
      <c r="B382" s="46" t="s">
        <v>581</v>
      </c>
      <c r="C382" s="54" t="s">
        <v>488</v>
      </c>
      <c r="D382" s="54">
        <v>1</v>
      </c>
      <c r="E382" s="54">
        <v>8</v>
      </c>
      <c r="F382" s="45" t="s">
        <v>804</v>
      </c>
      <c r="G382" s="46" t="s">
        <v>583</v>
      </c>
      <c r="J382" s="46" t="s">
        <v>93</v>
      </c>
      <c r="K382" s="46" t="s">
        <v>62</v>
      </c>
      <c r="L382" s="46">
        <v>0.4</v>
      </c>
      <c r="M382" s="46">
        <v>1.3</v>
      </c>
      <c r="P382" s="50">
        <f t="shared" si="5"/>
        <v>0.16336281798666927</v>
      </c>
    </row>
    <row r="383" spans="1:16">
      <c r="A383" s="46" t="s">
        <v>502</v>
      </c>
      <c r="B383" s="46" t="s">
        <v>581</v>
      </c>
      <c r="C383" s="54" t="s">
        <v>488</v>
      </c>
      <c r="D383" s="54">
        <v>1</v>
      </c>
      <c r="E383" s="54">
        <v>8</v>
      </c>
      <c r="F383" s="45" t="s">
        <v>804</v>
      </c>
      <c r="G383" s="46" t="s">
        <v>583</v>
      </c>
      <c r="J383" s="46" t="s">
        <v>93</v>
      </c>
      <c r="K383" s="46" t="s">
        <v>62</v>
      </c>
      <c r="L383" s="46">
        <v>0.3</v>
      </c>
      <c r="M383" s="46">
        <v>1.1000000000000001</v>
      </c>
      <c r="P383" s="50">
        <f t="shared" si="5"/>
        <v>7.7754418176347387E-2</v>
      </c>
    </row>
    <row r="384" spans="1:16">
      <c r="A384" s="46" t="s">
        <v>502</v>
      </c>
      <c r="B384" s="46" t="s">
        <v>581</v>
      </c>
      <c r="C384" s="54" t="s">
        <v>584</v>
      </c>
      <c r="D384" s="54">
        <v>1</v>
      </c>
      <c r="E384" s="54">
        <v>3</v>
      </c>
      <c r="F384" s="45" t="s">
        <v>804</v>
      </c>
      <c r="G384" s="46" t="s">
        <v>583</v>
      </c>
      <c r="J384" s="46" t="s">
        <v>93</v>
      </c>
      <c r="K384" s="46" t="s">
        <v>62</v>
      </c>
      <c r="L384" s="46">
        <v>0.3</v>
      </c>
      <c r="M384" s="46">
        <v>0.9</v>
      </c>
      <c r="P384" s="50">
        <f t="shared" si="5"/>
        <v>6.3617251235193309E-2</v>
      </c>
    </row>
    <row r="385" spans="1:16">
      <c r="A385" s="46" t="s">
        <v>502</v>
      </c>
      <c r="B385" s="46" t="s">
        <v>581</v>
      </c>
      <c r="C385" s="54" t="s">
        <v>584</v>
      </c>
      <c r="D385" s="54">
        <v>1</v>
      </c>
      <c r="E385" s="54">
        <v>7</v>
      </c>
      <c r="F385" s="45" t="s">
        <v>804</v>
      </c>
      <c r="G385" s="46" t="s">
        <v>583</v>
      </c>
      <c r="J385" s="46" t="s">
        <v>93</v>
      </c>
      <c r="K385" s="46" t="s">
        <v>62</v>
      </c>
      <c r="L385" s="46">
        <v>1.5</v>
      </c>
      <c r="M385" s="46">
        <v>2.2999999999999998</v>
      </c>
      <c r="P385" s="50">
        <f t="shared" si="5"/>
        <v>4.0644354955817947</v>
      </c>
    </row>
    <row r="386" spans="1:16">
      <c r="A386" s="46" t="s">
        <v>502</v>
      </c>
      <c r="B386" s="46" t="s">
        <v>581</v>
      </c>
      <c r="C386" s="54" t="s">
        <v>584</v>
      </c>
      <c r="D386" s="54">
        <v>1</v>
      </c>
      <c r="E386" s="54">
        <v>7</v>
      </c>
      <c r="F386" s="45" t="s">
        <v>804</v>
      </c>
      <c r="G386" s="46" t="s">
        <v>583</v>
      </c>
      <c r="J386" s="46" t="s">
        <v>93</v>
      </c>
      <c r="K386" s="46" t="s">
        <v>62</v>
      </c>
      <c r="L386" s="46">
        <v>0.5</v>
      </c>
      <c r="M386" s="46">
        <v>1.8</v>
      </c>
      <c r="P386" s="50">
        <f t="shared" si="5"/>
        <v>0.35342917352885173</v>
      </c>
    </row>
    <row r="387" spans="1:16">
      <c r="A387" s="46" t="s">
        <v>502</v>
      </c>
      <c r="B387" s="46" t="s">
        <v>581</v>
      </c>
      <c r="C387" s="54" t="s">
        <v>584</v>
      </c>
      <c r="D387" s="54">
        <v>1</v>
      </c>
      <c r="E387" s="54">
        <v>7</v>
      </c>
      <c r="F387" s="45" t="s">
        <v>804</v>
      </c>
      <c r="G387" s="46" t="s">
        <v>583</v>
      </c>
      <c r="J387" s="46" t="s">
        <v>93</v>
      </c>
      <c r="K387" s="46" t="s">
        <v>62</v>
      </c>
      <c r="L387" s="46">
        <v>0.7</v>
      </c>
      <c r="M387" s="46">
        <v>3.5</v>
      </c>
      <c r="P387" s="50">
        <f t="shared" si="5"/>
        <v>1.3469578502266235</v>
      </c>
    </row>
    <row r="388" spans="1:16">
      <c r="A388" s="46" t="s">
        <v>502</v>
      </c>
      <c r="B388" s="46" t="s">
        <v>581</v>
      </c>
      <c r="C388" s="54" t="s">
        <v>584</v>
      </c>
      <c r="D388" s="54">
        <v>1</v>
      </c>
      <c r="E388" s="54">
        <v>7</v>
      </c>
      <c r="F388" s="45" t="s">
        <v>804</v>
      </c>
      <c r="G388" s="46" t="s">
        <v>583</v>
      </c>
      <c r="J388" s="46" t="s">
        <v>93</v>
      </c>
      <c r="K388" s="46" t="s">
        <v>62</v>
      </c>
      <c r="L388" s="46">
        <v>0.3</v>
      </c>
      <c r="M388" s="46">
        <v>1.5</v>
      </c>
      <c r="P388" s="50">
        <f t="shared" si="5"/>
        <v>0.10602875205865553</v>
      </c>
    </row>
    <row r="389" spans="1:16">
      <c r="A389" s="46" t="s">
        <v>502</v>
      </c>
      <c r="B389" s="46" t="s">
        <v>581</v>
      </c>
      <c r="C389" s="54" t="s">
        <v>584</v>
      </c>
      <c r="D389" s="54">
        <v>1</v>
      </c>
      <c r="E389" s="54">
        <v>7</v>
      </c>
      <c r="F389" s="45" t="s">
        <v>804</v>
      </c>
      <c r="G389" s="46" t="s">
        <v>583</v>
      </c>
      <c r="J389" s="46" t="s">
        <v>93</v>
      </c>
      <c r="K389" s="46" t="s">
        <v>62</v>
      </c>
      <c r="L389" s="46">
        <v>0.2</v>
      </c>
      <c r="M389" s="46">
        <v>0.6</v>
      </c>
      <c r="P389" s="50">
        <f t="shared" si="5"/>
        <v>1.8849555921538759E-2</v>
      </c>
    </row>
    <row r="390" spans="1:16">
      <c r="A390" s="46" t="s">
        <v>502</v>
      </c>
      <c r="B390" s="46" t="s">
        <v>581</v>
      </c>
      <c r="C390" s="54" t="s">
        <v>584</v>
      </c>
      <c r="D390" s="54">
        <v>1</v>
      </c>
      <c r="E390" s="54">
        <v>7</v>
      </c>
      <c r="F390" s="45" t="s">
        <v>804</v>
      </c>
      <c r="G390" s="46" t="s">
        <v>583</v>
      </c>
      <c r="J390" s="46" t="s">
        <v>93</v>
      </c>
      <c r="K390" s="46" t="s">
        <v>62</v>
      </c>
      <c r="L390" s="46">
        <v>0.3</v>
      </c>
      <c r="M390" s="46">
        <v>1.4</v>
      </c>
      <c r="P390" s="50">
        <f t="shared" si="5"/>
        <v>9.8960168588078476E-2</v>
      </c>
    </row>
    <row r="391" spans="1:16">
      <c r="A391" s="46" t="s">
        <v>502</v>
      </c>
      <c r="B391" s="46" t="s">
        <v>581</v>
      </c>
      <c r="C391" s="54" t="s">
        <v>584</v>
      </c>
      <c r="D391" s="54">
        <v>1</v>
      </c>
      <c r="E391" s="54">
        <v>8</v>
      </c>
      <c r="F391" s="45" t="s">
        <v>804</v>
      </c>
      <c r="G391" s="46" t="s">
        <v>583</v>
      </c>
      <c r="J391" s="46" t="s">
        <v>93</v>
      </c>
      <c r="K391" s="46" t="s">
        <v>62</v>
      </c>
      <c r="L391" s="46">
        <v>0.8</v>
      </c>
      <c r="M391" s="46">
        <v>1.8</v>
      </c>
      <c r="P391" s="50">
        <f t="shared" si="5"/>
        <v>0.90477868423386054</v>
      </c>
    </row>
    <row r="392" spans="1:16">
      <c r="A392" s="46" t="s">
        <v>502</v>
      </c>
      <c r="B392" s="46" t="s">
        <v>581</v>
      </c>
      <c r="C392" s="54" t="s">
        <v>584</v>
      </c>
      <c r="D392" s="54">
        <v>1</v>
      </c>
      <c r="E392" s="54">
        <v>8</v>
      </c>
      <c r="F392" s="45" t="s">
        <v>804</v>
      </c>
      <c r="G392" s="46" t="s">
        <v>583</v>
      </c>
      <c r="J392" s="46" t="s">
        <v>93</v>
      </c>
      <c r="K392" s="46" t="s">
        <v>62</v>
      </c>
      <c r="L392" s="46">
        <v>0.5</v>
      </c>
      <c r="M392" s="46">
        <v>1.8</v>
      </c>
      <c r="P392" s="50">
        <f t="shared" si="5"/>
        <v>0.35342917352885173</v>
      </c>
    </row>
    <row r="393" spans="1:16">
      <c r="A393" s="46" t="s">
        <v>502</v>
      </c>
      <c r="B393" s="46" t="s">
        <v>581</v>
      </c>
      <c r="C393" s="54" t="s">
        <v>584</v>
      </c>
      <c r="D393" s="54">
        <v>1</v>
      </c>
      <c r="E393" s="54">
        <v>8</v>
      </c>
      <c r="F393" s="45" t="s">
        <v>804</v>
      </c>
      <c r="G393" s="46" t="s">
        <v>583</v>
      </c>
      <c r="J393" s="46" t="s">
        <v>93</v>
      </c>
      <c r="K393" s="46" t="s">
        <v>62</v>
      </c>
      <c r="L393" s="46">
        <v>0.9</v>
      </c>
      <c r="M393" s="46">
        <v>1.6</v>
      </c>
      <c r="P393" s="50">
        <f t="shared" si="5"/>
        <v>1.0178760197630932</v>
      </c>
    </row>
    <row r="394" spans="1:16">
      <c r="A394" s="46" t="s">
        <v>502</v>
      </c>
      <c r="B394" s="46" t="s">
        <v>581</v>
      </c>
      <c r="C394" s="54" t="s">
        <v>584</v>
      </c>
      <c r="D394" s="54">
        <v>1</v>
      </c>
      <c r="E394" s="54">
        <v>8</v>
      </c>
      <c r="F394" s="45" t="s">
        <v>804</v>
      </c>
      <c r="G394" s="46" t="s">
        <v>583</v>
      </c>
      <c r="J394" s="46" t="s">
        <v>93</v>
      </c>
      <c r="K394" s="46" t="s">
        <v>62</v>
      </c>
      <c r="L394" s="46">
        <v>0.5</v>
      </c>
      <c r="M394" s="46">
        <v>1.3</v>
      </c>
      <c r="P394" s="50">
        <f t="shared" si="5"/>
        <v>0.25525440310417069</v>
      </c>
    </row>
    <row r="395" spans="1:16">
      <c r="A395" s="46" t="s">
        <v>502</v>
      </c>
      <c r="B395" s="46" t="s">
        <v>581</v>
      </c>
      <c r="C395" s="54" t="s">
        <v>585</v>
      </c>
      <c r="D395" s="54">
        <v>1</v>
      </c>
      <c r="E395" s="54">
        <v>4</v>
      </c>
      <c r="F395" s="45" t="s">
        <v>804</v>
      </c>
      <c r="G395" s="46" t="s">
        <v>583</v>
      </c>
      <c r="J395" s="46" t="s">
        <v>93</v>
      </c>
      <c r="K395" s="46" t="s">
        <v>62</v>
      </c>
      <c r="L395" s="46">
        <v>0.8</v>
      </c>
      <c r="M395" s="46">
        <v>2.2999999999999998</v>
      </c>
      <c r="P395" s="50">
        <f t="shared" si="5"/>
        <v>1.1561060965210439</v>
      </c>
    </row>
    <row r="396" spans="1:16">
      <c r="A396" s="46" t="s">
        <v>502</v>
      </c>
      <c r="B396" s="46" t="s">
        <v>581</v>
      </c>
      <c r="C396" s="54" t="s">
        <v>585</v>
      </c>
      <c r="D396" s="54">
        <v>1</v>
      </c>
      <c r="E396" s="54">
        <v>4</v>
      </c>
      <c r="F396" s="45" t="s">
        <v>804</v>
      </c>
      <c r="G396" s="46" t="s">
        <v>583</v>
      </c>
      <c r="J396" s="46" t="s">
        <v>93</v>
      </c>
      <c r="K396" s="46" t="s">
        <v>62</v>
      </c>
      <c r="L396" s="46">
        <v>0.3</v>
      </c>
      <c r="M396" s="46">
        <v>1.2</v>
      </c>
      <c r="P396" s="50">
        <f t="shared" si="5"/>
        <v>8.4823001646924412E-2</v>
      </c>
    </row>
    <row r="397" spans="1:16">
      <c r="A397" s="46" t="s">
        <v>502</v>
      </c>
      <c r="B397" s="46" t="s">
        <v>581</v>
      </c>
      <c r="C397" s="54" t="s">
        <v>585</v>
      </c>
      <c r="D397" s="54">
        <v>1</v>
      </c>
      <c r="E397" s="54">
        <v>8</v>
      </c>
      <c r="F397" s="45" t="s">
        <v>804</v>
      </c>
      <c r="G397" s="46" t="s">
        <v>583</v>
      </c>
      <c r="J397" s="46" t="s">
        <v>93</v>
      </c>
      <c r="K397" s="46" t="s">
        <v>62</v>
      </c>
      <c r="L397" s="46">
        <v>0.5</v>
      </c>
      <c r="M397" s="46">
        <v>2.5</v>
      </c>
      <c r="P397" s="50">
        <f t="shared" si="5"/>
        <v>0.49087385212340517</v>
      </c>
    </row>
    <row r="398" spans="1:16">
      <c r="A398" s="46" t="s">
        <v>502</v>
      </c>
      <c r="B398" s="46" t="s">
        <v>581</v>
      </c>
      <c r="C398" s="54" t="s">
        <v>585</v>
      </c>
      <c r="D398" s="54">
        <v>1</v>
      </c>
      <c r="E398" s="54">
        <v>8</v>
      </c>
      <c r="F398" s="45" t="s">
        <v>804</v>
      </c>
      <c r="G398" s="46" t="s">
        <v>583</v>
      </c>
      <c r="J398" s="46" t="s">
        <v>93</v>
      </c>
      <c r="K398" s="46" t="s">
        <v>62</v>
      </c>
      <c r="L398" s="46">
        <v>0.5</v>
      </c>
      <c r="M398" s="46">
        <v>3.5</v>
      </c>
      <c r="P398" s="50">
        <f t="shared" si="5"/>
        <v>0.68722339297276724</v>
      </c>
    </row>
    <row r="399" spans="1:16">
      <c r="A399" s="46" t="s">
        <v>502</v>
      </c>
      <c r="B399" s="46" t="s">
        <v>581</v>
      </c>
      <c r="C399" s="54" t="s">
        <v>585</v>
      </c>
      <c r="D399" s="54">
        <v>1</v>
      </c>
      <c r="E399" s="54">
        <v>9</v>
      </c>
      <c r="F399" s="45" t="s">
        <v>804</v>
      </c>
      <c r="G399" s="46" t="s">
        <v>583</v>
      </c>
      <c r="J399" s="46" t="s">
        <v>93</v>
      </c>
      <c r="K399" s="46" t="s">
        <v>62</v>
      </c>
      <c r="L399" s="46">
        <v>1</v>
      </c>
      <c r="M399" s="46">
        <v>3</v>
      </c>
      <c r="P399" s="50">
        <f t="shared" si="5"/>
        <v>2.3561944901923448</v>
      </c>
    </row>
    <row r="400" spans="1:16">
      <c r="A400" s="46" t="s">
        <v>502</v>
      </c>
      <c r="B400" s="46" t="s">
        <v>581</v>
      </c>
      <c r="C400" s="54" t="s">
        <v>585</v>
      </c>
      <c r="D400" s="54">
        <v>1</v>
      </c>
      <c r="E400" s="54">
        <v>10</v>
      </c>
      <c r="F400" s="45" t="s">
        <v>804</v>
      </c>
      <c r="G400" s="46" t="s">
        <v>583</v>
      </c>
      <c r="J400" s="46" t="s">
        <v>93</v>
      </c>
      <c r="K400" s="46" t="s">
        <v>62</v>
      </c>
      <c r="L400" s="46">
        <v>0.4</v>
      </c>
      <c r="M400" s="46">
        <v>1.9</v>
      </c>
      <c r="P400" s="50">
        <f t="shared" si="5"/>
        <v>0.23876104167282428</v>
      </c>
    </row>
    <row r="401" spans="1:16">
      <c r="A401" s="46" t="s">
        <v>502</v>
      </c>
      <c r="B401" s="46" t="s">
        <v>581</v>
      </c>
      <c r="C401" s="54" t="s">
        <v>585</v>
      </c>
      <c r="D401" s="54">
        <v>1</v>
      </c>
      <c r="E401" s="54">
        <v>10</v>
      </c>
      <c r="F401" s="45" t="s">
        <v>804</v>
      </c>
      <c r="G401" s="46" t="s">
        <v>583</v>
      </c>
      <c r="J401" s="46" t="s">
        <v>93</v>
      </c>
      <c r="K401" s="46" t="s">
        <v>62</v>
      </c>
      <c r="L401" s="46">
        <v>0.5</v>
      </c>
      <c r="M401" s="46">
        <v>2</v>
      </c>
      <c r="P401" s="50">
        <f t="shared" si="5"/>
        <v>0.39269908169872414</v>
      </c>
    </row>
    <row r="402" spans="1:16">
      <c r="A402" s="46" t="s">
        <v>502</v>
      </c>
      <c r="B402" s="46" t="s">
        <v>581</v>
      </c>
      <c r="C402" s="54" t="s">
        <v>586</v>
      </c>
      <c r="D402" s="54">
        <v>1</v>
      </c>
      <c r="E402" s="54">
        <v>1</v>
      </c>
      <c r="F402" s="45" t="s">
        <v>804</v>
      </c>
      <c r="G402" s="46" t="s">
        <v>583</v>
      </c>
      <c r="J402" s="46" t="s">
        <v>93</v>
      </c>
      <c r="K402" s="46" t="s">
        <v>62</v>
      </c>
      <c r="L402" s="46">
        <v>0.3</v>
      </c>
      <c r="M402" s="46">
        <v>1.5</v>
      </c>
      <c r="P402" s="50">
        <f t="shared" si="5"/>
        <v>0.10602875205865553</v>
      </c>
    </row>
    <row r="403" spans="1:16">
      <c r="A403" s="46" t="s">
        <v>502</v>
      </c>
      <c r="B403" s="46" t="s">
        <v>581</v>
      </c>
      <c r="C403" s="54" t="s">
        <v>586</v>
      </c>
      <c r="D403" s="54">
        <v>1</v>
      </c>
      <c r="E403" s="54">
        <v>1</v>
      </c>
      <c r="F403" s="45" t="s">
        <v>804</v>
      </c>
      <c r="G403" s="46" t="s">
        <v>583</v>
      </c>
      <c r="J403" s="46" t="s">
        <v>93</v>
      </c>
      <c r="K403" s="46" t="s">
        <v>62</v>
      </c>
      <c r="L403" s="46">
        <v>0.3</v>
      </c>
      <c r="M403" s="46">
        <v>0.7</v>
      </c>
      <c r="P403" s="50">
        <f t="shared" si="5"/>
        <v>4.9480084294039238E-2</v>
      </c>
    </row>
    <row r="404" spans="1:16">
      <c r="A404" s="46" t="s">
        <v>502</v>
      </c>
      <c r="B404" s="46" t="s">
        <v>581</v>
      </c>
      <c r="C404" s="54" t="s">
        <v>586</v>
      </c>
      <c r="D404" s="54">
        <v>1</v>
      </c>
      <c r="E404" s="54">
        <v>2</v>
      </c>
      <c r="F404" s="45" t="s">
        <v>804</v>
      </c>
      <c r="G404" s="46" t="s">
        <v>583</v>
      </c>
      <c r="J404" s="46" t="s">
        <v>93</v>
      </c>
      <c r="K404" s="46" t="s">
        <v>62</v>
      </c>
      <c r="L404" s="46">
        <v>0.5</v>
      </c>
      <c r="M404" s="46">
        <v>1.7</v>
      </c>
      <c r="P404" s="50">
        <f t="shared" si="5"/>
        <v>0.33379421944391552</v>
      </c>
    </row>
    <row r="405" spans="1:16">
      <c r="A405" s="46" t="s">
        <v>502</v>
      </c>
      <c r="B405" s="46" t="s">
        <v>581</v>
      </c>
      <c r="C405" s="54" t="s">
        <v>586</v>
      </c>
      <c r="D405" s="54">
        <v>1</v>
      </c>
      <c r="E405" s="54">
        <v>2</v>
      </c>
      <c r="F405" s="45" t="s">
        <v>804</v>
      </c>
      <c r="G405" s="46" t="s">
        <v>583</v>
      </c>
      <c r="J405" s="46" t="s">
        <v>93</v>
      </c>
      <c r="K405" s="46" t="s">
        <v>62</v>
      </c>
      <c r="L405" s="46">
        <v>0.4</v>
      </c>
      <c r="M405" s="46">
        <v>1.6</v>
      </c>
      <c r="P405" s="50">
        <f t="shared" si="5"/>
        <v>0.2010619298297468</v>
      </c>
    </row>
    <row r="406" spans="1:16">
      <c r="A406" s="46" t="s">
        <v>502</v>
      </c>
      <c r="B406" s="46" t="s">
        <v>581</v>
      </c>
      <c r="C406" s="54" t="s">
        <v>586</v>
      </c>
      <c r="D406" s="54">
        <v>1</v>
      </c>
      <c r="E406" s="54">
        <v>7</v>
      </c>
      <c r="F406" s="45" t="s">
        <v>804</v>
      </c>
      <c r="G406" s="46" t="s">
        <v>583</v>
      </c>
      <c r="J406" s="46" t="s">
        <v>93</v>
      </c>
      <c r="K406" s="46" t="s">
        <v>62</v>
      </c>
      <c r="L406" s="46">
        <v>0.3</v>
      </c>
      <c r="M406" s="46">
        <v>2.2000000000000002</v>
      </c>
      <c r="P406" s="50">
        <f t="shared" ref="P406:P450" si="6">PI()*(L406/2)^2*M406</f>
        <v>0.15550883635269477</v>
      </c>
    </row>
    <row r="407" spans="1:16">
      <c r="A407" s="46" t="s">
        <v>502</v>
      </c>
      <c r="B407" s="46" t="s">
        <v>581</v>
      </c>
      <c r="C407" s="54" t="s">
        <v>586</v>
      </c>
      <c r="D407" s="54">
        <v>1</v>
      </c>
      <c r="E407" s="54">
        <v>7</v>
      </c>
      <c r="F407" s="45" t="s">
        <v>804</v>
      </c>
      <c r="G407" s="46" t="s">
        <v>583</v>
      </c>
      <c r="J407" s="46" t="s">
        <v>93</v>
      </c>
      <c r="K407" s="46" t="s">
        <v>62</v>
      </c>
      <c r="L407" s="46">
        <v>0.6</v>
      </c>
      <c r="M407" s="46">
        <v>1.8</v>
      </c>
      <c r="P407" s="50">
        <f t="shared" si="6"/>
        <v>0.50893800988154647</v>
      </c>
    </row>
    <row r="408" spans="1:16">
      <c r="A408" s="46" t="s">
        <v>502</v>
      </c>
      <c r="B408" s="46" t="s">
        <v>581</v>
      </c>
      <c r="C408" s="54" t="s">
        <v>586</v>
      </c>
      <c r="D408" s="54">
        <v>1</v>
      </c>
      <c r="E408" s="54">
        <v>9</v>
      </c>
      <c r="F408" s="45" t="s">
        <v>804</v>
      </c>
      <c r="G408" s="46" t="s">
        <v>583</v>
      </c>
      <c r="J408" s="46" t="s">
        <v>93</v>
      </c>
      <c r="K408" s="46" t="s">
        <v>62</v>
      </c>
      <c r="L408" s="46">
        <v>1.2</v>
      </c>
      <c r="M408" s="46">
        <v>3.5</v>
      </c>
      <c r="P408" s="50">
        <f t="shared" si="6"/>
        <v>3.9584067435231396</v>
      </c>
    </row>
    <row r="409" spans="1:16">
      <c r="A409" s="46" t="s">
        <v>502</v>
      </c>
      <c r="B409" s="46" t="s">
        <v>581</v>
      </c>
      <c r="C409" s="54" t="s">
        <v>586</v>
      </c>
      <c r="D409" s="54">
        <v>1</v>
      </c>
      <c r="E409" s="54">
        <v>12</v>
      </c>
      <c r="F409" s="45" t="s">
        <v>804</v>
      </c>
      <c r="G409" s="46" t="s">
        <v>583</v>
      </c>
      <c r="J409" s="46" t="s">
        <v>93</v>
      </c>
      <c r="K409" s="46" t="s">
        <v>62</v>
      </c>
      <c r="L409" s="46">
        <v>0.3</v>
      </c>
      <c r="M409" s="46">
        <v>1</v>
      </c>
      <c r="P409" s="50">
        <f t="shared" si="6"/>
        <v>7.0685834705770348E-2</v>
      </c>
    </row>
    <row r="410" spans="1:16">
      <c r="A410" s="46" t="s">
        <v>572</v>
      </c>
      <c r="B410" s="46" t="s">
        <v>573</v>
      </c>
      <c r="C410" s="54" t="s">
        <v>565</v>
      </c>
      <c r="D410" s="54">
        <v>1</v>
      </c>
      <c r="E410" s="54">
        <v>5</v>
      </c>
      <c r="F410" s="45" t="s">
        <v>804</v>
      </c>
      <c r="G410" s="46" t="s">
        <v>574</v>
      </c>
      <c r="J410" s="46" t="s">
        <v>575</v>
      </c>
      <c r="K410" s="46" t="s">
        <v>576</v>
      </c>
      <c r="L410" s="46">
        <v>0.4</v>
      </c>
      <c r="M410" s="46">
        <v>1.2</v>
      </c>
      <c r="P410" s="50">
        <f t="shared" si="6"/>
        <v>0.15079644737231007</v>
      </c>
    </row>
    <row r="411" spans="1:16">
      <c r="A411" s="46" t="s">
        <v>572</v>
      </c>
      <c r="B411" s="46" t="s">
        <v>573</v>
      </c>
      <c r="C411" s="54" t="s">
        <v>565</v>
      </c>
      <c r="D411" s="54">
        <v>1</v>
      </c>
      <c r="E411" s="54">
        <v>8</v>
      </c>
      <c r="F411" s="45" t="s">
        <v>804</v>
      </c>
      <c r="G411" s="46" t="s">
        <v>574</v>
      </c>
      <c r="J411" s="46" t="s">
        <v>575</v>
      </c>
      <c r="K411" s="46" t="s">
        <v>576</v>
      </c>
      <c r="L411" s="46">
        <v>0.3</v>
      </c>
      <c r="M411" s="46">
        <v>1</v>
      </c>
      <c r="P411" s="50">
        <f t="shared" si="6"/>
        <v>7.0685834705770348E-2</v>
      </c>
    </row>
    <row r="412" spans="1:16">
      <c r="A412" s="46" t="s">
        <v>572</v>
      </c>
      <c r="B412" s="46" t="s">
        <v>573</v>
      </c>
      <c r="C412" s="54" t="s">
        <v>565</v>
      </c>
      <c r="D412" s="54">
        <v>1</v>
      </c>
      <c r="E412" s="54">
        <v>8</v>
      </c>
      <c r="F412" s="45" t="s">
        <v>804</v>
      </c>
      <c r="G412" s="46" t="s">
        <v>574</v>
      </c>
      <c r="J412" s="46" t="s">
        <v>575</v>
      </c>
      <c r="K412" s="46" t="s">
        <v>576</v>
      </c>
      <c r="L412" s="46">
        <v>0.3</v>
      </c>
      <c r="M412" s="46">
        <v>1.1000000000000001</v>
      </c>
      <c r="P412" s="50">
        <f t="shared" si="6"/>
        <v>7.7754418176347387E-2</v>
      </c>
    </row>
    <row r="413" spans="1:16">
      <c r="A413" s="46" t="s">
        <v>500</v>
      </c>
      <c r="B413" s="46" t="s">
        <v>573</v>
      </c>
      <c r="C413" s="54" t="s">
        <v>29</v>
      </c>
      <c r="D413" s="54">
        <v>1</v>
      </c>
      <c r="E413" s="54">
        <v>8</v>
      </c>
      <c r="F413" s="45" t="s">
        <v>804</v>
      </c>
      <c r="G413" s="46" t="s">
        <v>574</v>
      </c>
      <c r="J413" s="46" t="s">
        <v>575</v>
      </c>
      <c r="K413" s="46" t="s">
        <v>576</v>
      </c>
      <c r="L413" s="46">
        <v>0.3</v>
      </c>
      <c r="M413" s="46">
        <v>1.1000000000000001</v>
      </c>
      <c r="P413" s="50">
        <f t="shared" si="6"/>
        <v>7.7754418176347387E-2</v>
      </c>
    </row>
    <row r="414" spans="1:16">
      <c r="A414" s="46" t="s">
        <v>500</v>
      </c>
      <c r="B414" s="46" t="s">
        <v>573</v>
      </c>
      <c r="C414" s="54" t="s">
        <v>29</v>
      </c>
      <c r="D414" s="54">
        <v>1</v>
      </c>
      <c r="E414" s="54">
        <v>8</v>
      </c>
      <c r="F414" s="45" t="s">
        <v>804</v>
      </c>
      <c r="G414" s="46" t="s">
        <v>574</v>
      </c>
      <c r="J414" s="46" t="s">
        <v>575</v>
      </c>
      <c r="K414" s="46" t="s">
        <v>576</v>
      </c>
      <c r="L414" s="46">
        <v>0.3</v>
      </c>
      <c r="M414" s="46">
        <v>1.2</v>
      </c>
      <c r="P414" s="50">
        <f t="shared" si="6"/>
        <v>8.4823001646924412E-2</v>
      </c>
    </row>
    <row r="415" spans="1:16">
      <c r="A415" s="46" t="s">
        <v>500</v>
      </c>
      <c r="B415" s="46" t="s">
        <v>573</v>
      </c>
      <c r="C415" s="54" t="s">
        <v>29</v>
      </c>
      <c r="D415" s="54">
        <v>1</v>
      </c>
      <c r="E415" s="54">
        <v>8</v>
      </c>
      <c r="F415" s="45" t="s">
        <v>804</v>
      </c>
      <c r="G415" s="46" t="s">
        <v>574</v>
      </c>
      <c r="J415" s="46" t="s">
        <v>575</v>
      </c>
      <c r="K415" s="46" t="s">
        <v>576</v>
      </c>
      <c r="L415" s="46">
        <v>0.3</v>
      </c>
      <c r="M415" s="46">
        <v>1.2</v>
      </c>
      <c r="P415" s="50">
        <f t="shared" si="6"/>
        <v>8.4823001646924412E-2</v>
      </c>
    </row>
    <row r="416" spans="1:16">
      <c r="A416" s="46" t="s">
        <v>500</v>
      </c>
      <c r="B416" s="46" t="s">
        <v>573</v>
      </c>
      <c r="C416" s="54" t="s">
        <v>29</v>
      </c>
      <c r="D416" s="54">
        <v>1</v>
      </c>
      <c r="E416" s="54">
        <v>10</v>
      </c>
      <c r="F416" s="45" t="s">
        <v>804</v>
      </c>
      <c r="G416" s="46" t="s">
        <v>574</v>
      </c>
      <c r="J416" s="46" t="s">
        <v>575</v>
      </c>
      <c r="K416" s="46" t="s">
        <v>576</v>
      </c>
      <c r="L416" s="46">
        <v>0.4</v>
      </c>
      <c r="M416" s="46">
        <v>1.8</v>
      </c>
      <c r="P416" s="50">
        <f t="shared" si="6"/>
        <v>0.22619467105846514</v>
      </c>
    </row>
    <row r="417" spans="1:16">
      <c r="A417" s="46" t="s">
        <v>500</v>
      </c>
      <c r="B417" s="46" t="s">
        <v>573</v>
      </c>
      <c r="C417" s="54" t="s">
        <v>29</v>
      </c>
      <c r="D417" s="54">
        <v>1</v>
      </c>
      <c r="E417" s="54">
        <v>10</v>
      </c>
      <c r="F417" s="45" t="s">
        <v>804</v>
      </c>
      <c r="G417" s="46" t="s">
        <v>574</v>
      </c>
      <c r="J417" s="46" t="s">
        <v>575</v>
      </c>
      <c r="K417" s="46" t="s">
        <v>576</v>
      </c>
      <c r="L417" s="46">
        <v>0.2</v>
      </c>
      <c r="M417" s="46">
        <v>0.9</v>
      </c>
      <c r="P417" s="50">
        <f t="shared" si="6"/>
        <v>2.8274333882308142E-2</v>
      </c>
    </row>
    <row r="418" spans="1:16">
      <c r="A418" s="46" t="s">
        <v>500</v>
      </c>
      <c r="B418" s="46" t="s">
        <v>573</v>
      </c>
      <c r="C418" s="54" t="s">
        <v>29</v>
      </c>
      <c r="D418" s="54">
        <v>1</v>
      </c>
      <c r="E418" s="54">
        <v>10</v>
      </c>
      <c r="F418" s="45" t="s">
        <v>804</v>
      </c>
      <c r="G418" s="46" t="s">
        <v>574</v>
      </c>
      <c r="J418" s="46" t="s">
        <v>575</v>
      </c>
      <c r="K418" s="46" t="s">
        <v>576</v>
      </c>
      <c r="L418" s="46">
        <v>0.7</v>
      </c>
      <c r="M418" s="46">
        <v>1.2</v>
      </c>
      <c r="P418" s="50">
        <f t="shared" si="6"/>
        <v>0.46181412007769951</v>
      </c>
    </row>
    <row r="419" spans="1:16">
      <c r="A419" s="46" t="s">
        <v>500</v>
      </c>
      <c r="B419" s="46" t="s">
        <v>573</v>
      </c>
      <c r="C419" s="54" t="s">
        <v>29</v>
      </c>
      <c r="D419" s="54">
        <v>1</v>
      </c>
      <c r="E419" s="54">
        <v>10</v>
      </c>
      <c r="F419" s="45" t="s">
        <v>804</v>
      </c>
      <c r="G419" s="46" t="s">
        <v>574</v>
      </c>
      <c r="J419" s="46" t="s">
        <v>575</v>
      </c>
      <c r="K419" s="46" t="s">
        <v>576</v>
      </c>
      <c r="L419" s="46">
        <v>0.3</v>
      </c>
      <c r="M419" s="46">
        <v>1.5</v>
      </c>
      <c r="P419" s="50">
        <f t="shared" si="6"/>
        <v>0.10602875205865553</v>
      </c>
    </row>
    <row r="420" spans="1:16">
      <c r="A420" s="46" t="s">
        <v>500</v>
      </c>
      <c r="B420" s="46" t="s">
        <v>573</v>
      </c>
      <c r="C420" s="54" t="s">
        <v>29</v>
      </c>
      <c r="D420" s="54">
        <v>1</v>
      </c>
      <c r="E420" s="54">
        <v>10</v>
      </c>
      <c r="F420" s="45" t="s">
        <v>804</v>
      </c>
      <c r="G420" s="46" t="s">
        <v>574</v>
      </c>
      <c r="J420" s="46" t="s">
        <v>575</v>
      </c>
      <c r="K420" s="46" t="s">
        <v>576</v>
      </c>
      <c r="L420" s="46">
        <v>0.2</v>
      </c>
      <c r="M420" s="46">
        <v>1</v>
      </c>
      <c r="P420" s="50">
        <f t="shared" si="6"/>
        <v>3.1415926535897934E-2</v>
      </c>
    </row>
    <row r="421" spans="1:16">
      <c r="A421" s="46" t="s">
        <v>500</v>
      </c>
      <c r="B421" s="46" t="s">
        <v>573</v>
      </c>
      <c r="C421" s="54" t="s">
        <v>29</v>
      </c>
      <c r="D421" s="54">
        <v>1</v>
      </c>
      <c r="E421" s="54">
        <v>10</v>
      </c>
      <c r="F421" s="45" t="s">
        <v>804</v>
      </c>
      <c r="G421" s="46" t="s">
        <v>574</v>
      </c>
      <c r="J421" s="46" t="s">
        <v>575</v>
      </c>
      <c r="K421" s="46" t="s">
        <v>576</v>
      </c>
      <c r="L421" s="46">
        <v>0.3</v>
      </c>
      <c r="M421" s="46">
        <v>1</v>
      </c>
      <c r="P421" s="50">
        <f t="shared" si="6"/>
        <v>7.0685834705770348E-2</v>
      </c>
    </row>
    <row r="422" spans="1:16">
      <c r="A422" s="46" t="s">
        <v>500</v>
      </c>
      <c r="B422" s="46" t="s">
        <v>573</v>
      </c>
      <c r="C422" s="54" t="s">
        <v>29</v>
      </c>
      <c r="D422" s="54">
        <v>1</v>
      </c>
      <c r="E422" s="54">
        <v>10</v>
      </c>
      <c r="F422" s="45" t="s">
        <v>804</v>
      </c>
      <c r="G422" s="46" t="s">
        <v>574</v>
      </c>
      <c r="J422" s="46" t="s">
        <v>575</v>
      </c>
      <c r="K422" s="46" t="s">
        <v>576</v>
      </c>
      <c r="L422" s="46">
        <v>0.3</v>
      </c>
      <c r="M422" s="46">
        <v>1</v>
      </c>
      <c r="P422" s="50">
        <f t="shared" si="6"/>
        <v>7.0685834705770348E-2</v>
      </c>
    </row>
    <row r="423" spans="1:16">
      <c r="A423" s="46" t="s">
        <v>500</v>
      </c>
      <c r="B423" s="46" t="s">
        <v>573</v>
      </c>
      <c r="C423" s="54" t="s">
        <v>577</v>
      </c>
      <c r="D423" s="54">
        <v>1</v>
      </c>
      <c r="E423" s="54">
        <v>3</v>
      </c>
      <c r="F423" s="45" t="s">
        <v>804</v>
      </c>
      <c r="G423" s="46" t="s">
        <v>574</v>
      </c>
      <c r="J423" s="46" t="s">
        <v>575</v>
      </c>
      <c r="K423" s="46" t="s">
        <v>576</v>
      </c>
      <c r="L423" s="46">
        <v>0.2</v>
      </c>
      <c r="M423" s="46">
        <v>1</v>
      </c>
      <c r="P423" s="50">
        <f t="shared" si="6"/>
        <v>3.1415926535897934E-2</v>
      </c>
    </row>
    <row r="424" spans="1:16">
      <c r="A424" s="46" t="s">
        <v>500</v>
      </c>
      <c r="B424" s="46" t="s">
        <v>573</v>
      </c>
      <c r="C424" s="54" t="s">
        <v>578</v>
      </c>
      <c r="D424" s="54">
        <v>1</v>
      </c>
      <c r="E424" s="54">
        <v>1</v>
      </c>
      <c r="F424" s="45" t="s">
        <v>804</v>
      </c>
      <c r="G424" s="46" t="s">
        <v>574</v>
      </c>
      <c r="J424" s="46" t="s">
        <v>575</v>
      </c>
      <c r="K424" s="46" t="s">
        <v>576</v>
      </c>
      <c r="L424" s="46">
        <v>0.4</v>
      </c>
      <c r="M424" s="46">
        <v>1.4</v>
      </c>
      <c r="P424" s="50">
        <f t="shared" si="6"/>
        <v>0.17592918860102841</v>
      </c>
    </row>
    <row r="425" spans="1:16">
      <c r="A425" s="46" t="s">
        <v>500</v>
      </c>
      <c r="B425" s="46" t="s">
        <v>573</v>
      </c>
      <c r="C425" s="54" t="s">
        <v>578</v>
      </c>
      <c r="D425" s="54">
        <v>1</v>
      </c>
      <c r="E425" s="54">
        <v>1</v>
      </c>
      <c r="F425" s="45" t="s">
        <v>804</v>
      </c>
      <c r="G425" s="46" t="s">
        <v>574</v>
      </c>
      <c r="J425" s="46" t="s">
        <v>575</v>
      </c>
      <c r="K425" s="46" t="s">
        <v>576</v>
      </c>
      <c r="L425" s="46">
        <v>0.3</v>
      </c>
      <c r="M425" s="46">
        <v>1.4</v>
      </c>
      <c r="P425" s="50">
        <f t="shared" si="6"/>
        <v>9.8960168588078476E-2</v>
      </c>
    </row>
    <row r="426" spans="1:16">
      <c r="A426" s="46" t="s">
        <v>500</v>
      </c>
      <c r="B426" s="46" t="s">
        <v>573</v>
      </c>
      <c r="C426" s="54" t="s">
        <v>578</v>
      </c>
      <c r="D426" s="54">
        <v>1</v>
      </c>
      <c r="E426" s="54">
        <v>11</v>
      </c>
      <c r="F426" s="45" t="s">
        <v>804</v>
      </c>
      <c r="G426" s="46" t="s">
        <v>574</v>
      </c>
      <c r="J426" s="46" t="s">
        <v>575</v>
      </c>
      <c r="K426" s="46" t="s">
        <v>576</v>
      </c>
      <c r="L426" s="46">
        <v>0.5</v>
      </c>
      <c r="M426" s="46">
        <v>1.9</v>
      </c>
      <c r="P426" s="50">
        <f t="shared" si="6"/>
        <v>0.37306412761378793</v>
      </c>
    </row>
    <row r="427" spans="1:16">
      <c r="A427" s="46" t="s">
        <v>500</v>
      </c>
      <c r="B427" s="46" t="s">
        <v>573</v>
      </c>
      <c r="C427" s="54" t="s">
        <v>578</v>
      </c>
      <c r="D427" s="54">
        <v>1</v>
      </c>
      <c r="E427" s="54">
        <v>11</v>
      </c>
      <c r="F427" s="45" t="s">
        <v>804</v>
      </c>
      <c r="G427" s="46" t="s">
        <v>574</v>
      </c>
      <c r="J427" s="46" t="s">
        <v>575</v>
      </c>
      <c r="K427" s="46" t="s">
        <v>576</v>
      </c>
      <c r="L427" s="46">
        <v>0.5</v>
      </c>
      <c r="M427" s="46">
        <v>1.1000000000000001</v>
      </c>
      <c r="P427" s="50">
        <f t="shared" si="6"/>
        <v>0.2159844949342983</v>
      </c>
    </row>
    <row r="428" spans="1:16">
      <c r="A428" s="46" t="s">
        <v>500</v>
      </c>
      <c r="B428" s="46" t="s">
        <v>573</v>
      </c>
      <c r="C428" s="54" t="s">
        <v>579</v>
      </c>
      <c r="D428" s="54">
        <v>1</v>
      </c>
      <c r="E428" s="54">
        <v>9</v>
      </c>
      <c r="F428" s="45" t="s">
        <v>804</v>
      </c>
      <c r="G428" s="46" t="s">
        <v>574</v>
      </c>
      <c r="J428" s="46" t="s">
        <v>575</v>
      </c>
      <c r="K428" s="46" t="s">
        <v>576</v>
      </c>
      <c r="L428" s="46">
        <v>0.5</v>
      </c>
      <c r="M428" s="46">
        <v>1.4</v>
      </c>
      <c r="P428" s="50">
        <f t="shared" si="6"/>
        <v>0.2748893571891069</v>
      </c>
    </row>
    <row r="429" spans="1:16">
      <c r="A429" s="46" t="s">
        <v>809</v>
      </c>
      <c r="B429" s="46" t="s">
        <v>669</v>
      </c>
      <c r="C429" s="54" t="s">
        <v>664</v>
      </c>
      <c r="D429" s="54">
        <v>1</v>
      </c>
      <c r="E429" s="54">
        <v>1</v>
      </c>
      <c r="F429" s="45" t="s">
        <v>804</v>
      </c>
      <c r="G429" s="46" t="s">
        <v>73</v>
      </c>
      <c r="J429" s="46" t="s">
        <v>454</v>
      </c>
      <c r="K429" s="46" t="s">
        <v>62</v>
      </c>
      <c r="L429" s="46">
        <v>0.3</v>
      </c>
      <c r="M429" s="46">
        <v>1.4</v>
      </c>
      <c r="P429" s="50">
        <f t="shared" si="6"/>
        <v>9.8960168588078476E-2</v>
      </c>
    </row>
    <row r="430" spans="1:16">
      <c r="A430" s="46" t="s">
        <v>809</v>
      </c>
      <c r="B430" s="46" t="s">
        <v>669</v>
      </c>
      <c r="C430" s="54" t="s">
        <v>664</v>
      </c>
      <c r="D430" s="54">
        <v>1</v>
      </c>
      <c r="E430" s="54">
        <v>1</v>
      </c>
      <c r="F430" s="45" t="s">
        <v>804</v>
      </c>
      <c r="G430" s="46" t="s">
        <v>73</v>
      </c>
      <c r="J430" s="46" t="s">
        <v>454</v>
      </c>
      <c r="K430" s="46" t="s">
        <v>62</v>
      </c>
      <c r="L430" s="46">
        <v>0.4</v>
      </c>
      <c r="M430" s="46">
        <v>2.2999999999999998</v>
      </c>
      <c r="P430" s="50">
        <f t="shared" si="6"/>
        <v>0.28902652413026098</v>
      </c>
    </row>
    <row r="431" spans="1:16">
      <c r="A431" s="46" t="s">
        <v>809</v>
      </c>
      <c r="B431" s="46" t="s">
        <v>669</v>
      </c>
      <c r="C431" s="54" t="s">
        <v>670</v>
      </c>
      <c r="D431" s="54">
        <v>1</v>
      </c>
      <c r="E431" s="54">
        <v>1</v>
      </c>
      <c r="F431" s="45" t="s">
        <v>804</v>
      </c>
      <c r="G431" s="46" t="s">
        <v>73</v>
      </c>
      <c r="J431" s="46" t="s">
        <v>454</v>
      </c>
      <c r="K431" s="46" t="s">
        <v>62</v>
      </c>
      <c r="L431" s="46">
        <v>1</v>
      </c>
      <c r="M431" s="46">
        <v>1.6</v>
      </c>
      <c r="P431" s="50">
        <f t="shared" si="6"/>
        <v>1.2566370614359172</v>
      </c>
    </row>
    <row r="432" spans="1:16">
      <c r="A432" s="46" t="s">
        <v>809</v>
      </c>
      <c r="B432" s="46" t="s">
        <v>669</v>
      </c>
      <c r="C432" s="54" t="s">
        <v>670</v>
      </c>
      <c r="D432" s="54">
        <v>1</v>
      </c>
      <c r="E432" s="54">
        <v>1</v>
      </c>
      <c r="F432" s="45" t="s">
        <v>804</v>
      </c>
      <c r="G432" s="46" t="s">
        <v>73</v>
      </c>
      <c r="J432" s="46" t="s">
        <v>454</v>
      </c>
      <c r="K432" s="46" t="s">
        <v>62</v>
      </c>
      <c r="L432" s="46">
        <v>0.5</v>
      </c>
      <c r="M432" s="46">
        <v>2.1</v>
      </c>
      <c r="P432" s="50">
        <f t="shared" si="6"/>
        <v>0.41233403578366035</v>
      </c>
    </row>
    <row r="433" spans="1:16">
      <c r="A433" s="46" t="s">
        <v>809</v>
      </c>
      <c r="B433" s="46" t="s">
        <v>669</v>
      </c>
      <c r="C433" s="54" t="s">
        <v>670</v>
      </c>
      <c r="D433" s="54">
        <v>1</v>
      </c>
      <c r="E433" s="54">
        <v>1</v>
      </c>
      <c r="F433" s="45" t="s">
        <v>804</v>
      </c>
      <c r="G433" s="46" t="s">
        <v>73</v>
      </c>
      <c r="J433" s="46" t="s">
        <v>454</v>
      </c>
      <c r="K433" s="46" t="s">
        <v>62</v>
      </c>
      <c r="L433" s="46">
        <v>0.5</v>
      </c>
      <c r="M433" s="46">
        <v>1.9</v>
      </c>
      <c r="P433" s="50">
        <f t="shared" si="6"/>
        <v>0.37306412761378793</v>
      </c>
    </row>
    <row r="434" spans="1:16">
      <c r="A434" s="46" t="s">
        <v>809</v>
      </c>
      <c r="B434" s="46" t="s">
        <v>669</v>
      </c>
      <c r="C434" s="54" t="s">
        <v>670</v>
      </c>
      <c r="D434" s="54">
        <v>1</v>
      </c>
      <c r="E434" s="54">
        <v>1</v>
      </c>
      <c r="F434" s="45" t="s">
        <v>804</v>
      </c>
      <c r="G434" s="46" t="s">
        <v>73</v>
      </c>
      <c r="J434" s="46" t="s">
        <v>454</v>
      </c>
      <c r="K434" s="46" t="s">
        <v>62</v>
      </c>
      <c r="L434" s="46">
        <v>0.5</v>
      </c>
      <c r="M434" s="46">
        <v>1.2</v>
      </c>
      <c r="P434" s="50">
        <f t="shared" si="6"/>
        <v>0.23561944901923448</v>
      </c>
    </row>
    <row r="435" spans="1:16">
      <c r="A435" s="46" t="s">
        <v>809</v>
      </c>
      <c r="B435" s="46" t="s">
        <v>669</v>
      </c>
      <c r="C435" s="54" t="s">
        <v>670</v>
      </c>
      <c r="D435" s="54">
        <v>1</v>
      </c>
      <c r="E435" s="54">
        <v>1</v>
      </c>
      <c r="F435" s="45" t="s">
        <v>804</v>
      </c>
      <c r="G435" s="46" t="s">
        <v>73</v>
      </c>
      <c r="J435" s="46" t="s">
        <v>454</v>
      </c>
      <c r="K435" s="46" t="s">
        <v>62</v>
      </c>
      <c r="L435" s="46">
        <v>0.3</v>
      </c>
      <c r="M435" s="46">
        <v>1.1000000000000001</v>
      </c>
      <c r="P435" s="50">
        <f t="shared" si="6"/>
        <v>7.7754418176347387E-2</v>
      </c>
    </row>
    <row r="436" spans="1:16">
      <c r="A436" s="46" t="s">
        <v>809</v>
      </c>
      <c r="B436" s="46" t="s">
        <v>669</v>
      </c>
      <c r="C436" s="54" t="s">
        <v>670</v>
      </c>
      <c r="D436" s="54">
        <v>1</v>
      </c>
      <c r="E436" s="54">
        <v>1</v>
      </c>
      <c r="F436" s="45" t="s">
        <v>804</v>
      </c>
      <c r="G436" s="46" t="s">
        <v>73</v>
      </c>
      <c r="J436" s="46" t="s">
        <v>454</v>
      </c>
      <c r="K436" s="46" t="s">
        <v>62</v>
      </c>
      <c r="L436" s="46">
        <v>0.2</v>
      </c>
      <c r="M436" s="46">
        <v>1.1000000000000001</v>
      </c>
      <c r="P436" s="50">
        <f t="shared" si="6"/>
        <v>3.4557519189487733E-2</v>
      </c>
    </row>
    <row r="437" spans="1:16">
      <c r="A437" s="46" t="s">
        <v>809</v>
      </c>
      <c r="B437" s="46" t="s">
        <v>669</v>
      </c>
      <c r="C437" s="54" t="s">
        <v>670</v>
      </c>
      <c r="D437" s="54">
        <v>1</v>
      </c>
      <c r="E437" s="54">
        <v>1</v>
      </c>
      <c r="F437" s="45" t="s">
        <v>804</v>
      </c>
      <c r="G437" s="46" t="s">
        <v>73</v>
      </c>
      <c r="J437" s="46" t="s">
        <v>454</v>
      </c>
      <c r="K437" s="46" t="s">
        <v>62</v>
      </c>
      <c r="L437" s="46">
        <v>0.5</v>
      </c>
      <c r="M437" s="46">
        <v>2</v>
      </c>
      <c r="P437" s="50">
        <f t="shared" si="6"/>
        <v>0.39269908169872414</v>
      </c>
    </row>
    <row r="438" spans="1:16">
      <c r="A438" s="46" t="s">
        <v>809</v>
      </c>
      <c r="B438" s="46" t="s">
        <v>669</v>
      </c>
      <c r="C438" s="54" t="s">
        <v>670</v>
      </c>
      <c r="D438" s="54">
        <v>1</v>
      </c>
      <c r="E438" s="54">
        <v>1</v>
      </c>
      <c r="F438" s="45" t="s">
        <v>804</v>
      </c>
      <c r="G438" s="46" t="s">
        <v>73</v>
      </c>
      <c r="J438" s="46" t="s">
        <v>454</v>
      </c>
      <c r="K438" s="46" t="s">
        <v>62</v>
      </c>
      <c r="L438" s="46">
        <v>0.4</v>
      </c>
      <c r="M438" s="46">
        <v>1.9</v>
      </c>
      <c r="P438" s="50">
        <f t="shared" si="6"/>
        <v>0.23876104167282428</v>
      </c>
    </row>
    <row r="439" spans="1:16">
      <c r="A439" s="46" t="s">
        <v>809</v>
      </c>
      <c r="B439" s="46" t="s">
        <v>669</v>
      </c>
      <c r="C439" s="54" t="s">
        <v>666</v>
      </c>
      <c r="D439" s="54">
        <v>1</v>
      </c>
      <c r="E439" s="54">
        <v>1</v>
      </c>
      <c r="F439" s="45" t="s">
        <v>804</v>
      </c>
      <c r="G439" s="46" t="s">
        <v>73</v>
      </c>
      <c r="J439" s="46" t="s">
        <v>454</v>
      </c>
      <c r="K439" s="46" t="s">
        <v>62</v>
      </c>
      <c r="L439" s="46">
        <v>0.3</v>
      </c>
      <c r="M439" s="46">
        <v>1.5</v>
      </c>
      <c r="P439" s="50">
        <f t="shared" si="6"/>
        <v>0.10602875205865553</v>
      </c>
    </row>
    <row r="440" spans="1:16">
      <c r="A440" s="46" t="s">
        <v>809</v>
      </c>
      <c r="B440" s="46" t="s">
        <v>669</v>
      </c>
      <c r="C440" s="54" t="s">
        <v>666</v>
      </c>
      <c r="D440" s="54">
        <v>1</v>
      </c>
      <c r="E440" s="54">
        <v>1</v>
      </c>
      <c r="F440" s="45" t="s">
        <v>804</v>
      </c>
      <c r="G440" s="46" t="s">
        <v>73</v>
      </c>
      <c r="J440" s="46" t="s">
        <v>454</v>
      </c>
      <c r="K440" s="46" t="s">
        <v>62</v>
      </c>
      <c r="L440" s="46">
        <v>0.9</v>
      </c>
      <c r="M440" s="46">
        <v>1.6</v>
      </c>
      <c r="P440" s="50">
        <f t="shared" si="6"/>
        <v>1.0178760197630932</v>
      </c>
    </row>
    <row r="441" spans="1:16">
      <c r="A441" s="46" t="s">
        <v>809</v>
      </c>
      <c r="B441" s="46" t="s">
        <v>669</v>
      </c>
      <c r="C441" s="54" t="s">
        <v>665</v>
      </c>
      <c r="D441" s="54">
        <v>1</v>
      </c>
      <c r="E441" s="54">
        <v>1</v>
      </c>
      <c r="F441" s="45" t="s">
        <v>804</v>
      </c>
      <c r="G441" s="46" t="s">
        <v>73</v>
      </c>
      <c r="J441" s="46" t="s">
        <v>454</v>
      </c>
      <c r="K441" s="46" t="s">
        <v>62</v>
      </c>
      <c r="L441" s="46">
        <v>0.3</v>
      </c>
      <c r="M441" s="46">
        <v>2.5</v>
      </c>
      <c r="P441" s="50">
        <f t="shared" si="6"/>
        <v>0.17671458676442586</v>
      </c>
    </row>
    <row r="442" spans="1:16">
      <c r="A442" s="46" t="s">
        <v>809</v>
      </c>
      <c r="B442" s="46" t="s">
        <v>669</v>
      </c>
      <c r="C442" s="54" t="s">
        <v>665</v>
      </c>
      <c r="D442" s="54">
        <v>1</v>
      </c>
      <c r="E442" s="54">
        <v>1</v>
      </c>
      <c r="F442" s="45" t="s">
        <v>804</v>
      </c>
      <c r="G442" s="46" t="s">
        <v>73</v>
      </c>
      <c r="J442" s="46" t="s">
        <v>454</v>
      </c>
      <c r="K442" s="46" t="s">
        <v>62</v>
      </c>
      <c r="L442" s="46">
        <v>0.3</v>
      </c>
      <c r="M442" s="46">
        <v>1.9</v>
      </c>
      <c r="P442" s="50">
        <f t="shared" si="6"/>
        <v>0.13430308594096366</v>
      </c>
    </row>
    <row r="443" spans="1:16">
      <c r="A443" s="46" t="s">
        <v>809</v>
      </c>
      <c r="B443" s="46" t="s">
        <v>669</v>
      </c>
      <c r="C443" s="54" t="s">
        <v>665</v>
      </c>
      <c r="D443" s="54">
        <v>1</v>
      </c>
      <c r="E443" s="54">
        <v>1</v>
      </c>
      <c r="F443" s="45" t="s">
        <v>804</v>
      </c>
      <c r="G443" s="46" t="s">
        <v>73</v>
      </c>
      <c r="J443" s="46" t="s">
        <v>454</v>
      </c>
      <c r="K443" s="46" t="s">
        <v>62</v>
      </c>
      <c r="L443" s="46">
        <v>0.4</v>
      </c>
      <c r="M443" s="46">
        <v>7</v>
      </c>
      <c r="P443" s="50">
        <f t="shared" si="6"/>
        <v>0.87964594300514221</v>
      </c>
    </row>
    <row r="444" spans="1:16">
      <c r="A444" s="46" t="s">
        <v>809</v>
      </c>
      <c r="B444" s="46" t="s">
        <v>669</v>
      </c>
      <c r="C444" s="54" t="s">
        <v>665</v>
      </c>
      <c r="D444" s="54">
        <v>1</v>
      </c>
      <c r="E444" s="54">
        <v>1</v>
      </c>
      <c r="F444" s="45" t="s">
        <v>804</v>
      </c>
      <c r="G444" s="46" t="s">
        <v>73</v>
      </c>
      <c r="J444" s="46" t="s">
        <v>454</v>
      </c>
      <c r="K444" s="46" t="s">
        <v>62</v>
      </c>
      <c r="L444" s="46">
        <v>0.2</v>
      </c>
      <c r="M444" s="46">
        <v>1.2</v>
      </c>
      <c r="P444" s="50">
        <f t="shared" si="6"/>
        <v>3.7699111843077518E-2</v>
      </c>
    </row>
    <row r="445" spans="1:16">
      <c r="A445" s="46" t="s">
        <v>710</v>
      </c>
      <c r="B445" s="46" t="s">
        <v>669</v>
      </c>
      <c r="C445" s="54" t="s">
        <v>667</v>
      </c>
      <c r="D445" s="54">
        <v>1</v>
      </c>
      <c r="E445" s="54">
        <v>4</v>
      </c>
      <c r="F445" s="45" t="s">
        <v>804</v>
      </c>
      <c r="G445" s="46" t="s">
        <v>73</v>
      </c>
      <c r="J445" s="46" t="s">
        <v>671</v>
      </c>
      <c r="K445" s="46" t="s">
        <v>62</v>
      </c>
      <c r="L445" s="46">
        <v>0.5</v>
      </c>
      <c r="M445" s="46">
        <v>2.2000000000000002</v>
      </c>
      <c r="P445" s="50">
        <f t="shared" si="6"/>
        <v>0.43196898986859661</v>
      </c>
    </row>
    <row r="446" spans="1:16">
      <c r="A446" s="46" t="s">
        <v>710</v>
      </c>
      <c r="B446" s="46" t="s">
        <v>669</v>
      </c>
      <c r="C446" s="54" t="s">
        <v>667</v>
      </c>
      <c r="D446" s="54">
        <v>1</v>
      </c>
      <c r="E446" s="54">
        <v>4</v>
      </c>
      <c r="F446" s="45" t="s">
        <v>804</v>
      </c>
      <c r="G446" s="46" t="s">
        <v>73</v>
      </c>
      <c r="J446" s="46" t="s">
        <v>454</v>
      </c>
      <c r="K446" s="46" t="s">
        <v>62</v>
      </c>
      <c r="L446" s="46">
        <v>0.3</v>
      </c>
      <c r="M446" s="46">
        <v>0.5</v>
      </c>
      <c r="P446" s="50">
        <f t="shared" si="6"/>
        <v>3.5342917352885174E-2</v>
      </c>
    </row>
    <row r="447" spans="1:16">
      <c r="A447" s="46" t="s">
        <v>710</v>
      </c>
      <c r="B447" s="46" t="s">
        <v>669</v>
      </c>
      <c r="C447" s="54" t="s">
        <v>667</v>
      </c>
      <c r="D447" s="54">
        <v>1</v>
      </c>
      <c r="E447" s="54">
        <v>2</v>
      </c>
      <c r="F447" s="45" t="s">
        <v>804</v>
      </c>
      <c r="G447" s="46" t="s">
        <v>73</v>
      </c>
      <c r="J447" s="46" t="s">
        <v>672</v>
      </c>
      <c r="K447" s="46" t="s">
        <v>62</v>
      </c>
      <c r="L447" s="46">
        <v>0.3</v>
      </c>
      <c r="M447" s="46">
        <v>1.3</v>
      </c>
      <c r="P447" s="50">
        <f t="shared" si="6"/>
        <v>9.1891585117501451E-2</v>
      </c>
    </row>
    <row r="448" spans="1:16">
      <c r="A448" s="46" t="s">
        <v>710</v>
      </c>
      <c r="B448" s="46" t="s">
        <v>669</v>
      </c>
      <c r="C448" s="54" t="s">
        <v>667</v>
      </c>
      <c r="D448" s="54">
        <v>1</v>
      </c>
      <c r="E448" s="54">
        <v>2</v>
      </c>
      <c r="F448" s="45" t="s">
        <v>804</v>
      </c>
      <c r="G448" s="46" t="s">
        <v>73</v>
      </c>
      <c r="J448" s="46" t="s">
        <v>454</v>
      </c>
      <c r="K448" s="46" t="s">
        <v>62</v>
      </c>
      <c r="L448" s="46">
        <v>0.7</v>
      </c>
      <c r="M448" s="46">
        <v>4.5</v>
      </c>
      <c r="P448" s="50">
        <f t="shared" si="6"/>
        <v>1.7318029502913732</v>
      </c>
    </row>
    <row r="449" spans="1:16">
      <c r="A449" s="46" t="s">
        <v>710</v>
      </c>
      <c r="B449" s="46" t="s">
        <v>669</v>
      </c>
      <c r="C449" s="54" t="s">
        <v>667</v>
      </c>
      <c r="D449" s="54">
        <v>1</v>
      </c>
      <c r="E449" s="54">
        <v>2</v>
      </c>
      <c r="F449" s="45" t="s">
        <v>804</v>
      </c>
      <c r="G449" s="46" t="s">
        <v>73</v>
      </c>
      <c r="J449" s="46" t="s">
        <v>454</v>
      </c>
      <c r="K449" s="46" t="s">
        <v>62</v>
      </c>
      <c r="L449" s="46">
        <v>0.4</v>
      </c>
      <c r="M449" s="46">
        <v>1.4</v>
      </c>
      <c r="P449" s="50">
        <f t="shared" si="6"/>
        <v>0.17592918860102841</v>
      </c>
    </row>
    <row r="450" spans="1:16">
      <c r="A450" s="46" t="s">
        <v>710</v>
      </c>
      <c r="B450" s="46" t="s">
        <v>669</v>
      </c>
      <c r="C450" s="54" t="s">
        <v>667</v>
      </c>
      <c r="D450" s="54">
        <v>1</v>
      </c>
      <c r="E450" s="54">
        <v>2</v>
      </c>
      <c r="F450" s="45" t="s">
        <v>804</v>
      </c>
      <c r="G450" s="46" t="s">
        <v>73</v>
      </c>
      <c r="J450" s="46" t="s">
        <v>454</v>
      </c>
      <c r="K450" s="46" t="s">
        <v>62</v>
      </c>
      <c r="L450" s="46">
        <v>0.4</v>
      </c>
      <c r="M450" s="46">
        <v>1.7</v>
      </c>
      <c r="P450" s="50">
        <f t="shared" si="6"/>
        <v>0.21362830044410594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0"/>
  <sheetViews>
    <sheetView workbookViewId="0">
      <pane ySplit="1" topLeftCell="A489" activePane="bottomLeft" state="frozen"/>
      <selection pane="bottomLeft" activeCell="F1" sqref="F1:F1048576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10" customWidth="1"/>
    <col min="10" max="10" width="11.42578125" customWidth="1"/>
    <col min="12" max="13" width="9.140625" style="24"/>
    <col min="16" max="16" width="11.5703125" style="27" customWidth="1"/>
  </cols>
  <sheetData>
    <row r="1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25" t="s">
        <v>11</v>
      </c>
      <c r="M1" s="25" t="s">
        <v>12</v>
      </c>
      <c r="N1" s="9" t="s">
        <v>13</v>
      </c>
      <c r="O1" s="9" t="s">
        <v>56</v>
      </c>
      <c r="P1" s="26" t="s">
        <v>14</v>
      </c>
      <c r="Q1" s="9" t="s">
        <v>57</v>
      </c>
    </row>
    <row r="2" spans="1:17">
      <c r="A2" s="7" t="s">
        <v>58</v>
      </c>
      <c r="B2" s="7" t="s">
        <v>80</v>
      </c>
      <c r="C2" s="56" t="s">
        <v>29</v>
      </c>
      <c r="D2" s="56">
        <v>1</v>
      </c>
      <c r="E2" s="56">
        <v>3</v>
      </c>
      <c r="F2" s="7" t="s">
        <v>55</v>
      </c>
      <c r="G2" s="7" t="s">
        <v>59</v>
      </c>
      <c r="H2" t="s">
        <v>60</v>
      </c>
      <c r="I2" s="10" t="s">
        <v>61</v>
      </c>
      <c r="J2" t="s">
        <v>93</v>
      </c>
      <c r="K2" t="s">
        <v>62</v>
      </c>
      <c r="L2" s="24">
        <v>6.9000000000000006E-2</v>
      </c>
      <c r="M2" s="24">
        <v>0.997</v>
      </c>
      <c r="P2" s="27">
        <f t="shared" ref="P2:P65" si="0">3.1415926*(L2/2)^2*M2</f>
        <v>3.7280627503735501E-3</v>
      </c>
    </row>
    <row r="3" spans="1:17">
      <c r="A3" s="7" t="s">
        <v>58</v>
      </c>
      <c r="B3" s="7" t="s">
        <v>80</v>
      </c>
      <c r="C3" s="56" t="s">
        <v>34</v>
      </c>
      <c r="D3" s="56">
        <v>2</v>
      </c>
      <c r="E3" s="56">
        <v>1</v>
      </c>
      <c r="F3" s="7" t="s">
        <v>55</v>
      </c>
      <c r="G3" s="7" t="s">
        <v>59</v>
      </c>
      <c r="H3" t="s">
        <v>63</v>
      </c>
      <c r="I3" s="10" t="s">
        <v>64</v>
      </c>
      <c r="J3" t="s">
        <v>93</v>
      </c>
      <c r="K3" t="s">
        <v>62</v>
      </c>
      <c r="L3" s="24">
        <v>0.14599999999999999</v>
      </c>
      <c r="M3" s="24">
        <v>0.82099999999999995</v>
      </c>
      <c r="P3" s="27">
        <f t="shared" si="0"/>
        <v>1.3744810058593399E-2</v>
      </c>
      <c r="Q3" t="s">
        <v>65</v>
      </c>
    </row>
    <row r="4" spans="1:17">
      <c r="A4" s="7" t="s">
        <v>58</v>
      </c>
      <c r="B4" s="7" t="s">
        <v>80</v>
      </c>
      <c r="C4" s="56" t="s">
        <v>34</v>
      </c>
      <c r="D4" s="56">
        <v>2</v>
      </c>
      <c r="E4" s="56">
        <v>1</v>
      </c>
      <c r="F4" s="7" t="s">
        <v>55</v>
      </c>
      <c r="G4" s="7" t="s">
        <v>59</v>
      </c>
      <c r="H4" t="s">
        <v>60</v>
      </c>
      <c r="I4" s="10" t="s">
        <v>61</v>
      </c>
      <c r="J4" t="s">
        <v>93</v>
      </c>
      <c r="K4" t="s">
        <v>62</v>
      </c>
      <c r="L4" s="24">
        <v>0.14899999999999999</v>
      </c>
      <c r="M4" s="24">
        <v>1.494</v>
      </c>
      <c r="P4" s="27">
        <f t="shared" si="0"/>
        <v>2.6050316746256096E-2</v>
      </c>
    </row>
    <row r="5" spans="1:17">
      <c r="A5" s="7" t="s">
        <v>58</v>
      </c>
      <c r="B5" s="7" t="s">
        <v>80</v>
      </c>
      <c r="C5" s="56" t="s">
        <v>34</v>
      </c>
      <c r="D5" s="56">
        <v>2</v>
      </c>
      <c r="E5" s="56">
        <v>1</v>
      </c>
      <c r="F5" s="7" t="s">
        <v>55</v>
      </c>
      <c r="G5" s="7" t="s">
        <v>59</v>
      </c>
      <c r="H5" t="s">
        <v>60</v>
      </c>
      <c r="I5" s="10" t="s">
        <v>61</v>
      </c>
      <c r="J5" t="s">
        <v>93</v>
      </c>
      <c r="K5" t="s">
        <v>62</v>
      </c>
      <c r="L5" s="24">
        <v>4.9000000000000002E-2</v>
      </c>
      <c r="M5" s="24">
        <v>0.70799999999999996</v>
      </c>
      <c r="P5" s="27">
        <f t="shared" si="0"/>
        <v>1.3351045983702003E-3</v>
      </c>
    </row>
    <row r="6" spans="1:17">
      <c r="A6" s="7" t="s">
        <v>58</v>
      </c>
      <c r="B6" s="7" t="s">
        <v>80</v>
      </c>
      <c r="C6" s="56" t="s">
        <v>34</v>
      </c>
      <c r="D6" s="56">
        <v>2</v>
      </c>
      <c r="E6" s="56">
        <v>1</v>
      </c>
      <c r="F6" s="7" t="s">
        <v>55</v>
      </c>
      <c r="G6" s="7" t="s">
        <v>59</v>
      </c>
      <c r="H6" t="s">
        <v>60</v>
      </c>
      <c r="I6" s="10" t="s">
        <v>61</v>
      </c>
      <c r="J6" t="s">
        <v>93</v>
      </c>
      <c r="K6" t="s">
        <v>62</v>
      </c>
      <c r="L6" s="24">
        <v>7.4999999999999997E-2</v>
      </c>
      <c r="M6" s="24">
        <v>1.482</v>
      </c>
      <c r="P6" s="27">
        <f t="shared" si="0"/>
        <v>6.5472753279375E-3</v>
      </c>
    </row>
    <row r="7" spans="1:17">
      <c r="A7" s="7" t="s">
        <v>58</v>
      </c>
      <c r="B7" s="7" t="s">
        <v>80</v>
      </c>
      <c r="C7" s="56" t="s">
        <v>34</v>
      </c>
      <c r="D7" s="56">
        <v>2</v>
      </c>
      <c r="E7" s="56">
        <v>1</v>
      </c>
      <c r="F7" s="7" t="s">
        <v>55</v>
      </c>
      <c r="G7" s="7" t="s">
        <v>59</v>
      </c>
      <c r="H7" t="s">
        <v>60</v>
      </c>
      <c r="I7" s="10" t="s">
        <v>61</v>
      </c>
      <c r="J7" t="s">
        <v>93</v>
      </c>
      <c r="K7" t="s">
        <v>62</v>
      </c>
      <c r="L7" s="24">
        <v>0.189</v>
      </c>
      <c r="M7" s="24">
        <v>2.9529999999999998</v>
      </c>
      <c r="P7" s="27">
        <f t="shared" si="0"/>
        <v>8.2847027204590959E-2</v>
      </c>
    </row>
    <row r="8" spans="1:17">
      <c r="A8" s="7" t="s">
        <v>58</v>
      </c>
      <c r="B8" s="7" t="s">
        <v>80</v>
      </c>
      <c r="C8" s="56" t="s">
        <v>34</v>
      </c>
      <c r="D8" s="56">
        <v>2</v>
      </c>
      <c r="E8" s="56">
        <v>1</v>
      </c>
      <c r="F8" s="7" t="s">
        <v>55</v>
      </c>
      <c r="G8" s="7" t="s">
        <v>59</v>
      </c>
      <c r="H8" t="s">
        <v>63</v>
      </c>
      <c r="I8" s="10" t="s">
        <v>64</v>
      </c>
      <c r="J8" t="s">
        <v>93</v>
      </c>
      <c r="K8" t="s">
        <v>62</v>
      </c>
      <c r="L8" s="24">
        <v>0.127</v>
      </c>
      <c r="M8" s="24">
        <v>1.3779999999999999</v>
      </c>
      <c r="P8" s="27">
        <f t="shared" si="0"/>
        <v>1.74560723571403E-2</v>
      </c>
    </row>
    <row r="9" spans="1:17">
      <c r="A9" s="7" t="s">
        <v>58</v>
      </c>
      <c r="B9" s="7" t="s">
        <v>80</v>
      </c>
      <c r="C9" s="56" t="s">
        <v>34</v>
      </c>
      <c r="D9" s="56">
        <v>2</v>
      </c>
      <c r="E9" s="56">
        <v>1</v>
      </c>
      <c r="F9" s="7" t="s">
        <v>55</v>
      </c>
      <c r="G9" s="7" t="s">
        <v>59</v>
      </c>
      <c r="H9" t="s">
        <v>60</v>
      </c>
      <c r="I9" s="10" t="s">
        <v>61</v>
      </c>
      <c r="J9" t="s">
        <v>93</v>
      </c>
      <c r="K9" t="s">
        <v>62</v>
      </c>
      <c r="L9" s="24">
        <v>0.11700000000000001</v>
      </c>
      <c r="M9" s="24">
        <v>1.3460000000000001</v>
      </c>
      <c r="P9" s="27">
        <f t="shared" si="0"/>
        <v>1.4471270360621102E-2</v>
      </c>
    </row>
    <row r="10" spans="1:17">
      <c r="A10" s="7" t="s">
        <v>58</v>
      </c>
      <c r="B10" s="7" t="s">
        <v>80</v>
      </c>
      <c r="C10" s="56" t="s">
        <v>34</v>
      </c>
      <c r="D10" s="56">
        <v>2</v>
      </c>
      <c r="E10" s="56">
        <v>1</v>
      </c>
      <c r="F10" s="7" t="s">
        <v>55</v>
      </c>
      <c r="G10" s="7" t="s">
        <v>59</v>
      </c>
      <c r="H10" t="s">
        <v>63</v>
      </c>
      <c r="I10" s="10" t="s">
        <v>64</v>
      </c>
      <c r="J10" t="s">
        <v>93</v>
      </c>
      <c r="K10" t="s">
        <v>62</v>
      </c>
      <c r="L10" s="24">
        <v>0.13</v>
      </c>
      <c r="M10" s="24">
        <v>1.387</v>
      </c>
      <c r="P10" s="27">
        <f t="shared" si="0"/>
        <v>1.8409968255445001E-2</v>
      </c>
    </row>
    <row r="11" spans="1:17">
      <c r="A11" s="7" t="s">
        <v>58</v>
      </c>
      <c r="B11" s="7" t="s">
        <v>80</v>
      </c>
      <c r="C11" s="56" t="s">
        <v>34</v>
      </c>
      <c r="D11" s="56">
        <v>2</v>
      </c>
      <c r="E11" s="56">
        <v>1</v>
      </c>
      <c r="F11" s="7" t="s">
        <v>55</v>
      </c>
      <c r="G11" s="7" t="s">
        <v>59</v>
      </c>
      <c r="H11" t="s">
        <v>60</v>
      </c>
      <c r="I11" s="10" t="s">
        <v>61</v>
      </c>
      <c r="J11" t="s">
        <v>93</v>
      </c>
      <c r="K11" t="s">
        <v>62</v>
      </c>
      <c r="L11" s="24">
        <v>0.108</v>
      </c>
      <c r="M11" s="24">
        <v>1.2</v>
      </c>
      <c r="P11" s="27">
        <f t="shared" si="0"/>
        <v>1.0993060825919998E-2</v>
      </c>
    </row>
    <row r="12" spans="1:17">
      <c r="A12" s="7" t="s">
        <v>58</v>
      </c>
      <c r="B12" s="7" t="s">
        <v>80</v>
      </c>
      <c r="C12" s="56" t="s">
        <v>34</v>
      </c>
      <c r="D12" s="56">
        <v>2</v>
      </c>
      <c r="E12" s="56">
        <v>1</v>
      </c>
      <c r="F12" s="7" t="s">
        <v>55</v>
      </c>
      <c r="G12" s="7" t="s">
        <v>59</v>
      </c>
      <c r="H12" t="s">
        <v>63</v>
      </c>
      <c r="I12" s="10" t="s">
        <v>64</v>
      </c>
      <c r="J12" t="s">
        <v>93</v>
      </c>
      <c r="K12" t="s">
        <v>62</v>
      </c>
      <c r="L12" s="24">
        <v>0.105</v>
      </c>
      <c r="M12" s="24">
        <v>1.1160000000000001</v>
      </c>
      <c r="P12" s="27">
        <f t="shared" si="0"/>
        <v>9.6634602977850002E-3</v>
      </c>
    </row>
    <row r="13" spans="1:17">
      <c r="A13" s="7" t="s">
        <v>58</v>
      </c>
      <c r="B13" s="7" t="s">
        <v>80</v>
      </c>
      <c r="C13" s="56" t="s">
        <v>34</v>
      </c>
      <c r="D13" s="56">
        <v>2</v>
      </c>
      <c r="E13" s="56">
        <v>2</v>
      </c>
      <c r="F13" s="7" t="s">
        <v>55</v>
      </c>
      <c r="G13" s="7" t="s">
        <v>59</v>
      </c>
      <c r="H13" t="s">
        <v>60</v>
      </c>
      <c r="I13" s="10" t="s">
        <v>61</v>
      </c>
      <c r="J13" t="s">
        <v>93</v>
      </c>
      <c r="K13" t="s">
        <v>62</v>
      </c>
      <c r="L13" s="24">
        <v>0.13500000000000001</v>
      </c>
      <c r="M13" s="24">
        <v>1.3009999999999999</v>
      </c>
      <c r="P13" s="27">
        <f t="shared" si="0"/>
        <v>1.862235955015875E-2</v>
      </c>
    </row>
    <row r="14" spans="1:17">
      <c r="A14" s="7" t="s">
        <v>58</v>
      </c>
      <c r="B14" s="7" t="s">
        <v>80</v>
      </c>
      <c r="C14" s="56" t="s">
        <v>34</v>
      </c>
      <c r="D14" s="56">
        <v>2</v>
      </c>
      <c r="E14" s="56">
        <v>2</v>
      </c>
      <c r="F14" s="7" t="s">
        <v>55</v>
      </c>
      <c r="G14" s="7" t="s">
        <v>59</v>
      </c>
      <c r="H14" t="s">
        <v>66</v>
      </c>
      <c r="I14" s="10" t="s">
        <v>67</v>
      </c>
      <c r="J14" t="s">
        <v>93</v>
      </c>
      <c r="K14" t="s">
        <v>62</v>
      </c>
      <c r="L14" s="24">
        <v>9.9000000000000005E-2</v>
      </c>
      <c r="M14" s="24">
        <v>0.82899999999999996</v>
      </c>
      <c r="P14" s="27">
        <f t="shared" si="0"/>
        <v>6.3813827452963504E-3</v>
      </c>
    </row>
    <row r="15" spans="1:17">
      <c r="A15" s="7" t="s">
        <v>58</v>
      </c>
      <c r="B15" s="7" t="s">
        <v>80</v>
      </c>
      <c r="C15" s="56" t="s">
        <v>34</v>
      </c>
      <c r="D15" s="56">
        <v>2</v>
      </c>
      <c r="E15" s="56">
        <v>2</v>
      </c>
      <c r="F15" s="7" t="s">
        <v>55</v>
      </c>
      <c r="G15" s="7" t="s">
        <v>59</v>
      </c>
      <c r="H15" t="s">
        <v>60</v>
      </c>
      <c r="I15" s="10" t="s">
        <v>61</v>
      </c>
      <c r="J15" t="s">
        <v>93</v>
      </c>
      <c r="K15" t="s">
        <v>62</v>
      </c>
      <c r="L15" s="24">
        <v>7.5999999999999998E-2</v>
      </c>
      <c r="M15" s="24">
        <v>1.1459999999999999</v>
      </c>
      <c r="P15" s="27">
        <f t="shared" si="0"/>
        <v>5.1987828327023991E-3</v>
      </c>
    </row>
    <row r="16" spans="1:17">
      <c r="A16" s="7" t="s">
        <v>58</v>
      </c>
      <c r="B16" s="7" t="s">
        <v>80</v>
      </c>
      <c r="C16" s="56" t="s">
        <v>34</v>
      </c>
      <c r="D16" s="56">
        <v>2</v>
      </c>
      <c r="E16" s="56">
        <v>2</v>
      </c>
      <c r="F16" s="7" t="s">
        <v>55</v>
      </c>
      <c r="G16" s="7" t="s">
        <v>59</v>
      </c>
      <c r="H16" t="s">
        <v>60</v>
      </c>
      <c r="I16" s="10" t="s">
        <v>61</v>
      </c>
      <c r="J16" t="s">
        <v>93</v>
      </c>
      <c r="K16" t="s">
        <v>62</v>
      </c>
      <c r="L16" s="24">
        <v>9.1999999999999998E-2</v>
      </c>
      <c r="M16" s="24">
        <v>1.113</v>
      </c>
      <c r="P16" s="27">
        <f t="shared" si="0"/>
        <v>7.3987898650007995E-3</v>
      </c>
    </row>
    <row r="17" spans="1:16">
      <c r="A17" s="7" t="s">
        <v>58</v>
      </c>
      <c r="B17" s="7" t="s">
        <v>80</v>
      </c>
      <c r="C17" s="56" t="s">
        <v>34</v>
      </c>
      <c r="D17" s="56">
        <v>2</v>
      </c>
      <c r="E17" s="56">
        <v>2</v>
      </c>
      <c r="F17" s="7" t="s">
        <v>55</v>
      </c>
      <c r="G17" s="7" t="s">
        <v>59</v>
      </c>
      <c r="H17" t="s">
        <v>60</v>
      </c>
      <c r="I17" s="10" t="s">
        <v>61</v>
      </c>
      <c r="J17" t="s">
        <v>93</v>
      </c>
      <c r="K17" t="s">
        <v>62</v>
      </c>
      <c r="L17" s="24">
        <v>7.0999999999999994E-2</v>
      </c>
      <c r="M17" s="24">
        <v>1.3049999999999999</v>
      </c>
      <c r="P17" s="27">
        <f t="shared" si="0"/>
        <v>5.1667456567657498E-3</v>
      </c>
    </row>
    <row r="18" spans="1:16">
      <c r="A18" s="7" t="s">
        <v>58</v>
      </c>
      <c r="B18" s="7" t="s">
        <v>80</v>
      </c>
      <c r="C18" s="56" t="s">
        <v>34</v>
      </c>
      <c r="D18" s="56">
        <v>2</v>
      </c>
      <c r="E18" s="56">
        <v>2</v>
      </c>
      <c r="F18" s="7" t="s">
        <v>55</v>
      </c>
      <c r="G18" s="7" t="s">
        <v>59</v>
      </c>
      <c r="H18" t="s">
        <v>60</v>
      </c>
      <c r="I18" s="10" t="s">
        <v>61</v>
      </c>
      <c r="J18" t="s">
        <v>93</v>
      </c>
      <c r="K18" t="s">
        <v>62</v>
      </c>
      <c r="L18" s="24">
        <v>5.8999999999999997E-2</v>
      </c>
      <c r="M18" s="24">
        <v>0.82</v>
      </c>
      <c r="P18" s="27">
        <f t="shared" si="0"/>
        <v>2.241856187323E-3</v>
      </c>
    </row>
    <row r="19" spans="1:16">
      <c r="A19" s="7" t="s">
        <v>58</v>
      </c>
      <c r="B19" s="7" t="s">
        <v>80</v>
      </c>
      <c r="C19" s="56" t="s">
        <v>34</v>
      </c>
      <c r="D19" s="56">
        <v>2</v>
      </c>
      <c r="E19" s="56">
        <v>2</v>
      </c>
      <c r="F19" s="7" t="s">
        <v>55</v>
      </c>
      <c r="G19" s="7" t="s">
        <v>59</v>
      </c>
      <c r="H19" t="s">
        <v>60</v>
      </c>
      <c r="I19" s="10" t="s">
        <v>61</v>
      </c>
      <c r="J19" t="s">
        <v>93</v>
      </c>
      <c r="K19" t="s">
        <v>62</v>
      </c>
      <c r="L19" s="24">
        <v>9.6000000000000002E-2</v>
      </c>
      <c r="M19" s="24">
        <v>0.96899999999999997</v>
      </c>
      <c r="P19" s="27">
        <f t="shared" si="0"/>
        <v>7.0138442405376002E-3</v>
      </c>
    </row>
    <row r="20" spans="1:16">
      <c r="A20" s="7" t="s">
        <v>58</v>
      </c>
      <c r="B20" s="7" t="s">
        <v>80</v>
      </c>
      <c r="C20" s="56" t="s">
        <v>34</v>
      </c>
      <c r="D20" s="56">
        <v>2</v>
      </c>
      <c r="E20" s="56">
        <v>2</v>
      </c>
      <c r="F20" s="7" t="s">
        <v>55</v>
      </c>
      <c r="G20" s="7" t="s">
        <v>59</v>
      </c>
      <c r="H20" t="s">
        <v>60</v>
      </c>
      <c r="I20" s="10" t="s">
        <v>61</v>
      </c>
      <c r="J20" t="s">
        <v>93</v>
      </c>
      <c r="K20" t="s">
        <v>62</v>
      </c>
      <c r="L20" s="24">
        <v>0.10199999999999999</v>
      </c>
      <c r="M20" s="24">
        <v>1.2629999999999999</v>
      </c>
      <c r="P20" s="27">
        <f t="shared" si="0"/>
        <v>1.0320329611333797E-2</v>
      </c>
    </row>
    <row r="21" spans="1:16">
      <c r="A21" s="7" t="s">
        <v>58</v>
      </c>
      <c r="B21" s="7" t="s">
        <v>80</v>
      </c>
      <c r="C21" s="56" t="s">
        <v>34</v>
      </c>
      <c r="D21" s="56">
        <v>2</v>
      </c>
      <c r="E21" s="56">
        <v>2</v>
      </c>
      <c r="F21" s="7" t="s">
        <v>55</v>
      </c>
      <c r="G21" s="7" t="s">
        <v>59</v>
      </c>
      <c r="H21" t="s">
        <v>60</v>
      </c>
      <c r="I21" s="10" t="s">
        <v>61</v>
      </c>
      <c r="J21" t="s">
        <v>93</v>
      </c>
      <c r="K21" t="s">
        <v>62</v>
      </c>
      <c r="L21" s="24">
        <v>9.2999999999999999E-2</v>
      </c>
      <c r="M21" s="24">
        <v>1.127</v>
      </c>
      <c r="P21" s="27">
        <f t="shared" si="0"/>
        <v>7.6556079914674507E-3</v>
      </c>
    </row>
    <row r="22" spans="1:16">
      <c r="A22" s="7" t="s">
        <v>58</v>
      </c>
      <c r="B22" s="7" t="s">
        <v>80</v>
      </c>
      <c r="C22" s="56" t="s">
        <v>34</v>
      </c>
      <c r="D22" s="56">
        <v>2</v>
      </c>
      <c r="E22" s="56">
        <v>3</v>
      </c>
      <c r="F22" s="7" t="s">
        <v>55</v>
      </c>
      <c r="G22" s="7" t="s">
        <v>59</v>
      </c>
      <c r="H22" t="s">
        <v>66</v>
      </c>
      <c r="I22" s="10" t="s">
        <v>67</v>
      </c>
      <c r="J22" t="s">
        <v>93</v>
      </c>
      <c r="K22" t="s">
        <v>62</v>
      </c>
      <c r="L22" s="24">
        <v>0.115</v>
      </c>
      <c r="M22" s="24">
        <v>0.99099999999999999</v>
      </c>
      <c r="P22" s="27">
        <f t="shared" si="0"/>
        <v>1.0293408518946249E-2</v>
      </c>
    </row>
    <row r="23" spans="1:16">
      <c r="A23" s="7" t="s">
        <v>58</v>
      </c>
      <c r="B23" s="7" t="s">
        <v>80</v>
      </c>
      <c r="C23" s="56" t="s">
        <v>34</v>
      </c>
      <c r="D23" s="56">
        <v>2</v>
      </c>
      <c r="E23" s="56">
        <v>3</v>
      </c>
      <c r="F23" s="7" t="s">
        <v>55</v>
      </c>
      <c r="G23" s="7" t="s">
        <v>59</v>
      </c>
      <c r="H23" t="s">
        <v>60</v>
      </c>
      <c r="I23" s="10" t="s">
        <v>61</v>
      </c>
      <c r="J23" t="s">
        <v>93</v>
      </c>
      <c r="K23" t="s">
        <v>62</v>
      </c>
      <c r="L23" s="24">
        <v>8.6999999999999994E-2</v>
      </c>
      <c r="M23" s="24">
        <v>1.044</v>
      </c>
      <c r="P23" s="27">
        <f t="shared" si="0"/>
        <v>6.2062444556333996E-3</v>
      </c>
    </row>
    <row r="24" spans="1:16">
      <c r="A24" s="7" t="s">
        <v>58</v>
      </c>
      <c r="B24" s="7" t="s">
        <v>80</v>
      </c>
      <c r="C24" s="56" t="s">
        <v>34</v>
      </c>
      <c r="D24" s="56">
        <v>2</v>
      </c>
      <c r="E24" s="56">
        <v>3</v>
      </c>
      <c r="F24" s="7" t="s">
        <v>55</v>
      </c>
      <c r="G24" s="7" t="s">
        <v>59</v>
      </c>
      <c r="H24" t="s">
        <v>66</v>
      </c>
      <c r="I24" s="10" t="s">
        <v>67</v>
      </c>
      <c r="J24" t="s">
        <v>93</v>
      </c>
      <c r="K24" t="s">
        <v>62</v>
      </c>
      <c r="L24" s="24">
        <v>0.129</v>
      </c>
      <c r="M24" s="24">
        <v>1.1339999999999999</v>
      </c>
      <c r="P24" s="27">
        <f t="shared" si="0"/>
        <v>1.4821165236446098E-2</v>
      </c>
    </row>
    <row r="25" spans="1:16">
      <c r="A25" s="7" t="s">
        <v>58</v>
      </c>
      <c r="B25" s="7" t="s">
        <v>80</v>
      </c>
      <c r="C25" s="56" t="s">
        <v>34</v>
      </c>
      <c r="D25" s="56">
        <v>2</v>
      </c>
      <c r="E25" s="56">
        <v>3</v>
      </c>
      <c r="F25" s="7" t="s">
        <v>55</v>
      </c>
      <c r="G25" s="7" t="s">
        <v>59</v>
      </c>
      <c r="H25" t="s">
        <v>60</v>
      </c>
      <c r="I25" s="10" t="s">
        <v>61</v>
      </c>
      <c r="J25" t="s">
        <v>93</v>
      </c>
      <c r="K25" t="s">
        <v>62</v>
      </c>
      <c r="L25" s="24">
        <v>9.4E-2</v>
      </c>
      <c r="M25" s="24">
        <v>1.212</v>
      </c>
      <c r="P25" s="27">
        <f t="shared" si="0"/>
        <v>8.4110110007207996E-3</v>
      </c>
    </row>
    <row r="26" spans="1:16">
      <c r="A26" s="7" t="s">
        <v>58</v>
      </c>
      <c r="B26" s="7" t="s">
        <v>46</v>
      </c>
      <c r="C26" s="56" t="s">
        <v>467</v>
      </c>
      <c r="D26" s="56">
        <v>1</v>
      </c>
      <c r="E26" s="56">
        <v>2</v>
      </c>
      <c r="F26" s="7" t="s">
        <v>55</v>
      </c>
      <c r="G26" s="7" t="s">
        <v>59</v>
      </c>
      <c r="J26" t="s">
        <v>93</v>
      </c>
      <c r="K26" t="s">
        <v>62</v>
      </c>
      <c r="L26" s="24">
        <v>0.1</v>
      </c>
      <c r="M26" s="24">
        <v>1.2</v>
      </c>
      <c r="P26" s="27">
        <f t="shared" si="0"/>
        <v>9.4247778000000008E-3</v>
      </c>
    </row>
    <row r="27" spans="1:16">
      <c r="A27" s="7" t="s">
        <v>58</v>
      </c>
      <c r="B27" s="7" t="s">
        <v>80</v>
      </c>
      <c r="C27" s="56" t="s">
        <v>40</v>
      </c>
      <c r="D27" s="56">
        <v>1</v>
      </c>
      <c r="E27" s="56">
        <v>3</v>
      </c>
      <c r="F27" s="7" t="s">
        <v>55</v>
      </c>
      <c r="G27" s="7" t="s">
        <v>59</v>
      </c>
      <c r="H27" t="s">
        <v>60</v>
      </c>
      <c r="I27" s="10" t="s">
        <v>61</v>
      </c>
      <c r="J27" t="s">
        <v>93</v>
      </c>
      <c r="K27" t="s">
        <v>62</v>
      </c>
      <c r="L27" s="24">
        <v>8.8999999999999996E-2</v>
      </c>
      <c r="M27" s="24">
        <v>1.129</v>
      </c>
      <c r="P27" s="27">
        <f t="shared" si="0"/>
        <v>7.0236656444033494E-3</v>
      </c>
    </row>
    <row r="28" spans="1:16">
      <c r="A28" s="7" t="s">
        <v>58</v>
      </c>
      <c r="B28" s="7" t="s">
        <v>80</v>
      </c>
      <c r="C28" s="56" t="s">
        <v>40</v>
      </c>
      <c r="D28" s="56">
        <v>1</v>
      </c>
      <c r="E28" s="56">
        <v>3</v>
      </c>
      <c r="F28" s="7" t="s">
        <v>55</v>
      </c>
      <c r="G28" s="7" t="s">
        <v>59</v>
      </c>
      <c r="H28" t="s">
        <v>60</v>
      </c>
      <c r="I28" s="10" t="s">
        <v>61</v>
      </c>
      <c r="J28" t="s">
        <v>93</v>
      </c>
      <c r="K28" t="s">
        <v>62</v>
      </c>
      <c r="L28" s="24">
        <v>8.3000000000000004E-2</v>
      </c>
      <c r="M28" s="24">
        <v>1.329</v>
      </c>
      <c r="P28" s="27">
        <f t="shared" si="0"/>
        <v>7.1906978397601514E-3</v>
      </c>
    </row>
    <row r="29" spans="1:16">
      <c r="A29" s="7" t="s">
        <v>68</v>
      </c>
      <c r="B29" s="7" t="s">
        <v>80</v>
      </c>
      <c r="C29" s="56" t="s">
        <v>29</v>
      </c>
      <c r="D29" s="56">
        <v>1</v>
      </c>
      <c r="E29" s="56">
        <v>1</v>
      </c>
      <c r="F29" s="7" t="s">
        <v>55</v>
      </c>
      <c r="G29" s="7" t="s">
        <v>59</v>
      </c>
      <c r="H29" t="s">
        <v>69</v>
      </c>
      <c r="I29" s="10" t="s">
        <v>70</v>
      </c>
      <c r="J29" t="s">
        <v>93</v>
      </c>
      <c r="K29" t="s">
        <v>62</v>
      </c>
      <c r="L29" s="24">
        <v>0.16433333333333333</v>
      </c>
      <c r="M29" s="24">
        <v>0.80200000000000005</v>
      </c>
      <c r="P29" s="27">
        <f t="shared" si="0"/>
        <v>1.7010440937488745E-2</v>
      </c>
    </row>
    <row r="30" spans="1:16">
      <c r="A30" s="7" t="s">
        <v>68</v>
      </c>
      <c r="B30" s="7" t="s">
        <v>80</v>
      </c>
      <c r="C30" s="56" t="s">
        <v>29</v>
      </c>
      <c r="D30" s="56">
        <v>1</v>
      </c>
      <c r="E30" s="56">
        <v>1</v>
      </c>
      <c r="F30" s="7" t="s">
        <v>55</v>
      </c>
      <c r="G30" s="7" t="s">
        <v>59</v>
      </c>
      <c r="H30" t="s">
        <v>71</v>
      </c>
      <c r="I30" s="10" t="s">
        <v>72</v>
      </c>
      <c r="J30" t="s">
        <v>93</v>
      </c>
      <c r="K30" t="s">
        <v>62</v>
      </c>
      <c r="L30" s="24">
        <v>0.42233333333333328</v>
      </c>
      <c r="M30" s="24">
        <v>8.81</v>
      </c>
      <c r="P30" s="27">
        <f t="shared" si="0"/>
        <v>1.234174311698137</v>
      </c>
    </row>
    <row r="31" spans="1:16">
      <c r="A31" s="7" t="s">
        <v>68</v>
      </c>
      <c r="B31" s="7" t="s">
        <v>80</v>
      </c>
      <c r="C31" s="56" t="s">
        <v>29</v>
      </c>
      <c r="D31" s="56">
        <v>1</v>
      </c>
      <c r="E31" s="56">
        <v>3</v>
      </c>
      <c r="F31" s="7" t="s">
        <v>55</v>
      </c>
      <c r="G31" s="7" t="s">
        <v>59</v>
      </c>
      <c r="H31" t="s">
        <v>69</v>
      </c>
      <c r="I31" s="10" t="s">
        <v>70</v>
      </c>
      <c r="J31" t="s">
        <v>93</v>
      </c>
      <c r="K31" t="s">
        <v>62</v>
      </c>
      <c r="L31" s="24">
        <v>0.15533333333333332</v>
      </c>
      <c r="M31" s="24">
        <v>0.93100000000000005</v>
      </c>
      <c r="P31" s="27">
        <f t="shared" si="0"/>
        <v>1.7642855570640378E-2</v>
      </c>
    </row>
    <row r="32" spans="1:16">
      <c r="A32" s="7" t="s">
        <v>74</v>
      </c>
      <c r="B32" s="7" t="s">
        <v>80</v>
      </c>
      <c r="C32" s="56" t="s">
        <v>29</v>
      </c>
      <c r="D32" s="56">
        <v>1</v>
      </c>
      <c r="E32" s="56">
        <v>2</v>
      </c>
      <c r="F32" s="7" t="s">
        <v>55</v>
      </c>
      <c r="G32" s="7" t="s">
        <v>59</v>
      </c>
      <c r="H32" t="s">
        <v>66</v>
      </c>
      <c r="I32" s="10" t="s">
        <v>67</v>
      </c>
      <c r="J32" t="s">
        <v>93</v>
      </c>
      <c r="K32" t="s">
        <v>62</v>
      </c>
      <c r="L32" s="24">
        <v>0.19533333333333336</v>
      </c>
      <c r="M32" s="24">
        <v>1.843</v>
      </c>
      <c r="P32" s="27">
        <f t="shared" si="0"/>
        <v>5.5229095631707588E-2</v>
      </c>
    </row>
    <row r="33" spans="1:16">
      <c r="A33" s="7" t="s">
        <v>74</v>
      </c>
      <c r="B33" s="7" t="s">
        <v>80</v>
      </c>
      <c r="C33" s="56" t="s">
        <v>29</v>
      </c>
      <c r="D33" s="56">
        <v>1</v>
      </c>
      <c r="E33" s="56">
        <v>3</v>
      </c>
      <c r="F33" s="7" t="s">
        <v>55</v>
      </c>
      <c r="G33" s="7" t="s">
        <v>59</v>
      </c>
      <c r="H33" t="s">
        <v>66</v>
      </c>
      <c r="I33" s="10" t="s">
        <v>67</v>
      </c>
      <c r="J33" t="s">
        <v>93</v>
      </c>
      <c r="K33" t="s">
        <v>62</v>
      </c>
      <c r="L33" s="24">
        <v>0.11399999999999999</v>
      </c>
      <c r="M33" s="24">
        <v>1.0509999999999999</v>
      </c>
      <c r="P33" s="27">
        <f t="shared" si="0"/>
        <v>1.0727593109627398E-2</v>
      </c>
    </row>
    <row r="34" spans="1:16">
      <c r="A34" s="7" t="s">
        <v>74</v>
      </c>
      <c r="B34" s="7" t="s">
        <v>80</v>
      </c>
      <c r="C34" s="56" t="s">
        <v>29</v>
      </c>
      <c r="D34" s="56">
        <v>1</v>
      </c>
      <c r="E34" s="56">
        <v>3</v>
      </c>
      <c r="F34" s="7" t="s">
        <v>55</v>
      </c>
      <c r="G34" s="7" t="s">
        <v>59</v>
      </c>
      <c r="H34" t="s">
        <v>60</v>
      </c>
      <c r="I34" s="10" t="s">
        <v>61</v>
      </c>
      <c r="J34" t="s">
        <v>93</v>
      </c>
      <c r="K34" t="s">
        <v>62</v>
      </c>
      <c r="L34" s="24">
        <v>0.11133333333333334</v>
      </c>
      <c r="M34" s="24">
        <v>1.268</v>
      </c>
      <c r="P34" s="27">
        <f t="shared" si="0"/>
        <v>1.234410342168169E-2</v>
      </c>
    </row>
    <row r="35" spans="1:16">
      <c r="A35" s="7" t="s">
        <v>74</v>
      </c>
      <c r="B35" s="7" t="s">
        <v>80</v>
      </c>
      <c r="C35" s="56" t="s">
        <v>29</v>
      </c>
      <c r="D35" s="56">
        <v>1</v>
      </c>
      <c r="E35" s="56">
        <v>3</v>
      </c>
      <c r="F35" s="7" t="s">
        <v>55</v>
      </c>
      <c r="G35" s="7" t="s">
        <v>59</v>
      </c>
      <c r="H35" t="s">
        <v>63</v>
      </c>
      <c r="I35" s="10" t="s">
        <v>64</v>
      </c>
      <c r="J35" t="s">
        <v>93</v>
      </c>
      <c r="K35" t="s">
        <v>62</v>
      </c>
      <c r="L35" s="24">
        <v>0.11066666666666665</v>
      </c>
      <c r="M35" s="24">
        <v>1.198</v>
      </c>
      <c r="P35" s="27">
        <f t="shared" si="0"/>
        <v>1.1523392374594307E-2</v>
      </c>
    </row>
    <row r="36" spans="1:16">
      <c r="A36" s="7" t="s">
        <v>74</v>
      </c>
      <c r="B36" s="7" t="s">
        <v>80</v>
      </c>
      <c r="C36" s="56" t="s">
        <v>29</v>
      </c>
      <c r="D36" s="56">
        <v>1</v>
      </c>
      <c r="E36" s="56">
        <v>3</v>
      </c>
      <c r="F36" s="7" t="s">
        <v>55</v>
      </c>
      <c r="G36" s="7" t="s">
        <v>59</v>
      </c>
      <c r="H36" t="s">
        <v>60</v>
      </c>
      <c r="I36" s="10" t="s">
        <v>61</v>
      </c>
      <c r="J36" t="s">
        <v>93</v>
      </c>
      <c r="K36" t="s">
        <v>62</v>
      </c>
      <c r="L36" s="24">
        <v>0.13933333333333334</v>
      </c>
      <c r="M36" s="24">
        <v>1.38</v>
      </c>
      <c r="P36" s="27">
        <f t="shared" si="0"/>
        <v>2.1041612308625335E-2</v>
      </c>
    </row>
    <row r="37" spans="1:16">
      <c r="A37" s="7" t="s">
        <v>74</v>
      </c>
      <c r="B37" s="7" t="s">
        <v>80</v>
      </c>
      <c r="C37" s="56" t="s">
        <v>29</v>
      </c>
      <c r="D37" s="56">
        <v>1</v>
      </c>
      <c r="E37" s="56">
        <v>3</v>
      </c>
      <c r="F37" s="7" t="s">
        <v>55</v>
      </c>
      <c r="G37" s="7" t="s">
        <v>59</v>
      </c>
      <c r="H37" t="s">
        <v>60</v>
      </c>
      <c r="I37" s="10" t="s">
        <v>61</v>
      </c>
      <c r="J37" t="s">
        <v>93</v>
      </c>
      <c r="K37" t="s">
        <v>62</v>
      </c>
      <c r="L37" s="24">
        <v>0.12433333333333334</v>
      </c>
      <c r="M37" s="24">
        <v>0.879</v>
      </c>
      <c r="P37" s="27">
        <f t="shared" si="0"/>
        <v>1.0672198716308519E-2</v>
      </c>
    </row>
    <row r="38" spans="1:16">
      <c r="A38" s="7" t="s">
        <v>74</v>
      </c>
      <c r="B38" s="7" t="s">
        <v>80</v>
      </c>
      <c r="C38" s="56" t="s">
        <v>29</v>
      </c>
      <c r="D38" s="56">
        <v>1</v>
      </c>
      <c r="E38" s="56">
        <v>3</v>
      </c>
      <c r="F38" s="7" t="s">
        <v>55</v>
      </c>
      <c r="G38" s="7" t="s">
        <v>59</v>
      </c>
      <c r="H38" t="s">
        <v>60</v>
      </c>
      <c r="I38" s="10" t="s">
        <v>61</v>
      </c>
      <c r="J38" t="s">
        <v>93</v>
      </c>
      <c r="K38" t="s">
        <v>62</v>
      </c>
      <c r="L38" s="24">
        <v>0.215</v>
      </c>
      <c r="M38" s="24">
        <v>3.1829999999999998</v>
      </c>
      <c r="P38" s="27">
        <f t="shared" si="0"/>
        <v>0.11555890884677622</v>
      </c>
    </row>
    <row r="39" spans="1:16">
      <c r="A39" s="7" t="s">
        <v>74</v>
      </c>
      <c r="B39" s="7" t="s">
        <v>80</v>
      </c>
      <c r="C39" s="56" t="s">
        <v>34</v>
      </c>
      <c r="D39" s="56">
        <v>1</v>
      </c>
      <c r="E39" s="56">
        <v>1</v>
      </c>
      <c r="F39" s="7" t="s">
        <v>55</v>
      </c>
      <c r="G39" s="7" t="s">
        <v>59</v>
      </c>
      <c r="H39" t="s">
        <v>60</v>
      </c>
      <c r="I39" s="10" t="s">
        <v>61</v>
      </c>
      <c r="J39" t="s">
        <v>93</v>
      </c>
      <c r="K39" t="s">
        <v>62</v>
      </c>
      <c r="L39" s="24">
        <v>0.10033333333333333</v>
      </c>
      <c r="M39" s="24">
        <v>1.0740000000000001</v>
      </c>
      <c r="P39" s="27">
        <f t="shared" si="0"/>
        <v>8.4915043627192335E-3</v>
      </c>
    </row>
    <row r="40" spans="1:16">
      <c r="A40" s="7" t="s">
        <v>74</v>
      </c>
      <c r="B40" s="7" t="s">
        <v>80</v>
      </c>
      <c r="C40" s="56" t="s">
        <v>34</v>
      </c>
      <c r="D40" s="56">
        <v>1</v>
      </c>
      <c r="E40" s="56">
        <v>1</v>
      </c>
      <c r="F40" s="7" t="s">
        <v>55</v>
      </c>
      <c r="G40" s="7" t="s">
        <v>59</v>
      </c>
      <c r="H40" t="s">
        <v>60</v>
      </c>
      <c r="I40" s="10" t="s">
        <v>61</v>
      </c>
      <c r="J40" t="s">
        <v>93</v>
      </c>
      <c r="K40" t="s">
        <v>62</v>
      </c>
      <c r="L40" s="24">
        <v>0.104</v>
      </c>
      <c r="M40" s="24">
        <v>1.1160000000000001</v>
      </c>
      <c r="P40" s="27">
        <f t="shared" si="0"/>
        <v>9.480270891686399E-3</v>
      </c>
    </row>
    <row r="41" spans="1:16">
      <c r="A41" s="7" t="s">
        <v>74</v>
      </c>
      <c r="B41" s="7" t="s">
        <v>80</v>
      </c>
      <c r="C41" s="56" t="s">
        <v>34</v>
      </c>
      <c r="D41" s="56">
        <v>1</v>
      </c>
      <c r="E41" s="56">
        <v>1</v>
      </c>
      <c r="F41" s="7" t="s">
        <v>55</v>
      </c>
      <c r="G41" s="7" t="s">
        <v>59</v>
      </c>
      <c r="H41" t="s">
        <v>60</v>
      </c>
      <c r="I41" s="10" t="s">
        <v>61</v>
      </c>
      <c r="J41" t="s">
        <v>93</v>
      </c>
      <c r="K41" t="s">
        <v>62</v>
      </c>
      <c r="L41" s="24">
        <v>0.10666666666666667</v>
      </c>
      <c r="M41" s="24">
        <v>1.175</v>
      </c>
      <c r="P41" s="27">
        <f t="shared" si="0"/>
        <v>1.0499900600888892E-2</v>
      </c>
    </row>
    <row r="42" spans="1:16">
      <c r="A42" s="7" t="s">
        <v>74</v>
      </c>
      <c r="B42" s="7" t="s">
        <v>80</v>
      </c>
      <c r="C42" s="56" t="s">
        <v>34</v>
      </c>
      <c r="D42" s="56">
        <v>1</v>
      </c>
      <c r="E42" s="56">
        <v>1</v>
      </c>
      <c r="F42" s="7" t="s">
        <v>55</v>
      </c>
      <c r="G42" s="7" t="s">
        <v>59</v>
      </c>
      <c r="H42" t="s">
        <v>63</v>
      </c>
      <c r="I42" s="10" t="s">
        <v>64</v>
      </c>
      <c r="J42" t="s">
        <v>93</v>
      </c>
      <c r="K42" t="s">
        <v>62</v>
      </c>
      <c r="L42" s="24">
        <v>0.17966666666666667</v>
      </c>
      <c r="M42" s="24">
        <v>1.847</v>
      </c>
      <c r="P42" s="27">
        <f t="shared" si="0"/>
        <v>4.6826509946007677E-2</v>
      </c>
    </row>
    <row r="43" spans="1:16">
      <c r="A43" s="7" t="s">
        <v>74</v>
      </c>
      <c r="B43" s="7" t="s">
        <v>80</v>
      </c>
      <c r="C43" s="56" t="s">
        <v>34</v>
      </c>
      <c r="D43" s="56">
        <v>1</v>
      </c>
      <c r="E43" s="56">
        <v>2</v>
      </c>
      <c r="F43" s="7" t="s">
        <v>55</v>
      </c>
      <c r="G43" s="7" t="s">
        <v>59</v>
      </c>
      <c r="H43" t="s">
        <v>69</v>
      </c>
      <c r="I43" s="10" t="s">
        <v>75</v>
      </c>
      <c r="J43" t="s">
        <v>93</v>
      </c>
      <c r="K43" t="s">
        <v>62</v>
      </c>
      <c r="L43" s="24">
        <v>0.13033333333333333</v>
      </c>
      <c r="M43" s="24">
        <v>1.139</v>
      </c>
      <c r="P43" s="27">
        <f t="shared" si="0"/>
        <v>1.519583619504454E-2</v>
      </c>
    </row>
    <row r="44" spans="1:16">
      <c r="A44" s="7" t="s">
        <v>74</v>
      </c>
      <c r="B44" s="7" t="s">
        <v>80</v>
      </c>
      <c r="C44" s="56" t="s">
        <v>34</v>
      </c>
      <c r="D44" s="56">
        <v>1</v>
      </c>
      <c r="E44" s="56">
        <v>2</v>
      </c>
      <c r="F44" s="7" t="s">
        <v>55</v>
      </c>
      <c r="G44" s="7" t="s">
        <v>59</v>
      </c>
      <c r="H44" t="s">
        <v>60</v>
      </c>
      <c r="I44" s="10" t="s">
        <v>61</v>
      </c>
      <c r="J44" t="s">
        <v>93</v>
      </c>
      <c r="K44" t="s">
        <v>62</v>
      </c>
      <c r="L44" s="24">
        <v>9.7666666666666679E-2</v>
      </c>
      <c r="M44" s="24">
        <v>1.276</v>
      </c>
      <c r="P44" s="27">
        <f t="shared" si="0"/>
        <v>9.5594582238278467E-3</v>
      </c>
    </row>
    <row r="45" spans="1:16">
      <c r="A45" s="7" t="s">
        <v>74</v>
      </c>
      <c r="B45" s="7" t="s">
        <v>80</v>
      </c>
      <c r="C45" s="56" t="s">
        <v>34</v>
      </c>
      <c r="D45" s="56">
        <v>1</v>
      </c>
      <c r="E45" s="56">
        <v>2</v>
      </c>
      <c r="F45" s="7" t="s">
        <v>55</v>
      </c>
      <c r="G45" s="7" t="s">
        <v>59</v>
      </c>
      <c r="H45" t="s">
        <v>63</v>
      </c>
      <c r="I45" s="10" t="s">
        <v>64</v>
      </c>
      <c r="J45" t="s">
        <v>93</v>
      </c>
      <c r="K45" t="s">
        <v>62</v>
      </c>
      <c r="L45" s="24">
        <v>0.11699999999999999</v>
      </c>
      <c r="M45" s="24">
        <v>1.294</v>
      </c>
      <c r="P45" s="27">
        <f t="shared" si="0"/>
        <v>1.39122019663029E-2</v>
      </c>
    </row>
    <row r="46" spans="1:16">
      <c r="A46" s="7" t="s">
        <v>74</v>
      </c>
      <c r="B46" s="7" t="s">
        <v>80</v>
      </c>
      <c r="C46" s="56" t="s">
        <v>34</v>
      </c>
      <c r="D46" s="56">
        <v>1</v>
      </c>
      <c r="E46" s="56">
        <v>2</v>
      </c>
      <c r="F46" s="7" t="s">
        <v>55</v>
      </c>
      <c r="G46" s="7" t="s">
        <v>59</v>
      </c>
      <c r="H46" t="s">
        <v>60</v>
      </c>
      <c r="I46" s="10" t="s">
        <v>61</v>
      </c>
      <c r="J46" t="s">
        <v>93</v>
      </c>
      <c r="K46" t="s">
        <v>62</v>
      </c>
      <c r="L46" s="24">
        <v>0.152</v>
      </c>
      <c r="M46" s="24">
        <v>1.34</v>
      </c>
      <c r="P46" s="27">
        <f t="shared" si="0"/>
        <v>2.4315424069184001E-2</v>
      </c>
    </row>
    <row r="47" spans="1:16">
      <c r="A47" s="7" t="s">
        <v>74</v>
      </c>
      <c r="B47" s="7" t="s">
        <v>80</v>
      </c>
      <c r="C47" s="56" t="s">
        <v>34</v>
      </c>
      <c r="D47" s="56">
        <v>1</v>
      </c>
      <c r="E47" s="56">
        <v>2</v>
      </c>
      <c r="F47" s="7" t="s">
        <v>55</v>
      </c>
      <c r="G47" s="7" t="s">
        <v>59</v>
      </c>
      <c r="H47" t="s">
        <v>69</v>
      </c>
      <c r="I47" s="10" t="s">
        <v>70</v>
      </c>
      <c r="J47" t="s">
        <v>93</v>
      </c>
      <c r="K47" t="s">
        <v>62</v>
      </c>
      <c r="L47" s="24">
        <v>0.12033333333333333</v>
      </c>
      <c r="M47" s="24">
        <v>0.60199999999999998</v>
      </c>
      <c r="P47" s="27">
        <f t="shared" si="0"/>
        <v>6.8463367920335886E-3</v>
      </c>
    </row>
    <row r="48" spans="1:16">
      <c r="A48" s="7" t="s">
        <v>74</v>
      </c>
      <c r="B48" s="7" t="s">
        <v>80</v>
      </c>
      <c r="C48" s="56" t="s">
        <v>34</v>
      </c>
      <c r="D48" s="56">
        <v>1</v>
      </c>
      <c r="E48" s="56">
        <v>2</v>
      </c>
      <c r="F48" s="7" t="s">
        <v>55</v>
      </c>
      <c r="G48" s="7" t="s">
        <v>59</v>
      </c>
      <c r="H48" t="s">
        <v>60</v>
      </c>
      <c r="I48" s="10" t="s">
        <v>61</v>
      </c>
      <c r="J48" t="s">
        <v>93</v>
      </c>
      <c r="K48" t="s">
        <v>62</v>
      </c>
      <c r="L48" s="24">
        <v>0.10933333333333334</v>
      </c>
      <c r="M48" s="24">
        <v>1.4410000000000001</v>
      </c>
      <c r="P48" s="27">
        <f t="shared" si="0"/>
        <v>1.352879240608818E-2</v>
      </c>
    </row>
    <row r="49" spans="1:17">
      <c r="A49" s="7" t="s">
        <v>74</v>
      </c>
      <c r="B49" s="7" t="s">
        <v>80</v>
      </c>
      <c r="C49" s="56" t="s">
        <v>34</v>
      </c>
      <c r="D49" s="56">
        <v>1</v>
      </c>
      <c r="E49" s="56">
        <v>2</v>
      </c>
      <c r="F49" s="7" t="s">
        <v>55</v>
      </c>
      <c r="G49" s="7" t="s">
        <v>59</v>
      </c>
      <c r="H49" t="s">
        <v>60</v>
      </c>
      <c r="I49" s="10" t="s">
        <v>61</v>
      </c>
      <c r="J49" t="s">
        <v>93</v>
      </c>
      <c r="K49" t="s">
        <v>62</v>
      </c>
      <c r="L49" s="24">
        <v>0.11</v>
      </c>
      <c r="M49" s="24">
        <v>1.236</v>
      </c>
      <c r="P49" s="27">
        <f t="shared" si="0"/>
        <v>1.1746100572139999E-2</v>
      </c>
    </row>
    <row r="50" spans="1:17">
      <c r="A50" s="7" t="s">
        <v>74</v>
      </c>
      <c r="B50" s="7" t="s">
        <v>80</v>
      </c>
      <c r="C50" s="56" t="s">
        <v>34</v>
      </c>
      <c r="D50" s="56">
        <v>1</v>
      </c>
      <c r="E50" s="56">
        <v>3</v>
      </c>
      <c r="F50" s="7" t="s">
        <v>55</v>
      </c>
      <c r="G50" s="7" t="s">
        <v>59</v>
      </c>
      <c r="J50" t="s">
        <v>93</v>
      </c>
      <c r="K50" t="s">
        <v>62</v>
      </c>
      <c r="L50" s="24">
        <v>0.19833333333333333</v>
      </c>
      <c r="M50" s="24">
        <v>1.65</v>
      </c>
      <c r="P50" s="27">
        <f t="shared" si="0"/>
        <v>5.0975939676520837E-2</v>
      </c>
      <c r="Q50" t="s">
        <v>76</v>
      </c>
    </row>
    <row r="51" spans="1:17">
      <c r="A51" s="7" t="s">
        <v>74</v>
      </c>
      <c r="B51" s="7" t="s">
        <v>80</v>
      </c>
      <c r="C51" s="56" t="s">
        <v>34</v>
      </c>
      <c r="D51" s="56">
        <v>1</v>
      </c>
      <c r="E51" s="56">
        <v>3</v>
      </c>
      <c r="F51" s="7" t="s">
        <v>55</v>
      </c>
      <c r="G51" s="7" t="s">
        <v>59</v>
      </c>
      <c r="H51" t="s">
        <v>60</v>
      </c>
      <c r="I51" s="10" t="s">
        <v>61</v>
      </c>
      <c r="J51" t="s">
        <v>93</v>
      </c>
      <c r="K51" t="s">
        <v>62</v>
      </c>
      <c r="L51" s="24">
        <v>9.7666666666666666E-2</v>
      </c>
      <c r="M51" s="24">
        <v>1.2829999999999999</v>
      </c>
      <c r="P51" s="27">
        <f t="shared" si="0"/>
        <v>9.6119003927673391E-3</v>
      </c>
    </row>
    <row r="52" spans="1:17">
      <c r="A52" s="7" t="s">
        <v>74</v>
      </c>
      <c r="B52" s="7" t="s">
        <v>80</v>
      </c>
      <c r="C52" s="56" t="s">
        <v>34</v>
      </c>
      <c r="D52" s="56">
        <v>1</v>
      </c>
      <c r="E52" s="56">
        <v>3</v>
      </c>
      <c r="F52" s="7" t="s">
        <v>55</v>
      </c>
      <c r="G52" s="7" t="s">
        <v>59</v>
      </c>
      <c r="H52" t="s">
        <v>60</v>
      </c>
      <c r="I52" s="10" t="s">
        <v>61</v>
      </c>
      <c r="J52" t="s">
        <v>93</v>
      </c>
      <c r="K52" t="s">
        <v>62</v>
      </c>
      <c r="L52" s="24">
        <v>7.2333333333333333E-2</v>
      </c>
      <c r="M52" s="24">
        <v>1.0409999999999999</v>
      </c>
      <c r="P52" s="27">
        <f t="shared" si="0"/>
        <v>4.2777712931388158E-3</v>
      </c>
    </row>
    <row r="53" spans="1:17">
      <c r="A53" s="7" t="s">
        <v>74</v>
      </c>
      <c r="B53" s="7" t="s">
        <v>80</v>
      </c>
      <c r="C53" s="56" t="s">
        <v>40</v>
      </c>
      <c r="D53" s="56">
        <v>1</v>
      </c>
      <c r="E53" s="56">
        <v>2</v>
      </c>
      <c r="F53" s="7" t="s">
        <v>55</v>
      </c>
      <c r="G53" s="7" t="s">
        <v>59</v>
      </c>
      <c r="H53" t="s">
        <v>60</v>
      </c>
      <c r="I53" s="10" t="s">
        <v>61</v>
      </c>
      <c r="J53" t="s">
        <v>93</v>
      </c>
      <c r="K53" t="s">
        <v>62</v>
      </c>
      <c r="L53" s="24">
        <v>0.18233333333333335</v>
      </c>
      <c r="M53" s="24">
        <v>1.974</v>
      </c>
      <c r="P53" s="27">
        <f t="shared" si="0"/>
        <v>5.1542937450561446E-2</v>
      </c>
    </row>
    <row r="54" spans="1:17">
      <c r="A54" s="7" t="s">
        <v>74</v>
      </c>
      <c r="B54" s="7" t="s">
        <v>80</v>
      </c>
      <c r="C54" s="56" t="s">
        <v>40</v>
      </c>
      <c r="D54" s="56">
        <v>1</v>
      </c>
      <c r="E54" s="56">
        <v>2</v>
      </c>
      <c r="F54" s="7" t="s">
        <v>55</v>
      </c>
      <c r="G54" s="7" t="s">
        <v>59</v>
      </c>
      <c r="H54" t="s">
        <v>60</v>
      </c>
      <c r="I54" s="10" t="s">
        <v>61</v>
      </c>
      <c r="J54" t="s">
        <v>93</v>
      </c>
      <c r="K54" t="s">
        <v>62</v>
      </c>
      <c r="L54" s="24">
        <v>0.11966666666666666</v>
      </c>
      <c r="M54" s="24">
        <v>1.113</v>
      </c>
      <c r="P54" s="27">
        <f t="shared" si="0"/>
        <v>1.2517898505975214E-2</v>
      </c>
    </row>
    <row r="55" spans="1:17">
      <c r="A55" s="7" t="s">
        <v>18</v>
      </c>
      <c r="B55" s="7" t="s">
        <v>79</v>
      </c>
      <c r="C55" s="56" t="s">
        <v>19</v>
      </c>
      <c r="D55" s="56">
        <v>1</v>
      </c>
      <c r="E55" s="56">
        <v>8</v>
      </c>
      <c r="F55" s="7" t="s">
        <v>55</v>
      </c>
      <c r="G55" s="7" t="s">
        <v>59</v>
      </c>
      <c r="H55" t="s">
        <v>66</v>
      </c>
      <c r="I55" s="10" t="s">
        <v>67</v>
      </c>
      <c r="J55" t="s">
        <v>93</v>
      </c>
      <c r="K55" t="s">
        <v>62</v>
      </c>
      <c r="L55" s="24">
        <v>0.11066666666666668</v>
      </c>
      <c r="M55" s="24">
        <v>0.99299999999999999</v>
      </c>
      <c r="P55" s="27">
        <f t="shared" si="0"/>
        <v>9.5515264006445361E-3</v>
      </c>
    </row>
    <row r="56" spans="1:17">
      <c r="A56" s="7" t="s">
        <v>18</v>
      </c>
      <c r="B56" s="7" t="s">
        <v>80</v>
      </c>
      <c r="C56" s="56" t="s">
        <v>29</v>
      </c>
      <c r="D56" s="56">
        <v>1</v>
      </c>
      <c r="E56" s="56">
        <v>3</v>
      </c>
      <c r="F56" s="7" t="s">
        <v>55</v>
      </c>
      <c r="G56" s="7" t="s">
        <v>59</v>
      </c>
      <c r="H56" t="s">
        <v>63</v>
      </c>
      <c r="I56" s="10" t="s">
        <v>64</v>
      </c>
      <c r="J56" t="s">
        <v>93</v>
      </c>
      <c r="K56" t="s">
        <v>62</v>
      </c>
      <c r="L56" s="24">
        <v>0.11766666666666666</v>
      </c>
      <c r="M56" s="24">
        <v>1.319</v>
      </c>
      <c r="P56" s="27">
        <f t="shared" si="0"/>
        <v>1.4343051930972069E-2</v>
      </c>
    </row>
    <row r="57" spans="1:17">
      <c r="A57" s="7" t="s">
        <v>18</v>
      </c>
      <c r="B57" s="7" t="s">
        <v>80</v>
      </c>
      <c r="C57" s="56" t="s">
        <v>29</v>
      </c>
      <c r="D57" s="56">
        <v>1</v>
      </c>
      <c r="E57" s="56">
        <v>3</v>
      </c>
      <c r="F57" s="7" t="s">
        <v>55</v>
      </c>
      <c r="G57" s="7" t="s">
        <v>59</v>
      </c>
      <c r="H57" t="s">
        <v>69</v>
      </c>
      <c r="I57" s="10" t="s">
        <v>70</v>
      </c>
      <c r="J57" t="s">
        <v>93</v>
      </c>
      <c r="K57" t="s">
        <v>62</v>
      </c>
      <c r="L57" s="24">
        <v>0.18400000000000002</v>
      </c>
      <c r="M57" s="24">
        <v>1.22</v>
      </c>
      <c r="P57" s="27">
        <f t="shared" si="0"/>
        <v>3.2440336515008009E-2</v>
      </c>
    </row>
    <row r="58" spans="1:17">
      <c r="A58" s="7" t="s">
        <v>18</v>
      </c>
      <c r="B58" s="7" t="s">
        <v>80</v>
      </c>
      <c r="C58" s="56" t="s">
        <v>29</v>
      </c>
      <c r="D58" s="56">
        <v>1</v>
      </c>
      <c r="E58" s="56">
        <v>3</v>
      </c>
      <c r="F58" s="7" t="s">
        <v>55</v>
      </c>
      <c r="G58" s="7" t="s">
        <v>59</v>
      </c>
      <c r="H58" t="s">
        <v>66</v>
      </c>
      <c r="I58" s="10" t="s">
        <v>67</v>
      </c>
      <c r="J58" t="s">
        <v>93</v>
      </c>
      <c r="K58" t="s">
        <v>62</v>
      </c>
      <c r="L58" s="24">
        <v>0.14766666666666667</v>
      </c>
      <c r="M58" s="24">
        <v>1.1479999999999999</v>
      </c>
      <c r="P58" s="27">
        <f t="shared" si="0"/>
        <v>1.9660597174130417E-2</v>
      </c>
    </row>
    <row r="59" spans="1:17">
      <c r="A59" s="7" t="s">
        <v>18</v>
      </c>
      <c r="B59" s="7" t="s">
        <v>80</v>
      </c>
      <c r="C59" s="56" t="s">
        <v>29</v>
      </c>
      <c r="D59" s="56">
        <v>1</v>
      </c>
      <c r="E59" s="56">
        <v>3</v>
      </c>
      <c r="F59" s="7" t="s">
        <v>55</v>
      </c>
      <c r="G59" s="7" t="s">
        <v>59</v>
      </c>
      <c r="H59" t="s">
        <v>60</v>
      </c>
      <c r="I59" s="10" t="s">
        <v>61</v>
      </c>
      <c r="J59" t="s">
        <v>93</v>
      </c>
      <c r="K59" t="s">
        <v>62</v>
      </c>
      <c r="L59" s="24">
        <v>9.7333333333333327E-2</v>
      </c>
      <c r="M59" s="24">
        <v>1.3049999999999999</v>
      </c>
      <c r="P59" s="27">
        <f t="shared" si="0"/>
        <v>9.7100972399319987E-3</v>
      </c>
    </row>
    <row r="60" spans="1:17">
      <c r="A60" s="7" t="s">
        <v>18</v>
      </c>
      <c r="B60" s="7" t="s">
        <v>80</v>
      </c>
      <c r="C60" s="56" t="s">
        <v>29</v>
      </c>
      <c r="D60" s="56">
        <v>1</v>
      </c>
      <c r="E60" s="56">
        <v>3</v>
      </c>
      <c r="F60" s="7" t="s">
        <v>55</v>
      </c>
      <c r="G60" s="7" t="s">
        <v>59</v>
      </c>
      <c r="H60" t="s">
        <v>66</v>
      </c>
      <c r="I60" s="10" t="s">
        <v>67</v>
      </c>
      <c r="J60" t="s">
        <v>93</v>
      </c>
      <c r="K60" t="s">
        <v>62</v>
      </c>
      <c r="L60" s="24">
        <v>0.13366666666666668</v>
      </c>
      <c r="M60" s="24">
        <v>1.194</v>
      </c>
      <c r="P60" s="27">
        <f t="shared" si="0"/>
        <v>1.675484585047457E-2</v>
      </c>
    </row>
    <row r="61" spans="1:17">
      <c r="A61" s="7" t="s">
        <v>18</v>
      </c>
      <c r="B61" s="7" t="s">
        <v>80</v>
      </c>
      <c r="C61" s="56" t="s">
        <v>29</v>
      </c>
      <c r="D61" s="56">
        <v>1</v>
      </c>
      <c r="E61" s="56">
        <v>3</v>
      </c>
      <c r="F61" s="7" t="s">
        <v>55</v>
      </c>
      <c r="G61" s="7" t="s">
        <v>59</v>
      </c>
      <c r="H61" t="s">
        <v>66</v>
      </c>
      <c r="I61" s="10" t="s">
        <v>67</v>
      </c>
      <c r="J61" t="s">
        <v>93</v>
      </c>
      <c r="K61" t="s">
        <v>62</v>
      </c>
      <c r="L61" s="24">
        <v>0.13133333333333333</v>
      </c>
      <c r="M61" s="24">
        <v>1.194</v>
      </c>
      <c r="P61" s="27">
        <f t="shared" si="0"/>
        <v>1.6174994250311069E-2</v>
      </c>
    </row>
    <row r="62" spans="1:17">
      <c r="A62" s="7" t="s">
        <v>18</v>
      </c>
      <c r="B62" s="7" t="s">
        <v>80</v>
      </c>
      <c r="C62" s="56" t="s">
        <v>29</v>
      </c>
      <c r="D62" s="56">
        <v>1</v>
      </c>
      <c r="E62" s="56">
        <v>3</v>
      </c>
      <c r="F62" s="7" t="s">
        <v>55</v>
      </c>
      <c r="G62" s="7" t="s">
        <v>59</v>
      </c>
      <c r="H62" t="s">
        <v>66</v>
      </c>
      <c r="I62" s="10" t="s">
        <v>67</v>
      </c>
      <c r="J62" t="s">
        <v>93</v>
      </c>
      <c r="K62" t="s">
        <v>62</v>
      </c>
      <c r="L62" s="24">
        <v>0.14533333333333334</v>
      </c>
      <c r="M62" s="24">
        <v>1.2030000000000001</v>
      </c>
      <c r="P62" s="27">
        <f t="shared" si="0"/>
        <v>1.9956573245227472E-2</v>
      </c>
    </row>
    <row r="63" spans="1:17">
      <c r="A63" s="7" t="s">
        <v>18</v>
      </c>
      <c r="B63" s="7" t="s">
        <v>80</v>
      </c>
      <c r="C63" s="56" t="s">
        <v>29</v>
      </c>
      <c r="D63" s="56">
        <v>1</v>
      </c>
      <c r="E63" s="56">
        <v>3</v>
      </c>
      <c r="F63" s="7" t="s">
        <v>55</v>
      </c>
      <c r="G63" s="7" t="s">
        <v>59</v>
      </c>
      <c r="H63" t="s">
        <v>66</v>
      </c>
      <c r="I63" s="10" t="s">
        <v>67</v>
      </c>
      <c r="J63" t="s">
        <v>93</v>
      </c>
      <c r="K63" t="s">
        <v>62</v>
      </c>
      <c r="L63" s="24">
        <v>0.14133333333333334</v>
      </c>
      <c r="M63" s="24">
        <v>1.292</v>
      </c>
      <c r="P63" s="27">
        <f t="shared" si="0"/>
        <v>2.0269432584022761E-2</v>
      </c>
    </row>
    <row r="64" spans="1:17">
      <c r="A64" s="7" t="s">
        <v>18</v>
      </c>
      <c r="B64" s="7" t="s">
        <v>80</v>
      </c>
      <c r="C64" s="56" t="s">
        <v>29</v>
      </c>
      <c r="D64" s="56">
        <v>1</v>
      </c>
      <c r="E64" s="56">
        <v>3</v>
      </c>
      <c r="F64" s="7" t="s">
        <v>55</v>
      </c>
      <c r="G64" s="7" t="s">
        <v>59</v>
      </c>
      <c r="H64" t="s">
        <v>66</v>
      </c>
      <c r="I64" s="10" t="s">
        <v>67</v>
      </c>
      <c r="J64" t="s">
        <v>93</v>
      </c>
      <c r="K64" t="s">
        <v>62</v>
      </c>
      <c r="L64" s="24">
        <v>0.18933333333333333</v>
      </c>
      <c r="M64" s="24">
        <v>1.712</v>
      </c>
      <c r="P64" s="27">
        <f t="shared" si="0"/>
        <v>4.8200084131163015E-2</v>
      </c>
    </row>
    <row r="65" spans="1:16">
      <c r="A65" s="7" t="s">
        <v>18</v>
      </c>
      <c r="B65" s="7" t="s">
        <v>80</v>
      </c>
      <c r="C65" s="56" t="s">
        <v>29</v>
      </c>
      <c r="D65" s="56">
        <v>1</v>
      </c>
      <c r="E65" s="56">
        <v>3</v>
      </c>
      <c r="F65" s="7" t="s">
        <v>55</v>
      </c>
      <c r="G65" s="7" t="s">
        <v>59</v>
      </c>
      <c r="H65" t="s">
        <v>60</v>
      </c>
      <c r="I65" s="10" t="s">
        <v>61</v>
      </c>
      <c r="J65" t="s">
        <v>93</v>
      </c>
      <c r="K65" t="s">
        <v>62</v>
      </c>
      <c r="L65" s="24">
        <v>8.3666666666666667E-2</v>
      </c>
      <c r="M65" s="24">
        <v>1.0349999999999999</v>
      </c>
      <c r="P65" s="27">
        <f t="shared" si="0"/>
        <v>5.6902999175372495E-3</v>
      </c>
    </row>
    <row r="66" spans="1:16">
      <c r="A66" s="7" t="s">
        <v>18</v>
      </c>
      <c r="B66" s="7" t="s">
        <v>80</v>
      </c>
      <c r="C66" s="56" t="s">
        <v>29</v>
      </c>
      <c r="D66" s="56">
        <v>1</v>
      </c>
      <c r="E66" s="56">
        <v>3</v>
      </c>
      <c r="F66" s="7" t="s">
        <v>55</v>
      </c>
      <c r="G66" s="7" t="s">
        <v>59</v>
      </c>
      <c r="H66" t="s">
        <v>66</v>
      </c>
      <c r="I66" s="10" t="s">
        <v>67</v>
      </c>
      <c r="J66" t="s">
        <v>93</v>
      </c>
      <c r="K66" t="s">
        <v>62</v>
      </c>
      <c r="L66" s="24">
        <v>0.12833333333333333</v>
      </c>
      <c r="M66" s="24">
        <v>1.095</v>
      </c>
      <c r="P66" s="27">
        <f t="shared" ref="P66:P129" si="1">3.1415926*(L66/2)^2*M66</f>
        <v>1.4163902962022915E-2</v>
      </c>
    </row>
    <row r="67" spans="1:16">
      <c r="A67" s="7" t="s">
        <v>18</v>
      </c>
      <c r="B67" s="7" t="s">
        <v>80</v>
      </c>
      <c r="C67" s="56" t="s">
        <v>29</v>
      </c>
      <c r="D67" s="56">
        <v>1</v>
      </c>
      <c r="E67" s="56">
        <v>3</v>
      </c>
      <c r="F67" s="7" t="s">
        <v>55</v>
      </c>
      <c r="G67" s="7" t="s">
        <v>59</v>
      </c>
      <c r="H67" t="s">
        <v>66</v>
      </c>
      <c r="I67" s="10" t="s">
        <v>67</v>
      </c>
      <c r="J67" t="s">
        <v>93</v>
      </c>
      <c r="K67" t="s">
        <v>62</v>
      </c>
      <c r="L67" s="24">
        <v>0.13066666666666668</v>
      </c>
      <c r="M67" s="24">
        <v>1.468</v>
      </c>
      <c r="P67" s="27">
        <f t="shared" si="1"/>
        <v>1.9685459388900983E-2</v>
      </c>
    </row>
    <row r="68" spans="1:16">
      <c r="A68" s="7" t="s">
        <v>18</v>
      </c>
      <c r="B68" s="7" t="s">
        <v>80</v>
      </c>
      <c r="C68" s="56" t="s">
        <v>29</v>
      </c>
      <c r="D68" s="56">
        <v>1</v>
      </c>
      <c r="E68" s="56">
        <v>3</v>
      </c>
      <c r="F68" s="7" t="s">
        <v>55</v>
      </c>
      <c r="G68" s="7" t="s">
        <v>59</v>
      </c>
      <c r="H68" t="s">
        <v>66</v>
      </c>
      <c r="I68" s="10" t="s">
        <v>67</v>
      </c>
      <c r="J68" t="s">
        <v>93</v>
      </c>
      <c r="K68" t="s">
        <v>62</v>
      </c>
      <c r="L68" s="24">
        <v>0.16166666666666665</v>
      </c>
      <c r="M68" s="24">
        <v>1.2749999999999999</v>
      </c>
      <c r="P68" s="27">
        <f t="shared" si="1"/>
        <v>2.6172247976447911E-2</v>
      </c>
    </row>
    <row r="69" spans="1:16">
      <c r="A69" s="7" t="s">
        <v>18</v>
      </c>
      <c r="B69" s="7" t="s">
        <v>80</v>
      </c>
      <c r="C69" s="56" t="s">
        <v>29</v>
      </c>
      <c r="D69" s="56">
        <v>1</v>
      </c>
      <c r="E69" s="56">
        <v>3</v>
      </c>
      <c r="F69" s="7" t="s">
        <v>55</v>
      </c>
      <c r="G69" s="7" t="s">
        <v>59</v>
      </c>
      <c r="H69" t="s">
        <v>60</v>
      </c>
      <c r="I69" s="10" t="s">
        <v>61</v>
      </c>
      <c r="J69" t="s">
        <v>93</v>
      </c>
      <c r="K69" t="s">
        <v>62</v>
      </c>
      <c r="L69" s="24">
        <v>0.11133333333333334</v>
      </c>
      <c r="M69" s="24">
        <v>1.39</v>
      </c>
      <c r="P69" s="27">
        <f t="shared" si="1"/>
        <v>1.3531785296638444E-2</v>
      </c>
    </row>
    <row r="70" spans="1:16">
      <c r="A70" s="7" t="s">
        <v>18</v>
      </c>
      <c r="B70" s="7" t="s">
        <v>80</v>
      </c>
      <c r="C70" s="56" t="s">
        <v>29</v>
      </c>
      <c r="D70" s="56">
        <v>1</v>
      </c>
      <c r="E70" s="56">
        <v>3</v>
      </c>
      <c r="F70" s="7" t="s">
        <v>55</v>
      </c>
      <c r="G70" s="7" t="s">
        <v>59</v>
      </c>
      <c r="H70" t="s">
        <v>66</v>
      </c>
      <c r="I70" s="10" t="s">
        <v>67</v>
      </c>
      <c r="J70" t="s">
        <v>93</v>
      </c>
      <c r="K70" t="s">
        <v>62</v>
      </c>
      <c r="L70" s="24">
        <v>0.13266666666666668</v>
      </c>
      <c r="M70" s="24">
        <v>1.179</v>
      </c>
      <c r="P70" s="27">
        <f t="shared" si="1"/>
        <v>1.6297737320390606E-2</v>
      </c>
    </row>
    <row r="71" spans="1:16">
      <c r="A71" s="7" t="s">
        <v>18</v>
      </c>
      <c r="B71" s="7" t="s">
        <v>80</v>
      </c>
      <c r="C71" s="56" t="s">
        <v>29</v>
      </c>
      <c r="D71" s="56">
        <v>1</v>
      </c>
      <c r="E71" s="56">
        <v>3</v>
      </c>
      <c r="F71" s="7" t="s">
        <v>55</v>
      </c>
      <c r="G71" s="7" t="s">
        <v>59</v>
      </c>
      <c r="H71" t="s">
        <v>69</v>
      </c>
      <c r="I71" s="10" t="s">
        <v>70</v>
      </c>
      <c r="J71" t="s">
        <v>93</v>
      </c>
      <c r="K71" t="s">
        <v>62</v>
      </c>
      <c r="L71" s="24">
        <v>0.12766666666666668</v>
      </c>
      <c r="M71" s="24">
        <v>0.70099999999999996</v>
      </c>
      <c r="P71" s="27">
        <f t="shared" si="1"/>
        <v>8.9735219696633721E-3</v>
      </c>
    </row>
    <row r="72" spans="1:16">
      <c r="A72" s="7" t="s">
        <v>18</v>
      </c>
      <c r="B72" s="7" t="s">
        <v>80</v>
      </c>
      <c r="C72" s="56" t="s">
        <v>29</v>
      </c>
      <c r="D72" s="56">
        <v>1</v>
      </c>
      <c r="E72" s="56">
        <v>3</v>
      </c>
      <c r="F72" s="7" t="s">
        <v>55</v>
      </c>
      <c r="G72" s="7" t="s">
        <v>59</v>
      </c>
      <c r="H72" t="s">
        <v>60</v>
      </c>
      <c r="I72" s="10" t="s">
        <v>61</v>
      </c>
      <c r="J72" t="s">
        <v>93</v>
      </c>
      <c r="K72" t="s">
        <v>62</v>
      </c>
      <c r="L72" s="24">
        <v>9.8333333333333328E-2</v>
      </c>
      <c r="M72" s="24">
        <v>0.90600000000000003</v>
      </c>
      <c r="P72" s="27">
        <f t="shared" si="1"/>
        <v>6.8804935830441673E-3</v>
      </c>
    </row>
    <row r="73" spans="1:16">
      <c r="A73" s="7" t="s">
        <v>18</v>
      </c>
      <c r="B73" s="7" t="s">
        <v>80</v>
      </c>
      <c r="C73" s="56" t="s">
        <v>29</v>
      </c>
      <c r="D73" s="56">
        <v>1</v>
      </c>
      <c r="E73" s="56">
        <v>3</v>
      </c>
      <c r="F73" s="7" t="s">
        <v>55</v>
      </c>
      <c r="G73" s="7" t="s">
        <v>59</v>
      </c>
      <c r="H73" t="s">
        <v>66</v>
      </c>
      <c r="I73" s="10" t="s">
        <v>67</v>
      </c>
      <c r="J73" t="s">
        <v>93</v>
      </c>
      <c r="K73" t="s">
        <v>62</v>
      </c>
      <c r="L73" s="24">
        <v>0.14666666666666667</v>
      </c>
      <c r="M73" s="24">
        <v>1.179</v>
      </c>
      <c r="P73" s="27">
        <f t="shared" si="1"/>
        <v>1.9918953721040002E-2</v>
      </c>
    </row>
    <row r="74" spans="1:16">
      <c r="A74" s="7" t="s">
        <v>18</v>
      </c>
      <c r="B74" s="7" t="s">
        <v>80</v>
      </c>
      <c r="C74" s="56" t="s">
        <v>29</v>
      </c>
      <c r="D74" s="56">
        <v>1</v>
      </c>
      <c r="E74" s="56">
        <v>3</v>
      </c>
      <c r="F74" s="7" t="s">
        <v>55</v>
      </c>
      <c r="G74" s="7" t="s">
        <v>59</v>
      </c>
      <c r="H74" t="s">
        <v>60</v>
      </c>
      <c r="I74" s="10" t="s">
        <v>61</v>
      </c>
      <c r="J74" t="s">
        <v>93</v>
      </c>
      <c r="K74" t="s">
        <v>62</v>
      </c>
      <c r="L74" s="24">
        <v>9.8333333333333328E-2</v>
      </c>
      <c r="M74" s="24">
        <v>1.194</v>
      </c>
      <c r="P74" s="27">
        <f t="shared" si="1"/>
        <v>9.0676703511641671E-3</v>
      </c>
    </row>
    <row r="75" spans="1:16">
      <c r="A75" s="7" t="s">
        <v>18</v>
      </c>
      <c r="B75" s="7" t="s">
        <v>80</v>
      </c>
      <c r="C75" s="56" t="s">
        <v>29</v>
      </c>
      <c r="D75" s="56">
        <v>1</v>
      </c>
      <c r="E75" s="56">
        <v>3</v>
      </c>
      <c r="F75" s="7" t="s">
        <v>55</v>
      </c>
      <c r="G75" s="7" t="s">
        <v>59</v>
      </c>
      <c r="H75" t="s">
        <v>63</v>
      </c>
      <c r="I75" s="10" t="s">
        <v>64</v>
      </c>
      <c r="J75" t="s">
        <v>93</v>
      </c>
      <c r="K75" t="s">
        <v>62</v>
      </c>
      <c r="L75" s="24">
        <v>0.11533333333333334</v>
      </c>
      <c r="M75" s="24">
        <v>1.2769999999999999</v>
      </c>
      <c r="P75" s="27">
        <f t="shared" si="1"/>
        <v>1.3341063747748426E-2</v>
      </c>
    </row>
    <row r="76" spans="1:16">
      <c r="A76" s="7" t="s">
        <v>18</v>
      </c>
      <c r="B76" s="7" t="s">
        <v>80</v>
      </c>
      <c r="C76" s="56" t="s">
        <v>29</v>
      </c>
      <c r="D76" s="56">
        <v>1</v>
      </c>
      <c r="E76" s="56">
        <v>3</v>
      </c>
      <c r="F76" s="7" t="s">
        <v>55</v>
      </c>
      <c r="G76" s="7" t="s">
        <v>59</v>
      </c>
      <c r="H76" t="s">
        <v>66</v>
      </c>
      <c r="I76" s="10" t="s">
        <v>67</v>
      </c>
      <c r="J76" t="s">
        <v>93</v>
      </c>
      <c r="K76" t="s">
        <v>62</v>
      </c>
      <c r="L76" s="24">
        <v>0.30933333333333329</v>
      </c>
      <c r="M76" s="24">
        <v>3.7570000000000001</v>
      </c>
      <c r="P76" s="27">
        <f t="shared" si="1"/>
        <v>0.28234786753098517</v>
      </c>
    </row>
    <row r="77" spans="1:16">
      <c r="A77" s="7" t="s">
        <v>18</v>
      </c>
      <c r="B77" s="7" t="s">
        <v>80</v>
      </c>
      <c r="C77" s="56" t="s">
        <v>29</v>
      </c>
      <c r="D77" s="56">
        <v>1</v>
      </c>
      <c r="E77" s="56">
        <v>3</v>
      </c>
      <c r="F77" s="7" t="s">
        <v>55</v>
      </c>
      <c r="G77" s="7" t="s">
        <v>59</v>
      </c>
      <c r="H77" t="s">
        <v>66</v>
      </c>
      <c r="I77" s="10" t="s">
        <v>67</v>
      </c>
      <c r="J77" t="s">
        <v>93</v>
      </c>
      <c r="K77" t="s">
        <v>62</v>
      </c>
      <c r="L77" s="24">
        <v>0.13500000000000001</v>
      </c>
      <c r="M77" s="24">
        <v>1.1990000000000001</v>
      </c>
      <c r="P77" s="27">
        <f t="shared" si="1"/>
        <v>1.7162343659216251E-2</v>
      </c>
    </row>
    <row r="78" spans="1:16">
      <c r="A78" s="7" t="s">
        <v>18</v>
      </c>
      <c r="B78" s="7" t="s">
        <v>80</v>
      </c>
      <c r="C78" s="56" t="s">
        <v>29</v>
      </c>
      <c r="D78" s="56">
        <v>1</v>
      </c>
      <c r="E78" s="56">
        <v>3</v>
      </c>
      <c r="F78" s="7" t="s">
        <v>55</v>
      </c>
      <c r="G78" s="7" t="s">
        <v>59</v>
      </c>
      <c r="H78" t="s">
        <v>66</v>
      </c>
      <c r="I78" s="10" t="s">
        <v>67</v>
      </c>
      <c r="J78" t="s">
        <v>93</v>
      </c>
      <c r="K78" t="s">
        <v>62</v>
      </c>
      <c r="L78" s="24">
        <v>0.17033333333333334</v>
      </c>
      <c r="M78" s="24">
        <v>1.19</v>
      </c>
      <c r="P78" s="27">
        <f t="shared" si="1"/>
        <v>2.7116655654235388E-2</v>
      </c>
    </row>
    <row r="79" spans="1:16">
      <c r="A79" s="7" t="s">
        <v>18</v>
      </c>
      <c r="B79" s="7" t="s">
        <v>80</v>
      </c>
      <c r="C79" s="56" t="s">
        <v>29</v>
      </c>
      <c r="D79" s="56">
        <v>1</v>
      </c>
      <c r="E79" s="56">
        <v>3</v>
      </c>
      <c r="F79" s="7" t="s">
        <v>55</v>
      </c>
      <c r="G79" s="7" t="s">
        <v>59</v>
      </c>
      <c r="H79" t="s">
        <v>66</v>
      </c>
      <c r="I79" s="10" t="s">
        <v>67</v>
      </c>
      <c r="J79" t="s">
        <v>93</v>
      </c>
      <c r="K79" t="s">
        <v>62</v>
      </c>
      <c r="L79" s="24">
        <v>0.17</v>
      </c>
      <c r="M79" s="24">
        <v>1.2070000000000001</v>
      </c>
      <c r="P79" s="27">
        <f t="shared" si="1"/>
        <v>2.739649388774501E-2</v>
      </c>
    </row>
    <row r="80" spans="1:16">
      <c r="A80" s="7" t="s">
        <v>18</v>
      </c>
      <c r="B80" s="7" t="s">
        <v>80</v>
      </c>
      <c r="C80" s="56" t="s">
        <v>29</v>
      </c>
      <c r="D80" s="56">
        <v>1</v>
      </c>
      <c r="E80" s="56">
        <v>3</v>
      </c>
      <c r="F80" s="7" t="s">
        <v>55</v>
      </c>
      <c r="G80" s="7" t="s">
        <v>59</v>
      </c>
      <c r="H80" t="s">
        <v>66</v>
      </c>
      <c r="I80" s="10" t="s">
        <v>67</v>
      </c>
      <c r="J80" t="s">
        <v>93</v>
      </c>
      <c r="K80" t="s">
        <v>62</v>
      </c>
      <c r="L80" s="24">
        <v>0.16899999999999996</v>
      </c>
      <c r="M80" s="24">
        <v>1.5289999999999999</v>
      </c>
      <c r="P80" s="27">
        <f t="shared" si="1"/>
        <v>3.429815578352733E-2</v>
      </c>
    </row>
    <row r="81" spans="1:16">
      <c r="A81" s="7" t="s">
        <v>18</v>
      </c>
      <c r="B81" s="7" t="s">
        <v>80</v>
      </c>
      <c r="C81" s="56" t="s">
        <v>29</v>
      </c>
      <c r="D81" s="56">
        <v>1</v>
      </c>
      <c r="E81" s="56">
        <v>3</v>
      </c>
      <c r="F81" s="7" t="s">
        <v>55</v>
      </c>
      <c r="G81" s="7" t="s">
        <v>59</v>
      </c>
      <c r="H81" t="s">
        <v>66</v>
      </c>
      <c r="I81" s="10" t="s">
        <v>67</v>
      </c>
      <c r="J81" t="s">
        <v>93</v>
      </c>
      <c r="K81" t="s">
        <v>62</v>
      </c>
      <c r="L81" s="24">
        <v>0.15066666666666664</v>
      </c>
      <c r="M81" s="24">
        <v>1.204</v>
      </c>
      <c r="P81" s="27">
        <f t="shared" si="1"/>
        <v>2.1465980033296705E-2</v>
      </c>
    </row>
    <row r="82" spans="1:16">
      <c r="A82" s="7" t="s">
        <v>18</v>
      </c>
      <c r="B82" s="7" t="s">
        <v>80</v>
      </c>
      <c r="C82" s="56" t="s">
        <v>29</v>
      </c>
      <c r="D82" s="56">
        <v>1</v>
      </c>
      <c r="E82" s="56">
        <v>3</v>
      </c>
      <c r="F82" s="7" t="s">
        <v>55</v>
      </c>
      <c r="G82" s="7" t="s">
        <v>59</v>
      </c>
      <c r="H82" t="s">
        <v>66</v>
      </c>
      <c r="I82" s="10" t="s">
        <v>67</v>
      </c>
      <c r="J82" t="s">
        <v>93</v>
      </c>
      <c r="K82" t="s">
        <v>62</v>
      </c>
      <c r="L82" s="24">
        <v>0.14899999999999999</v>
      </c>
      <c r="M82" s="24">
        <v>1.2729999999999999</v>
      </c>
      <c r="P82" s="27">
        <f t="shared" si="1"/>
        <v>2.2196822769734947E-2</v>
      </c>
    </row>
    <row r="83" spans="1:16">
      <c r="A83" s="7" t="s">
        <v>18</v>
      </c>
      <c r="B83" s="7" t="s">
        <v>80</v>
      </c>
      <c r="C83" s="56" t="s">
        <v>29</v>
      </c>
      <c r="D83" s="56">
        <v>1</v>
      </c>
      <c r="E83" s="56">
        <v>3</v>
      </c>
      <c r="F83" s="7" t="s">
        <v>55</v>
      </c>
      <c r="G83" s="7" t="s">
        <v>59</v>
      </c>
      <c r="H83" t="s">
        <v>66</v>
      </c>
      <c r="I83" s="10" t="s">
        <v>67</v>
      </c>
      <c r="J83" t="s">
        <v>93</v>
      </c>
      <c r="K83" t="s">
        <v>62</v>
      </c>
      <c r="L83" s="24">
        <v>0.13899999999999998</v>
      </c>
      <c r="M83" s="24">
        <v>1.2090000000000001</v>
      </c>
      <c r="P83" s="27">
        <f t="shared" si="1"/>
        <v>1.8346185286285347E-2</v>
      </c>
    </row>
    <row r="84" spans="1:16">
      <c r="A84" s="7" t="s">
        <v>18</v>
      </c>
      <c r="B84" s="7" t="s">
        <v>80</v>
      </c>
      <c r="C84" s="56" t="s">
        <v>29</v>
      </c>
      <c r="D84" s="56">
        <v>1</v>
      </c>
      <c r="E84" s="56">
        <v>3</v>
      </c>
      <c r="F84" s="7" t="s">
        <v>55</v>
      </c>
      <c r="G84" s="7" t="s">
        <v>59</v>
      </c>
      <c r="H84" t="s">
        <v>66</v>
      </c>
      <c r="I84" s="10" t="s">
        <v>67</v>
      </c>
      <c r="J84" t="s">
        <v>93</v>
      </c>
      <c r="K84" t="s">
        <v>62</v>
      </c>
      <c r="L84" s="24">
        <v>0.15166666666666667</v>
      </c>
      <c r="M84" s="24">
        <v>1.288</v>
      </c>
      <c r="P84" s="27">
        <f t="shared" si="1"/>
        <v>2.3269444775647779E-2</v>
      </c>
    </row>
    <row r="85" spans="1:16">
      <c r="A85" s="7" t="s">
        <v>18</v>
      </c>
      <c r="B85" s="7" t="s">
        <v>80</v>
      </c>
      <c r="C85" s="56" t="s">
        <v>29</v>
      </c>
      <c r="D85" s="56">
        <v>1</v>
      </c>
      <c r="E85" s="56">
        <v>3</v>
      </c>
      <c r="F85" s="7" t="s">
        <v>55</v>
      </c>
      <c r="G85" s="7" t="s">
        <v>59</v>
      </c>
      <c r="H85" t="s">
        <v>66</v>
      </c>
      <c r="I85" s="10" t="s">
        <v>67</v>
      </c>
      <c r="J85" t="s">
        <v>93</v>
      </c>
      <c r="K85" t="s">
        <v>62</v>
      </c>
      <c r="L85" s="24">
        <v>0.15366666666666665</v>
      </c>
      <c r="M85" s="24">
        <v>1.212</v>
      </c>
      <c r="P85" s="27">
        <f t="shared" si="1"/>
        <v>2.2477698165134858E-2</v>
      </c>
    </row>
    <row r="86" spans="1:16">
      <c r="A86" s="7" t="s">
        <v>18</v>
      </c>
      <c r="B86" s="7" t="s">
        <v>80</v>
      </c>
      <c r="C86" s="56" t="s">
        <v>29</v>
      </c>
      <c r="D86" s="56">
        <v>1</v>
      </c>
      <c r="E86" s="56">
        <v>6</v>
      </c>
      <c r="F86" s="7" t="s">
        <v>55</v>
      </c>
      <c r="G86" s="7" t="s">
        <v>59</v>
      </c>
      <c r="H86" t="s">
        <v>60</v>
      </c>
      <c r="I86" s="10" t="s">
        <v>61</v>
      </c>
      <c r="J86" t="s">
        <v>93</v>
      </c>
      <c r="K86" t="s">
        <v>62</v>
      </c>
      <c r="L86" s="24">
        <v>9.799999999999999E-2</v>
      </c>
      <c r="M86" s="24">
        <v>1.425</v>
      </c>
      <c r="P86" s="27">
        <f t="shared" si="1"/>
        <v>1.0748723461454997E-2</v>
      </c>
    </row>
    <row r="87" spans="1:16">
      <c r="A87" s="7" t="s">
        <v>18</v>
      </c>
      <c r="B87" s="7" t="s">
        <v>80</v>
      </c>
      <c r="C87" s="56" t="s">
        <v>29</v>
      </c>
      <c r="D87" s="56">
        <v>1</v>
      </c>
      <c r="E87" s="56">
        <v>6</v>
      </c>
      <c r="F87" s="7" t="s">
        <v>55</v>
      </c>
      <c r="G87" s="7" t="s">
        <v>59</v>
      </c>
      <c r="H87" t="s">
        <v>69</v>
      </c>
      <c r="I87" s="10" t="s">
        <v>70</v>
      </c>
      <c r="J87" t="s">
        <v>93</v>
      </c>
      <c r="K87" t="s">
        <v>62</v>
      </c>
      <c r="L87" s="24">
        <v>0.19166666666666665</v>
      </c>
      <c r="M87" s="24">
        <v>0.874</v>
      </c>
      <c r="P87" s="27">
        <f t="shared" si="1"/>
        <v>2.521706201804861E-2</v>
      </c>
    </row>
    <row r="88" spans="1:16">
      <c r="A88" s="7" t="s">
        <v>18</v>
      </c>
      <c r="B88" s="7" t="s">
        <v>80</v>
      </c>
      <c r="C88" s="56" t="s">
        <v>29</v>
      </c>
      <c r="D88" s="56">
        <v>1</v>
      </c>
      <c r="E88" s="56">
        <v>6</v>
      </c>
      <c r="F88" s="7" t="s">
        <v>55</v>
      </c>
      <c r="G88" s="7" t="s">
        <v>59</v>
      </c>
      <c r="H88" t="s">
        <v>63</v>
      </c>
      <c r="I88" s="10" t="s">
        <v>64</v>
      </c>
      <c r="J88" t="s">
        <v>93</v>
      </c>
      <c r="K88" t="s">
        <v>62</v>
      </c>
      <c r="L88" s="24">
        <v>0.13300000000000001</v>
      </c>
      <c r="M88" s="24">
        <v>1.157</v>
      </c>
      <c r="P88" s="27">
        <f t="shared" si="1"/>
        <v>1.6074094411779954E-2</v>
      </c>
    </row>
    <row r="89" spans="1:16">
      <c r="A89" s="7" t="s">
        <v>18</v>
      </c>
      <c r="B89" s="7" t="s">
        <v>80</v>
      </c>
      <c r="C89" s="56" t="s">
        <v>29</v>
      </c>
      <c r="D89" s="56">
        <v>1</v>
      </c>
      <c r="E89" s="56">
        <v>6</v>
      </c>
      <c r="F89" s="7" t="s">
        <v>55</v>
      </c>
      <c r="G89" s="7" t="s">
        <v>59</v>
      </c>
      <c r="H89" t="s">
        <v>63</v>
      </c>
      <c r="I89" s="10" t="s">
        <v>64</v>
      </c>
      <c r="J89" t="s">
        <v>93</v>
      </c>
      <c r="K89" t="s">
        <v>62</v>
      </c>
      <c r="L89" s="24">
        <v>0.10733333333333334</v>
      </c>
      <c r="M89" s="24">
        <v>1.23</v>
      </c>
      <c r="P89" s="27">
        <f t="shared" si="1"/>
        <v>1.1129206977228665E-2</v>
      </c>
    </row>
    <row r="90" spans="1:16">
      <c r="A90" s="7" t="s">
        <v>18</v>
      </c>
      <c r="B90" s="7" t="s">
        <v>80</v>
      </c>
      <c r="C90" s="56" t="s">
        <v>29</v>
      </c>
      <c r="D90" s="56">
        <v>1</v>
      </c>
      <c r="E90" s="56">
        <v>6</v>
      </c>
      <c r="F90" s="7" t="s">
        <v>55</v>
      </c>
      <c r="G90" s="7" t="s">
        <v>59</v>
      </c>
      <c r="H90" t="s">
        <v>63</v>
      </c>
      <c r="I90" s="10" t="s">
        <v>64</v>
      </c>
      <c r="J90" t="s">
        <v>93</v>
      </c>
      <c r="K90" t="s">
        <v>62</v>
      </c>
      <c r="L90" s="24">
        <v>0.11599999999999999</v>
      </c>
      <c r="M90" s="24">
        <v>1.115</v>
      </c>
      <c r="P90" s="27">
        <f t="shared" si="1"/>
        <v>1.1783674019635999E-2</v>
      </c>
    </row>
    <row r="91" spans="1:16">
      <c r="A91" s="7" t="s">
        <v>18</v>
      </c>
      <c r="B91" s="7" t="s">
        <v>80</v>
      </c>
      <c r="C91" s="56" t="s">
        <v>29</v>
      </c>
      <c r="D91" s="56">
        <v>1</v>
      </c>
      <c r="E91" s="56">
        <v>6</v>
      </c>
      <c r="F91" s="7" t="s">
        <v>55</v>
      </c>
      <c r="G91" s="7" t="s">
        <v>59</v>
      </c>
      <c r="H91" t="s">
        <v>60</v>
      </c>
      <c r="I91" s="10" t="s">
        <v>61</v>
      </c>
      <c r="J91" t="s">
        <v>93</v>
      </c>
      <c r="K91" t="s">
        <v>62</v>
      </c>
      <c r="L91" s="24">
        <v>0.11033333333333334</v>
      </c>
      <c r="M91" s="24">
        <v>1.268</v>
      </c>
      <c r="P91" s="27">
        <f t="shared" si="1"/>
        <v>1.2123348945667356E-2</v>
      </c>
    </row>
    <row r="92" spans="1:16">
      <c r="A92" s="7" t="s">
        <v>18</v>
      </c>
      <c r="B92" s="7" t="s">
        <v>80</v>
      </c>
      <c r="C92" s="56" t="s">
        <v>29</v>
      </c>
      <c r="D92" s="56">
        <v>1</v>
      </c>
      <c r="E92" s="56">
        <v>9</v>
      </c>
      <c r="F92" s="7" t="s">
        <v>55</v>
      </c>
      <c r="G92" s="7" t="s">
        <v>59</v>
      </c>
      <c r="H92" t="s">
        <v>63</v>
      </c>
      <c r="I92" s="10" t="s">
        <v>64</v>
      </c>
      <c r="J92" t="s">
        <v>93</v>
      </c>
      <c r="K92" t="s">
        <v>62</v>
      </c>
      <c r="L92" s="24">
        <v>9.4333333333333338E-2</v>
      </c>
      <c r="M92" s="24">
        <v>0.78900000000000003</v>
      </c>
      <c r="P92" s="27">
        <f t="shared" si="1"/>
        <v>5.5143869634990171E-3</v>
      </c>
    </row>
    <row r="93" spans="1:16">
      <c r="A93" s="7" t="s">
        <v>18</v>
      </c>
      <c r="B93" s="7" t="s">
        <v>80</v>
      </c>
      <c r="C93" s="56" t="s">
        <v>29</v>
      </c>
      <c r="D93" s="56">
        <v>1</v>
      </c>
      <c r="E93" s="56">
        <v>9</v>
      </c>
      <c r="F93" s="7" t="s">
        <v>55</v>
      </c>
      <c r="G93" s="7" t="s">
        <v>59</v>
      </c>
      <c r="H93" t="s">
        <v>63</v>
      </c>
      <c r="I93" s="10" t="s">
        <v>64</v>
      </c>
      <c r="J93" t="s">
        <v>93</v>
      </c>
      <c r="K93" t="s">
        <v>62</v>
      </c>
      <c r="L93" s="24">
        <v>0.13333333333333333</v>
      </c>
      <c r="M93" s="24">
        <v>1.153</v>
      </c>
      <c r="P93" s="27">
        <f t="shared" si="1"/>
        <v>1.6098916745777778E-2</v>
      </c>
    </row>
    <row r="94" spans="1:16">
      <c r="A94" s="7" t="s">
        <v>18</v>
      </c>
      <c r="B94" s="7" t="s">
        <v>80</v>
      </c>
      <c r="C94" s="56" t="s">
        <v>29</v>
      </c>
      <c r="D94" s="56">
        <v>1</v>
      </c>
      <c r="E94" s="56">
        <v>9</v>
      </c>
      <c r="F94" s="7" t="s">
        <v>55</v>
      </c>
      <c r="G94" s="7" t="s">
        <v>59</v>
      </c>
      <c r="H94" t="s">
        <v>60</v>
      </c>
      <c r="I94" s="10" t="s">
        <v>61</v>
      </c>
      <c r="J94" t="s">
        <v>93</v>
      </c>
      <c r="K94" t="s">
        <v>62</v>
      </c>
      <c r="L94" s="24">
        <v>0.10833333333333334</v>
      </c>
      <c r="M94" s="24">
        <v>1.0940000000000001</v>
      </c>
      <c r="P94" s="27">
        <f t="shared" si="1"/>
        <v>1.0083966830618058E-2</v>
      </c>
    </row>
    <row r="95" spans="1:16">
      <c r="A95" s="7" t="s">
        <v>18</v>
      </c>
      <c r="B95" s="7" t="s">
        <v>80</v>
      </c>
      <c r="C95" s="56" t="s">
        <v>29</v>
      </c>
      <c r="D95" s="56">
        <v>1</v>
      </c>
      <c r="E95" s="56">
        <v>9</v>
      </c>
      <c r="F95" s="7" t="s">
        <v>55</v>
      </c>
      <c r="G95" s="7" t="s">
        <v>59</v>
      </c>
      <c r="H95" t="s">
        <v>69</v>
      </c>
      <c r="I95" s="10" t="s">
        <v>70</v>
      </c>
      <c r="J95" t="s">
        <v>93</v>
      </c>
      <c r="K95" t="s">
        <v>62</v>
      </c>
      <c r="L95" s="24">
        <v>0.10966666666666668</v>
      </c>
      <c r="M95" s="24">
        <v>0.57999999999999996</v>
      </c>
      <c r="P95" s="27">
        <f t="shared" si="1"/>
        <v>5.4785692299341117E-3</v>
      </c>
    </row>
    <row r="96" spans="1:16">
      <c r="A96" s="7" t="s">
        <v>18</v>
      </c>
      <c r="B96" s="7" t="s">
        <v>80</v>
      </c>
      <c r="C96" s="56" t="s">
        <v>29</v>
      </c>
      <c r="D96" s="56">
        <v>1</v>
      </c>
      <c r="E96" s="56">
        <v>9</v>
      </c>
      <c r="F96" s="7" t="s">
        <v>55</v>
      </c>
      <c r="G96" s="7" t="s">
        <v>59</v>
      </c>
      <c r="H96" t="s">
        <v>69</v>
      </c>
      <c r="I96" s="10" t="s">
        <v>70</v>
      </c>
      <c r="J96" t="s">
        <v>93</v>
      </c>
      <c r="K96" t="s">
        <v>62</v>
      </c>
      <c r="L96" s="24">
        <v>0.15033333333333335</v>
      </c>
      <c r="M96" s="24">
        <v>0.63800000000000001</v>
      </c>
      <c r="P96" s="27">
        <f t="shared" si="1"/>
        <v>1.1324554521222191E-2</v>
      </c>
    </row>
    <row r="97" spans="1:16">
      <c r="A97" s="7" t="s">
        <v>18</v>
      </c>
      <c r="B97" s="7" t="s">
        <v>80</v>
      </c>
      <c r="C97" s="56" t="s">
        <v>29</v>
      </c>
      <c r="D97" s="56">
        <v>1</v>
      </c>
      <c r="E97" s="56">
        <v>9</v>
      </c>
      <c r="F97" s="7" t="s">
        <v>55</v>
      </c>
      <c r="G97" s="7" t="s">
        <v>59</v>
      </c>
      <c r="H97" t="s">
        <v>63</v>
      </c>
      <c r="I97" s="10" t="s">
        <v>64</v>
      </c>
      <c r="J97" t="s">
        <v>93</v>
      </c>
      <c r="K97" t="s">
        <v>62</v>
      </c>
      <c r="L97" s="24">
        <v>0.17233333333333334</v>
      </c>
      <c r="M97" s="24">
        <v>1.49</v>
      </c>
      <c r="P97" s="27">
        <f t="shared" si="1"/>
        <v>3.4754794034652391E-2</v>
      </c>
    </row>
    <row r="98" spans="1:16">
      <c r="A98" s="7" t="s">
        <v>18</v>
      </c>
      <c r="B98" s="7" t="s">
        <v>80</v>
      </c>
      <c r="C98" s="56" t="s">
        <v>29</v>
      </c>
      <c r="D98" s="56">
        <v>1</v>
      </c>
      <c r="E98" s="56">
        <v>4</v>
      </c>
      <c r="F98" s="7" t="s">
        <v>55</v>
      </c>
      <c r="G98" s="7" t="s">
        <v>59</v>
      </c>
      <c r="H98" t="s">
        <v>69</v>
      </c>
      <c r="I98" s="10" t="s">
        <v>75</v>
      </c>
      <c r="J98" t="s">
        <v>93</v>
      </c>
      <c r="K98" t="s">
        <v>62</v>
      </c>
      <c r="L98" s="24">
        <v>0.18833333333333332</v>
      </c>
      <c r="M98" s="24">
        <v>1.071</v>
      </c>
      <c r="P98" s="27">
        <f t="shared" si="1"/>
        <v>2.9835528207616247E-2</v>
      </c>
    </row>
    <row r="99" spans="1:16">
      <c r="A99" s="7" t="s">
        <v>18</v>
      </c>
      <c r="B99" s="7" t="s">
        <v>80</v>
      </c>
      <c r="C99" s="56" t="s">
        <v>29</v>
      </c>
      <c r="D99" s="56">
        <v>1</v>
      </c>
      <c r="E99" s="56">
        <v>4</v>
      </c>
      <c r="F99" s="7" t="s">
        <v>55</v>
      </c>
      <c r="G99" s="7" t="s">
        <v>59</v>
      </c>
      <c r="H99" t="s">
        <v>69</v>
      </c>
      <c r="I99" s="10" t="s">
        <v>75</v>
      </c>
      <c r="J99" t="s">
        <v>93</v>
      </c>
      <c r="K99" t="s">
        <v>62</v>
      </c>
      <c r="L99" s="24">
        <v>0.16666666666666666</v>
      </c>
      <c r="M99" s="24">
        <v>1.1379999999999999</v>
      </c>
      <c r="P99" s="27">
        <f t="shared" si="1"/>
        <v>2.4827308186111108E-2</v>
      </c>
    </row>
    <row r="100" spans="1:16">
      <c r="A100" s="7" t="s">
        <v>18</v>
      </c>
      <c r="B100" s="7" t="s">
        <v>80</v>
      </c>
      <c r="C100" s="56" t="s">
        <v>29</v>
      </c>
      <c r="D100" s="56">
        <v>1</v>
      </c>
      <c r="E100" s="56">
        <v>4</v>
      </c>
      <c r="F100" s="7" t="s">
        <v>55</v>
      </c>
      <c r="G100" s="7" t="s">
        <v>59</v>
      </c>
      <c r="H100" t="s">
        <v>69</v>
      </c>
      <c r="I100" s="10" t="s">
        <v>70</v>
      </c>
      <c r="J100" t="s">
        <v>93</v>
      </c>
      <c r="K100" t="s">
        <v>62</v>
      </c>
      <c r="L100" s="24">
        <v>0.18666666666666665</v>
      </c>
      <c r="M100" s="24">
        <v>0.83199999999999996</v>
      </c>
      <c r="P100" s="27">
        <f t="shared" si="1"/>
        <v>2.276914615409777E-2</v>
      </c>
    </row>
    <row r="101" spans="1:16">
      <c r="A101" s="7" t="s">
        <v>18</v>
      </c>
      <c r="B101" s="7" t="s">
        <v>80</v>
      </c>
      <c r="C101" s="56" t="s">
        <v>29</v>
      </c>
      <c r="D101" s="56">
        <v>1</v>
      </c>
      <c r="E101" s="56">
        <v>4</v>
      </c>
      <c r="F101" s="7" t="s">
        <v>55</v>
      </c>
      <c r="G101" s="7" t="s">
        <v>59</v>
      </c>
      <c r="H101" t="s">
        <v>60</v>
      </c>
      <c r="I101" s="10" t="s">
        <v>61</v>
      </c>
      <c r="J101" t="s">
        <v>93</v>
      </c>
      <c r="K101" t="s">
        <v>62</v>
      </c>
      <c r="L101" s="24">
        <v>8.1000000000000003E-2</v>
      </c>
      <c r="M101" s="24">
        <v>1.149</v>
      </c>
      <c r="P101" s="27">
        <f t="shared" si="1"/>
        <v>5.9207938542103497E-3</v>
      </c>
    </row>
    <row r="102" spans="1:16">
      <c r="A102" s="7" t="s">
        <v>18</v>
      </c>
      <c r="B102" s="7" t="s">
        <v>80</v>
      </c>
      <c r="C102" s="56" t="s">
        <v>34</v>
      </c>
      <c r="D102" s="56">
        <v>1</v>
      </c>
      <c r="E102" s="56">
        <v>1</v>
      </c>
      <c r="F102" s="7" t="s">
        <v>55</v>
      </c>
      <c r="G102" s="7" t="s">
        <v>59</v>
      </c>
      <c r="H102" t="s">
        <v>60</v>
      </c>
      <c r="I102" s="10" t="s">
        <v>61</v>
      </c>
      <c r="J102" t="s">
        <v>93</v>
      </c>
      <c r="K102" t="s">
        <v>62</v>
      </c>
      <c r="L102" s="24">
        <v>0.104</v>
      </c>
      <c r="M102" s="24">
        <v>0.96</v>
      </c>
      <c r="P102" s="27">
        <f t="shared" si="1"/>
        <v>8.1550717347839991E-3</v>
      </c>
    </row>
    <row r="103" spans="1:16">
      <c r="A103" s="7" t="s">
        <v>18</v>
      </c>
      <c r="B103" s="7" t="s">
        <v>80</v>
      </c>
      <c r="C103" s="56" t="s">
        <v>34</v>
      </c>
      <c r="D103" s="56">
        <v>1</v>
      </c>
      <c r="E103" s="56">
        <v>1</v>
      </c>
      <c r="F103" s="7" t="s">
        <v>55</v>
      </c>
      <c r="G103" s="7" t="s">
        <v>59</v>
      </c>
      <c r="H103" t="s">
        <v>63</v>
      </c>
      <c r="I103" s="10" t="s">
        <v>64</v>
      </c>
      <c r="J103" t="s">
        <v>93</v>
      </c>
      <c r="K103" t="s">
        <v>62</v>
      </c>
      <c r="L103" s="24">
        <v>0.11099999999999999</v>
      </c>
      <c r="M103" s="24">
        <v>0.70499999999999996</v>
      </c>
      <c r="P103" s="27">
        <f t="shared" si="1"/>
        <v>6.8222078773357477E-3</v>
      </c>
    </row>
    <row r="104" spans="1:16">
      <c r="A104" s="7" t="s">
        <v>18</v>
      </c>
      <c r="B104" s="7" t="s">
        <v>80</v>
      </c>
      <c r="C104" s="56" t="s">
        <v>34</v>
      </c>
      <c r="D104" s="56">
        <v>1</v>
      </c>
      <c r="E104" s="56">
        <v>1</v>
      </c>
      <c r="F104" s="7" t="s">
        <v>55</v>
      </c>
      <c r="G104" s="7" t="s">
        <v>59</v>
      </c>
      <c r="H104" t="s">
        <v>60</v>
      </c>
      <c r="I104" s="10" t="s">
        <v>61</v>
      </c>
      <c r="J104" t="s">
        <v>93</v>
      </c>
      <c r="K104" t="s">
        <v>62</v>
      </c>
      <c r="L104" s="24">
        <v>8.8666666666666671E-2</v>
      </c>
      <c r="M104" s="24">
        <v>0.67200000000000004</v>
      </c>
      <c r="P104" s="27">
        <f t="shared" si="1"/>
        <v>4.1493484854378676E-3</v>
      </c>
    </row>
    <row r="105" spans="1:16">
      <c r="A105" s="7" t="s">
        <v>18</v>
      </c>
      <c r="B105" s="7" t="s">
        <v>80</v>
      </c>
      <c r="C105" s="56" t="s">
        <v>34</v>
      </c>
      <c r="D105" s="56">
        <v>1</v>
      </c>
      <c r="E105" s="56">
        <v>1</v>
      </c>
      <c r="F105" s="7" t="s">
        <v>55</v>
      </c>
      <c r="G105" s="7" t="s">
        <v>59</v>
      </c>
      <c r="H105" t="s">
        <v>60</v>
      </c>
      <c r="I105" s="10" t="s">
        <v>61</v>
      </c>
      <c r="J105" t="s">
        <v>93</v>
      </c>
      <c r="K105" t="s">
        <v>62</v>
      </c>
      <c r="L105" s="24">
        <v>0.11033333333333334</v>
      </c>
      <c r="M105" s="24">
        <v>1.3420000000000001</v>
      </c>
      <c r="P105" s="27">
        <f t="shared" si="1"/>
        <v>1.2830863000856146E-2</v>
      </c>
    </row>
    <row r="106" spans="1:16">
      <c r="A106" s="7" t="s">
        <v>18</v>
      </c>
      <c r="B106" s="7" t="s">
        <v>80</v>
      </c>
      <c r="C106" s="56" t="s">
        <v>34</v>
      </c>
      <c r="D106" s="56">
        <v>1</v>
      </c>
      <c r="E106" s="56">
        <v>1</v>
      </c>
      <c r="F106" s="7" t="s">
        <v>55</v>
      </c>
      <c r="G106" s="7" t="s">
        <v>59</v>
      </c>
      <c r="H106" t="s">
        <v>60</v>
      </c>
      <c r="I106" s="10" t="s">
        <v>61</v>
      </c>
      <c r="J106" t="s">
        <v>93</v>
      </c>
      <c r="K106" t="s">
        <v>62</v>
      </c>
      <c r="L106" s="24">
        <v>0.11733333333333333</v>
      </c>
      <c r="M106" s="24">
        <v>1.28</v>
      </c>
      <c r="P106" s="27">
        <f t="shared" si="1"/>
        <v>1.3840209404814221E-2</v>
      </c>
    </row>
    <row r="107" spans="1:16">
      <c r="A107" s="7" t="s">
        <v>18</v>
      </c>
      <c r="B107" s="7" t="s">
        <v>80</v>
      </c>
      <c r="C107" s="56" t="s">
        <v>34</v>
      </c>
      <c r="D107" s="56">
        <v>1</v>
      </c>
      <c r="E107" s="56">
        <v>1</v>
      </c>
      <c r="F107" s="7" t="s">
        <v>55</v>
      </c>
      <c r="G107" s="7" t="s">
        <v>59</v>
      </c>
      <c r="H107" t="s">
        <v>66</v>
      </c>
      <c r="I107" s="10" t="s">
        <v>67</v>
      </c>
      <c r="J107" t="s">
        <v>93</v>
      </c>
      <c r="K107" t="s">
        <v>62</v>
      </c>
      <c r="L107" s="24">
        <v>0.1476666666666667</v>
      </c>
      <c r="M107" s="24">
        <v>1.5760000000000001</v>
      </c>
      <c r="P107" s="27">
        <f t="shared" si="1"/>
        <v>2.699050622511286E-2</v>
      </c>
    </row>
    <row r="108" spans="1:16">
      <c r="A108" s="7" t="s">
        <v>18</v>
      </c>
      <c r="B108" s="7" t="s">
        <v>80</v>
      </c>
      <c r="C108" s="56" t="s">
        <v>34</v>
      </c>
      <c r="D108" s="56">
        <v>1</v>
      </c>
      <c r="E108" s="56">
        <v>4</v>
      </c>
      <c r="F108" s="7" t="s">
        <v>55</v>
      </c>
      <c r="G108" s="7" t="s">
        <v>59</v>
      </c>
      <c r="H108" t="s">
        <v>66</v>
      </c>
      <c r="I108" s="10" t="s">
        <v>67</v>
      </c>
      <c r="J108" t="s">
        <v>93</v>
      </c>
      <c r="K108" t="s">
        <v>62</v>
      </c>
      <c r="L108" s="24">
        <v>0.21666666666666665</v>
      </c>
      <c r="M108" s="24">
        <v>2.0859999999999999</v>
      </c>
      <c r="P108" s="27">
        <f t="shared" si="1"/>
        <v>7.691098650336109E-2</v>
      </c>
    </row>
    <row r="109" spans="1:16">
      <c r="A109" s="7" t="s">
        <v>18</v>
      </c>
      <c r="B109" s="7" t="s">
        <v>80</v>
      </c>
      <c r="C109" s="56" t="s">
        <v>34</v>
      </c>
      <c r="D109" s="56">
        <v>1</v>
      </c>
      <c r="E109" s="56">
        <v>4</v>
      </c>
      <c r="F109" s="7" t="s">
        <v>55</v>
      </c>
      <c r="G109" s="7" t="s">
        <v>59</v>
      </c>
      <c r="H109" t="s">
        <v>63</v>
      </c>
      <c r="I109" s="10" t="s">
        <v>64</v>
      </c>
      <c r="J109" t="s">
        <v>93</v>
      </c>
      <c r="K109" t="s">
        <v>62</v>
      </c>
      <c r="L109" s="24">
        <v>0.14366666666666664</v>
      </c>
      <c r="M109" s="24">
        <v>1.167</v>
      </c>
      <c r="P109" s="27">
        <f t="shared" si="1"/>
        <v>1.8917892831232106E-2</v>
      </c>
    </row>
    <row r="110" spans="1:16">
      <c r="A110" s="7" t="s">
        <v>18</v>
      </c>
      <c r="B110" s="7" t="s">
        <v>80</v>
      </c>
      <c r="C110" s="56" t="s">
        <v>34</v>
      </c>
      <c r="D110" s="56">
        <v>1</v>
      </c>
      <c r="E110" s="56">
        <v>4</v>
      </c>
      <c r="F110" s="7" t="s">
        <v>55</v>
      </c>
      <c r="G110" s="7" t="s">
        <v>59</v>
      </c>
      <c r="H110" t="s">
        <v>60</v>
      </c>
      <c r="I110" s="10" t="s">
        <v>61</v>
      </c>
      <c r="J110" t="s">
        <v>93</v>
      </c>
      <c r="K110" t="s">
        <v>62</v>
      </c>
      <c r="L110" s="24">
        <v>0.11766666666666666</v>
      </c>
      <c r="M110" s="24">
        <v>1.022</v>
      </c>
      <c r="P110" s="27">
        <f t="shared" si="1"/>
        <v>1.1113418554551519E-2</v>
      </c>
    </row>
    <row r="111" spans="1:16">
      <c r="A111" s="7" t="s">
        <v>18</v>
      </c>
      <c r="B111" s="7" t="s">
        <v>80</v>
      </c>
      <c r="C111" s="56" t="s">
        <v>34</v>
      </c>
      <c r="D111" s="56">
        <v>1</v>
      </c>
      <c r="E111" s="56">
        <v>4</v>
      </c>
      <c r="F111" s="7" t="s">
        <v>55</v>
      </c>
      <c r="G111" s="7" t="s">
        <v>59</v>
      </c>
      <c r="H111" t="s">
        <v>69</v>
      </c>
      <c r="I111" s="10" t="s">
        <v>75</v>
      </c>
      <c r="J111" t="s">
        <v>93</v>
      </c>
      <c r="K111" t="s">
        <v>62</v>
      </c>
      <c r="L111" s="24">
        <v>0.16266666666666668</v>
      </c>
      <c r="M111" s="24">
        <v>1.444</v>
      </c>
      <c r="P111" s="27">
        <f t="shared" si="1"/>
        <v>3.0009185061835385E-2</v>
      </c>
    </row>
    <row r="112" spans="1:16">
      <c r="A112" s="7" t="s">
        <v>18</v>
      </c>
      <c r="B112" s="7" t="s">
        <v>80</v>
      </c>
      <c r="C112" s="56" t="s">
        <v>34</v>
      </c>
      <c r="D112" s="56">
        <v>1</v>
      </c>
      <c r="E112" s="56">
        <v>4</v>
      </c>
      <c r="F112" s="7" t="s">
        <v>55</v>
      </c>
      <c r="G112" s="7" t="s">
        <v>59</v>
      </c>
      <c r="H112" t="s">
        <v>60</v>
      </c>
      <c r="I112" s="10" t="s">
        <v>61</v>
      </c>
      <c r="J112" t="s">
        <v>93</v>
      </c>
      <c r="K112" t="s">
        <v>62</v>
      </c>
      <c r="L112" s="24">
        <v>9.9000000000000019E-2</v>
      </c>
      <c r="M112" s="24">
        <v>1.0660000000000001</v>
      </c>
      <c r="P112" s="27">
        <f t="shared" si="1"/>
        <v>8.2057346278479031E-3</v>
      </c>
    </row>
    <row r="113" spans="1:16">
      <c r="A113" s="7" t="s">
        <v>18</v>
      </c>
      <c r="B113" s="7" t="s">
        <v>80</v>
      </c>
      <c r="C113" s="56" t="s">
        <v>34</v>
      </c>
      <c r="D113" s="56">
        <v>1</v>
      </c>
      <c r="E113" s="56">
        <v>4</v>
      </c>
      <c r="F113" s="7" t="s">
        <v>55</v>
      </c>
      <c r="G113" s="7" t="s">
        <v>59</v>
      </c>
      <c r="H113" t="s">
        <v>60</v>
      </c>
      <c r="I113" s="10" t="s">
        <v>61</v>
      </c>
      <c r="J113" t="s">
        <v>93</v>
      </c>
      <c r="K113" t="s">
        <v>62</v>
      </c>
      <c r="L113" s="24">
        <v>0.14266666666666669</v>
      </c>
      <c r="M113" s="24">
        <v>1.3069999999999999</v>
      </c>
      <c r="P113" s="27">
        <f t="shared" si="1"/>
        <v>2.0893465971716367E-2</v>
      </c>
    </row>
    <row r="114" spans="1:16">
      <c r="A114" s="7" t="s">
        <v>18</v>
      </c>
      <c r="B114" s="7" t="s">
        <v>80</v>
      </c>
      <c r="C114" s="56" t="s">
        <v>34</v>
      </c>
      <c r="D114" s="56">
        <v>1</v>
      </c>
      <c r="E114" s="56">
        <v>4</v>
      </c>
      <c r="F114" s="7" t="s">
        <v>55</v>
      </c>
      <c r="G114" s="7" t="s">
        <v>59</v>
      </c>
      <c r="H114" t="s">
        <v>60</v>
      </c>
      <c r="I114" s="10" t="s">
        <v>61</v>
      </c>
      <c r="J114" t="s">
        <v>93</v>
      </c>
      <c r="K114" t="s">
        <v>62</v>
      </c>
      <c r="L114" s="24">
        <v>0.10599999999999998</v>
      </c>
      <c r="M114" s="24">
        <v>0.81899999999999995</v>
      </c>
      <c r="P114" s="27">
        <f t="shared" si="1"/>
        <v>7.2274568293745969E-3</v>
      </c>
    </row>
    <row r="115" spans="1:16">
      <c r="A115" s="7" t="s">
        <v>18</v>
      </c>
      <c r="B115" s="7" t="s">
        <v>80</v>
      </c>
      <c r="C115" s="56" t="s">
        <v>34</v>
      </c>
      <c r="D115" s="56">
        <v>1</v>
      </c>
      <c r="E115" s="56">
        <v>4</v>
      </c>
      <c r="F115" s="7" t="s">
        <v>55</v>
      </c>
      <c r="G115" s="7" t="s">
        <v>59</v>
      </c>
      <c r="H115" t="s">
        <v>60</v>
      </c>
      <c r="I115" s="10" t="s">
        <v>61</v>
      </c>
      <c r="J115" t="s">
        <v>93</v>
      </c>
      <c r="K115" t="s">
        <v>62</v>
      </c>
      <c r="L115" s="24">
        <v>9.6666666666666665E-2</v>
      </c>
      <c r="M115" s="24">
        <v>1.04</v>
      </c>
      <c r="P115" s="27">
        <f t="shared" si="1"/>
        <v>7.6326737546222219E-3</v>
      </c>
    </row>
    <row r="116" spans="1:16">
      <c r="A116" s="7" t="s">
        <v>18</v>
      </c>
      <c r="B116" s="7" t="s">
        <v>80</v>
      </c>
      <c r="C116" s="56" t="s">
        <v>34</v>
      </c>
      <c r="D116" s="56">
        <v>1</v>
      </c>
      <c r="E116" s="56">
        <v>4</v>
      </c>
      <c r="F116" s="7" t="s">
        <v>55</v>
      </c>
      <c r="G116" s="7" t="s">
        <v>59</v>
      </c>
      <c r="H116" t="s">
        <v>60</v>
      </c>
      <c r="I116" s="10" t="s">
        <v>61</v>
      </c>
      <c r="J116" t="s">
        <v>93</v>
      </c>
      <c r="K116" t="s">
        <v>62</v>
      </c>
      <c r="L116" s="24">
        <v>0.123</v>
      </c>
      <c r="M116" s="24">
        <v>1.444</v>
      </c>
      <c r="P116" s="27">
        <f t="shared" si="1"/>
        <v>1.7158024754789399E-2</v>
      </c>
    </row>
    <row r="117" spans="1:16">
      <c r="A117" s="7" t="s">
        <v>18</v>
      </c>
      <c r="B117" s="7" t="s">
        <v>80</v>
      </c>
      <c r="C117" s="56" t="s">
        <v>34</v>
      </c>
      <c r="D117" s="56">
        <v>1</v>
      </c>
      <c r="E117" s="56">
        <v>4</v>
      </c>
      <c r="F117" s="7" t="s">
        <v>55</v>
      </c>
      <c r="G117" s="7" t="s">
        <v>59</v>
      </c>
      <c r="H117" t="s">
        <v>63</v>
      </c>
      <c r="I117" s="10" t="s">
        <v>64</v>
      </c>
      <c r="J117" t="s">
        <v>93</v>
      </c>
      <c r="K117" t="s">
        <v>62</v>
      </c>
      <c r="L117" s="24">
        <v>0.13133333333333333</v>
      </c>
      <c r="M117" s="24">
        <v>1.103</v>
      </c>
      <c r="P117" s="27">
        <f t="shared" si="1"/>
        <v>1.4942226681820023E-2</v>
      </c>
    </row>
    <row r="118" spans="1:16">
      <c r="A118" s="7" t="s">
        <v>18</v>
      </c>
      <c r="B118" s="7" t="s">
        <v>80</v>
      </c>
      <c r="C118" s="56" t="s">
        <v>34</v>
      </c>
      <c r="D118" s="56">
        <v>1</v>
      </c>
      <c r="E118" s="56">
        <v>4</v>
      </c>
      <c r="F118" s="7" t="s">
        <v>55</v>
      </c>
      <c r="G118" s="7" t="s">
        <v>59</v>
      </c>
      <c r="H118" t="s">
        <v>60</v>
      </c>
      <c r="I118" s="10" t="s">
        <v>61</v>
      </c>
      <c r="J118" t="s">
        <v>93</v>
      </c>
      <c r="K118" t="s">
        <v>62</v>
      </c>
      <c r="L118" s="24">
        <v>0.10199999999999999</v>
      </c>
      <c r="M118" s="24">
        <v>1.2709999999999999</v>
      </c>
      <c r="P118" s="27">
        <f t="shared" si="1"/>
        <v>1.0385699870154596E-2</v>
      </c>
    </row>
    <row r="119" spans="1:16">
      <c r="A119" s="7" t="s">
        <v>18</v>
      </c>
      <c r="B119" s="7" t="s">
        <v>80</v>
      </c>
      <c r="C119" s="56" t="s">
        <v>34</v>
      </c>
      <c r="D119" s="56">
        <v>1</v>
      </c>
      <c r="E119" s="56">
        <v>4</v>
      </c>
      <c r="F119" s="7" t="s">
        <v>55</v>
      </c>
      <c r="G119" s="7" t="s">
        <v>59</v>
      </c>
      <c r="H119" t="s">
        <v>69</v>
      </c>
      <c r="I119" s="10" t="s">
        <v>75</v>
      </c>
      <c r="J119" t="s">
        <v>93</v>
      </c>
      <c r="K119" t="s">
        <v>62</v>
      </c>
      <c r="L119" s="24">
        <v>0.12</v>
      </c>
      <c r="M119" s="24">
        <v>0.92100000000000004</v>
      </c>
      <c r="P119" s="27">
        <f t="shared" si="1"/>
        <v>1.041626442456E-2</v>
      </c>
    </row>
    <row r="120" spans="1:16">
      <c r="A120" s="7" t="s">
        <v>18</v>
      </c>
      <c r="B120" s="7" t="s">
        <v>80</v>
      </c>
      <c r="C120" s="56" t="s">
        <v>34</v>
      </c>
      <c r="D120" s="56">
        <v>1</v>
      </c>
      <c r="E120" s="56">
        <v>4</v>
      </c>
      <c r="F120" s="7" t="s">
        <v>55</v>
      </c>
      <c r="G120" s="7" t="s">
        <v>59</v>
      </c>
      <c r="H120" t="s">
        <v>60</v>
      </c>
      <c r="I120" s="10" t="s">
        <v>61</v>
      </c>
      <c r="J120" t="s">
        <v>93</v>
      </c>
      <c r="K120" t="s">
        <v>62</v>
      </c>
      <c r="L120" s="24">
        <v>8.8333333333333333E-2</v>
      </c>
      <c r="M120" s="24">
        <v>0.85</v>
      </c>
      <c r="P120" s="27">
        <f t="shared" si="1"/>
        <v>5.2090441467986109E-3</v>
      </c>
    </row>
    <row r="121" spans="1:16">
      <c r="A121" s="7" t="s">
        <v>18</v>
      </c>
      <c r="B121" s="7" t="s">
        <v>80</v>
      </c>
      <c r="C121" s="56" t="s">
        <v>34</v>
      </c>
      <c r="D121" s="56">
        <v>1</v>
      </c>
      <c r="E121" s="56">
        <v>4</v>
      </c>
      <c r="F121" s="7" t="s">
        <v>55</v>
      </c>
      <c r="G121" s="7" t="s">
        <v>59</v>
      </c>
      <c r="H121" t="s">
        <v>60</v>
      </c>
      <c r="I121" s="10" t="s">
        <v>61</v>
      </c>
      <c r="J121" t="s">
        <v>93</v>
      </c>
      <c r="K121" t="s">
        <v>62</v>
      </c>
      <c r="L121" s="24">
        <v>0.10033333333333334</v>
      </c>
      <c r="M121" s="24">
        <v>0.80600000000000005</v>
      </c>
      <c r="P121" s="27">
        <f t="shared" si="1"/>
        <v>6.372581486360991E-3</v>
      </c>
    </row>
    <row r="122" spans="1:16">
      <c r="A122" s="7" t="s">
        <v>18</v>
      </c>
      <c r="B122" s="7" t="s">
        <v>80</v>
      </c>
      <c r="C122" s="56" t="s">
        <v>34</v>
      </c>
      <c r="D122" s="56">
        <v>1</v>
      </c>
      <c r="E122" s="56">
        <v>10</v>
      </c>
      <c r="F122" s="7" t="s">
        <v>55</v>
      </c>
      <c r="G122" s="7" t="s">
        <v>59</v>
      </c>
      <c r="H122" t="s">
        <v>63</v>
      </c>
      <c r="I122" s="10" t="s">
        <v>64</v>
      </c>
      <c r="J122" t="s">
        <v>93</v>
      </c>
      <c r="K122" t="s">
        <v>62</v>
      </c>
      <c r="L122" s="24">
        <v>0.13466666666666668</v>
      </c>
      <c r="M122" s="24">
        <v>1.2869999999999999</v>
      </c>
      <c r="P122" s="27">
        <f t="shared" si="1"/>
        <v>1.8331104856407203E-2</v>
      </c>
    </row>
    <row r="123" spans="1:16">
      <c r="A123" s="7" t="s">
        <v>18</v>
      </c>
      <c r="B123" s="7" t="s">
        <v>80</v>
      </c>
      <c r="C123" s="56" t="s">
        <v>34</v>
      </c>
      <c r="D123" s="56">
        <v>1</v>
      </c>
      <c r="E123" s="56">
        <v>10</v>
      </c>
      <c r="F123" s="7" t="s">
        <v>55</v>
      </c>
      <c r="G123" s="7" t="s">
        <v>59</v>
      </c>
      <c r="H123" t="s">
        <v>69</v>
      </c>
      <c r="I123" s="10" t="s">
        <v>70</v>
      </c>
      <c r="J123" t="s">
        <v>93</v>
      </c>
      <c r="K123" t="s">
        <v>62</v>
      </c>
      <c r="L123" s="24">
        <v>0.255</v>
      </c>
      <c r="M123" s="24">
        <v>1.21</v>
      </c>
      <c r="P123" s="27">
        <f t="shared" si="1"/>
        <v>6.1795322791537495E-2</v>
      </c>
    </row>
    <row r="124" spans="1:16">
      <c r="A124" s="7" t="s">
        <v>18</v>
      </c>
      <c r="B124" s="7" t="s">
        <v>80</v>
      </c>
      <c r="C124" s="56" t="s">
        <v>34</v>
      </c>
      <c r="D124" s="56">
        <v>1</v>
      </c>
      <c r="E124" s="56">
        <v>10</v>
      </c>
      <c r="F124" s="7" t="s">
        <v>55</v>
      </c>
      <c r="G124" s="7" t="s">
        <v>59</v>
      </c>
      <c r="H124" t="s">
        <v>60</v>
      </c>
      <c r="I124" s="10" t="s">
        <v>61</v>
      </c>
      <c r="J124" t="s">
        <v>93</v>
      </c>
      <c r="K124" t="s">
        <v>62</v>
      </c>
      <c r="L124" s="24">
        <v>0.13500000000000001</v>
      </c>
      <c r="M124" s="24">
        <v>1.3160000000000001</v>
      </c>
      <c r="P124" s="27">
        <f t="shared" si="1"/>
        <v>1.8837067769415003E-2</v>
      </c>
    </row>
    <row r="125" spans="1:16">
      <c r="A125" s="7" t="s">
        <v>18</v>
      </c>
      <c r="B125" s="7" t="s">
        <v>80</v>
      </c>
      <c r="C125" s="56" t="s">
        <v>34</v>
      </c>
      <c r="D125" s="56">
        <v>1</v>
      </c>
      <c r="E125" s="56">
        <v>10</v>
      </c>
      <c r="F125" s="7" t="s">
        <v>55</v>
      </c>
      <c r="G125" s="7" t="s">
        <v>59</v>
      </c>
      <c r="H125" t="s">
        <v>60</v>
      </c>
      <c r="I125" s="10" t="s">
        <v>61</v>
      </c>
      <c r="J125" t="s">
        <v>93</v>
      </c>
      <c r="K125" t="s">
        <v>62</v>
      </c>
      <c r="L125" s="24">
        <v>8.6333333333333331E-2</v>
      </c>
      <c r="M125" s="24">
        <v>0.81699999999999995</v>
      </c>
      <c r="P125" s="27">
        <f t="shared" si="1"/>
        <v>4.7826538473580609E-3</v>
      </c>
    </row>
    <row r="126" spans="1:16">
      <c r="A126" s="7" t="s">
        <v>18</v>
      </c>
      <c r="B126" s="7" t="s">
        <v>80</v>
      </c>
      <c r="C126" s="56" t="s">
        <v>34</v>
      </c>
      <c r="D126" s="56">
        <v>1</v>
      </c>
      <c r="E126" s="56">
        <v>10</v>
      </c>
      <c r="F126" s="7" t="s">
        <v>55</v>
      </c>
      <c r="G126" s="7" t="s">
        <v>59</v>
      </c>
      <c r="H126" t="s">
        <v>60</v>
      </c>
      <c r="I126" s="10" t="s">
        <v>61</v>
      </c>
      <c r="J126" t="s">
        <v>93</v>
      </c>
      <c r="K126" t="s">
        <v>62</v>
      </c>
      <c r="L126" s="24">
        <v>0.10133333333333333</v>
      </c>
      <c r="M126" s="24">
        <v>1.3169999999999999</v>
      </c>
      <c r="P126" s="27">
        <f t="shared" si="1"/>
        <v>1.0621364344648535E-2</v>
      </c>
    </row>
    <row r="127" spans="1:16">
      <c r="A127" s="7" t="s">
        <v>18</v>
      </c>
      <c r="B127" s="7" t="s">
        <v>80</v>
      </c>
      <c r="C127" s="56" t="s">
        <v>34</v>
      </c>
      <c r="D127" s="56">
        <v>1</v>
      </c>
      <c r="E127" s="56">
        <v>10</v>
      </c>
      <c r="F127" s="7" t="s">
        <v>55</v>
      </c>
      <c r="G127" s="7" t="s">
        <v>59</v>
      </c>
      <c r="H127" t="s">
        <v>63</v>
      </c>
      <c r="I127" s="10" t="s">
        <v>64</v>
      </c>
      <c r="J127" t="s">
        <v>93</v>
      </c>
      <c r="K127" t="s">
        <v>62</v>
      </c>
      <c r="L127" s="24">
        <v>0.11499999999999999</v>
      </c>
      <c r="M127" s="24">
        <v>1.004</v>
      </c>
      <c r="P127" s="27">
        <f t="shared" si="1"/>
        <v>1.0428438095884998E-2</v>
      </c>
    </row>
    <row r="128" spans="1:16">
      <c r="A128" s="7" t="s">
        <v>18</v>
      </c>
      <c r="B128" s="7" t="s">
        <v>80</v>
      </c>
      <c r="C128" s="56" t="s">
        <v>34</v>
      </c>
      <c r="D128" s="56">
        <v>1</v>
      </c>
      <c r="E128" s="56">
        <v>10</v>
      </c>
      <c r="F128" s="7" t="s">
        <v>55</v>
      </c>
      <c r="G128" s="7" t="s">
        <v>59</v>
      </c>
      <c r="H128" t="s">
        <v>63</v>
      </c>
      <c r="I128" s="10" t="s">
        <v>64</v>
      </c>
      <c r="J128" t="s">
        <v>93</v>
      </c>
      <c r="K128" t="s">
        <v>62</v>
      </c>
      <c r="L128" s="24">
        <v>0.13033333333333333</v>
      </c>
      <c r="M128" s="24">
        <v>1.024</v>
      </c>
      <c r="P128" s="27">
        <f t="shared" si="1"/>
        <v>1.3661577053314845E-2</v>
      </c>
    </row>
    <row r="129" spans="1:17">
      <c r="A129" s="7" t="s">
        <v>18</v>
      </c>
      <c r="B129" s="7" t="s">
        <v>80</v>
      </c>
      <c r="C129" s="56" t="s">
        <v>34</v>
      </c>
      <c r="D129" s="56">
        <v>1</v>
      </c>
      <c r="E129" s="56">
        <v>10</v>
      </c>
      <c r="F129" s="7" t="s">
        <v>55</v>
      </c>
      <c r="G129" s="7" t="s">
        <v>59</v>
      </c>
      <c r="H129" t="s">
        <v>60</v>
      </c>
      <c r="I129" s="10" t="s">
        <v>61</v>
      </c>
      <c r="J129" t="s">
        <v>93</v>
      </c>
      <c r="K129" t="s">
        <v>62</v>
      </c>
      <c r="L129" s="24">
        <v>8.4000000000000005E-2</v>
      </c>
      <c r="M129" s="24">
        <v>0.90800000000000003</v>
      </c>
      <c r="P129" s="27">
        <f t="shared" si="1"/>
        <v>5.0319265665312012E-3</v>
      </c>
    </row>
    <row r="130" spans="1:17">
      <c r="A130" s="7" t="s">
        <v>18</v>
      </c>
      <c r="B130" s="7" t="s">
        <v>80</v>
      </c>
      <c r="C130" s="56" t="s">
        <v>34</v>
      </c>
      <c r="D130" s="56">
        <v>1</v>
      </c>
      <c r="E130" s="56">
        <v>10</v>
      </c>
      <c r="F130" s="7" t="s">
        <v>55</v>
      </c>
      <c r="G130" s="7" t="s">
        <v>59</v>
      </c>
      <c r="H130" t="s">
        <v>63</v>
      </c>
      <c r="I130" s="10" t="s">
        <v>64</v>
      </c>
      <c r="J130" t="s">
        <v>93</v>
      </c>
      <c r="K130" t="s">
        <v>62</v>
      </c>
      <c r="L130" s="24">
        <v>0.17233333333333334</v>
      </c>
      <c r="M130" s="24">
        <v>1.577</v>
      </c>
      <c r="P130" s="27">
        <f t="shared" ref="P130:P193" si="2">3.1415926*(L130/2)^2*M130</f>
        <v>3.6784100800434108E-2</v>
      </c>
    </row>
    <row r="131" spans="1:17">
      <c r="A131" s="7" t="s">
        <v>18</v>
      </c>
      <c r="B131" s="7" t="s">
        <v>80</v>
      </c>
      <c r="C131" s="56" t="s">
        <v>34</v>
      </c>
      <c r="D131" s="56">
        <v>1</v>
      </c>
      <c r="E131" s="56">
        <v>10</v>
      </c>
      <c r="F131" s="7" t="s">
        <v>55</v>
      </c>
      <c r="G131" s="7" t="s">
        <v>59</v>
      </c>
      <c r="H131" t="s">
        <v>63</v>
      </c>
      <c r="I131" s="10" t="s">
        <v>64</v>
      </c>
      <c r="J131" t="s">
        <v>93</v>
      </c>
      <c r="K131" t="s">
        <v>62</v>
      </c>
      <c r="L131" s="24">
        <v>0.13466666666666668</v>
      </c>
      <c r="M131" s="24">
        <v>1.0680000000000001</v>
      </c>
      <c r="P131" s="27">
        <f t="shared" si="2"/>
        <v>1.5211825941447472E-2</v>
      </c>
    </row>
    <row r="132" spans="1:17">
      <c r="A132" s="7" t="s">
        <v>18</v>
      </c>
      <c r="B132" s="7" t="s">
        <v>80</v>
      </c>
      <c r="C132" s="56" t="s">
        <v>34</v>
      </c>
      <c r="D132" s="56">
        <v>1</v>
      </c>
      <c r="E132" s="56">
        <v>10</v>
      </c>
      <c r="F132" s="7" t="s">
        <v>55</v>
      </c>
      <c r="G132" s="7" t="s">
        <v>59</v>
      </c>
      <c r="H132" t="s">
        <v>60</v>
      </c>
      <c r="I132" s="10" t="s">
        <v>61</v>
      </c>
      <c r="J132" t="s">
        <v>93</v>
      </c>
      <c r="K132" t="s">
        <v>62</v>
      </c>
      <c r="L132" s="24">
        <v>0.11633333333333333</v>
      </c>
      <c r="M132" s="24">
        <v>1.34</v>
      </c>
      <c r="P132" s="27">
        <f t="shared" si="2"/>
        <v>1.4243050587924555E-2</v>
      </c>
    </row>
    <row r="133" spans="1:17">
      <c r="A133" s="7" t="s">
        <v>18</v>
      </c>
      <c r="B133" s="7" t="s">
        <v>80</v>
      </c>
      <c r="C133" s="56" t="s">
        <v>34</v>
      </c>
      <c r="D133" s="56">
        <v>1</v>
      </c>
      <c r="E133" s="56">
        <v>10</v>
      </c>
      <c r="F133" s="7" t="s">
        <v>55</v>
      </c>
      <c r="G133" s="7" t="s">
        <v>59</v>
      </c>
      <c r="H133" t="s">
        <v>63</v>
      </c>
      <c r="I133" s="10" t="s">
        <v>64</v>
      </c>
      <c r="J133" t="s">
        <v>93</v>
      </c>
      <c r="K133" t="s">
        <v>62</v>
      </c>
      <c r="L133" s="24">
        <v>0.14433333333333334</v>
      </c>
      <c r="M133" s="24">
        <v>1.1279999999999999</v>
      </c>
      <c r="P133" s="27">
        <f t="shared" si="2"/>
        <v>1.8455773722750535E-2</v>
      </c>
    </row>
    <row r="134" spans="1:17">
      <c r="A134" s="7" t="s">
        <v>18</v>
      </c>
      <c r="B134" s="7" t="s">
        <v>80</v>
      </c>
      <c r="C134" s="56" t="s">
        <v>34</v>
      </c>
      <c r="D134" s="56">
        <v>1</v>
      </c>
      <c r="E134" s="56">
        <v>10</v>
      </c>
      <c r="F134" s="7" t="s">
        <v>55</v>
      </c>
      <c r="G134" s="7" t="s">
        <v>59</v>
      </c>
      <c r="H134" t="s">
        <v>60</v>
      </c>
      <c r="I134" s="10" t="s">
        <v>61</v>
      </c>
      <c r="J134" t="s">
        <v>93</v>
      </c>
      <c r="K134" t="s">
        <v>62</v>
      </c>
      <c r="L134" s="24">
        <v>7.8E-2</v>
      </c>
      <c r="M134" s="24">
        <v>0.752</v>
      </c>
      <c r="P134" s="27">
        <f t="shared" si="2"/>
        <v>3.5933284831391999E-3</v>
      </c>
    </row>
    <row r="135" spans="1:17">
      <c r="A135" s="7" t="s">
        <v>18</v>
      </c>
      <c r="B135" s="7" t="s">
        <v>80</v>
      </c>
      <c r="C135" s="56" t="s">
        <v>34</v>
      </c>
      <c r="D135" s="56">
        <v>1</v>
      </c>
      <c r="E135" s="56">
        <v>10</v>
      </c>
      <c r="F135" s="7" t="s">
        <v>55</v>
      </c>
      <c r="G135" s="7" t="s">
        <v>59</v>
      </c>
      <c r="H135" t="s">
        <v>60</v>
      </c>
      <c r="I135" s="10" t="s">
        <v>61</v>
      </c>
      <c r="J135" t="s">
        <v>93</v>
      </c>
      <c r="K135" t="s">
        <v>62</v>
      </c>
      <c r="L135" s="24">
        <v>0.115</v>
      </c>
      <c r="M135" s="24">
        <v>0.79300000000000004</v>
      </c>
      <c r="P135" s="27">
        <f t="shared" si="2"/>
        <v>8.2368041932637508E-3</v>
      </c>
    </row>
    <row r="136" spans="1:17">
      <c r="A136" s="7" t="s">
        <v>18</v>
      </c>
      <c r="B136" s="7" t="s">
        <v>80</v>
      </c>
      <c r="C136" s="56" t="s">
        <v>34</v>
      </c>
      <c r="D136" s="56">
        <v>1</v>
      </c>
      <c r="E136" s="56">
        <v>10</v>
      </c>
      <c r="F136" s="7" t="s">
        <v>55</v>
      </c>
      <c r="G136" s="7" t="s">
        <v>59</v>
      </c>
      <c r="H136" t="s">
        <v>60</v>
      </c>
      <c r="I136" s="10" t="s">
        <v>61</v>
      </c>
      <c r="J136" t="s">
        <v>93</v>
      </c>
      <c r="K136" t="s">
        <v>62</v>
      </c>
      <c r="L136" s="24">
        <v>9.2000000000000012E-2</v>
      </c>
      <c r="M136" s="24">
        <v>0.78200000000000003</v>
      </c>
      <c r="P136" s="27">
        <f t="shared" si="2"/>
        <v>5.1984309743312021E-3</v>
      </c>
    </row>
    <row r="137" spans="1:17">
      <c r="A137" s="7" t="s">
        <v>18</v>
      </c>
      <c r="B137" s="7" t="s">
        <v>80</v>
      </c>
      <c r="C137" s="56" t="s">
        <v>34</v>
      </c>
      <c r="D137" s="56">
        <v>1</v>
      </c>
      <c r="E137" s="56">
        <v>10</v>
      </c>
      <c r="F137" s="7" t="s">
        <v>55</v>
      </c>
      <c r="G137" s="7" t="s">
        <v>59</v>
      </c>
      <c r="H137" t="s">
        <v>60</v>
      </c>
      <c r="I137" s="10" t="s">
        <v>61</v>
      </c>
      <c r="J137" t="s">
        <v>93</v>
      </c>
      <c r="K137" t="s">
        <v>62</v>
      </c>
      <c r="L137" s="24">
        <v>9.8000000000000018E-2</v>
      </c>
      <c r="M137" s="24">
        <v>0.80900000000000005</v>
      </c>
      <c r="P137" s="27">
        <f t="shared" si="2"/>
        <v>6.1022577405734028E-3</v>
      </c>
    </row>
    <row r="138" spans="1:17">
      <c r="A138" s="7" t="s">
        <v>18</v>
      </c>
      <c r="B138" s="7" t="s">
        <v>80</v>
      </c>
      <c r="C138" s="56" t="s">
        <v>34</v>
      </c>
      <c r="D138" s="56">
        <v>1</v>
      </c>
      <c r="E138" s="56">
        <v>10</v>
      </c>
      <c r="F138" s="7" t="s">
        <v>55</v>
      </c>
      <c r="G138" s="7" t="s">
        <v>59</v>
      </c>
      <c r="H138" t="s">
        <v>60</v>
      </c>
      <c r="I138" s="10" t="s">
        <v>61</v>
      </c>
      <c r="J138" t="s">
        <v>93</v>
      </c>
      <c r="K138" t="s">
        <v>62</v>
      </c>
      <c r="L138" s="24">
        <v>9.0333333333333335E-2</v>
      </c>
      <c r="M138" s="24">
        <v>0.81799999999999995</v>
      </c>
      <c r="P138" s="27">
        <f t="shared" si="2"/>
        <v>5.2425097874371886E-3</v>
      </c>
    </row>
    <row r="139" spans="1:17">
      <c r="A139" s="7" t="s">
        <v>18</v>
      </c>
      <c r="B139" s="7" t="s">
        <v>80</v>
      </c>
      <c r="C139" s="56" t="s">
        <v>34</v>
      </c>
      <c r="D139" s="56">
        <v>1</v>
      </c>
      <c r="E139" s="56">
        <v>10</v>
      </c>
      <c r="F139" s="7" t="s">
        <v>55</v>
      </c>
      <c r="G139" s="7" t="s">
        <v>59</v>
      </c>
      <c r="H139" t="s">
        <v>63</v>
      </c>
      <c r="I139" s="10" t="s">
        <v>64</v>
      </c>
      <c r="J139" t="s">
        <v>93</v>
      </c>
      <c r="K139" t="s">
        <v>62</v>
      </c>
      <c r="L139" s="24">
        <v>0.22766666666666668</v>
      </c>
      <c r="M139" s="24">
        <v>1.4390000000000001</v>
      </c>
      <c r="P139" s="27">
        <f t="shared" si="2"/>
        <v>5.858002677107875E-2</v>
      </c>
      <c r="Q139" t="s">
        <v>65</v>
      </c>
    </row>
    <row r="140" spans="1:17">
      <c r="A140" s="7" t="s">
        <v>18</v>
      </c>
      <c r="B140" s="7" t="s">
        <v>80</v>
      </c>
      <c r="C140" s="56" t="s">
        <v>34</v>
      </c>
      <c r="D140" s="56">
        <v>1</v>
      </c>
      <c r="E140" s="56">
        <v>10</v>
      </c>
      <c r="F140" s="7" t="s">
        <v>55</v>
      </c>
      <c r="G140" s="7" t="s">
        <v>59</v>
      </c>
      <c r="H140" t="s">
        <v>60</v>
      </c>
      <c r="I140" s="10" t="s">
        <v>61</v>
      </c>
      <c r="J140" t="s">
        <v>93</v>
      </c>
      <c r="K140" t="s">
        <v>62</v>
      </c>
      <c r="L140" s="24">
        <v>0.107</v>
      </c>
      <c r="M140" s="24">
        <v>1.1719999999999999</v>
      </c>
      <c r="P140" s="27">
        <f t="shared" si="2"/>
        <v>1.0538651447478198E-2</v>
      </c>
    </row>
    <row r="141" spans="1:17">
      <c r="A141" s="7" t="s">
        <v>18</v>
      </c>
      <c r="B141" s="7" t="s">
        <v>80</v>
      </c>
      <c r="C141" s="56" t="s">
        <v>34</v>
      </c>
      <c r="D141" s="56">
        <v>1</v>
      </c>
      <c r="E141" s="56">
        <v>10</v>
      </c>
      <c r="F141" s="7" t="s">
        <v>55</v>
      </c>
      <c r="G141" s="7" t="s">
        <v>59</v>
      </c>
      <c r="H141" t="s">
        <v>69</v>
      </c>
      <c r="I141" s="10" t="s">
        <v>70</v>
      </c>
      <c r="J141" t="s">
        <v>93</v>
      </c>
      <c r="K141" t="s">
        <v>62</v>
      </c>
      <c r="L141" s="24">
        <v>0.14533333333333331</v>
      </c>
      <c r="M141" s="24">
        <v>0.78700000000000003</v>
      </c>
      <c r="P141" s="27">
        <f t="shared" si="2"/>
        <v>1.3055547085614306E-2</v>
      </c>
    </row>
    <row r="142" spans="1:17">
      <c r="A142" s="7" t="s">
        <v>18</v>
      </c>
      <c r="B142" s="7" t="s">
        <v>80</v>
      </c>
      <c r="C142" s="56" t="s">
        <v>34</v>
      </c>
      <c r="D142" s="56">
        <v>1</v>
      </c>
      <c r="E142" s="56">
        <v>10</v>
      </c>
      <c r="F142" s="7" t="s">
        <v>55</v>
      </c>
      <c r="G142" s="7" t="s">
        <v>59</v>
      </c>
      <c r="H142" t="s">
        <v>63</v>
      </c>
      <c r="I142" s="10" t="s">
        <v>64</v>
      </c>
      <c r="J142" t="s">
        <v>93</v>
      </c>
      <c r="K142" t="s">
        <v>62</v>
      </c>
      <c r="L142" s="24">
        <v>0.13800000000000001</v>
      </c>
      <c r="M142" s="24">
        <v>1.048</v>
      </c>
      <c r="P142" s="27">
        <f t="shared" si="2"/>
        <v>1.5675064242292803E-2</v>
      </c>
    </row>
    <row r="143" spans="1:17">
      <c r="A143" s="7" t="s">
        <v>18</v>
      </c>
      <c r="B143" s="7" t="s">
        <v>80</v>
      </c>
      <c r="C143" s="56" t="s">
        <v>34</v>
      </c>
      <c r="D143" s="56">
        <v>1</v>
      </c>
      <c r="E143" s="56">
        <v>10</v>
      </c>
      <c r="F143" s="7" t="s">
        <v>55</v>
      </c>
      <c r="G143" s="7" t="s">
        <v>59</v>
      </c>
      <c r="H143" t="s">
        <v>60</v>
      </c>
      <c r="I143" s="10" t="s">
        <v>61</v>
      </c>
      <c r="J143" t="s">
        <v>93</v>
      </c>
      <c r="K143" t="s">
        <v>62</v>
      </c>
      <c r="L143" s="24">
        <v>0.11766666666666666</v>
      </c>
      <c r="M143" s="24">
        <v>1.33</v>
      </c>
      <c r="P143" s="27">
        <f t="shared" si="2"/>
        <v>1.4462667981950608E-2</v>
      </c>
    </row>
    <row r="144" spans="1:17">
      <c r="A144" s="7" t="s">
        <v>18</v>
      </c>
      <c r="B144" s="7" t="s">
        <v>80</v>
      </c>
      <c r="C144" s="56" t="s">
        <v>34</v>
      </c>
      <c r="D144" s="56">
        <v>1</v>
      </c>
      <c r="E144" s="56">
        <v>10</v>
      </c>
      <c r="F144" s="7" t="s">
        <v>55</v>
      </c>
      <c r="G144" s="7" t="s">
        <v>59</v>
      </c>
      <c r="H144" t="s">
        <v>63</v>
      </c>
      <c r="I144" s="10" t="s">
        <v>64</v>
      </c>
      <c r="J144" t="s">
        <v>93</v>
      </c>
      <c r="K144" t="s">
        <v>62</v>
      </c>
      <c r="L144" s="24">
        <v>0.11033333333333332</v>
      </c>
      <c r="M144" s="24">
        <v>0.55600000000000005</v>
      </c>
      <c r="P144" s="27">
        <f t="shared" si="2"/>
        <v>5.3159164146617107E-3</v>
      </c>
    </row>
    <row r="145" spans="1:16">
      <c r="A145" s="7" t="s">
        <v>18</v>
      </c>
      <c r="B145" s="7" t="s">
        <v>80</v>
      </c>
      <c r="C145" s="56" t="s">
        <v>34</v>
      </c>
      <c r="D145" s="56">
        <v>1</v>
      </c>
      <c r="E145" s="56">
        <v>10</v>
      </c>
      <c r="F145" s="7" t="s">
        <v>55</v>
      </c>
      <c r="G145" s="7" t="s">
        <v>59</v>
      </c>
      <c r="H145" t="s">
        <v>63</v>
      </c>
      <c r="I145" s="10" t="s">
        <v>64</v>
      </c>
      <c r="J145" t="s">
        <v>93</v>
      </c>
      <c r="K145" t="s">
        <v>62</v>
      </c>
      <c r="L145" s="24">
        <v>0.13766666666666669</v>
      </c>
      <c r="M145" s="24">
        <v>1.0269999999999999</v>
      </c>
      <c r="P145" s="27">
        <f t="shared" si="2"/>
        <v>1.5286846736403166E-2</v>
      </c>
    </row>
    <row r="146" spans="1:16">
      <c r="A146" s="7" t="s">
        <v>18</v>
      </c>
      <c r="B146" s="7" t="s">
        <v>80</v>
      </c>
      <c r="C146" s="56" t="s">
        <v>34</v>
      </c>
      <c r="D146" s="56">
        <v>1</v>
      </c>
      <c r="E146" s="56">
        <v>10</v>
      </c>
      <c r="F146" s="7" t="s">
        <v>55</v>
      </c>
      <c r="G146" s="7" t="s">
        <v>59</v>
      </c>
      <c r="H146" t="s">
        <v>63</v>
      </c>
      <c r="I146" s="10" t="s">
        <v>64</v>
      </c>
      <c r="J146" t="s">
        <v>93</v>
      </c>
      <c r="K146" t="s">
        <v>62</v>
      </c>
      <c r="L146" s="24">
        <v>0.10533333333333333</v>
      </c>
      <c r="M146" s="24">
        <v>1.0069999999999999</v>
      </c>
      <c r="P146" s="27">
        <f t="shared" si="2"/>
        <v>8.7750782988960888E-3</v>
      </c>
    </row>
    <row r="147" spans="1:16">
      <c r="A147" s="7" t="s">
        <v>18</v>
      </c>
      <c r="B147" s="7" t="s">
        <v>80</v>
      </c>
      <c r="C147" s="56" t="s">
        <v>34</v>
      </c>
      <c r="D147" s="56">
        <v>1</v>
      </c>
      <c r="E147" s="56">
        <v>10</v>
      </c>
      <c r="F147" s="7" t="s">
        <v>55</v>
      </c>
      <c r="G147" s="7" t="s">
        <v>59</v>
      </c>
      <c r="H147" t="s">
        <v>63</v>
      </c>
      <c r="I147" s="10" t="s">
        <v>64</v>
      </c>
      <c r="J147" t="s">
        <v>93</v>
      </c>
      <c r="K147" t="s">
        <v>62</v>
      </c>
      <c r="L147" s="24">
        <v>0.112</v>
      </c>
      <c r="M147" s="24">
        <v>1.2210000000000001</v>
      </c>
      <c r="P147" s="27">
        <f t="shared" si="2"/>
        <v>1.2029333994585601E-2</v>
      </c>
    </row>
    <row r="148" spans="1:16">
      <c r="A148" s="7" t="s">
        <v>18</v>
      </c>
      <c r="B148" s="7" t="s">
        <v>80</v>
      </c>
      <c r="C148" s="56" t="s">
        <v>34</v>
      </c>
      <c r="D148" s="56">
        <v>1</v>
      </c>
      <c r="E148" s="56">
        <v>10</v>
      </c>
      <c r="F148" s="7" t="s">
        <v>55</v>
      </c>
      <c r="G148" s="7" t="s">
        <v>59</v>
      </c>
      <c r="H148" t="s">
        <v>63</v>
      </c>
      <c r="I148" s="10" t="s">
        <v>64</v>
      </c>
      <c r="J148" t="s">
        <v>93</v>
      </c>
      <c r="K148" t="s">
        <v>62</v>
      </c>
      <c r="L148" s="24">
        <v>0.13133333333333333</v>
      </c>
      <c r="M148" s="24">
        <v>1.177</v>
      </c>
      <c r="P148" s="27">
        <f t="shared" si="2"/>
        <v>1.5944697012241313E-2</v>
      </c>
    </row>
    <row r="149" spans="1:16">
      <c r="A149" s="7" t="s">
        <v>18</v>
      </c>
      <c r="B149" s="7" t="s">
        <v>80</v>
      </c>
      <c r="C149" s="56" t="s">
        <v>34</v>
      </c>
      <c r="D149" s="56">
        <v>1</v>
      </c>
      <c r="E149" s="56">
        <v>10</v>
      </c>
      <c r="F149" s="7" t="s">
        <v>55</v>
      </c>
      <c r="G149" s="7" t="s">
        <v>59</v>
      </c>
      <c r="H149" t="s">
        <v>63</v>
      </c>
      <c r="I149" s="10" t="s">
        <v>64</v>
      </c>
      <c r="J149" t="s">
        <v>93</v>
      </c>
      <c r="K149" t="s">
        <v>62</v>
      </c>
      <c r="L149" s="24">
        <v>0.10633333333333334</v>
      </c>
      <c r="M149" s="24">
        <v>1.0349999999999999</v>
      </c>
      <c r="P149" s="27">
        <f t="shared" si="2"/>
        <v>9.1911336313472494E-3</v>
      </c>
    </row>
    <row r="150" spans="1:16">
      <c r="A150" s="7" t="s">
        <v>18</v>
      </c>
      <c r="B150" s="7" t="s">
        <v>80</v>
      </c>
      <c r="C150" s="56" t="s">
        <v>34</v>
      </c>
      <c r="D150" s="56">
        <v>1</v>
      </c>
      <c r="E150" s="56">
        <v>10</v>
      </c>
      <c r="F150" s="7" t="s">
        <v>55</v>
      </c>
      <c r="G150" s="7" t="s">
        <v>59</v>
      </c>
      <c r="H150" t="s">
        <v>63</v>
      </c>
      <c r="I150" s="10" t="s">
        <v>64</v>
      </c>
      <c r="J150" t="s">
        <v>93</v>
      </c>
      <c r="K150" t="s">
        <v>62</v>
      </c>
      <c r="L150" s="24">
        <v>0.11366666666666665</v>
      </c>
      <c r="M150" s="24">
        <v>1.1439999999999999</v>
      </c>
      <c r="P150" s="27">
        <f t="shared" si="2"/>
        <v>1.1608661480943508E-2</v>
      </c>
    </row>
    <row r="151" spans="1:16">
      <c r="A151" s="7" t="s">
        <v>18</v>
      </c>
      <c r="B151" s="7" t="s">
        <v>80</v>
      </c>
      <c r="C151" s="56" t="s">
        <v>34</v>
      </c>
      <c r="D151" s="56">
        <v>1</v>
      </c>
      <c r="E151" s="56">
        <v>6</v>
      </c>
      <c r="F151" s="7" t="s">
        <v>55</v>
      </c>
      <c r="G151" s="7" t="s">
        <v>59</v>
      </c>
      <c r="H151" t="s">
        <v>63</v>
      </c>
      <c r="I151" s="10" t="s">
        <v>64</v>
      </c>
      <c r="J151" t="s">
        <v>93</v>
      </c>
      <c r="K151" t="s">
        <v>62</v>
      </c>
      <c r="L151" s="24">
        <v>0.14933333333333335</v>
      </c>
      <c r="M151" s="24">
        <v>1.1459999999999999</v>
      </c>
      <c r="P151" s="27">
        <f t="shared" si="2"/>
        <v>2.0071878071227737E-2</v>
      </c>
    </row>
    <row r="152" spans="1:16">
      <c r="A152" s="7" t="s">
        <v>18</v>
      </c>
      <c r="B152" s="7" t="s">
        <v>80</v>
      </c>
      <c r="C152" s="56" t="s">
        <v>34</v>
      </c>
      <c r="D152" s="56">
        <v>1</v>
      </c>
      <c r="E152" s="56">
        <v>6</v>
      </c>
      <c r="F152" s="7" t="s">
        <v>55</v>
      </c>
      <c r="G152" s="7" t="s">
        <v>59</v>
      </c>
      <c r="H152" t="s">
        <v>69</v>
      </c>
      <c r="I152" s="10" t="s">
        <v>70</v>
      </c>
      <c r="J152" t="s">
        <v>93</v>
      </c>
      <c r="K152" t="s">
        <v>62</v>
      </c>
      <c r="L152" s="24">
        <v>0.16899999999999996</v>
      </c>
      <c r="M152" s="24">
        <v>0.76400000000000001</v>
      </c>
      <c r="P152" s="27">
        <f t="shared" si="2"/>
        <v>1.7137862013482594E-2</v>
      </c>
    </row>
    <row r="153" spans="1:16">
      <c r="A153" s="7" t="s">
        <v>18</v>
      </c>
      <c r="B153" s="7" t="s">
        <v>80</v>
      </c>
      <c r="C153" s="56" t="s">
        <v>34</v>
      </c>
      <c r="D153" s="56">
        <v>1</v>
      </c>
      <c r="E153" s="56">
        <v>6</v>
      </c>
      <c r="F153" s="7" t="s">
        <v>55</v>
      </c>
      <c r="G153" s="7" t="s">
        <v>59</v>
      </c>
      <c r="H153" t="s">
        <v>60</v>
      </c>
      <c r="I153" s="10" t="s">
        <v>61</v>
      </c>
      <c r="J153" t="s">
        <v>93</v>
      </c>
      <c r="K153" t="s">
        <v>62</v>
      </c>
      <c r="L153" s="24">
        <v>0.11099999999999999</v>
      </c>
      <c r="M153" s="24">
        <v>1.2969999999999999</v>
      </c>
      <c r="P153" s="27">
        <f t="shared" si="2"/>
        <v>1.2550927116176546E-2</v>
      </c>
    </row>
    <row r="154" spans="1:16">
      <c r="A154" s="7" t="s">
        <v>18</v>
      </c>
      <c r="B154" s="7" t="s">
        <v>80</v>
      </c>
      <c r="C154" s="56" t="s">
        <v>34</v>
      </c>
      <c r="D154" s="56">
        <v>1</v>
      </c>
      <c r="E154" s="56">
        <v>6</v>
      </c>
      <c r="F154" s="7" t="s">
        <v>55</v>
      </c>
      <c r="G154" s="7" t="s">
        <v>59</v>
      </c>
      <c r="H154" t="s">
        <v>60</v>
      </c>
      <c r="I154" s="10" t="s">
        <v>61</v>
      </c>
      <c r="J154" t="s">
        <v>93</v>
      </c>
      <c r="K154" t="s">
        <v>62</v>
      </c>
      <c r="L154" s="24">
        <v>8.7000000000000008E-2</v>
      </c>
      <c r="M154" s="24">
        <v>1.1060000000000001</v>
      </c>
      <c r="P154" s="27">
        <f t="shared" si="2"/>
        <v>6.5748145286691016E-3</v>
      </c>
    </row>
    <row r="155" spans="1:16">
      <c r="A155" s="7" t="s">
        <v>18</v>
      </c>
      <c r="B155" s="7" t="s">
        <v>80</v>
      </c>
      <c r="C155" s="56" t="s">
        <v>34</v>
      </c>
      <c r="D155" s="56">
        <v>1</v>
      </c>
      <c r="E155" s="56">
        <v>6</v>
      </c>
      <c r="F155" s="7" t="s">
        <v>55</v>
      </c>
      <c r="G155" s="7" t="s">
        <v>59</v>
      </c>
      <c r="H155" t="s">
        <v>63</v>
      </c>
      <c r="I155" s="10" t="s">
        <v>64</v>
      </c>
      <c r="J155" t="s">
        <v>93</v>
      </c>
      <c r="K155" t="s">
        <v>62</v>
      </c>
      <c r="L155" s="24">
        <v>0.107</v>
      </c>
      <c r="M155" s="24">
        <v>1.0640000000000001</v>
      </c>
      <c r="P155" s="27">
        <f t="shared" si="2"/>
        <v>9.5675129181883988E-3</v>
      </c>
    </row>
    <row r="156" spans="1:16">
      <c r="A156" s="7" t="s">
        <v>18</v>
      </c>
      <c r="B156" s="7" t="s">
        <v>80</v>
      </c>
      <c r="C156" s="56" t="s">
        <v>34</v>
      </c>
      <c r="D156" s="56">
        <v>1</v>
      </c>
      <c r="E156" s="56">
        <v>6</v>
      </c>
      <c r="F156" s="7" t="s">
        <v>55</v>
      </c>
      <c r="G156" s="7" t="s">
        <v>59</v>
      </c>
      <c r="H156" t="s">
        <v>63</v>
      </c>
      <c r="I156" s="10" t="s">
        <v>64</v>
      </c>
      <c r="J156" t="s">
        <v>93</v>
      </c>
      <c r="K156" t="s">
        <v>62</v>
      </c>
      <c r="L156" s="24">
        <v>0.11899999999999999</v>
      </c>
      <c r="M156" s="24">
        <v>1.3240000000000001</v>
      </c>
      <c r="P156" s="27">
        <f t="shared" si="2"/>
        <v>1.4725558719646599E-2</v>
      </c>
    </row>
    <row r="157" spans="1:16">
      <c r="A157" s="7" t="s">
        <v>18</v>
      </c>
      <c r="B157" s="7" t="s">
        <v>80</v>
      </c>
      <c r="C157" s="56" t="s">
        <v>34</v>
      </c>
      <c r="D157" s="56">
        <v>1</v>
      </c>
      <c r="E157" s="56">
        <v>6</v>
      </c>
      <c r="F157" s="7" t="s">
        <v>55</v>
      </c>
      <c r="G157" s="7" t="s">
        <v>59</v>
      </c>
      <c r="H157" t="s">
        <v>60</v>
      </c>
      <c r="I157" s="10" t="s">
        <v>61</v>
      </c>
      <c r="J157" t="s">
        <v>93</v>
      </c>
      <c r="K157" t="s">
        <v>62</v>
      </c>
      <c r="L157" s="24">
        <v>0.14266666666666669</v>
      </c>
      <c r="M157" s="24">
        <v>1.286</v>
      </c>
      <c r="P157" s="27">
        <f t="shared" si="2"/>
        <v>2.0557763764060634E-2</v>
      </c>
    </row>
    <row r="158" spans="1:16">
      <c r="A158" s="7" t="s">
        <v>18</v>
      </c>
      <c r="B158" s="7" t="s">
        <v>80</v>
      </c>
      <c r="C158" s="56" t="s">
        <v>34</v>
      </c>
      <c r="D158" s="56">
        <v>1</v>
      </c>
      <c r="E158" s="56">
        <v>6</v>
      </c>
      <c r="F158" s="7" t="s">
        <v>55</v>
      </c>
      <c r="G158" s="7" t="s">
        <v>59</v>
      </c>
      <c r="H158" t="s">
        <v>60</v>
      </c>
      <c r="I158" s="10" t="s">
        <v>61</v>
      </c>
      <c r="J158" t="s">
        <v>93</v>
      </c>
      <c r="K158" t="s">
        <v>62</v>
      </c>
      <c r="L158" s="24">
        <v>0.111</v>
      </c>
      <c r="M158" s="24">
        <v>0.83299999999999996</v>
      </c>
      <c r="P158" s="27">
        <f t="shared" si="2"/>
        <v>8.0608498749229502E-3</v>
      </c>
    </row>
    <row r="159" spans="1:16">
      <c r="A159" s="7" t="s">
        <v>18</v>
      </c>
      <c r="B159" s="7" t="s">
        <v>80</v>
      </c>
      <c r="C159" s="56" t="s">
        <v>34</v>
      </c>
      <c r="D159" s="56">
        <v>1</v>
      </c>
      <c r="E159" s="56">
        <v>6</v>
      </c>
      <c r="F159" s="7" t="s">
        <v>55</v>
      </c>
      <c r="G159" s="7" t="s">
        <v>59</v>
      </c>
      <c r="H159" t="s">
        <v>69</v>
      </c>
      <c r="I159" s="10" t="s">
        <v>70</v>
      </c>
      <c r="J159" t="s">
        <v>93</v>
      </c>
      <c r="K159" t="s">
        <v>62</v>
      </c>
      <c r="L159" s="24">
        <v>0.17699999999999996</v>
      </c>
      <c r="M159" s="24">
        <v>0.76800000000000002</v>
      </c>
      <c r="P159" s="27">
        <f t="shared" si="2"/>
        <v>1.8897207276556794E-2</v>
      </c>
    </row>
    <row r="160" spans="1:16">
      <c r="A160" s="7" t="s">
        <v>18</v>
      </c>
      <c r="B160" s="7" t="s">
        <v>80</v>
      </c>
      <c r="C160" s="56" t="s">
        <v>34</v>
      </c>
      <c r="D160" s="56">
        <v>1</v>
      </c>
      <c r="E160" s="56">
        <v>6</v>
      </c>
      <c r="F160" s="7" t="s">
        <v>55</v>
      </c>
      <c r="G160" s="7" t="s">
        <v>59</v>
      </c>
      <c r="H160" t="s">
        <v>60</v>
      </c>
      <c r="I160" s="10" t="s">
        <v>61</v>
      </c>
      <c r="J160" t="s">
        <v>93</v>
      </c>
      <c r="K160" t="s">
        <v>62</v>
      </c>
      <c r="L160" s="24">
        <v>0.10299999999999999</v>
      </c>
      <c r="M160" s="24">
        <v>0.998</v>
      </c>
      <c r="P160" s="27">
        <f t="shared" si="2"/>
        <v>8.3156243954032993E-3</v>
      </c>
    </row>
    <row r="161" spans="1:16">
      <c r="A161" s="7" t="s">
        <v>18</v>
      </c>
      <c r="B161" s="7" t="s">
        <v>80</v>
      </c>
      <c r="C161" s="56" t="s">
        <v>34</v>
      </c>
      <c r="D161" s="56">
        <v>1</v>
      </c>
      <c r="E161" s="56">
        <v>6</v>
      </c>
      <c r="F161" s="7" t="s">
        <v>55</v>
      </c>
      <c r="G161" s="7" t="s">
        <v>59</v>
      </c>
      <c r="H161" t="s">
        <v>69</v>
      </c>
      <c r="I161" s="10" t="s">
        <v>70</v>
      </c>
      <c r="J161" t="s">
        <v>93</v>
      </c>
      <c r="K161" t="s">
        <v>62</v>
      </c>
      <c r="L161" s="24">
        <v>0.158</v>
      </c>
      <c r="M161" s="24">
        <v>0.67100000000000004</v>
      </c>
      <c r="P161" s="27">
        <f t="shared" si="2"/>
        <v>1.31560818885386E-2</v>
      </c>
    </row>
    <row r="162" spans="1:16">
      <c r="A162" s="7" t="s">
        <v>18</v>
      </c>
      <c r="B162" s="7" t="s">
        <v>80</v>
      </c>
      <c r="C162" s="56" t="s">
        <v>34</v>
      </c>
      <c r="D162" s="56">
        <v>1</v>
      </c>
      <c r="E162" s="56">
        <v>6</v>
      </c>
      <c r="F162" s="7" t="s">
        <v>55</v>
      </c>
      <c r="G162" s="7" t="s">
        <v>59</v>
      </c>
      <c r="H162" t="s">
        <v>63</v>
      </c>
      <c r="I162" s="10" t="s">
        <v>64</v>
      </c>
      <c r="J162" t="s">
        <v>93</v>
      </c>
      <c r="K162" t="s">
        <v>62</v>
      </c>
      <c r="L162" s="24">
        <v>0.14766666666666667</v>
      </c>
      <c r="M162" s="24">
        <v>1.0780000000000001</v>
      </c>
      <c r="P162" s="27">
        <f t="shared" si="2"/>
        <v>1.8461780273268811E-2</v>
      </c>
    </row>
    <row r="163" spans="1:16">
      <c r="A163" s="7" t="s">
        <v>18</v>
      </c>
      <c r="B163" s="7" t="s">
        <v>80</v>
      </c>
      <c r="C163" s="56" t="s">
        <v>34</v>
      </c>
      <c r="D163" s="56">
        <v>1</v>
      </c>
      <c r="E163" s="56">
        <v>6</v>
      </c>
      <c r="F163" s="7" t="s">
        <v>55</v>
      </c>
      <c r="G163" s="7" t="s">
        <v>59</v>
      </c>
      <c r="H163" t="s">
        <v>63</v>
      </c>
      <c r="I163" s="10" t="s">
        <v>64</v>
      </c>
      <c r="J163" t="s">
        <v>93</v>
      </c>
      <c r="K163" t="s">
        <v>62</v>
      </c>
      <c r="L163" s="24">
        <v>0.10766666666666667</v>
      </c>
      <c r="M163" s="24">
        <v>0.88100000000000001</v>
      </c>
      <c r="P163" s="27">
        <f t="shared" si="2"/>
        <v>8.0209963293310406E-3</v>
      </c>
    </row>
    <row r="164" spans="1:16">
      <c r="A164" s="7" t="s">
        <v>18</v>
      </c>
      <c r="B164" s="7" t="s">
        <v>80</v>
      </c>
      <c r="C164" s="56" t="s">
        <v>34</v>
      </c>
      <c r="D164" s="56">
        <v>1</v>
      </c>
      <c r="E164" s="56">
        <v>6</v>
      </c>
      <c r="F164" s="7" t="s">
        <v>55</v>
      </c>
      <c r="G164" s="7" t="s">
        <v>59</v>
      </c>
      <c r="H164" t="s">
        <v>63</v>
      </c>
      <c r="I164" s="10" t="s">
        <v>64</v>
      </c>
      <c r="J164" t="s">
        <v>93</v>
      </c>
      <c r="K164" t="s">
        <v>62</v>
      </c>
      <c r="L164" s="24">
        <v>0.13133333333333333</v>
      </c>
      <c r="M164" s="24">
        <v>1.0820000000000001</v>
      </c>
      <c r="P164" s="27">
        <f t="shared" si="2"/>
        <v>1.4657741858322091E-2</v>
      </c>
    </row>
    <row r="165" spans="1:16">
      <c r="A165" s="7" t="s">
        <v>18</v>
      </c>
      <c r="B165" s="7" t="s">
        <v>80</v>
      </c>
      <c r="C165" s="56" t="s">
        <v>34</v>
      </c>
      <c r="D165" s="56">
        <v>1</v>
      </c>
      <c r="E165" s="56">
        <v>6</v>
      </c>
      <c r="F165" s="7" t="s">
        <v>55</v>
      </c>
      <c r="G165" s="7" t="s">
        <v>59</v>
      </c>
      <c r="H165" t="s">
        <v>69</v>
      </c>
      <c r="I165" s="10" t="s">
        <v>70</v>
      </c>
      <c r="J165" t="s">
        <v>93</v>
      </c>
      <c r="K165" t="s">
        <v>62</v>
      </c>
      <c r="L165" s="24">
        <v>0.17433333333333334</v>
      </c>
      <c r="M165" s="24">
        <v>0.76300000000000001</v>
      </c>
      <c r="P165" s="27">
        <f t="shared" si="2"/>
        <v>1.8212739682882229E-2</v>
      </c>
    </row>
    <row r="166" spans="1:16">
      <c r="A166" s="7" t="s">
        <v>18</v>
      </c>
      <c r="B166" s="7" t="s">
        <v>80</v>
      </c>
      <c r="C166" s="56" t="s">
        <v>34</v>
      </c>
      <c r="D166" s="56">
        <v>1</v>
      </c>
      <c r="E166" s="56">
        <v>6</v>
      </c>
      <c r="F166" s="7" t="s">
        <v>55</v>
      </c>
      <c r="G166" s="7" t="s">
        <v>59</v>
      </c>
      <c r="H166" t="s">
        <v>60</v>
      </c>
      <c r="I166" s="10" t="s">
        <v>61</v>
      </c>
      <c r="J166" t="s">
        <v>93</v>
      </c>
      <c r="K166" t="s">
        <v>62</v>
      </c>
      <c r="L166" s="24">
        <v>0.10833333333333334</v>
      </c>
      <c r="M166" s="24">
        <v>1.1870000000000001</v>
      </c>
      <c r="P166" s="27">
        <f t="shared" si="2"/>
        <v>1.0941196186420142E-2</v>
      </c>
    </row>
    <row r="167" spans="1:16">
      <c r="A167" s="7" t="s">
        <v>18</v>
      </c>
      <c r="B167" s="7" t="s">
        <v>80</v>
      </c>
      <c r="C167" s="56" t="s">
        <v>34</v>
      </c>
      <c r="D167" s="56">
        <v>1</v>
      </c>
      <c r="E167" s="56">
        <v>6</v>
      </c>
      <c r="F167" s="7" t="s">
        <v>55</v>
      </c>
      <c r="G167" s="7" t="s">
        <v>59</v>
      </c>
      <c r="H167" t="s">
        <v>60</v>
      </c>
      <c r="I167" s="10" t="s">
        <v>61</v>
      </c>
      <c r="J167" t="s">
        <v>93</v>
      </c>
      <c r="K167" t="s">
        <v>62</v>
      </c>
      <c r="L167" s="24">
        <v>0.13966666666666669</v>
      </c>
      <c r="M167" s="24">
        <v>1.0820000000000001</v>
      </c>
      <c r="P167" s="27">
        <f t="shared" si="2"/>
        <v>1.6576875327816262E-2</v>
      </c>
    </row>
    <row r="168" spans="1:16">
      <c r="A168" s="7" t="s">
        <v>18</v>
      </c>
      <c r="B168" s="7" t="s">
        <v>80</v>
      </c>
      <c r="C168" s="56" t="s">
        <v>34</v>
      </c>
      <c r="D168" s="56">
        <v>1</v>
      </c>
      <c r="E168" s="56">
        <v>6</v>
      </c>
      <c r="F168" s="7" t="s">
        <v>55</v>
      </c>
      <c r="G168" s="7" t="s">
        <v>59</v>
      </c>
      <c r="H168" t="s">
        <v>60</v>
      </c>
      <c r="I168" s="10" t="s">
        <v>61</v>
      </c>
      <c r="J168" t="s">
        <v>93</v>
      </c>
      <c r="K168" t="s">
        <v>62</v>
      </c>
      <c r="L168" s="24">
        <v>0.124</v>
      </c>
      <c r="M168" s="24">
        <v>1.0680000000000001</v>
      </c>
      <c r="P168" s="27">
        <f t="shared" si="2"/>
        <v>1.2897469127299201E-2</v>
      </c>
    </row>
    <row r="169" spans="1:16">
      <c r="A169" s="7" t="s">
        <v>18</v>
      </c>
      <c r="B169" s="7" t="s">
        <v>80</v>
      </c>
      <c r="C169" s="56" t="s">
        <v>34</v>
      </c>
      <c r="D169" s="56">
        <v>1</v>
      </c>
      <c r="E169" s="56">
        <v>6</v>
      </c>
      <c r="F169" s="7" t="s">
        <v>55</v>
      </c>
      <c r="G169" s="7" t="s">
        <v>59</v>
      </c>
      <c r="H169" t="s">
        <v>63</v>
      </c>
      <c r="I169" s="10" t="s">
        <v>64</v>
      </c>
      <c r="J169" t="s">
        <v>93</v>
      </c>
      <c r="K169" t="s">
        <v>62</v>
      </c>
      <c r="L169" s="24">
        <v>0.12</v>
      </c>
      <c r="M169" s="24">
        <v>1.0900000000000001</v>
      </c>
      <c r="P169" s="27">
        <f t="shared" si="2"/>
        <v>1.23276093624E-2</v>
      </c>
    </row>
    <row r="170" spans="1:16">
      <c r="A170" s="7" t="s">
        <v>18</v>
      </c>
      <c r="B170" s="7" t="s">
        <v>80</v>
      </c>
      <c r="C170" s="56" t="s">
        <v>34</v>
      </c>
      <c r="D170" s="56">
        <v>1</v>
      </c>
      <c r="E170" s="56">
        <v>6</v>
      </c>
      <c r="F170" s="7" t="s">
        <v>55</v>
      </c>
      <c r="G170" s="7" t="s">
        <v>59</v>
      </c>
      <c r="H170" t="s">
        <v>63</v>
      </c>
      <c r="I170" s="10" t="s">
        <v>64</v>
      </c>
      <c r="J170" t="s">
        <v>93</v>
      </c>
      <c r="K170" t="s">
        <v>62</v>
      </c>
      <c r="L170" s="24">
        <v>0.13566666666666669</v>
      </c>
      <c r="M170" s="24">
        <v>0.97199999999999998</v>
      </c>
      <c r="P170" s="27">
        <f t="shared" si="2"/>
        <v>1.4050845160129805E-2</v>
      </c>
    </row>
    <row r="171" spans="1:16">
      <c r="A171" s="7" t="s">
        <v>18</v>
      </c>
      <c r="B171" s="7" t="s">
        <v>80</v>
      </c>
      <c r="C171" s="56" t="s">
        <v>34</v>
      </c>
      <c r="D171" s="56">
        <v>1</v>
      </c>
      <c r="E171" s="56">
        <v>6</v>
      </c>
      <c r="F171" s="7" t="s">
        <v>55</v>
      </c>
      <c r="G171" s="7" t="s">
        <v>59</v>
      </c>
      <c r="H171" t="s">
        <v>69</v>
      </c>
      <c r="I171" s="10" t="s">
        <v>70</v>
      </c>
      <c r="J171" t="s">
        <v>93</v>
      </c>
      <c r="K171" t="s">
        <v>62</v>
      </c>
      <c r="L171" s="24">
        <v>0.22866666666666668</v>
      </c>
      <c r="M171" s="24">
        <v>0.80300000000000005</v>
      </c>
      <c r="P171" s="27">
        <f t="shared" si="2"/>
        <v>3.2976999769034697E-2</v>
      </c>
    </row>
    <row r="172" spans="1:16">
      <c r="A172" s="7" t="s">
        <v>18</v>
      </c>
      <c r="B172" s="7" t="s">
        <v>80</v>
      </c>
      <c r="C172" s="56" t="s">
        <v>34</v>
      </c>
      <c r="D172" s="56">
        <v>1</v>
      </c>
      <c r="E172" s="56">
        <v>6</v>
      </c>
      <c r="F172" s="7" t="s">
        <v>55</v>
      </c>
      <c r="G172" s="7" t="s">
        <v>59</v>
      </c>
      <c r="H172" t="s">
        <v>60</v>
      </c>
      <c r="I172" s="10" t="s">
        <v>61</v>
      </c>
      <c r="J172" t="s">
        <v>93</v>
      </c>
      <c r="K172" t="s">
        <v>62</v>
      </c>
      <c r="L172" s="24">
        <v>0.11633333333333333</v>
      </c>
      <c r="M172" s="24">
        <v>1.359</v>
      </c>
      <c r="P172" s="27">
        <f t="shared" si="2"/>
        <v>1.4445004290290648E-2</v>
      </c>
    </row>
    <row r="173" spans="1:16">
      <c r="A173" s="7" t="s">
        <v>18</v>
      </c>
      <c r="B173" s="7" t="s">
        <v>80</v>
      </c>
      <c r="C173" s="56" t="s">
        <v>34</v>
      </c>
      <c r="D173" s="56">
        <v>1</v>
      </c>
      <c r="E173" s="56">
        <v>6</v>
      </c>
      <c r="F173" s="7" t="s">
        <v>55</v>
      </c>
      <c r="G173" s="7" t="s">
        <v>59</v>
      </c>
      <c r="H173" t="s">
        <v>60</v>
      </c>
      <c r="I173" s="10" t="s">
        <v>61</v>
      </c>
      <c r="J173" t="s">
        <v>93</v>
      </c>
      <c r="K173" t="s">
        <v>62</v>
      </c>
      <c r="L173" s="24">
        <v>9.9333333333333329E-2</v>
      </c>
      <c r="M173" s="24">
        <v>0.85599999999999998</v>
      </c>
      <c r="P173" s="27">
        <f t="shared" si="2"/>
        <v>6.6336668555095103E-3</v>
      </c>
    </row>
    <row r="174" spans="1:16">
      <c r="A174" s="7" t="s">
        <v>18</v>
      </c>
      <c r="B174" s="7" t="s">
        <v>80</v>
      </c>
      <c r="C174" s="56" t="s">
        <v>34</v>
      </c>
      <c r="D174" s="56">
        <v>1</v>
      </c>
      <c r="E174" s="56">
        <v>6</v>
      </c>
      <c r="F174" s="7" t="s">
        <v>55</v>
      </c>
      <c r="G174" s="7" t="s">
        <v>59</v>
      </c>
      <c r="H174" t="s">
        <v>60</v>
      </c>
      <c r="I174" s="10" t="s">
        <v>61</v>
      </c>
      <c r="J174" t="s">
        <v>93</v>
      </c>
      <c r="K174" t="s">
        <v>62</v>
      </c>
      <c r="L174" s="24">
        <v>0.10299999999999999</v>
      </c>
      <c r="M174" s="24">
        <v>1.1679999999999999</v>
      </c>
      <c r="P174" s="27">
        <f t="shared" si="2"/>
        <v>9.7321135208727986E-3</v>
      </c>
    </row>
    <row r="175" spans="1:16">
      <c r="A175" s="7" t="s">
        <v>18</v>
      </c>
      <c r="B175" s="7" t="s">
        <v>80</v>
      </c>
      <c r="C175" s="56" t="s">
        <v>34</v>
      </c>
      <c r="D175" s="56">
        <v>1</v>
      </c>
      <c r="E175" s="56">
        <v>6</v>
      </c>
      <c r="F175" s="7" t="s">
        <v>55</v>
      </c>
      <c r="G175" s="7" t="s">
        <v>59</v>
      </c>
      <c r="H175" t="s">
        <v>63</v>
      </c>
      <c r="I175" s="10" t="s">
        <v>64</v>
      </c>
      <c r="J175" t="s">
        <v>93</v>
      </c>
      <c r="K175" t="s">
        <v>62</v>
      </c>
      <c r="L175" s="24">
        <v>0.16466666666666666</v>
      </c>
      <c r="M175" s="24">
        <v>1.4610000000000001</v>
      </c>
      <c r="P175" s="27">
        <f t="shared" si="2"/>
        <v>3.1113686989521931E-2</v>
      </c>
    </row>
    <row r="176" spans="1:16">
      <c r="A176" s="7" t="s">
        <v>18</v>
      </c>
      <c r="B176" s="7" t="s">
        <v>80</v>
      </c>
      <c r="C176" s="56" t="s">
        <v>34</v>
      </c>
      <c r="D176" s="56">
        <v>1</v>
      </c>
      <c r="E176" s="56">
        <v>6</v>
      </c>
      <c r="F176" s="7" t="s">
        <v>55</v>
      </c>
      <c r="G176" s="7" t="s">
        <v>59</v>
      </c>
      <c r="H176" t="s">
        <v>63</v>
      </c>
      <c r="I176" s="10" t="s">
        <v>64</v>
      </c>
      <c r="J176" t="s">
        <v>93</v>
      </c>
      <c r="K176" t="s">
        <v>62</v>
      </c>
      <c r="L176" s="24">
        <v>8.3333333333333329E-2</v>
      </c>
      <c r="M176" s="24">
        <v>1.0640000000000001</v>
      </c>
      <c r="P176" s="27">
        <f t="shared" si="2"/>
        <v>5.8032196638888893E-3</v>
      </c>
    </row>
    <row r="177" spans="1:16">
      <c r="A177" s="7" t="s">
        <v>18</v>
      </c>
      <c r="B177" s="7" t="s">
        <v>80</v>
      </c>
      <c r="C177" s="56" t="s">
        <v>34</v>
      </c>
      <c r="D177" s="56">
        <v>1</v>
      </c>
      <c r="E177" s="56">
        <v>6</v>
      </c>
      <c r="F177" s="7" t="s">
        <v>55</v>
      </c>
      <c r="G177" s="7" t="s">
        <v>59</v>
      </c>
      <c r="H177" t="s">
        <v>60</v>
      </c>
      <c r="I177" s="10" t="s">
        <v>61</v>
      </c>
      <c r="J177" t="s">
        <v>93</v>
      </c>
      <c r="K177" t="s">
        <v>62</v>
      </c>
      <c r="L177" s="24">
        <v>0.125</v>
      </c>
      <c r="M177" s="24">
        <v>1.1180000000000001</v>
      </c>
      <c r="P177" s="27">
        <f t="shared" si="2"/>
        <v>1.3719923932812501E-2</v>
      </c>
    </row>
    <row r="178" spans="1:16">
      <c r="A178" s="7" t="s">
        <v>18</v>
      </c>
      <c r="B178" s="7" t="s">
        <v>80</v>
      </c>
      <c r="C178" s="56" t="s">
        <v>34</v>
      </c>
      <c r="D178" s="56">
        <v>1</v>
      </c>
      <c r="E178" s="56">
        <v>6</v>
      </c>
      <c r="F178" s="7" t="s">
        <v>55</v>
      </c>
      <c r="G178" s="7" t="s">
        <v>59</v>
      </c>
      <c r="H178" t="s">
        <v>69</v>
      </c>
      <c r="I178" s="10" t="s">
        <v>70</v>
      </c>
      <c r="J178" t="s">
        <v>93</v>
      </c>
      <c r="K178" t="s">
        <v>62</v>
      </c>
      <c r="L178" s="24">
        <v>0.16566666666666666</v>
      </c>
      <c r="M178" s="24">
        <v>0.628</v>
      </c>
      <c r="P178" s="27">
        <f t="shared" si="2"/>
        <v>1.353691761174931E-2</v>
      </c>
    </row>
    <row r="179" spans="1:16">
      <c r="A179" s="7" t="s">
        <v>18</v>
      </c>
      <c r="B179" s="7" t="s">
        <v>80</v>
      </c>
      <c r="C179" s="56" t="s">
        <v>34</v>
      </c>
      <c r="D179" s="56">
        <v>1</v>
      </c>
      <c r="E179" s="56">
        <v>6</v>
      </c>
      <c r="F179" s="7" t="s">
        <v>55</v>
      </c>
      <c r="G179" s="7" t="s">
        <v>59</v>
      </c>
      <c r="H179" t="s">
        <v>69</v>
      </c>
      <c r="I179" s="10" t="s">
        <v>75</v>
      </c>
      <c r="J179" t="s">
        <v>93</v>
      </c>
      <c r="K179" t="s">
        <v>62</v>
      </c>
      <c r="L179" s="24">
        <v>0.13266666666666668</v>
      </c>
      <c r="M179" s="24">
        <v>0.97099999999999997</v>
      </c>
      <c r="P179" s="27">
        <f t="shared" si="2"/>
        <v>1.3422479167174959E-2</v>
      </c>
    </row>
    <row r="180" spans="1:16">
      <c r="A180" s="7" t="s">
        <v>18</v>
      </c>
      <c r="B180" s="7" t="s">
        <v>80</v>
      </c>
      <c r="C180" s="56" t="s">
        <v>34</v>
      </c>
      <c r="D180" s="56">
        <v>1</v>
      </c>
      <c r="E180" s="56">
        <v>6</v>
      </c>
      <c r="F180" s="7" t="s">
        <v>55</v>
      </c>
      <c r="G180" s="7" t="s">
        <v>59</v>
      </c>
      <c r="H180" t="s">
        <v>60</v>
      </c>
      <c r="I180" s="10" t="s">
        <v>61</v>
      </c>
      <c r="J180" t="s">
        <v>93</v>
      </c>
      <c r="K180" t="s">
        <v>62</v>
      </c>
      <c r="L180" s="24">
        <v>7.2333333333333333E-2</v>
      </c>
      <c r="M180" s="24">
        <v>0.66100000000000003</v>
      </c>
      <c r="P180" s="27">
        <f t="shared" si="2"/>
        <v>2.7162409459795945E-3</v>
      </c>
    </row>
    <row r="181" spans="1:16">
      <c r="A181" s="7" t="s">
        <v>18</v>
      </c>
      <c r="B181" s="7" t="s">
        <v>80</v>
      </c>
      <c r="C181" s="56" t="s">
        <v>34</v>
      </c>
      <c r="D181" s="56">
        <v>1</v>
      </c>
      <c r="E181" s="56">
        <v>6</v>
      </c>
      <c r="F181" s="7" t="s">
        <v>55</v>
      </c>
      <c r="G181" s="7" t="s">
        <v>59</v>
      </c>
      <c r="H181" t="s">
        <v>60</v>
      </c>
      <c r="I181" s="10" t="s">
        <v>61</v>
      </c>
      <c r="J181" t="s">
        <v>93</v>
      </c>
      <c r="K181" t="s">
        <v>62</v>
      </c>
      <c r="L181" s="24">
        <v>9.4666666666666663E-2</v>
      </c>
      <c r="M181" s="24">
        <v>0.78600000000000003</v>
      </c>
      <c r="P181" s="27">
        <f t="shared" si="2"/>
        <v>5.5323110582789336E-3</v>
      </c>
    </row>
    <row r="182" spans="1:16">
      <c r="A182" s="7" t="s">
        <v>18</v>
      </c>
      <c r="B182" s="7" t="s">
        <v>80</v>
      </c>
      <c r="C182" s="56" t="s">
        <v>34</v>
      </c>
      <c r="D182" s="56">
        <v>1</v>
      </c>
      <c r="E182" s="56">
        <v>6</v>
      </c>
      <c r="F182" s="7" t="s">
        <v>55</v>
      </c>
      <c r="G182" s="7" t="s">
        <v>59</v>
      </c>
      <c r="H182" t="s">
        <v>60</v>
      </c>
      <c r="I182" s="10" t="s">
        <v>61</v>
      </c>
      <c r="J182" t="s">
        <v>93</v>
      </c>
      <c r="K182" t="s">
        <v>62</v>
      </c>
      <c r="L182" s="24">
        <v>0.12933333333333333</v>
      </c>
      <c r="M182" s="24">
        <v>1.0489999999999999</v>
      </c>
      <c r="P182" s="27">
        <f t="shared" si="2"/>
        <v>1.3781176785465152E-2</v>
      </c>
    </row>
    <row r="183" spans="1:16">
      <c r="A183" s="7" t="s">
        <v>18</v>
      </c>
      <c r="B183" s="7" t="s">
        <v>80</v>
      </c>
      <c r="C183" s="56" t="s">
        <v>34</v>
      </c>
      <c r="D183" s="56">
        <v>1</v>
      </c>
      <c r="E183" s="56">
        <v>6</v>
      </c>
      <c r="F183" s="7" t="s">
        <v>55</v>
      </c>
      <c r="G183" s="7" t="s">
        <v>59</v>
      </c>
      <c r="H183" t="s">
        <v>63</v>
      </c>
      <c r="I183" s="10" t="s">
        <v>64</v>
      </c>
      <c r="J183" t="s">
        <v>93</v>
      </c>
      <c r="K183" t="s">
        <v>62</v>
      </c>
      <c r="L183" s="24">
        <v>0.13</v>
      </c>
      <c r="M183" s="24">
        <v>1.089</v>
      </c>
      <c r="P183" s="27">
        <f t="shared" si="2"/>
        <v>1.4454546092415001E-2</v>
      </c>
    </row>
    <row r="184" spans="1:16">
      <c r="A184" s="7" t="s">
        <v>18</v>
      </c>
      <c r="B184" s="7" t="s">
        <v>80</v>
      </c>
      <c r="C184" s="56" t="s">
        <v>34</v>
      </c>
      <c r="D184" s="56">
        <v>1</v>
      </c>
      <c r="E184" s="56">
        <v>6</v>
      </c>
      <c r="F184" s="7" t="s">
        <v>55</v>
      </c>
      <c r="G184" s="7" t="s">
        <v>59</v>
      </c>
      <c r="H184" t="s">
        <v>60</v>
      </c>
      <c r="I184" s="10" t="s">
        <v>61</v>
      </c>
      <c r="J184" t="s">
        <v>93</v>
      </c>
      <c r="K184" t="s">
        <v>62</v>
      </c>
      <c r="L184" s="24">
        <v>0.13100000000000001</v>
      </c>
      <c r="M184" s="24">
        <v>1.2350000000000001</v>
      </c>
      <c r="P184" s="27">
        <f t="shared" si="2"/>
        <v>1.6645598800405254E-2</v>
      </c>
    </row>
    <row r="185" spans="1:16">
      <c r="A185" s="7" t="s">
        <v>18</v>
      </c>
      <c r="B185" s="7" t="s">
        <v>80</v>
      </c>
      <c r="C185" s="56" t="s">
        <v>34</v>
      </c>
      <c r="D185" s="56">
        <v>1</v>
      </c>
      <c r="E185" s="56">
        <v>6</v>
      </c>
      <c r="F185" s="7" t="s">
        <v>55</v>
      </c>
      <c r="G185" s="7" t="s">
        <v>59</v>
      </c>
      <c r="H185" t="s">
        <v>60</v>
      </c>
      <c r="I185" s="10" t="s">
        <v>61</v>
      </c>
      <c r="J185" t="s">
        <v>93</v>
      </c>
      <c r="K185" t="s">
        <v>62</v>
      </c>
      <c r="L185" s="24">
        <v>8.4666666666666668E-2</v>
      </c>
      <c r="M185" s="24">
        <v>0.77800000000000002</v>
      </c>
      <c r="P185" s="27">
        <f t="shared" si="2"/>
        <v>4.3802045779245775E-3</v>
      </c>
    </row>
    <row r="186" spans="1:16">
      <c r="A186" s="7" t="s">
        <v>18</v>
      </c>
      <c r="B186" s="7" t="s">
        <v>80</v>
      </c>
      <c r="C186" s="56" t="s">
        <v>34</v>
      </c>
      <c r="D186" s="56">
        <v>1</v>
      </c>
      <c r="E186" s="56">
        <v>6</v>
      </c>
      <c r="F186" s="7" t="s">
        <v>55</v>
      </c>
      <c r="G186" s="7" t="s">
        <v>59</v>
      </c>
      <c r="H186" t="s">
        <v>60</v>
      </c>
      <c r="I186" s="10" t="s">
        <v>61</v>
      </c>
      <c r="J186" t="s">
        <v>93</v>
      </c>
      <c r="K186" t="s">
        <v>62</v>
      </c>
      <c r="L186" s="24">
        <v>0.14600000000000002</v>
      </c>
      <c r="M186" s="24">
        <v>1.2909999999999999</v>
      </c>
      <c r="P186" s="27">
        <f t="shared" si="2"/>
        <v>2.1613337132331406E-2</v>
      </c>
    </row>
    <row r="187" spans="1:16">
      <c r="A187" s="7" t="s">
        <v>18</v>
      </c>
      <c r="B187" s="7" t="s">
        <v>80</v>
      </c>
      <c r="C187" s="56" t="s">
        <v>34</v>
      </c>
      <c r="D187" s="56">
        <v>1</v>
      </c>
      <c r="E187" s="56">
        <v>6</v>
      </c>
      <c r="F187" s="7" t="s">
        <v>55</v>
      </c>
      <c r="G187" s="7" t="s">
        <v>59</v>
      </c>
      <c r="H187" t="s">
        <v>60</v>
      </c>
      <c r="I187" s="10" t="s">
        <v>61</v>
      </c>
      <c r="J187" t="s">
        <v>93</v>
      </c>
      <c r="K187" t="s">
        <v>62</v>
      </c>
      <c r="L187" s="24">
        <v>0.10933333333333332</v>
      </c>
      <c r="M187" s="24">
        <v>1.0389999999999999</v>
      </c>
      <c r="P187" s="27">
        <f t="shared" si="2"/>
        <v>9.754625475312707E-3</v>
      </c>
    </row>
    <row r="188" spans="1:16">
      <c r="A188" s="7" t="s">
        <v>18</v>
      </c>
      <c r="B188" s="7" t="s">
        <v>80</v>
      </c>
      <c r="C188" s="56" t="s">
        <v>34</v>
      </c>
      <c r="D188" s="56">
        <v>1</v>
      </c>
      <c r="E188" s="56">
        <v>6</v>
      </c>
      <c r="F188" s="7" t="s">
        <v>55</v>
      </c>
      <c r="G188" s="7" t="s">
        <v>59</v>
      </c>
      <c r="H188" t="s">
        <v>69</v>
      </c>
      <c r="I188" s="10" t="s">
        <v>75</v>
      </c>
      <c r="J188" t="s">
        <v>93</v>
      </c>
      <c r="K188" t="s">
        <v>62</v>
      </c>
      <c r="L188" s="24">
        <v>0.16900000000000001</v>
      </c>
      <c r="M188" s="24">
        <v>1.5209999999999999</v>
      </c>
      <c r="P188" s="27">
        <f t="shared" si="2"/>
        <v>3.4118701731030154E-2</v>
      </c>
    </row>
    <row r="189" spans="1:16">
      <c r="A189" s="7" t="s">
        <v>18</v>
      </c>
      <c r="B189" s="7" t="s">
        <v>80</v>
      </c>
      <c r="C189" s="56" t="s">
        <v>34</v>
      </c>
      <c r="D189" s="56">
        <v>1</v>
      </c>
      <c r="E189" s="56">
        <v>6</v>
      </c>
      <c r="F189" s="7" t="s">
        <v>55</v>
      </c>
      <c r="G189" s="7" t="s">
        <v>59</v>
      </c>
      <c r="H189" t="s">
        <v>63</v>
      </c>
      <c r="I189" s="10" t="s">
        <v>64</v>
      </c>
      <c r="J189" t="s">
        <v>93</v>
      </c>
      <c r="K189" t="s">
        <v>62</v>
      </c>
      <c r="L189" s="24">
        <v>8.7000000000000008E-2</v>
      </c>
      <c r="M189" s="24">
        <v>0.66900000000000004</v>
      </c>
      <c r="P189" s="27">
        <f t="shared" si="2"/>
        <v>3.9769899816271513E-3</v>
      </c>
    </row>
    <row r="190" spans="1:16">
      <c r="A190" s="7" t="s">
        <v>18</v>
      </c>
      <c r="B190" s="7" t="s">
        <v>80</v>
      </c>
      <c r="C190" s="56" t="s">
        <v>40</v>
      </c>
      <c r="D190" s="56">
        <v>1</v>
      </c>
      <c r="E190" s="56">
        <v>1</v>
      </c>
      <c r="F190" s="7" t="s">
        <v>55</v>
      </c>
      <c r="G190" s="7" t="s">
        <v>59</v>
      </c>
      <c r="H190" t="s">
        <v>60</v>
      </c>
      <c r="I190" s="10" t="s">
        <v>61</v>
      </c>
      <c r="J190" t="s">
        <v>93</v>
      </c>
      <c r="K190" t="s">
        <v>62</v>
      </c>
      <c r="L190" s="24">
        <v>0.114</v>
      </c>
      <c r="M190" s="24">
        <v>1.097</v>
      </c>
      <c r="P190" s="27">
        <f t="shared" si="2"/>
        <v>1.11971166900678E-2</v>
      </c>
    </row>
    <row r="191" spans="1:16">
      <c r="A191" s="7" t="s">
        <v>18</v>
      </c>
      <c r="B191" s="7" t="s">
        <v>80</v>
      </c>
      <c r="C191" s="56" t="s">
        <v>40</v>
      </c>
      <c r="D191" s="56">
        <v>1</v>
      </c>
      <c r="E191" s="56">
        <v>1</v>
      </c>
      <c r="F191" s="7" t="s">
        <v>55</v>
      </c>
      <c r="G191" s="7" t="s">
        <v>59</v>
      </c>
      <c r="H191" t="s">
        <v>60</v>
      </c>
      <c r="I191" s="10" t="s">
        <v>61</v>
      </c>
      <c r="J191" t="s">
        <v>93</v>
      </c>
      <c r="K191" t="s">
        <v>62</v>
      </c>
      <c r="L191" s="24">
        <v>0.11766666666666666</v>
      </c>
      <c r="M191" s="24">
        <v>1.3520000000000001</v>
      </c>
      <c r="P191" s="27">
        <f t="shared" si="2"/>
        <v>1.4701900083907687E-2</v>
      </c>
    </row>
    <row r="192" spans="1:16">
      <c r="A192" s="7" t="s">
        <v>18</v>
      </c>
      <c r="B192" s="7" t="s">
        <v>80</v>
      </c>
      <c r="C192" s="56" t="s">
        <v>40</v>
      </c>
      <c r="D192" s="56">
        <v>1</v>
      </c>
      <c r="E192" s="56">
        <v>1</v>
      </c>
      <c r="F192" s="7" t="s">
        <v>55</v>
      </c>
      <c r="G192" s="7" t="s">
        <v>59</v>
      </c>
      <c r="H192" t="s">
        <v>60</v>
      </c>
      <c r="I192" s="10" t="s">
        <v>61</v>
      </c>
      <c r="J192" t="s">
        <v>93</v>
      </c>
      <c r="K192" t="s">
        <v>62</v>
      </c>
      <c r="L192" s="24">
        <v>7.5666666666666674E-2</v>
      </c>
      <c r="M192" s="24">
        <v>1.091</v>
      </c>
      <c r="P192" s="27">
        <f t="shared" si="2"/>
        <v>4.9059580407825399E-3</v>
      </c>
    </row>
    <row r="193" spans="1:17">
      <c r="A193" s="7" t="s">
        <v>18</v>
      </c>
      <c r="B193" s="7" t="s">
        <v>80</v>
      </c>
      <c r="C193" s="56" t="s">
        <v>40</v>
      </c>
      <c r="D193" s="56">
        <v>1</v>
      </c>
      <c r="E193" s="56">
        <v>1</v>
      </c>
      <c r="F193" s="7" t="s">
        <v>55</v>
      </c>
      <c r="G193" s="7" t="s">
        <v>59</v>
      </c>
      <c r="H193" t="s">
        <v>63</v>
      </c>
      <c r="I193" s="10" t="s">
        <v>64</v>
      </c>
      <c r="J193" t="s">
        <v>93</v>
      </c>
      <c r="K193" t="s">
        <v>62</v>
      </c>
      <c r="L193" s="24">
        <v>0.12766666666666668</v>
      </c>
      <c r="M193" s="24">
        <v>1.383</v>
      </c>
      <c r="P193" s="27">
        <f t="shared" si="2"/>
        <v>1.7703824370962119E-2</v>
      </c>
    </row>
    <row r="194" spans="1:17">
      <c r="A194" s="7" t="s">
        <v>18</v>
      </c>
      <c r="B194" s="7" t="s">
        <v>80</v>
      </c>
      <c r="C194" s="56" t="s">
        <v>40</v>
      </c>
      <c r="D194" s="56">
        <v>1</v>
      </c>
      <c r="E194" s="56">
        <v>4</v>
      </c>
      <c r="F194" s="7" t="s">
        <v>55</v>
      </c>
      <c r="G194" s="7" t="s">
        <v>59</v>
      </c>
      <c r="H194" t="s">
        <v>63</v>
      </c>
      <c r="I194" s="10" t="s">
        <v>64</v>
      </c>
      <c r="J194" t="s">
        <v>93</v>
      </c>
      <c r="K194" t="s">
        <v>62</v>
      </c>
      <c r="L194" s="24">
        <v>0.10033333333333333</v>
      </c>
      <c r="M194" s="24">
        <v>0.86699999999999999</v>
      </c>
      <c r="P194" s="27">
        <f t="shared" ref="P194:P251" si="3">3.1415926*(L194/2)^2*M194</f>
        <v>6.8548736335917824E-3</v>
      </c>
    </row>
    <row r="195" spans="1:17">
      <c r="A195" s="7" t="s">
        <v>18</v>
      </c>
      <c r="B195" s="7" t="s">
        <v>80</v>
      </c>
      <c r="C195" s="56" t="s">
        <v>40</v>
      </c>
      <c r="D195" s="56">
        <v>1</v>
      </c>
      <c r="E195" s="56">
        <v>4</v>
      </c>
      <c r="F195" s="7" t="s">
        <v>55</v>
      </c>
      <c r="G195" s="7" t="s">
        <v>59</v>
      </c>
      <c r="H195" t="s">
        <v>63</v>
      </c>
      <c r="I195" s="10" t="s">
        <v>64</v>
      </c>
      <c r="J195" t="s">
        <v>93</v>
      </c>
      <c r="K195" t="s">
        <v>62</v>
      </c>
      <c r="L195" s="24">
        <v>0.12833333333333333</v>
      </c>
      <c r="M195" s="24">
        <v>0.88500000000000001</v>
      </c>
      <c r="P195" s="27">
        <f t="shared" si="3"/>
        <v>1.1447538010402082E-2</v>
      </c>
    </row>
    <row r="196" spans="1:17">
      <c r="A196" s="7" t="s">
        <v>18</v>
      </c>
      <c r="B196" s="7" t="s">
        <v>80</v>
      </c>
      <c r="C196" s="56" t="s">
        <v>40</v>
      </c>
      <c r="D196" s="56">
        <v>1</v>
      </c>
      <c r="E196" s="56">
        <v>4</v>
      </c>
      <c r="F196" s="7" t="s">
        <v>55</v>
      </c>
      <c r="G196" s="7" t="s">
        <v>59</v>
      </c>
      <c r="H196" t="s">
        <v>60</v>
      </c>
      <c r="I196" s="10" t="s">
        <v>61</v>
      </c>
      <c r="J196" t="s">
        <v>93</v>
      </c>
      <c r="K196" t="s">
        <v>62</v>
      </c>
      <c r="L196" s="24">
        <v>0.11566666666666668</v>
      </c>
      <c r="M196" s="24">
        <v>1.248</v>
      </c>
      <c r="P196" s="27">
        <f t="shared" si="3"/>
        <v>1.311356881027787E-2</v>
      </c>
    </row>
    <row r="197" spans="1:17">
      <c r="A197" s="7" t="s">
        <v>18</v>
      </c>
      <c r="B197" s="7" t="s">
        <v>80</v>
      </c>
      <c r="C197" s="56" t="s">
        <v>40</v>
      </c>
      <c r="D197" s="56">
        <v>1</v>
      </c>
      <c r="E197" s="56">
        <v>10</v>
      </c>
      <c r="F197" s="7" t="s">
        <v>55</v>
      </c>
      <c r="G197" s="7" t="s">
        <v>59</v>
      </c>
      <c r="H197" t="s">
        <v>60</v>
      </c>
      <c r="I197" s="10" t="s">
        <v>61</v>
      </c>
      <c r="J197" t="s">
        <v>93</v>
      </c>
      <c r="K197" t="s">
        <v>62</v>
      </c>
      <c r="L197" s="24">
        <v>4.7333333333333331E-2</v>
      </c>
      <c r="M197" s="24">
        <v>1.3740000000000001</v>
      </c>
      <c r="P197" s="27">
        <f t="shared" si="3"/>
        <v>2.4177466266142667E-3</v>
      </c>
    </row>
    <row r="198" spans="1:17">
      <c r="A198" s="7" t="s">
        <v>18</v>
      </c>
      <c r="B198" s="7" t="s">
        <v>80</v>
      </c>
      <c r="C198" s="56" t="s">
        <v>40</v>
      </c>
      <c r="D198" s="56">
        <v>1</v>
      </c>
      <c r="E198" s="56">
        <v>10</v>
      </c>
      <c r="F198" s="7" t="s">
        <v>55</v>
      </c>
      <c r="G198" s="7" t="s">
        <v>59</v>
      </c>
      <c r="H198" t="s">
        <v>63</v>
      </c>
      <c r="I198" s="10" t="s">
        <v>64</v>
      </c>
      <c r="J198" t="s">
        <v>93</v>
      </c>
      <c r="K198" t="s">
        <v>62</v>
      </c>
      <c r="L198" s="24">
        <v>5.9666666666666666E-2</v>
      </c>
      <c r="M198" s="24">
        <v>0.82899999999999996</v>
      </c>
      <c r="P198" s="27">
        <f t="shared" si="3"/>
        <v>2.3179707801022609E-3</v>
      </c>
      <c r="Q198" t="s">
        <v>65</v>
      </c>
    </row>
    <row r="199" spans="1:17">
      <c r="A199" s="7" t="s">
        <v>18</v>
      </c>
      <c r="B199" s="7" t="s">
        <v>80</v>
      </c>
      <c r="C199" s="56" t="s">
        <v>40</v>
      </c>
      <c r="D199" s="56">
        <v>1</v>
      </c>
      <c r="E199" s="56">
        <v>10</v>
      </c>
      <c r="F199" s="7" t="s">
        <v>55</v>
      </c>
      <c r="G199" s="7" t="s">
        <v>59</v>
      </c>
      <c r="H199" t="s">
        <v>60</v>
      </c>
      <c r="I199" s="10" t="s">
        <v>61</v>
      </c>
      <c r="J199" t="s">
        <v>93</v>
      </c>
      <c r="K199" t="s">
        <v>62</v>
      </c>
      <c r="L199" s="24">
        <v>4.0333333333333332E-2</v>
      </c>
      <c r="M199" s="24">
        <v>1.2729999999999999</v>
      </c>
      <c r="P199" s="27">
        <f t="shared" si="3"/>
        <v>1.6264716913236611E-3</v>
      </c>
    </row>
    <row r="200" spans="1:17">
      <c r="A200" s="7" t="s">
        <v>18</v>
      </c>
      <c r="B200" s="7" t="s">
        <v>80</v>
      </c>
      <c r="C200" s="56" t="s">
        <v>40</v>
      </c>
      <c r="D200" s="56">
        <v>1</v>
      </c>
      <c r="E200" s="56">
        <v>10</v>
      </c>
      <c r="F200" s="7" t="s">
        <v>55</v>
      </c>
      <c r="G200" s="7" t="s">
        <v>59</v>
      </c>
      <c r="H200" t="s">
        <v>69</v>
      </c>
      <c r="I200" s="10" t="s">
        <v>70</v>
      </c>
      <c r="J200" t="s">
        <v>93</v>
      </c>
      <c r="K200" t="s">
        <v>62</v>
      </c>
      <c r="L200" s="24">
        <v>5.7666666666666665E-2</v>
      </c>
      <c r="M200" s="24">
        <v>0.88200000000000001</v>
      </c>
      <c r="P200" s="27">
        <f t="shared" si="3"/>
        <v>2.3036057606723001E-3</v>
      </c>
    </row>
    <row r="201" spans="1:17">
      <c r="A201" s="7" t="s">
        <v>18</v>
      </c>
      <c r="B201" s="7" t="s">
        <v>80</v>
      </c>
      <c r="C201" s="56" t="s">
        <v>40</v>
      </c>
      <c r="D201" s="56">
        <v>1</v>
      </c>
      <c r="E201" s="56">
        <v>10</v>
      </c>
      <c r="F201" s="7" t="s">
        <v>55</v>
      </c>
      <c r="G201" s="7" t="s">
        <v>59</v>
      </c>
      <c r="H201" t="s">
        <v>60</v>
      </c>
      <c r="I201" s="10" t="s">
        <v>61</v>
      </c>
      <c r="J201" t="s">
        <v>93</v>
      </c>
      <c r="K201" t="s">
        <v>62</v>
      </c>
      <c r="L201" s="24">
        <v>3.6666666666666667E-2</v>
      </c>
      <c r="M201" s="24">
        <v>0.95799999999999996</v>
      </c>
      <c r="P201" s="27">
        <f t="shared" si="3"/>
        <v>1.0115753639077778E-3</v>
      </c>
    </row>
    <row r="202" spans="1:17">
      <c r="A202" s="7" t="s">
        <v>18</v>
      </c>
      <c r="B202" s="7" t="s">
        <v>80</v>
      </c>
      <c r="C202" s="56" t="s">
        <v>40</v>
      </c>
      <c r="D202" s="56">
        <v>1</v>
      </c>
      <c r="E202" s="56">
        <v>10</v>
      </c>
      <c r="F202" s="7" t="s">
        <v>55</v>
      </c>
      <c r="G202" s="7" t="s">
        <v>59</v>
      </c>
      <c r="H202" t="s">
        <v>60</v>
      </c>
      <c r="I202" s="10" t="s">
        <v>61</v>
      </c>
      <c r="J202" t="s">
        <v>93</v>
      </c>
      <c r="K202" t="s">
        <v>62</v>
      </c>
      <c r="L202" s="24">
        <v>3.4333333333333334E-2</v>
      </c>
      <c r="M202" s="24">
        <v>0.85699999999999998</v>
      </c>
      <c r="P202" s="27">
        <f t="shared" si="3"/>
        <v>7.9341907224010546E-4</v>
      </c>
    </row>
    <row r="203" spans="1:17">
      <c r="A203" s="7" t="s">
        <v>18</v>
      </c>
      <c r="B203" s="7" t="s">
        <v>80</v>
      </c>
      <c r="C203" s="56" t="s">
        <v>40</v>
      </c>
      <c r="D203" s="56">
        <v>1</v>
      </c>
      <c r="E203" s="56">
        <v>10</v>
      </c>
      <c r="F203" s="7" t="s">
        <v>55</v>
      </c>
      <c r="G203" s="7" t="s">
        <v>59</v>
      </c>
      <c r="H203" t="s">
        <v>63</v>
      </c>
      <c r="I203" s="10" t="s">
        <v>64</v>
      </c>
      <c r="J203" t="s">
        <v>93</v>
      </c>
      <c r="K203" t="s">
        <v>62</v>
      </c>
      <c r="L203" s="24">
        <v>5.1333333333333335E-2</v>
      </c>
      <c r="M203" s="24">
        <v>0.61099999999999999</v>
      </c>
      <c r="P203" s="27">
        <f t="shared" si="3"/>
        <v>1.264532560335489E-3</v>
      </c>
    </row>
    <row r="204" spans="1:17">
      <c r="A204" s="7" t="s">
        <v>18</v>
      </c>
      <c r="B204" s="7" t="s">
        <v>80</v>
      </c>
      <c r="C204" s="56" t="s">
        <v>40</v>
      </c>
      <c r="D204" s="56">
        <v>1</v>
      </c>
      <c r="E204" s="56">
        <v>10</v>
      </c>
      <c r="F204" s="7" t="s">
        <v>55</v>
      </c>
      <c r="G204" s="7" t="s">
        <v>59</v>
      </c>
      <c r="H204" t="s">
        <v>63</v>
      </c>
      <c r="I204" s="10" t="s">
        <v>64</v>
      </c>
      <c r="J204" t="s">
        <v>93</v>
      </c>
      <c r="K204" t="s">
        <v>62</v>
      </c>
      <c r="L204" s="24">
        <v>5.8333333333333327E-2</v>
      </c>
      <c r="M204" s="24">
        <v>1.371</v>
      </c>
      <c r="P204" s="27">
        <f t="shared" si="3"/>
        <v>3.6640459943645827E-3</v>
      </c>
    </row>
    <row r="205" spans="1:17">
      <c r="A205" s="7" t="s">
        <v>18</v>
      </c>
      <c r="B205" s="7" t="s">
        <v>80</v>
      </c>
      <c r="C205" s="56" t="s">
        <v>40</v>
      </c>
      <c r="D205" s="56">
        <v>1</v>
      </c>
      <c r="E205" s="56">
        <v>10</v>
      </c>
      <c r="F205" s="7" t="s">
        <v>55</v>
      </c>
      <c r="G205" s="7" t="s">
        <v>59</v>
      </c>
      <c r="H205" t="s">
        <v>63</v>
      </c>
      <c r="I205" s="10" t="s">
        <v>64</v>
      </c>
      <c r="J205" t="s">
        <v>93</v>
      </c>
      <c r="K205" t="s">
        <v>62</v>
      </c>
      <c r="L205" s="24">
        <v>5.3333333333333337E-2</v>
      </c>
      <c r="M205" s="24">
        <v>1.0680000000000001</v>
      </c>
      <c r="P205" s="27">
        <f t="shared" si="3"/>
        <v>2.3859348599466674E-3</v>
      </c>
    </row>
    <row r="206" spans="1:17">
      <c r="A206" s="7" t="s">
        <v>18</v>
      </c>
      <c r="B206" s="7" t="s">
        <v>80</v>
      </c>
      <c r="C206" s="56" t="s">
        <v>40</v>
      </c>
      <c r="D206" s="56">
        <v>1</v>
      </c>
      <c r="E206" s="56">
        <v>10</v>
      </c>
      <c r="F206" s="7" t="s">
        <v>55</v>
      </c>
      <c r="G206" s="7" t="s">
        <v>59</v>
      </c>
      <c r="H206" t="s">
        <v>60</v>
      </c>
      <c r="I206" s="10" t="s">
        <v>61</v>
      </c>
      <c r="J206" t="s">
        <v>93</v>
      </c>
      <c r="K206" t="s">
        <v>62</v>
      </c>
      <c r="L206" s="24">
        <v>2.5333333333333333E-2</v>
      </c>
      <c r="M206" s="24">
        <v>0.87</v>
      </c>
      <c r="P206" s="27">
        <f t="shared" si="3"/>
        <v>4.3852443905866673E-4</v>
      </c>
    </row>
    <row r="207" spans="1:17">
      <c r="A207" s="7" t="s">
        <v>18</v>
      </c>
      <c r="B207" s="7" t="s">
        <v>80</v>
      </c>
      <c r="C207" s="56" t="s">
        <v>40</v>
      </c>
      <c r="D207" s="56">
        <v>1</v>
      </c>
      <c r="E207" s="56">
        <v>3</v>
      </c>
      <c r="F207" s="7" t="s">
        <v>55</v>
      </c>
      <c r="G207" s="7" t="s">
        <v>59</v>
      </c>
      <c r="H207" t="s">
        <v>60</v>
      </c>
      <c r="I207" s="10" t="s">
        <v>61</v>
      </c>
      <c r="J207" t="s">
        <v>93</v>
      </c>
      <c r="K207" t="s">
        <v>62</v>
      </c>
      <c r="L207" s="24">
        <v>0.113</v>
      </c>
      <c r="M207" s="24">
        <v>1.4419999999999999</v>
      </c>
      <c r="P207" s="27">
        <f t="shared" si="3"/>
        <v>1.4461456025338699E-2</v>
      </c>
    </row>
    <row r="208" spans="1:17">
      <c r="A208" s="7" t="s">
        <v>18</v>
      </c>
      <c r="B208" s="7" t="s">
        <v>80</v>
      </c>
      <c r="C208" s="56" t="s">
        <v>40</v>
      </c>
      <c r="D208" s="56">
        <v>1</v>
      </c>
      <c r="E208" s="56">
        <v>3</v>
      </c>
      <c r="F208" s="7" t="s">
        <v>55</v>
      </c>
      <c r="G208" s="7" t="s">
        <v>59</v>
      </c>
      <c r="H208" t="s">
        <v>60</v>
      </c>
      <c r="I208" s="10" t="s">
        <v>61</v>
      </c>
      <c r="J208" t="s">
        <v>93</v>
      </c>
      <c r="K208" t="s">
        <v>62</v>
      </c>
      <c r="L208" s="24">
        <v>0.12633333333333333</v>
      </c>
      <c r="M208" s="24">
        <v>1.6639999999999999</v>
      </c>
      <c r="P208" s="27">
        <f t="shared" si="3"/>
        <v>2.0858309456127284E-2</v>
      </c>
    </row>
    <row r="209" spans="1:16">
      <c r="A209" s="7" t="s">
        <v>18</v>
      </c>
      <c r="B209" s="7" t="s">
        <v>80</v>
      </c>
      <c r="C209" s="56" t="s">
        <v>43</v>
      </c>
      <c r="D209" s="56">
        <v>1</v>
      </c>
      <c r="E209" s="56">
        <v>3</v>
      </c>
      <c r="F209" s="7" t="s">
        <v>55</v>
      </c>
      <c r="G209" s="7" t="s">
        <v>59</v>
      </c>
      <c r="H209" t="s">
        <v>69</v>
      </c>
      <c r="I209" s="10" t="s">
        <v>70</v>
      </c>
      <c r="J209" t="s">
        <v>93</v>
      </c>
      <c r="K209" t="s">
        <v>62</v>
      </c>
      <c r="L209" s="24">
        <v>0.20000000000000004</v>
      </c>
      <c r="M209" s="24">
        <v>0.96199999999999997</v>
      </c>
      <c r="P209" s="27">
        <f t="shared" si="3"/>
        <v>3.0222120812000011E-2</v>
      </c>
    </row>
    <row r="210" spans="1:16">
      <c r="A210" s="7" t="s">
        <v>18</v>
      </c>
      <c r="B210" s="7" t="s">
        <v>80</v>
      </c>
      <c r="C210" s="56" t="s">
        <v>43</v>
      </c>
      <c r="D210" s="56">
        <v>1</v>
      </c>
      <c r="E210" s="56">
        <v>3</v>
      </c>
      <c r="F210" s="7" t="s">
        <v>55</v>
      </c>
      <c r="G210" s="7" t="s">
        <v>59</v>
      </c>
      <c r="H210" t="s">
        <v>69</v>
      </c>
      <c r="I210" s="10" t="s">
        <v>70</v>
      </c>
      <c r="J210" t="s">
        <v>93</v>
      </c>
      <c r="K210" t="s">
        <v>62</v>
      </c>
      <c r="L210" s="24">
        <v>0.13100000000000001</v>
      </c>
      <c r="M210" s="24">
        <v>0.63400000000000001</v>
      </c>
      <c r="P210" s="27">
        <f t="shared" si="3"/>
        <v>8.5451899914631025E-3</v>
      </c>
    </row>
    <row r="211" spans="1:16">
      <c r="A211" s="7" t="s">
        <v>18</v>
      </c>
      <c r="B211" s="7" t="s">
        <v>80</v>
      </c>
      <c r="C211" s="56" t="s">
        <v>43</v>
      </c>
      <c r="D211" s="56">
        <v>1</v>
      </c>
      <c r="E211" s="56">
        <v>3</v>
      </c>
      <c r="F211" s="7" t="s">
        <v>55</v>
      </c>
      <c r="G211" s="7" t="s">
        <v>59</v>
      </c>
      <c r="H211" t="s">
        <v>60</v>
      </c>
      <c r="I211" s="10" t="s">
        <v>61</v>
      </c>
      <c r="J211" t="s">
        <v>93</v>
      </c>
      <c r="K211" t="s">
        <v>62</v>
      </c>
      <c r="L211" s="24">
        <v>9.6333333333333326E-2</v>
      </c>
      <c r="M211" s="24">
        <v>1.159</v>
      </c>
      <c r="P211" s="27">
        <f t="shared" si="3"/>
        <v>8.4474666521164275E-3</v>
      </c>
    </row>
    <row r="212" spans="1:16">
      <c r="A212" s="7" t="s">
        <v>18</v>
      </c>
      <c r="B212" s="7" t="s">
        <v>80</v>
      </c>
      <c r="C212" s="56" t="s">
        <v>43</v>
      </c>
      <c r="D212" s="56">
        <v>1</v>
      </c>
      <c r="E212" s="56">
        <v>3</v>
      </c>
      <c r="F212" s="7" t="s">
        <v>55</v>
      </c>
      <c r="G212" s="7" t="s">
        <v>59</v>
      </c>
      <c r="H212" t="s">
        <v>63</v>
      </c>
      <c r="I212" s="10" t="s">
        <v>64</v>
      </c>
      <c r="J212" t="s">
        <v>93</v>
      </c>
      <c r="K212" t="s">
        <v>62</v>
      </c>
      <c r="L212" s="24">
        <v>0.19233333333333333</v>
      </c>
      <c r="M212" s="24">
        <v>1.5880000000000001</v>
      </c>
      <c r="P212" s="27">
        <f t="shared" si="3"/>
        <v>4.613701458244264E-2</v>
      </c>
    </row>
    <row r="213" spans="1:16">
      <c r="A213" s="7" t="s">
        <v>18</v>
      </c>
      <c r="B213" s="7" t="s">
        <v>80</v>
      </c>
      <c r="C213" s="56" t="s">
        <v>43</v>
      </c>
      <c r="D213" s="56">
        <v>1</v>
      </c>
      <c r="E213" s="56">
        <v>3</v>
      </c>
      <c r="F213" s="7" t="s">
        <v>55</v>
      </c>
      <c r="G213" s="7" t="s">
        <v>59</v>
      </c>
      <c r="H213" t="s">
        <v>63</v>
      </c>
      <c r="I213" s="10" t="s">
        <v>64</v>
      </c>
      <c r="J213" t="s">
        <v>93</v>
      </c>
      <c r="K213" t="s">
        <v>62</v>
      </c>
      <c r="L213" s="24">
        <v>0.13866666666666669</v>
      </c>
      <c r="M213" s="24">
        <v>0.97599999999999998</v>
      </c>
      <c r="P213" s="27">
        <f t="shared" si="3"/>
        <v>1.4739537061387382E-2</v>
      </c>
    </row>
    <row r="214" spans="1:16">
      <c r="A214" s="7" t="s">
        <v>18</v>
      </c>
      <c r="B214" s="7" t="s">
        <v>80</v>
      </c>
      <c r="C214" s="56" t="s">
        <v>43</v>
      </c>
      <c r="D214" s="56">
        <v>1</v>
      </c>
      <c r="E214" s="56">
        <v>3</v>
      </c>
      <c r="F214" s="7" t="s">
        <v>55</v>
      </c>
      <c r="G214" s="7" t="s">
        <v>59</v>
      </c>
      <c r="H214" t="s">
        <v>69</v>
      </c>
      <c r="I214" s="10" t="s">
        <v>70</v>
      </c>
      <c r="J214" t="s">
        <v>93</v>
      </c>
      <c r="K214" t="s">
        <v>62</v>
      </c>
      <c r="L214" s="24">
        <v>0.16400000000000001</v>
      </c>
      <c r="M214" s="24">
        <v>1.1559999999999999</v>
      </c>
      <c r="P214" s="27">
        <f t="shared" si="3"/>
        <v>2.4419423350614401E-2</v>
      </c>
    </row>
    <row r="215" spans="1:16">
      <c r="A215" s="7" t="s">
        <v>18</v>
      </c>
      <c r="B215" s="7" t="s">
        <v>80</v>
      </c>
      <c r="C215" s="56" t="s">
        <v>43</v>
      </c>
      <c r="D215" s="56">
        <v>1</v>
      </c>
      <c r="E215" s="56">
        <v>3</v>
      </c>
      <c r="F215" s="7" t="s">
        <v>55</v>
      </c>
      <c r="G215" s="7" t="s">
        <v>59</v>
      </c>
      <c r="H215" t="s">
        <v>63</v>
      </c>
      <c r="I215" s="10" t="s">
        <v>64</v>
      </c>
      <c r="J215" t="s">
        <v>93</v>
      </c>
      <c r="K215" t="s">
        <v>62</v>
      </c>
      <c r="L215" s="24">
        <v>0.12233333333333334</v>
      </c>
      <c r="M215" s="24">
        <v>0.86199999999999999</v>
      </c>
      <c r="P215" s="27">
        <f t="shared" si="3"/>
        <v>1.0131803512072412E-2</v>
      </c>
    </row>
    <row r="216" spans="1:16">
      <c r="A216" s="7" t="s">
        <v>18</v>
      </c>
      <c r="B216" s="7" t="s">
        <v>80</v>
      </c>
      <c r="C216" s="56" t="s">
        <v>43</v>
      </c>
      <c r="D216" s="56">
        <v>1</v>
      </c>
      <c r="E216" s="56">
        <v>3</v>
      </c>
      <c r="F216" s="7" t="s">
        <v>55</v>
      </c>
      <c r="G216" s="7" t="s">
        <v>59</v>
      </c>
      <c r="H216" t="s">
        <v>63</v>
      </c>
      <c r="I216" s="10" t="s">
        <v>64</v>
      </c>
      <c r="J216" t="s">
        <v>93</v>
      </c>
      <c r="K216" t="s">
        <v>62</v>
      </c>
      <c r="L216" s="24">
        <v>0.17966666666666664</v>
      </c>
      <c r="M216" s="24">
        <v>0.93</v>
      </c>
      <c r="P216" s="27">
        <f t="shared" si="3"/>
        <v>2.3578047780068827E-2</v>
      </c>
    </row>
    <row r="217" spans="1:16">
      <c r="A217" s="7" t="s">
        <v>18</v>
      </c>
      <c r="B217" s="7" t="s">
        <v>80</v>
      </c>
      <c r="C217" s="56" t="s">
        <v>43</v>
      </c>
      <c r="D217" s="56">
        <v>1</v>
      </c>
      <c r="E217" s="56">
        <v>6</v>
      </c>
      <c r="F217" s="7" t="s">
        <v>55</v>
      </c>
      <c r="G217" s="7" t="s">
        <v>59</v>
      </c>
      <c r="H217" t="s">
        <v>60</v>
      </c>
      <c r="I217" s="10" t="s">
        <v>61</v>
      </c>
      <c r="J217" t="s">
        <v>93</v>
      </c>
      <c r="K217" t="s">
        <v>62</v>
      </c>
      <c r="L217" s="24">
        <v>0.154</v>
      </c>
      <c r="M217" s="24">
        <v>1.347</v>
      </c>
      <c r="P217" s="27">
        <f t="shared" si="3"/>
        <v>2.50898989017138E-2</v>
      </c>
    </row>
    <row r="218" spans="1:16">
      <c r="A218" s="7" t="s">
        <v>18</v>
      </c>
      <c r="B218" s="7" t="s">
        <v>80</v>
      </c>
      <c r="C218" s="56" t="s">
        <v>43</v>
      </c>
      <c r="D218" s="56">
        <v>1</v>
      </c>
      <c r="E218" s="56">
        <v>6</v>
      </c>
      <c r="F218" s="7" t="s">
        <v>55</v>
      </c>
      <c r="G218" s="7" t="s">
        <v>59</v>
      </c>
      <c r="H218" t="s">
        <v>69</v>
      </c>
      <c r="I218" s="10" t="s">
        <v>75</v>
      </c>
      <c r="J218" t="s">
        <v>93</v>
      </c>
      <c r="K218" t="s">
        <v>62</v>
      </c>
      <c r="L218" s="24">
        <v>0.16266666666666665</v>
      </c>
      <c r="M218" s="24">
        <v>1.117</v>
      </c>
      <c r="P218" s="27">
        <f t="shared" si="3"/>
        <v>2.321347625628124E-2</v>
      </c>
    </row>
    <row r="219" spans="1:16">
      <c r="A219" s="7" t="s">
        <v>18</v>
      </c>
      <c r="B219" s="7" t="s">
        <v>80</v>
      </c>
      <c r="C219" s="56" t="s">
        <v>43</v>
      </c>
      <c r="D219" s="56">
        <v>1</v>
      </c>
      <c r="E219" s="56">
        <v>6</v>
      </c>
      <c r="F219" s="7" t="s">
        <v>55</v>
      </c>
      <c r="G219" s="7" t="s">
        <v>59</v>
      </c>
      <c r="H219" t="s">
        <v>60</v>
      </c>
      <c r="I219" s="10" t="s">
        <v>61</v>
      </c>
      <c r="J219" t="s">
        <v>93</v>
      </c>
      <c r="K219" t="s">
        <v>62</v>
      </c>
      <c r="L219" s="24">
        <v>0.12233333333333334</v>
      </c>
      <c r="M219" s="24">
        <v>1.2490000000000001</v>
      </c>
      <c r="P219" s="27">
        <f t="shared" si="3"/>
        <v>1.4680536643362463E-2</v>
      </c>
    </row>
    <row r="220" spans="1:16">
      <c r="A220" s="7" t="s">
        <v>18</v>
      </c>
      <c r="B220" s="7" t="s">
        <v>80</v>
      </c>
      <c r="C220" s="56" t="s">
        <v>43</v>
      </c>
      <c r="D220" s="56">
        <v>1</v>
      </c>
      <c r="E220" s="56">
        <v>6</v>
      </c>
      <c r="F220" s="7" t="s">
        <v>55</v>
      </c>
      <c r="G220" s="7" t="s">
        <v>59</v>
      </c>
      <c r="H220" t="s">
        <v>63</v>
      </c>
      <c r="I220" s="10" t="s">
        <v>64</v>
      </c>
      <c r="J220" t="s">
        <v>93</v>
      </c>
      <c r="K220" t="s">
        <v>62</v>
      </c>
      <c r="L220" s="24">
        <v>0.20433333333333334</v>
      </c>
      <c r="M220" s="24">
        <v>1.7330000000000001</v>
      </c>
      <c r="P220" s="27">
        <f t="shared" si="3"/>
        <v>5.6828589420177517E-2</v>
      </c>
    </row>
    <row r="221" spans="1:16">
      <c r="A221" s="7" t="s">
        <v>18</v>
      </c>
      <c r="B221" s="7" t="s">
        <v>80</v>
      </c>
      <c r="C221" s="56" t="s">
        <v>43</v>
      </c>
      <c r="D221" s="56">
        <v>1</v>
      </c>
      <c r="E221" s="56">
        <v>6</v>
      </c>
      <c r="F221" s="7" t="s">
        <v>55</v>
      </c>
      <c r="G221" s="7" t="s">
        <v>59</v>
      </c>
      <c r="H221" t="s">
        <v>63</v>
      </c>
      <c r="I221" s="10" t="s">
        <v>64</v>
      </c>
      <c r="J221" t="s">
        <v>93</v>
      </c>
      <c r="K221" t="s">
        <v>62</v>
      </c>
      <c r="L221" s="24">
        <v>0.13066666666666668</v>
      </c>
      <c r="M221" s="24">
        <v>0.90800000000000003</v>
      </c>
      <c r="P221" s="27">
        <f t="shared" si="3"/>
        <v>1.2176019840001426E-2</v>
      </c>
    </row>
    <row r="222" spans="1:16">
      <c r="A222" s="7" t="s">
        <v>18</v>
      </c>
      <c r="B222" s="7" t="s">
        <v>80</v>
      </c>
      <c r="C222" s="56" t="s">
        <v>43</v>
      </c>
      <c r="D222" s="56">
        <v>1</v>
      </c>
      <c r="E222" s="56">
        <v>6</v>
      </c>
      <c r="F222" s="7" t="s">
        <v>55</v>
      </c>
      <c r="G222" s="7" t="s">
        <v>59</v>
      </c>
      <c r="H222" t="s">
        <v>60</v>
      </c>
      <c r="I222" s="10" t="s">
        <v>61</v>
      </c>
      <c r="J222" t="s">
        <v>93</v>
      </c>
      <c r="K222" t="s">
        <v>62</v>
      </c>
      <c r="L222" s="24">
        <v>0.19799999999999998</v>
      </c>
      <c r="M222" s="24">
        <v>1.5580000000000001</v>
      </c>
      <c r="P222" s="27">
        <f t="shared" si="3"/>
        <v>4.7971987055110799E-2</v>
      </c>
    </row>
    <row r="223" spans="1:16">
      <c r="A223" s="7" t="s">
        <v>18</v>
      </c>
      <c r="B223" s="7" t="s">
        <v>80</v>
      </c>
      <c r="C223" s="56" t="s">
        <v>43</v>
      </c>
      <c r="D223" s="56">
        <v>1</v>
      </c>
      <c r="E223" s="56">
        <v>6</v>
      </c>
      <c r="F223" s="7" t="s">
        <v>55</v>
      </c>
      <c r="G223" s="7" t="s">
        <v>59</v>
      </c>
      <c r="H223" t="s">
        <v>60</v>
      </c>
      <c r="I223" s="10" t="s">
        <v>61</v>
      </c>
      <c r="J223" t="s">
        <v>93</v>
      </c>
      <c r="K223" t="s">
        <v>62</v>
      </c>
      <c r="L223" s="24">
        <v>0.13133333333333333</v>
      </c>
      <c r="M223" s="24">
        <v>1.3979999999999999</v>
      </c>
      <c r="P223" s="27">
        <f t="shared" si="3"/>
        <v>1.8938561107148134E-2</v>
      </c>
    </row>
    <row r="224" spans="1:16">
      <c r="A224" s="7" t="s">
        <v>18</v>
      </c>
      <c r="B224" s="7" t="s">
        <v>80</v>
      </c>
      <c r="C224" s="56" t="s">
        <v>43</v>
      </c>
      <c r="D224" s="56">
        <v>1</v>
      </c>
      <c r="E224" s="56">
        <v>6</v>
      </c>
      <c r="F224" s="7" t="s">
        <v>55</v>
      </c>
      <c r="G224" s="7" t="s">
        <v>59</v>
      </c>
      <c r="H224" t="s">
        <v>63</v>
      </c>
      <c r="I224" s="10" t="s">
        <v>64</v>
      </c>
      <c r="J224" t="s">
        <v>93</v>
      </c>
      <c r="K224" t="s">
        <v>62</v>
      </c>
      <c r="L224" s="24">
        <v>0.14533333333333334</v>
      </c>
      <c r="M224" s="24">
        <v>0.89300000000000002</v>
      </c>
      <c r="P224" s="27">
        <f t="shared" si="3"/>
        <v>1.4813981635900361E-2</v>
      </c>
    </row>
    <row r="225" spans="1:16">
      <c r="A225" s="7" t="s">
        <v>18</v>
      </c>
      <c r="B225" s="7" t="s">
        <v>80</v>
      </c>
      <c r="C225" s="56" t="s">
        <v>43</v>
      </c>
      <c r="D225" s="56">
        <v>1</v>
      </c>
      <c r="E225" s="56">
        <v>6</v>
      </c>
      <c r="F225" s="7" t="s">
        <v>55</v>
      </c>
      <c r="G225" s="7" t="s">
        <v>59</v>
      </c>
      <c r="H225" t="s">
        <v>63</v>
      </c>
      <c r="I225" s="10" t="s">
        <v>64</v>
      </c>
      <c r="J225" t="s">
        <v>93</v>
      </c>
      <c r="K225" t="s">
        <v>62</v>
      </c>
      <c r="L225" s="24">
        <v>0.16900000000000001</v>
      </c>
      <c r="M225" s="24">
        <v>1.5069999999999999</v>
      </c>
      <c r="P225" s="27">
        <f t="shared" si="3"/>
        <v>3.3804657139160053E-2</v>
      </c>
    </row>
    <row r="226" spans="1:16">
      <c r="A226" s="7" t="s">
        <v>18</v>
      </c>
      <c r="B226" s="7" t="s">
        <v>80</v>
      </c>
      <c r="C226" s="56" t="s">
        <v>43</v>
      </c>
      <c r="D226" s="56">
        <v>1</v>
      </c>
      <c r="E226" s="56">
        <v>6</v>
      </c>
      <c r="F226" s="7" t="s">
        <v>55</v>
      </c>
      <c r="G226" s="7" t="s">
        <v>59</v>
      </c>
      <c r="H226" t="s">
        <v>63</v>
      </c>
      <c r="I226" s="10" t="s">
        <v>64</v>
      </c>
      <c r="J226" t="s">
        <v>93</v>
      </c>
      <c r="K226" t="s">
        <v>62</v>
      </c>
      <c r="L226" s="24">
        <v>0.16800000000000001</v>
      </c>
      <c r="M226" s="24">
        <v>1.107</v>
      </c>
      <c r="P226" s="27">
        <f t="shared" si="3"/>
        <v>2.4538954665859203E-2</v>
      </c>
    </row>
    <row r="227" spans="1:16">
      <c r="A227" s="7" t="s">
        <v>18</v>
      </c>
      <c r="B227" s="7" t="s">
        <v>80</v>
      </c>
      <c r="C227" s="56" t="s">
        <v>43</v>
      </c>
      <c r="D227" s="56">
        <v>1</v>
      </c>
      <c r="E227" s="56">
        <v>6</v>
      </c>
      <c r="F227" s="7" t="s">
        <v>55</v>
      </c>
      <c r="G227" s="7" t="s">
        <v>59</v>
      </c>
      <c r="H227" t="s">
        <v>69</v>
      </c>
      <c r="I227" s="10" t="s">
        <v>75</v>
      </c>
      <c r="J227" t="s">
        <v>93</v>
      </c>
      <c r="K227" t="s">
        <v>62</v>
      </c>
      <c r="L227" s="24">
        <v>0.17300000000000001</v>
      </c>
      <c r="M227" s="24">
        <v>1.0920000000000001</v>
      </c>
      <c r="P227" s="27">
        <f t="shared" si="3"/>
        <v>2.5668749904634205E-2</v>
      </c>
    </row>
    <row r="228" spans="1:16">
      <c r="A228" s="7" t="s">
        <v>18</v>
      </c>
      <c r="B228" s="7" t="s">
        <v>80</v>
      </c>
      <c r="C228" s="56" t="s">
        <v>43</v>
      </c>
      <c r="D228" s="56">
        <v>1</v>
      </c>
      <c r="E228" s="56">
        <v>6</v>
      </c>
      <c r="F228" s="7" t="s">
        <v>55</v>
      </c>
      <c r="G228" s="7" t="s">
        <v>59</v>
      </c>
      <c r="H228" t="s">
        <v>69</v>
      </c>
      <c r="I228" s="10" t="s">
        <v>70</v>
      </c>
      <c r="J228" t="s">
        <v>93</v>
      </c>
      <c r="K228" t="s">
        <v>62</v>
      </c>
      <c r="L228" s="24">
        <v>0.20299999999999999</v>
      </c>
      <c r="M228" s="24">
        <v>0.96499999999999997</v>
      </c>
      <c r="P228" s="27">
        <f t="shared" si="3"/>
        <v>3.1232680830632745E-2</v>
      </c>
    </row>
    <row r="229" spans="1:16">
      <c r="A229" s="7" t="s">
        <v>18</v>
      </c>
      <c r="B229" s="7" t="s">
        <v>80</v>
      </c>
      <c r="C229" s="56" t="s">
        <v>43</v>
      </c>
      <c r="D229" s="56">
        <v>1</v>
      </c>
      <c r="E229" s="56">
        <v>6</v>
      </c>
      <c r="F229" s="7" t="s">
        <v>55</v>
      </c>
      <c r="G229" s="7" t="s">
        <v>59</v>
      </c>
      <c r="H229" t="s">
        <v>63</v>
      </c>
      <c r="I229" s="10" t="s">
        <v>64</v>
      </c>
      <c r="J229" t="s">
        <v>93</v>
      </c>
      <c r="K229" t="s">
        <v>62</v>
      </c>
      <c r="L229" s="24">
        <v>0.13233333333333333</v>
      </c>
      <c r="M229" s="24">
        <v>0.86899999999999999</v>
      </c>
      <c r="P229" s="27">
        <f t="shared" si="3"/>
        <v>1.1952208332587906E-2</v>
      </c>
    </row>
    <row r="230" spans="1:16">
      <c r="A230" s="7" t="s">
        <v>18</v>
      </c>
      <c r="B230" s="7" t="s">
        <v>80</v>
      </c>
      <c r="C230" s="56" t="s">
        <v>43</v>
      </c>
      <c r="D230" s="56">
        <v>1</v>
      </c>
      <c r="E230" s="56">
        <v>9</v>
      </c>
      <c r="F230" s="7" t="s">
        <v>55</v>
      </c>
      <c r="G230" s="7" t="s">
        <v>59</v>
      </c>
      <c r="H230" t="s">
        <v>60</v>
      </c>
      <c r="I230" s="10" t="s">
        <v>61</v>
      </c>
      <c r="J230" t="s">
        <v>93</v>
      </c>
      <c r="K230" t="s">
        <v>62</v>
      </c>
      <c r="L230" s="24">
        <v>0.18166666666666664</v>
      </c>
      <c r="M230" s="24">
        <v>1.9</v>
      </c>
      <c r="P230" s="27">
        <f t="shared" si="3"/>
        <v>4.9248609161902768E-2</v>
      </c>
    </row>
    <row r="231" spans="1:16">
      <c r="A231" s="7" t="s">
        <v>18</v>
      </c>
      <c r="B231" s="7" t="s">
        <v>80</v>
      </c>
      <c r="C231" s="56" t="s">
        <v>43</v>
      </c>
      <c r="D231" s="56">
        <v>1</v>
      </c>
      <c r="E231" s="56">
        <v>9</v>
      </c>
      <c r="F231" s="7" t="s">
        <v>55</v>
      </c>
      <c r="G231" s="7" t="s">
        <v>59</v>
      </c>
      <c r="H231" t="s">
        <v>63</v>
      </c>
      <c r="I231" s="10" t="s">
        <v>64</v>
      </c>
      <c r="J231" t="s">
        <v>93</v>
      </c>
      <c r="K231" t="s">
        <v>62</v>
      </c>
      <c r="L231" s="24">
        <v>0.13499999999999998</v>
      </c>
      <c r="M231" s="24">
        <v>1.026</v>
      </c>
      <c r="P231" s="27">
        <f t="shared" si="3"/>
        <v>1.4686042197127496E-2</v>
      </c>
    </row>
    <row r="232" spans="1:16">
      <c r="A232" s="7" t="s">
        <v>18</v>
      </c>
      <c r="B232" s="7" t="s">
        <v>80</v>
      </c>
      <c r="C232" s="56" t="s">
        <v>43</v>
      </c>
      <c r="D232" s="56">
        <v>1</v>
      </c>
      <c r="E232" s="56">
        <v>9</v>
      </c>
      <c r="F232" s="7" t="s">
        <v>55</v>
      </c>
      <c r="G232" s="7" t="s">
        <v>59</v>
      </c>
      <c r="H232" t="s">
        <v>69</v>
      </c>
      <c r="I232" s="10" t="s">
        <v>70</v>
      </c>
      <c r="J232" t="s">
        <v>93</v>
      </c>
      <c r="K232" t="s">
        <v>62</v>
      </c>
      <c r="L232" s="24">
        <v>0.12866666666666668</v>
      </c>
      <c r="M232" s="24">
        <v>0.71399999999999997</v>
      </c>
      <c r="P232" s="27">
        <f t="shared" si="3"/>
        <v>9.2836804987537352E-3</v>
      </c>
    </row>
    <row r="233" spans="1:16">
      <c r="A233" s="7" t="s">
        <v>18</v>
      </c>
      <c r="B233" s="7" t="s">
        <v>80</v>
      </c>
      <c r="C233" s="56" t="s">
        <v>43</v>
      </c>
      <c r="D233" s="56">
        <v>1</v>
      </c>
      <c r="E233" s="56">
        <v>9</v>
      </c>
      <c r="F233" s="7" t="s">
        <v>55</v>
      </c>
      <c r="G233" s="7" t="s">
        <v>59</v>
      </c>
      <c r="H233" t="s">
        <v>60</v>
      </c>
      <c r="I233" s="10" t="s">
        <v>61</v>
      </c>
      <c r="J233" t="s">
        <v>93</v>
      </c>
      <c r="K233" t="s">
        <v>62</v>
      </c>
      <c r="L233" s="24">
        <v>0.11833333333333333</v>
      </c>
      <c r="M233" s="24">
        <v>1.2490000000000001</v>
      </c>
      <c r="P233" s="27">
        <f t="shared" si="3"/>
        <v>1.3736196946148195E-2</v>
      </c>
    </row>
    <row r="234" spans="1:16">
      <c r="A234" s="7" t="s">
        <v>18</v>
      </c>
      <c r="B234" s="7" t="s">
        <v>80</v>
      </c>
      <c r="C234" s="56" t="s">
        <v>43</v>
      </c>
      <c r="D234" s="56">
        <v>1</v>
      </c>
      <c r="E234" s="56">
        <v>9</v>
      </c>
      <c r="F234" s="7" t="s">
        <v>55</v>
      </c>
      <c r="G234" s="7" t="s">
        <v>59</v>
      </c>
      <c r="H234" t="s">
        <v>69</v>
      </c>
      <c r="I234" s="10" t="s">
        <v>70</v>
      </c>
      <c r="J234" t="s">
        <v>93</v>
      </c>
      <c r="K234" t="s">
        <v>62</v>
      </c>
      <c r="L234" s="24">
        <v>0.1633333333333333</v>
      </c>
      <c r="M234" s="24">
        <v>0.83799999999999997</v>
      </c>
      <c r="P234" s="27">
        <f t="shared" si="3"/>
        <v>1.7558343588107771E-2</v>
      </c>
    </row>
    <row r="235" spans="1:16">
      <c r="A235" s="7" t="s">
        <v>18</v>
      </c>
      <c r="B235" s="7" t="s">
        <v>80</v>
      </c>
      <c r="C235" s="56" t="s">
        <v>43</v>
      </c>
      <c r="D235" s="56">
        <v>1</v>
      </c>
      <c r="E235" s="56">
        <v>9</v>
      </c>
      <c r="F235" s="7" t="s">
        <v>55</v>
      </c>
      <c r="G235" s="7" t="s">
        <v>59</v>
      </c>
      <c r="H235" t="s">
        <v>60</v>
      </c>
      <c r="I235" s="10" t="s">
        <v>61</v>
      </c>
      <c r="J235" t="s">
        <v>93</v>
      </c>
      <c r="K235" t="s">
        <v>62</v>
      </c>
      <c r="L235" s="24">
        <v>9.5333333333333339E-2</v>
      </c>
      <c r="M235" s="24">
        <v>1.034</v>
      </c>
      <c r="P235" s="27">
        <f t="shared" si="3"/>
        <v>7.3807410664479571E-3</v>
      </c>
    </row>
    <row r="236" spans="1:16">
      <c r="A236" s="7" t="s">
        <v>18</v>
      </c>
      <c r="B236" s="7" t="s">
        <v>80</v>
      </c>
      <c r="C236" s="56" t="s">
        <v>43</v>
      </c>
      <c r="D236" s="56">
        <v>1</v>
      </c>
      <c r="E236" s="56">
        <v>9</v>
      </c>
      <c r="F236" s="7" t="s">
        <v>55</v>
      </c>
      <c r="G236" s="7" t="s">
        <v>59</v>
      </c>
      <c r="H236" t="s">
        <v>60</v>
      </c>
      <c r="I236" s="10" t="s">
        <v>61</v>
      </c>
      <c r="J236" t="s">
        <v>93</v>
      </c>
      <c r="K236" t="s">
        <v>62</v>
      </c>
      <c r="L236" s="24">
        <v>0.123</v>
      </c>
      <c r="M236" s="24">
        <v>1.54</v>
      </c>
      <c r="P236" s="27">
        <f t="shared" si="3"/>
        <v>1.8298724461479E-2</v>
      </c>
    </row>
    <row r="237" spans="1:16">
      <c r="A237" s="7" t="s">
        <v>18</v>
      </c>
      <c r="B237" s="7" t="s">
        <v>80</v>
      </c>
      <c r="C237" s="56" t="s">
        <v>43</v>
      </c>
      <c r="D237" s="56">
        <v>1</v>
      </c>
      <c r="E237" s="56">
        <v>9</v>
      </c>
      <c r="F237" s="7" t="s">
        <v>55</v>
      </c>
      <c r="G237" s="7" t="s">
        <v>59</v>
      </c>
      <c r="H237" t="s">
        <v>66</v>
      </c>
      <c r="I237" s="10" t="s">
        <v>67</v>
      </c>
      <c r="J237" t="s">
        <v>93</v>
      </c>
      <c r="K237" t="s">
        <v>62</v>
      </c>
      <c r="L237" s="24">
        <v>0.28333333333333327</v>
      </c>
      <c r="M237" s="24">
        <v>2.306</v>
      </c>
      <c r="P237" s="27">
        <f t="shared" si="3"/>
        <v>0.1453933418603055</v>
      </c>
    </row>
    <row r="238" spans="1:16">
      <c r="A238" s="7" t="s">
        <v>18</v>
      </c>
      <c r="B238" s="7" t="s">
        <v>80</v>
      </c>
      <c r="C238" s="56" t="s">
        <v>43</v>
      </c>
      <c r="D238" s="56">
        <v>1</v>
      </c>
      <c r="E238" s="56">
        <v>9</v>
      </c>
      <c r="F238" s="7" t="s">
        <v>55</v>
      </c>
      <c r="G238" s="7" t="s">
        <v>59</v>
      </c>
      <c r="H238" t="s">
        <v>69</v>
      </c>
      <c r="I238" s="10" t="s">
        <v>70</v>
      </c>
      <c r="J238" t="s">
        <v>93</v>
      </c>
      <c r="K238" t="s">
        <v>62</v>
      </c>
      <c r="L238" s="24">
        <v>9.5333333333333339E-2</v>
      </c>
      <c r="M238" s="24">
        <v>0.48199999999999998</v>
      </c>
      <c r="P238" s="27">
        <f t="shared" si="3"/>
        <v>3.4405388723674226E-3</v>
      </c>
    </row>
    <row r="239" spans="1:16">
      <c r="A239" s="7" t="s">
        <v>18</v>
      </c>
      <c r="B239" s="7" t="s">
        <v>80</v>
      </c>
      <c r="C239" s="56" t="s">
        <v>43</v>
      </c>
      <c r="D239" s="56">
        <v>1</v>
      </c>
      <c r="E239" s="56">
        <v>9</v>
      </c>
      <c r="F239" s="7" t="s">
        <v>55</v>
      </c>
      <c r="G239" s="7" t="s">
        <v>59</v>
      </c>
      <c r="H239" t="s">
        <v>60</v>
      </c>
      <c r="I239" s="10" t="s">
        <v>61</v>
      </c>
      <c r="J239" t="s">
        <v>93</v>
      </c>
      <c r="K239" t="s">
        <v>62</v>
      </c>
      <c r="L239" s="24">
        <v>0.11533333333333333</v>
      </c>
      <c r="M239" s="24">
        <v>1.4890000000000001</v>
      </c>
      <c r="P239" s="27">
        <f t="shared" si="3"/>
        <v>1.5555868379324512E-2</v>
      </c>
    </row>
    <row r="240" spans="1:16">
      <c r="A240" s="7" t="s">
        <v>18</v>
      </c>
      <c r="B240" s="7" t="s">
        <v>80</v>
      </c>
      <c r="C240" s="56" t="s">
        <v>43</v>
      </c>
      <c r="D240" s="56">
        <v>1</v>
      </c>
      <c r="E240" s="56">
        <v>9</v>
      </c>
      <c r="F240" s="7" t="s">
        <v>55</v>
      </c>
      <c r="G240" s="7" t="s">
        <v>59</v>
      </c>
      <c r="H240" t="s">
        <v>60</v>
      </c>
      <c r="I240" s="10" t="s">
        <v>61</v>
      </c>
      <c r="J240" t="s">
        <v>93</v>
      </c>
      <c r="K240" t="s">
        <v>62</v>
      </c>
      <c r="L240" s="24">
        <v>0.11766666666666666</v>
      </c>
      <c r="M240" s="24">
        <v>0.88500000000000001</v>
      </c>
      <c r="P240" s="27">
        <f t="shared" si="3"/>
        <v>9.6236550105460814E-3</v>
      </c>
    </row>
    <row r="241" spans="1:16">
      <c r="A241" s="7" t="s">
        <v>18</v>
      </c>
      <c r="B241" s="7" t="s">
        <v>80</v>
      </c>
      <c r="C241" s="56" t="s">
        <v>43</v>
      </c>
      <c r="D241" s="56">
        <v>1</v>
      </c>
      <c r="E241" s="56">
        <v>9</v>
      </c>
      <c r="F241" s="7" t="s">
        <v>55</v>
      </c>
      <c r="G241" s="7" t="s">
        <v>59</v>
      </c>
      <c r="H241" t="s">
        <v>60</v>
      </c>
      <c r="I241" s="10" t="s">
        <v>61</v>
      </c>
      <c r="J241" t="s">
        <v>93</v>
      </c>
      <c r="K241" t="s">
        <v>62</v>
      </c>
      <c r="L241" s="24">
        <v>7.3666666666666672E-2</v>
      </c>
      <c r="M241" s="24">
        <v>0.78500000000000003</v>
      </c>
      <c r="P241" s="27">
        <f t="shared" si="3"/>
        <v>3.3458122632953062E-3</v>
      </c>
    </row>
    <row r="242" spans="1:16">
      <c r="A242" s="7" t="s">
        <v>18</v>
      </c>
      <c r="B242" s="7" t="s">
        <v>80</v>
      </c>
      <c r="C242" s="56" t="s">
        <v>43</v>
      </c>
      <c r="D242" s="56">
        <v>1</v>
      </c>
      <c r="E242" s="56">
        <v>9</v>
      </c>
      <c r="F242" s="7" t="s">
        <v>55</v>
      </c>
      <c r="G242" s="7" t="s">
        <v>59</v>
      </c>
      <c r="H242" t="s">
        <v>69</v>
      </c>
      <c r="I242" s="10" t="s">
        <v>70</v>
      </c>
      <c r="J242" t="s">
        <v>93</v>
      </c>
      <c r="K242" t="s">
        <v>62</v>
      </c>
      <c r="L242" s="24">
        <v>0.126</v>
      </c>
      <c r="M242" s="24">
        <v>0.96799999999999997</v>
      </c>
      <c r="P242" s="27">
        <f t="shared" si="3"/>
        <v>1.2069973636459201E-2</v>
      </c>
    </row>
    <row r="243" spans="1:16">
      <c r="A243" s="7" t="s">
        <v>18</v>
      </c>
      <c r="B243" s="7" t="s">
        <v>80</v>
      </c>
      <c r="C243" s="56" t="s">
        <v>43</v>
      </c>
      <c r="D243" s="56">
        <v>1</v>
      </c>
      <c r="E243" s="56">
        <v>9</v>
      </c>
      <c r="F243" s="7" t="s">
        <v>55</v>
      </c>
      <c r="G243" s="7" t="s">
        <v>59</v>
      </c>
      <c r="H243" t="s">
        <v>63</v>
      </c>
      <c r="I243" s="10" t="s">
        <v>64</v>
      </c>
      <c r="J243" t="s">
        <v>93</v>
      </c>
      <c r="K243" t="s">
        <v>62</v>
      </c>
      <c r="L243" s="24">
        <v>0.20400000000000004</v>
      </c>
      <c r="M243" s="24">
        <v>1.0349999999999999</v>
      </c>
      <c r="P243" s="27">
        <f t="shared" si="3"/>
        <v>3.3829108939764013E-2</v>
      </c>
    </row>
    <row r="244" spans="1:16">
      <c r="A244" s="7" t="s">
        <v>18</v>
      </c>
      <c r="B244" s="7" t="s">
        <v>80</v>
      </c>
      <c r="C244" s="56" t="s">
        <v>43</v>
      </c>
      <c r="D244" s="56">
        <v>1</v>
      </c>
      <c r="E244" s="56">
        <v>10</v>
      </c>
      <c r="F244" s="7" t="s">
        <v>55</v>
      </c>
      <c r="G244" s="7" t="s">
        <v>59</v>
      </c>
      <c r="H244" t="s">
        <v>63</v>
      </c>
      <c r="I244" s="10" t="s">
        <v>64</v>
      </c>
      <c r="J244" t="s">
        <v>93</v>
      </c>
      <c r="K244" t="s">
        <v>62</v>
      </c>
      <c r="L244" s="24">
        <v>0.24033333333333332</v>
      </c>
      <c r="M244" s="24">
        <v>1.8069999999999999</v>
      </c>
      <c r="P244" s="27">
        <f t="shared" si="3"/>
        <v>8.1973984729703214E-2</v>
      </c>
    </row>
    <row r="245" spans="1:16">
      <c r="A245" s="7" t="s">
        <v>18</v>
      </c>
      <c r="B245" s="7" t="s">
        <v>80</v>
      </c>
      <c r="C245" s="56" t="s">
        <v>43</v>
      </c>
      <c r="D245" s="56">
        <v>1</v>
      </c>
      <c r="E245" s="56">
        <v>10</v>
      </c>
      <c r="F245" s="7" t="s">
        <v>55</v>
      </c>
      <c r="G245" s="7" t="s">
        <v>59</v>
      </c>
      <c r="H245" t="s">
        <v>63</v>
      </c>
      <c r="I245" s="10" t="s">
        <v>64</v>
      </c>
      <c r="J245" t="s">
        <v>93</v>
      </c>
      <c r="K245" t="s">
        <v>62</v>
      </c>
      <c r="L245" s="24">
        <v>0.13166666666666668</v>
      </c>
      <c r="M245" s="24">
        <v>0.86899999999999999</v>
      </c>
      <c r="P245" s="27">
        <f t="shared" si="3"/>
        <v>1.1832086397934307E-2</v>
      </c>
    </row>
    <row r="246" spans="1:16">
      <c r="A246" s="7" t="s">
        <v>18</v>
      </c>
      <c r="B246" s="7" t="s">
        <v>80</v>
      </c>
      <c r="C246" s="56" t="s">
        <v>43</v>
      </c>
      <c r="D246" s="56">
        <v>1</v>
      </c>
      <c r="E246" s="56">
        <v>10</v>
      </c>
      <c r="F246" s="7" t="s">
        <v>55</v>
      </c>
      <c r="G246" s="7" t="s">
        <v>59</v>
      </c>
      <c r="H246" t="s">
        <v>60</v>
      </c>
      <c r="I246" s="10" t="s">
        <v>61</v>
      </c>
      <c r="J246" t="s">
        <v>93</v>
      </c>
      <c r="K246" t="s">
        <v>62</v>
      </c>
      <c r="L246" s="24">
        <v>0.12766666666666668</v>
      </c>
      <c r="M246" s="24">
        <v>1.0049999999999999</v>
      </c>
      <c r="P246" s="27">
        <f t="shared" si="3"/>
        <v>1.2865035063497416E-2</v>
      </c>
    </row>
    <row r="247" spans="1:16">
      <c r="A247" s="7" t="s">
        <v>18</v>
      </c>
      <c r="B247" s="7" t="s">
        <v>80</v>
      </c>
      <c r="C247" s="56" t="s">
        <v>43</v>
      </c>
      <c r="D247" s="56">
        <v>1</v>
      </c>
      <c r="E247" s="56">
        <v>10</v>
      </c>
      <c r="F247" s="7" t="s">
        <v>55</v>
      </c>
      <c r="G247" s="7" t="s">
        <v>59</v>
      </c>
      <c r="H247" t="s">
        <v>69</v>
      </c>
      <c r="I247" s="10" t="s">
        <v>70</v>
      </c>
      <c r="J247" t="s">
        <v>93</v>
      </c>
      <c r="K247" t="s">
        <v>62</v>
      </c>
      <c r="L247" s="24">
        <v>0.14266666666666666</v>
      </c>
      <c r="M247" s="24">
        <v>0.751</v>
      </c>
      <c r="P247" s="27">
        <f t="shared" si="3"/>
        <v>1.2005350378545511E-2</v>
      </c>
    </row>
    <row r="248" spans="1:16">
      <c r="A248" s="7" t="s">
        <v>18</v>
      </c>
      <c r="B248" s="7" t="s">
        <v>80</v>
      </c>
      <c r="C248" s="56" t="s">
        <v>43</v>
      </c>
      <c r="D248" s="56">
        <v>1</v>
      </c>
      <c r="E248" s="56">
        <v>10</v>
      </c>
      <c r="F248" s="7" t="s">
        <v>55</v>
      </c>
      <c r="G248" s="7" t="s">
        <v>59</v>
      </c>
      <c r="H248" t="s">
        <v>63</v>
      </c>
      <c r="I248" s="10" t="s">
        <v>64</v>
      </c>
      <c r="J248" t="s">
        <v>93</v>
      </c>
      <c r="K248" t="s">
        <v>62</v>
      </c>
      <c r="L248" s="24">
        <v>0.22466666666666665</v>
      </c>
      <c r="M248" s="24">
        <v>1.7769999999999999</v>
      </c>
      <c r="P248" s="27">
        <f t="shared" si="3"/>
        <v>7.0445715643462636E-2</v>
      </c>
    </row>
    <row r="249" spans="1:16">
      <c r="A249" s="7" t="s">
        <v>18</v>
      </c>
      <c r="B249" s="7" t="s">
        <v>80</v>
      </c>
      <c r="C249" s="56" t="s">
        <v>43</v>
      </c>
      <c r="D249" s="56">
        <v>1</v>
      </c>
      <c r="E249" s="56">
        <v>10</v>
      </c>
      <c r="F249" s="7" t="s">
        <v>55</v>
      </c>
      <c r="G249" s="7" t="s">
        <v>59</v>
      </c>
      <c r="H249" t="s">
        <v>60</v>
      </c>
      <c r="I249" s="10" t="s">
        <v>61</v>
      </c>
      <c r="J249" t="s">
        <v>93</v>
      </c>
      <c r="K249" t="s">
        <v>62</v>
      </c>
      <c r="L249" s="24">
        <v>0.18566666666666665</v>
      </c>
      <c r="M249" s="24">
        <v>1.7549999999999999</v>
      </c>
      <c r="P249" s="27">
        <f t="shared" si="3"/>
        <v>4.7515453174673247E-2</v>
      </c>
    </row>
    <row r="250" spans="1:16">
      <c r="A250" s="7" t="s">
        <v>18</v>
      </c>
      <c r="B250" s="7" t="s">
        <v>80</v>
      </c>
      <c r="C250" s="56" t="s">
        <v>43</v>
      </c>
      <c r="D250" s="56">
        <v>1</v>
      </c>
      <c r="E250" s="56">
        <v>10</v>
      </c>
      <c r="F250" s="7" t="s">
        <v>55</v>
      </c>
      <c r="G250" s="7" t="s">
        <v>59</v>
      </c>
      <c r="H250" t="s">
        <v>63</v>
      </c>
      <c r="I250" s="10" t="s">
        <v>64</v>
      </c>
      <c r="J250" t="s">
        <v>93</v>
      </c>
      <c r="K250" t="s">
        <v>62</v>
      </c>
      <c r="L250" s="24">
        <v>0.20133333333333334</v>
      </c>
      <c r="M250" s="24">
        <v>1.792</v>
      </c>
      <c r="P250" s="27">
        <f t="shared" si="3"/>
        <v>5.7050472687866317E-2</v>
      </c>
    </row>
    <row r="251" spans="1:16">
      <c r="A251" s="7" t="s">
        <v>45</v>
      </c>
      <c r="B251" s="7" t="s">
        <v>78</v>
      </c>
      <c r="C251" s="56" t="s">
        <v>29</v>
      </c>
      <c r="D251" s="56">
        <v>1</v>
      </c>
      <c r="E251" s="56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24">
        <v>0.05</v>
      </c>
      <c r="M251" s="24">
        <v>0.7</v>
      </c>
      <c r="P251" s="27">
        <f t="shared" si="3"/>
        <v>1.3744467625000001E-3</v>
      </c>
    </row>
    <row r="252" spans="1:16">
      <c r="A252" s="7" t="s">
        <v>45</v>
      </c>
      <c r="B252" s="7" t="s">
        <v>78</v>
      </c>
      <c r="C252" s="56" t="s">
        <v>29</v>
      </c>
      <c r="D252" s="56">
        <v>1</v>
      </c>
      <c r="E252" s="56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24">
        <v>0.05</v>
      </c>
      <c r="M252" s="24">
        <v>1.25</v>
      </c>
      <c r="P252" s="27">
        <f t="shared" ref="P252:P315" si="4">3.1415926*(L252/2)^2*M252</f>
        <v>2.4543692187500004E-3</v>
      </c>
    </row>
    <row r="253" spans="1:16">
      <c r="A253" s="7" t="s">
        <v>45</v>
      </c>
      <c r="B253" s="7" t="s">
        <v>78</v>
      </c>
      <c r="C253" s="56" t="s">
        <v>29</v>
      </c>
      <c r="D253" s="56">
        <v>1</v>
      </c>
      <c r="E253" s="56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24">
        <v>0.1</v>
      </c>
      <c r="M253" s="24">
        <v>0.7</v>
      </c>
      <c r="P253" s="27">
        <f t="shared" si="4"/>
        <v>5.4977870500000003E-3</v>
      </c>
    </row>
    <row r="254" spans="1:16">
      <c r="A254" s="7" t="s">
        <v>45</v>
      </c>
      <c r="B254" s="7" t="s">
        <v>78</v>
      </c>
      <c r="C254" s="56" t="s">
        <v>29</v>
      </c>
      <c r="D254" s="56">
        <v>1</v>
      </c>
      <c r="E254" s="56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24">
        <v>0.1</v>
      </c>
      <c r="M254" s="24">
        <v>0.7</v>
      </c>
      <c r="P254" s="27">
        <f t="shared" si="4"/>
        <v>5.4977870500000003E-3</v>
      </c>
    </row>
    <row r="255" spans="1:16">
      <c r="A255" s="7" t="s">
        <v>45</v>
      </c>
      <c r="B255" s="7" t="s">
        <v>78</v>
      </c>
      <c r="C255" s="56" t="s">
        <v>29</v>
      </c>
      <c r="D255" s="56">
        <v>1</v>
      </c>
      <c r="E255" s="56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24">
        <v>0.1</v>
      </c>
      <c r="M255" s="24">
        <v>0.8</v>
      </c>
      <c r="P255" s="27">
        <f t="shared" si="4"/>
        <v>6.2831852000000011E-3</v>
      </c>
    </row>
    <row r="256" spans="1:16">
      <c r="A256" s="7" t="s">
        <v>45</v>
      </c>
      <c r="B256" s="7" t="s">
        <v>78</v>
      </c>
      <c r="C256" s="56" t="s">
        <v>29</v>
      </c>
      <c r="D256" s="56">
        <v>1</v>
      </c>
      <c r="E256" s="56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24">
        <v>0.1</v>
      </c>
      <c r="M256" s="24">
        <v>0.9</v>
      </c>
      <c r="P256" s="27">
        <f t="shared" si="4"/>
        <v>7.068583350000001E-3</v>
      </c>
    </row>
    <row r="257" spans="1:16">
      <c r="A257" s="7" t="s">
        <v>45</v>
      </c>
      <c r="B257" s="7" t="s">
        <v>78</v>
      </c>
      <c r="C257" s="56" t="s">
        <v>29</v>
      </c>
      <c r="D257" s="56">
        <v>1</v>
      </c>
      <c r="E257" s="56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24">
        <v>0.1</v>
      </c>
      <c r="M257" s="24">
        <v>1.05</v>
      </c>
      <c r="P257" s="27">
        <f t="shared" si="4"/>
        <v>8.2466805750000018E-3</v>
      </c>
    </row>
    <row r="258" spans="1:16">
      <c r="A258" s="7" t="s">
        <v>45</v>
      </c>
      <c r="B258" s="7" t="s">
        <v>78</v>
      </c>
      <c r="C258" s="56" t="s">
        <v>29</v>
      </c>
      <c r="D258" s="56">
        <v>1</v>
      </c>
      <c r="E258" s="56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24">
        <v>0.1</v>
      </c>
      <c r="M258" s="24">
        <v>1.1000000000000001</v>
      </c>
      <c r="P258" s="27">
        <f t="shared" si="4"/>
        <v>8.6393796500000026E-3</v>
      </c>
    </row>
    <row r="259" spans="1:16">
      <c r="A259" s="7" t="s">
        <v>45</v>
      </c>
      <c r="B259" s="7" t="s">
        <v>78</v>
      </c>
      <c r="C259" s="56" t="s">
        <v>29</v>
      </c>
      <c r="D259" s="56">
        <v>1</v>
      </c>
      <c r="E259" s="56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24">
        <v>0.1</v>
      </c>
      <c r="M259" s="24">
        <v>1.3</v>
      </c>
      <c r="P259" s="27">
        <f t="shared" si="4"/>
        <v>1.0210175950000002E-2</v>
      </c>
    </row>
    <row r="260" spans="1:16">
      <c r="A260" s="7" t="s">
        <v>45</v>
      </c>
      <c r="B260" s="7" t="s">
        <v>78</v>
      </c>
      <c r="C260" s="56" t="s">
        <v>29</v>
      </c>
      <c r="D260" s="56">
        <v>1</v>
      </c>
      <c r="E260" s="56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24">
        <v>0.1</v>
      </c>
      <c r="M260" s="24">
        <v>1.3</v>
      </c>
      <c r="P260" s="27">
        <f t="shared" si="4"/>
        <v>1.0210175950000002E-2</v>
      </c>
    </row>
    <row r="261" spans="1:16">
      <c r="A261" s="7" t="s">
        <v>45</v>
      </c>
      <c r="B261" s="7" t="s">
        <v>78</v>
      </c>
      <c r="C261" s="56" t="s">
        <v>29</v>
      </c>
      <c r="D261" s="56">
        <v>1</v>
      </c>
      <c r="E261" s="56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24">
        <v>0.15</v>
      </c>
      <c r="M261" s="24">
        <v>0.7</v>
      </c>
      <c r="P261" s="27">
        <f t="shared" si="4"/>
        <v>1.2370020862499999E-2</v>
      </c>
    </row>
    <row r="262" spans="1:16">
      <c r="A262" s="7" t="s">
        <v>45</v>
      </c>
      <c r="B262" s="7" t="s">
        <v>78</v>
      </c>
      <c r="C262" s="56" t="s">
        <v>29</v>
      </c>
      <c r="D262" s="56">
        <v>1</v>
      </c>
      <c r="E262" s="56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24">
        <v>0.1</v>
      </c>
      <c r="M262" s="24">
        <v>1.8</v>
      </c>
      <c r="P262" s="27">
        <f t="shared" si="4"/>
        <v>1.4137166700000002E-2</v>
      </c>
    </row>
    <row r="263" spans="1:16">
      <c r="A263" s="7" t="s">
        <v>45</v>
      </c>
      <c r="B263" s="7" t="s">
        <v>78</v>
      </c>
      <c r="C263" s="56" t="s">
        <v>29</v>
      </c>
      <c r="D263" s="56">
        <v>1</v>
      </c>
      <c r="E263" s="56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24">
        <v>0.1</v>
      </c>
      <c r="M263" s="24">
        <v>2.1</v>
      </c>
      <c r="P263" s="27">
        <f t="shared" si="4"/>
        <v>1.6493361150000004E-2</v>
      </c>
    </row>
    <row r="264" spans="1:16">
      <c r="A264" s="7" t="s">
        <v>45</v>
      </c>
      <c r="B264" s="7" t="s">
        <v>78</v>
      </c>
      <c r="C264" s="56" t="s">
        <v>29</v>
      </c>
      <c r="D264" s="56">
        <v>1</v>
      </c>
      <c r="E264" s="56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24">
        <v>0.15</v>
      </c>
      <c r="M264" s="24">
        <v>1.4</v>
      </c>
      <c r="P264" s="27">
        <f t="shared" si="4"/>
        <v>2.4740041724999998E-2</v>
      </c>
    </row>
    <row r="265" spans="1:16">
      <c r="A265" s="7" t="s">
        <v>45</v>
      </c>
      <c r="B265" s="7" t="s">
        <v>78</v>
      </c>
      <c r="C265" s="56" t="s">
        <v>29</v>
      </c>
      <c r="D265" s="56">
        <v>1</v>
      </c>
      <c r="E265" s="56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24">
        <v>0.15</v>
      </c>
      <c r="M265" s="24">
        <v>1.5</v>
      </c>
      <c r="P265" s="27">
        <f t="shared" si="4"/>
        <v>2.6507187562499999E-2</v>
      </c>
    </row>
    <row r="266" spans="1:16">
      <c r="A266" s="7" t="s">
        <v>45</v>
      </c>
      <c r="B266" s="7" t="s">
        <v>78</v>
      </c>
      <c r="C266" s="56" t="s">
        <v>29</v>
      </c>
      <c r="D266" s="56">
        <v>1</v>
      </c>
      <c r="E266" s="56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24">
        <v>0.15</v>
      </c>
      <c r="M266" s="24">
        <v>1.6</v>
      </c>
      <c r="P266" s="27">
        <f t="shared" si="4"/>
        <v>2.8274333400000004E-2</v>
      </c>
    </row>
    <row r="267" spans="1:16">
      <c r="A267" s="7" t="s">
        <v>45</v>
      </c>
      <c r="B267" s="7" t="s">
        <v>78</v>
      </c>
      <c r="C267" s="56" t="s">
        <v>29</v>
      </c>
      <c r="D267" s="56">
        <v>1</v>
      </c>
      <c r="E267" s="56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24">
        <v>0.2</v>
      </c>
      <c r="M267" s="24">
        <v>0.9</v>
      </c>
      <c r="P267" s="27">
        <f t="shared" si="4"/>
        <v>2.8274333400000004E-2</v>
      </c>
    </row>
    <row r="268" spans="1:16">
      <c r="A268" s="7" t="s">
        <v>45</v>
      </c>
      <c r="B268" s="7" t="s">
        <v>78</v>
      </c>
      <c r="C268" s="56" t="s">
        <v>29</v>
      </c>
      <c r="D268" s="56">
        <v>1</v>
      </c>
      <c r="E268" s="56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24">
        <v>0.2</v>
      </c>
      <c r="M268" s="24">
        <v>1.05</v>
      </c>
      <c r="P268" s="27">
        <f t="shared" si="4"/>
        <v>3.2986722300000007E-2</v>
      </c>
    </row>
    <row r="269" spans="1:16">
      <c r="A269" s="7" t="s">
        <v>45</v>
      </c>
      <c r="B269" s="7" t="s">
        <v>78</v>
      </c>
      <c r="C269" s="56" t="s">
        <v>29</v>
      </c>
      <c r="D269" s="56">
        <v>1</v>
      </c>
      <c r="E269" s="56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24">
        <v>0.2</v>
      </c>
      <c r="M269" s="24">
        <v>1.1000000000000001</v>
      </c>
      <c r="P269" s="27">
        <f t="shared" si="4"/>
        <v>3.455751860000001E-2</v>
      </c>
    </row>
    <row r="270" spans="1:16">
      <c r="A270" s="7" t="s">
        <v>45</v>
      </c>
      <c r="B270" s="7" t="s">
        <v>78</v>
      </c>
      <c r="C270" s="56" t="s">
        <v>29</v>
      </c>
      <c r="D270" s="56">
        <v>1</v>
      </c>
      <c r="E270" s="56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24">
        <v>0.2</v>
      </c>
      <c r="M270" s="24">
        <v>1.4</v>
      </c>
      <c r="P270" s="27">
        <f t="shared" si="4"/>
        <v>4.3982296400000002E-2</v>
      </c>
    </row>
    <row r="271" spans="1:16">
      <c r="A271" s="7" t="s">
        <v>45</v>
      </c>
      <c r="B271" s="7" t="s">
        <v>78</v>
      </c>
      <c r="C271" s="56" t="s">
        <v>29</v>
      </c>
      <c r="D271" s="56">
        <v>1</v>
      </c>
      <c r="E271" s="56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24">
        <v>0.25</v>
      </c>
      <c r="M271" s="24">
        <v>2.4</v>
      </c>
      <c r="P271" s="27">
        <f t="shared" si="4"/>
        <v>0.11780972249999999</v>
      </c>
    </row>
    <row r="272" spans="1:16">
      <c r="A272" s="7" t="s">
        <v>45</v>
      </c>
      <c r="B272" s="7" t="s">
        <v>78</v>
      </c>
      <c r="C272" s="56" t="s">
        <v>29</v>
      </c>
      <c r="D272" s="56">
        <v>1</v>
      </c>
      <c r="E272" s="56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24">
        <v>0.3</v>
      </c>
      <c r="M272" s="24">
        <v>1.9</v>
      </c>
      <c r="P272" s="27">
        <f t="shared" si="4"/>
        <v>0.13430308364999999</v>
      </c>
    </row>
    <row r="273" spans="1:16">
      <c r="A273" s="7" t="s">
        <v>45</v>
      </c>
      <c r="B273" s="7" t="s">
        <v>78</v>
      </c>
      <c r="C273" s="56" t="s">
        <v>29</v>
      </c>
      <c r="D273" s="56">
        <v>1</v>
      </c>
      <c r="E273" s="56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24">
        <v>0.25</v>
      </c>
      <c r="M273" s="24">
        <v>3.7</v>
      </c>
      <c r="P273" s="27">
        <f t="shared" si="4"/>
        <v>0.18162332218750002</v>
      </c>
    </row>
    <row r="274" spans="1:16">
      <c r="A274" s="7" t="s">
        <v>45</v>
      </c>
      <c r="B274" s="7" t="s">
        <v>78</v>
      </c>
      <c r="C274" s="56" t="s">
        <v>34</v>
      </c>
      <c r="D274" s="56">
        <v>1</v>
      </c>
      <c r="E274" s="56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24">
        <v>0.05</v>
      </c>
      <c r="M274" s="24">
        <v>0.6</v>
      </c>
      <c r="P274" s="27">
        <f t="shared" si="4"/>
        <v>1.1780972250000001E-3</v>
      </c>
    </row>
    <row r="275" spans="1:16">
      <c r="A275" s="7" t="s">
        <v>45</v>
      </c>
      <c r="B275" s="7" t="s">
        <v>78</v>
      </c>
      <c r="C275" s="56" t="s">
        <v>34</v>
      </c>
      <c r="D275" s="56">
        <v>1</v>
      </c>
      <c r="E275" s="56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24">
        <v>0.05</v>
      </c>
      <c r="M275" s="24">
        <v>0.6</v>
      </c>
      <c r="P275" s="27">
        <f t="shared" si="4"/>
        <v>1.1780972250000001E-3</v>
      </c>
    </row>
    <row r="276" spans="1:16">
      <c r="A276" s="7" t="s">
        <v>45</v>
      </c>
      <c r="B276" s="7" t="s">
        <v>78</v>
      </c>
      <c r="C276" s="56" t="s">
        <v>34</v>
      </c>
      <c r="D276" s="56">
        <v>1</v>
      </c>
      <c r="E276" s="56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24">
        <v>0.1</v>
      </c>
      <c r="M276" s="24">
        <v>0.5</v>
      </c>
      <c r="P276" s="27">
        <f t="shared" si="4"/>
        <v>3.9269907500000005E-3</v>
      </c>
    </row>
    <row r="277" spans="1:16">
      <c r="A277" s="7" t="s">
        <v>45</v>
      </c>
      <c r="B277" s="7" t="s">
        <v>78</v>
      </c>
      <c r="C277" s="56" t="s">
        <v>34</v>
      </c>
      <c r="D277" s="56">
        <v>1</v>
      </c>
      <c r="E277" s="56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24">
        <v>0.1</v>
      </c>
      <c r="M277" s="24">
        <v>0.6</v>
      </c>
      <c r="P277" s="27">
        <f t="shared" si="4"/>
        <v>4.7123889000000004E-3</v>
      </c>
    </row>
    <row r="278" spans="1:16">
      <c r="A278" s="7" t="s">
        <v>45</v>
      </c>
      <c r="B278" s="7" t="s">
        <v>78</v>
      </c>
      <c r="C278" s="56" t="s">
        <v>34</v>
      </c>
      <c r="D278" s="56">
        <v>1</v>
      </c>
      <c r="E278" s="56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24">
        <v>0.1</v>
      </c>
      <c r="M278" s="24">
        <v>0.6</v>
      </c>
      <c r="P278" s="27">
        <f t="shared" si="4"/>
        <v>4.7123889000000004E-3</v>
      </c>
    </row>
    <row r="279" spans="1:16">
      <c r="A279" s="7" t="s">
        <v>45</v>
      </c>
      <c r="B279" s="7" t="s">
        <v>78</v>
      </c>
      <c r="C279" s="56" t="s">
        <v>34</v>
      </c>
      <c r="D279" s="56">
        <v>1</v>
      </c>
      <c r="E279" s="56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24">
        <v>0.1</v>
      </c>
      <c r="M279" s="24">
        <v>0.6</v>
      </c>
      <c r="P279" s="27">
        <f t="shared" si="4"/>
        <v>4.7123889000000004E-3</v>
      </c>
    </row>
    <row r="280" spans="1:16">
      <c r="A280" s="7" t="s">
        <v>45</v>
      </c>
      <c r="B280" s="7" t="s">
        <v>78</v>
      </c>
      <c r="C280" s="56" t="s">
        <v>34</v>
      </c>
      <c r="D280" s="56">
        <v>1</v>
      </c>
      <c r="E280" s="56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24">
        <v>0.1</v>
      </c>
      <c r="M280" s="24">
        <v>0.6</v>
      </c>
      <c r="P280" s="27">
        <f t="shared" si="4"/>
        <v>4.7123889000000004E-3</v>
      </c>
    </row>
    <row r="281" spans="1:16">
      <c r="A281" s="7" t="s">
        <v>45</v>
      </c>
      <c r="B281" s="7" t="s">
        <v>78</v>
      </c>
      <c r="C281" s="56" t="s">
        <v>34</v>
      </c>
      <c r="D281" s="56">
        <v>1</v>
      </c>
      <c r="E281" s="56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24">
        <v>0.1</v>
      </c>
      <c r="M281" s="24">
        <v>0.7</v>
      </c>
      <c r="P281" s="27">
        <f t="shared" si="4"/>
        <v>5.4977870500000003E-3</v>
      </c>
    </row>
    <row r="282" spans="1:16">
      <c r="A282" s="7" t="s">
        <v>45</v>
      </c>
      <c r="B282" s="7" t="s">
        <v>78</v>
      </c>
      <c r="C282" s="56" t="s">
        <v>34</v>
      </c>
      <c r="D282" s="56">
        <v>1</v>
      </c>
      <c r="E282" s="56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24">
        <v>0.1</v>
      </c>
      <c r="M282" s="24">
        <v>0.7</v>
      </c>
      <c r="P282" s="27">
        <f t="shared" si="4"/>
        <v>5.4977870500000003E-3</v>
      </c>
    </row>
    <row r="283" spans="1:16">
      <c r="A283" s="7" t="s">
        <v>45</v>
      </c>
      <c r="B283" s="7" t="s">
        <v>78</v>
      </c>
      <c r="C283" s="56" t="s">
        <v>34</v>
      </c>
      <c r="D283" s="56">
        <v>1</v>
      </c>
      <c r="E283" s="56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24">
        <v>0.1</v>
      </c>
      <c r="M283" s="24">
        <v>0.75</v>
      </c>
      <c r="P283" s="27">
        <f t="shared" si="4"/>
        <v>5.8904861250000003E-3</v>
      </c>
    </row>
    <row r="284" spans="1:16">
      <c r="A284" s="7" t="s">
        <v>45</v>
      </c>
      <c r="B284" s="7" t="s">
        <v>78</v>
      </c>
      <c r="C284" s="56" t="s">
        <v>34</v>
      </c>
      <c r="D284" s="56">
        <v>1</v>
      </c>
      <c r="E284" s="56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24">
        <v>0.1</v>
      </c>
      <c r="M284" s="24">
        <v>0.75</v>
      </c>
      <c r="P284" s="27">
        <f t="shared" si="4"/>
        <v>5.8904861250000003E-3</v>
      </c>
    </row>
    <row r="285" spans="1:16">
      <c r="A285" s="7" t="s">
        <v>45</v>
      </c>
      <c r="B285" s="7" t="s">
        <v>78</v>
      </c>
      <c r="C285" s="56" t="s">
        <v>34</v>
      </c>
      <c r="D285" s="56">
        <v>1</v>
      </c>
      <c r="E285" s="56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24">
        <v>0.1</v>
      </c>
      <c r="M285" s="24">
        <v>0.8</v>
      </c>
      <c r="P285" s="27">
        <f t="shared" si="4"/>
        <v>6.2831852000000011E-3</v>
      </c>
    </row>
    <row r="286" spans="1:16">
      <c r="A286" s="7" t="s">
        <v>45</v>
      </c>
      <c r="B286" s="7" t="s">
        <v>78</v>
      </c>
      <c r="C286" s="56" t="s">
        <v>34</v>
      </c>
      <c r="D286" s="56">
        <v>1</v>
      </c>
      <c r="E286" s="56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24">
        <v>0.1</v>
      </c>
      <c r="M286" s="24">
        <v>0.8</v>
      </c>
      <c r="P286" s="27">
        <f t="shared" si="4"/>
        <v>6.2831852000000011E-3</v>
      </c>
    </row>
    <row r="287" spans="1:16">
      <c r="A287" s="7" t="s">
        <v>45</v>
      </c>
      <c r="B287" s="7" t="s">
        <v>78</v>
      </c>
      <c r="C287" s="56" t="s">
        <v>34</v>
      </c>
      <c r="D287" s="56">
        <v>1</v>
      </c>
      <c r="E287" s="56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24">
        <v>0.1</v>
      </c>
      <c r="M287" s="24">
        <v>0.9</v>
      </c>
      <c r="P287" s="27">
        <f t="shared" si="4"/>
        <v>7.068583350000001E-3</v>
      </c>
    </row>
    <row r="288" spans="1:16">
      <c r="A288" s="7" t="s">
        <v>45</v>
      </c>
      <c r="B288" s="7" t="s">
        <v>78</v>
      </c>
      <c r="C288" s="56" t="s">
        <v>34</v>
      </c>
      <c r="D288" s="56">
        <v>1</v>
      </c>
      <c r="E288" s="56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24">
        <v>0.1</v>
      </c>
      <c r="M288" s="24">
        <v>0.9</v>
      </c>
      <c r="P288" s="27">
        <f t="shared" si="4"/>
        <v>7.068583350000001E-3</v>
      </c>
    </row>
    <row r="289" spans="1:16">
      <c r="A289" s="7" t="s">
        <v>45</v>
      </c>
      <c r="B289" s="7" t="s">
        <v>78</v>
      </c>
      <c r="C289" s="56" t="s">
        <v>34</v>
      </c>
      <c r="D289" s="56">
        <v>1</v>
      </c>
      <c r="E289" s="56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24">
        <v>0.1</v>
      </c>
      <c r="M289" s="24">
        <v>0.9</v>
      </c>
      <c r="P289" s="27">
        <f t="shared" si="4"/>
        <v>7.068583350000001E-3</v>
      </c>
    </row>
    <row r="290" spans="1:16">
      <c r="A290" s="7" t="s">
        <v>45</v>
      </c>
      <c r="B290" s="7" t="s">
        <v>78</v>
      </c>
      <c r="C290" s="56" t="s">
        <v>34</v>
      </c>
      <c r="D290" s="56">
        <v>1</v>
      </c>
      <c r="E290" s="56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24">
        <v>0.1</v>
      </c>
      <c r="M290" s="24">
        <v>0.9</v>
      </c>
      <c r="P290" s="27">
        <f t="shared" si="4"/>
        <v>7.068583350000001E-3</v>
      </c>
    </row>
    <row r="291" spans="1:16">
      <c r="A291" s="7" t="s">
        <v>45</v>
      </c>
      <c r="B291" s="7" t="s">
        <v>78</v>
      </c>
      <c r="C291" s="56" t="s">
        <v>34</v>
      </c>
      <c r="D291" s="56">
        <v>1</v>
      </c>
      <c r="E291" s="56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24">
        <v>0.1</v>
      </c>
      <c r="M291" s="24">
        <v>0.9</v>
      </c>
      <c r="P291" s="27">
        <f t="shared" si="4"/>
        <v>7.068583350000001E-3</v>
      </c>
    </row>
    <row r="292" spans="1:16">
      <c r="A292" s="7" t="s">
        <v>45</v>
      </c>
      <c r="B292" s="7" t="s">
        <v>78</v>
      </c>
      <c r="C292" s="56" t="s">
        <v>34</v>
      </c>
      <c r="D292" s="56">
        <v>1</v>
      </c>
      <c r="E292" s="56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24">
        <v>0.1</v>
      </c>
      <c r="M292" s="24">
        <v>0.95</v>
      </c>
      <c r="P292" s="27">
        <f t="shared" si="4"/>
        <v>7.4612824250000001E-3</v>
      </c>
    </row>
    <row r="293" spans="1:16">
      <c r="A293" s="7" t="s">
        <v>45</v>
      </c>
      <c r="B293" s="7" t="s">
        <v>78</v>
      </c>
      <c r="C293" s="56" t="s">
        <v>34</v>
      </c>
      <c r="D293" s="56">
        <v>1</v>
      </c>
      <c r="E293" s="56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24">
        <v>0.1</v>
      </c>
      <c r="M293" s="24">
        <v>1</v>
      </c>
      <c r="P293" s="27">
        <f t="shared" si="4"/>
        <v>7.8539815000000009E-3</v>
      </c>
    </row>
    <row r="294" spans="1:16">
      <c r="A294" s="7" t="s">
        <v>45</v>
      </c>
      <c r="B294" s="7" t="s">
        <v>78</v>
      </c>
      <c r="C294" s="56" t="s">
        <v>34</v>
      </c>
      <c r="D294" s="56">
        <v>1</v>
      </c>
      <c r="E294" s="56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24">
        <v>0.1</v>
      </c>
      <c r="M294" s="24">
        <v>1</v>
      </c>
      <c r="P294" s="27">
        <f t="shared" si="4"/>
        <v>7.8539815000000009E-3</v>
      </c>
    </row>
    <row r="295" spans="1:16">
      <c r="A295" s="7" t="s">
        <v>45</v>
      </c>
      <c r="B295" s="7" t="s">
        <v>78</v>
      </c>
      <c r="C295" s="56" t="s">
        <v>34</v>
      </c>
      <c r="D295" s="56">
        <v>1</v>
      </c>
      <c r="E295" s="56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24">
        <v>0.1</v>
      </c>
      <c r="M295" s="24">
        <v>1</v>
      </c>
      <c r="P295" s="27">
        <f t="shared" si="4"/>
        <v>7.8539815000000009E-3</v>
      </c>
    </row>
    <row r="296" spans="1:16">
      <c r="A296" s="7" t="s">
        <v>45</v>
      </c>
      <c r="B296" s="7" t="s">
        <v>78</v>
      </c>
      <c r="C296" s="56" t="s">
        <v>34</v>
      </c>
      <c r="D296" s="56">
        <v>1</v>
      </c>
      <c r="E296" s="56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24">
        <v>0.1</v>
      </c>
      <c r="M296" s="24">
        <v>1.05</v>
      </c>
      <c r="P296" s="27">
        <f t="shared" si="4"/>
        <v>8.2466805750000018E-3</v>
      </c>
    </row>
    <row r="297" spans="1:16">
      <c r="A297" s="7" t="s">
        <v>45</v>
      </c>
      <c r="B297" s="7" t="s">
        <v>78</v>
      </c>
      <c r="C297" s="56" t="s">
        <v>34</v>
      </c>
      <c r="D297" s="56">
        <v>1</v>
      </c>
      <c r="E297" s="56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24">
        <v>0.1</v>
      </c>
      <c r="M297" s="24">
        <v>1.05</v>
      </c>
      <c r="P297" s="27">
        <f t="shared" si="4"/>
        <v>8.2466805750000018E-3</v>
      </c>
    </row>
    <row r="298" spans="1:16">
      <c r="A298" s="7" t="s">
        <v>45</v>
      </c>
      <c r="B298" s="7" t="s">
        <v>78</v>
      </c>
      <c r="C298" s="56" t="s">
        <v>34</v>
      </c>
      <c r="D298" s="56">
        <v>1</v>
      </c>
      <c r="E298" s="56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24">
        <v>0.1</v>
      </c>
      <c r="M298" s="24">
        <v>1.1000000000000001</v>
      </c>
      <c r="P298" s="27">
        <f t="shared" si="4"/>
        <v>8.6393796500000026E-3</v>
      </c>
    </row>
    <row r="299" spans="1:16">
      <c r="A299" s="7" t="s">
        <v>45</v>
      </c>
      <c r="B299" s="7" t="s">
        <v>78</v>
      </c>
      <c r="C299" s="56" t="s">
        <v>34</v>
      </c>
      <c r="D299" s="56">
        <v>1</v>
      </c>
      <c r="E299" s="56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24">
        <v>0.1</v>
      </c>
      <c r="M299" s="24">
        <v>1.1000000000000001</v>
      </c>
      <c r="P299" s="27">
        <f t="shared" si="4"/>
        <v>8.6393796500000026E-3</v>
      </c>
    </row>
    <row r="300" spans="1:16">
      <c r="A300" s="7" t="s">
        <v>45</v>
      </c>
      <c r="B300" s="7" t="s">
        <v>78</v>
      </c>
      <c r="C300" s="56" t="s">
        <v>34</v>
      </c>
      <c r="D300" s="56">
        <v>1</v>
      </c>
      <c r="E300" s="56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24">
        <v>0.1</v>
      </c>
      <c r="M300" s="24">
        <v>1.1000000000000001</v>
      </c>
      <c r="P300" s="27">
        <f t="shared" si="4"/>
        <v>8.6393796500000026E-3</v>
      </c>
    </row>
    <row r="301" spans="1:16">
      <c r="A301" s="7" t="s">
        <v>45</v>
      </c>
      <c r="B301" s="7" t="s">
        <v>78</v>
      </c>
      <c r="C301" s="56" t="s">
        <v>34</v>
      </c>
      <c r="D301" s="56">
        <v>1</v>
      </c>
      <c r="E301" s="56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24">
        <v>0.1</v>
      </c>
      <c r="M301" s="24">
        <v>1.1499999999999999</v>
      </c>
      <c r="P301" s="27">
        <f t="shared" si="4"/>
        <v>9.0320787249999999E-3</v>
      </c>
    </row>
    <row r="302" spans="1:16">
      <c r="A302" s="7" t="s">
        <v>45</v>
      </c>
      <c r="B302" s="7" t="s">
        <v>78</v>
      </c>
      <c r="C302" s="56" t="s">
        <v>34</v>
      </c>
      <c r="D302" s="56">
        <v>1</v>
      </c>
      <c r="E302" s="56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24">
        <v>0.1</v>
      </c>
      <c r="M302" s="24">
        <v>1.2</v>
      </c>
      <c r="P302" s="27">
        <f t="shared" si="4"/>
        <v>9.4247778000000008E-3</v>
      </c>
    </row>
    <row r="303" spans="1:16">
      <c r="A303" s="7" t="s">
        <v>45</v>
      </c>
      <c r="B303" s="7" t="s">
        <v>78</v>
      </c>
      <c r="C303" s="56" t="s">
        <v>34</v>
      </c>
      <c r="D303" s="56">
        <v>1</v>
      </c>
      <c r="E303" s="56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24">
        <v>0.1</v>
      </c>
      <c r="M303" s="24">
        <v>1.2</v>
      </c>
      <c r="P303" s="27">
        <f t="shared" si="4"/>
        <v>9.4247778000000008E-3</v>
      </c>
    </row>
    <row r="304" spans="1:16">
      <c r="A304" s="7" t="s">
        <v>45</v>
      </c>
      <c r="B304" s="7" t="s">
        <v>78</v>
      </c>
      <c r="C304" s="56" t="s">
        <v>34</v>
      </c>
      <c r="D304" s="56">
        <v>1</v>
      </c>
      <c r="E304" s="56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24">
        <v>0.1</v>
      </c>
      <c r="M304" s="24">
        <v>1.2</v>
      </c>
      <c r="P304" s="27">
        <f t="shared" si="4"/>
        <v>9.4247778000000008E-3</v>
      </c>
    </row>
    <row r="305" spans="1:16">
      <c r="A305" s="7" t="s">
        <v>45</v>
      </c>
      <c r="B305" s="7" t="s">
        <v>78</v>
      </c>
      <c r="C305" s="56" t="s">
        <v>34</v>
      </c>
      <c r="D305" s="56">
        <v>1</v>
      </c>
      <c r="E305" s="56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24">
        <v>0.1</v>
      </c>
      <c r="M305" s="24">
        <v>1.2</v>
      </c>
      <c r="P305" s="27">
        <f t="shared" si="4"/>
        <v>9.4247778000000008E-3</v>
      </c>
    </row>
    <row r="306" spans="1:16">
      <c r="A306" s="7" t="s">
        <v>45</v>
      </c>
      <c r="B306" s="7" t="s">
        <v>78</v>
      </c>
      <c r="C306" s="56" t="s">
        <v>34</v>
      </c>
      <c r="D306" s="56">
        <v>1</v>
      </c>
      <c r="E306" s="56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24">
        <v>0.1</v>
      </c>
      <c r="M306" s="24">
        <v>1.3</v>
      </c>
      <c r="P306" s="27">
        <f t="shared" si="4"/>
        <v>1.0210175950000002E-2</v>
      </c>
    </row>
    <row r="307" spans="1:16">
      <c r="A307" s="7" t="s">
        <v>45</v>
      </c>
      <c r="B307" s="7" t="s">
        <v>78</v>
      </c>
      <c r="C307" s="56" t="s">
        <v>34</v>
      </c>
      <c r="D307" s="56">
        <v>1</v>
      </c>
      <c r="E307" s="56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24">
        <v>0.15</v>
      </c>
      <c r="M307" s="24">
        <v>0.7</v>
      </c>
      <c r="P307" s="27">
        <f t="shared" si="4"/>
        <v>1.2370020862499999E-2</v>
      </c>
    </row>
    <row r="308" spans="1:16">
      <c r="A308" s="7" t="s">
        <v>45</v>
      </c>
      <c r="B308" s="7" t="s">
        <v>78</v>
      </c>
      <c r="C308" s="56" t="s">
        <v>34</v>
      </c>
      <c r="D308" s="56">
        <v>1</v>
      </c>
      <c r="E308" s="56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24">
        <v>0.15</v>
      </c>
      <c r="M308" s="24">
        <v>1</v>
      </c>
      <c r="P308" s="27">
        <f t="shared" si="4"/>
        <v>1.7671458375000001E-2</v>
      </c>
    </row>
    <row r="309" spans="1:16">
      <c r="A309" s="7" t="s">
        <v>45</v>
      </c>
      <c r="B309" s="7" t="s">
        <v>78</v>
      </c>
      <c r="C309" s="56" t="s">
        <v>34</v>
      </c>
      <c r="D309" s="56">
        <v>1</v>
      </c>
      <c r="E309" s="56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24">
        <v>0.15</v>
      </c>
      <c r="M309" s="24">
        <v>1</v>
      </c>
      <c r="P309" s="27">
        <f t="shared" si="4"/>
        <v>1.7671458375000001E-2</v>
      </c>
    </row>
    <row r="310" spans="1:16">
      <c r="A310" s="7" t="s">
        <v>45</v>
      </c>
      <c r="B310" s="7" t="s">
        <v>78</v>
      </c>
      <c r="C310" s="56" t="s">
        <v>34</v>
      </c>
      <c r="D310" s="56">
        <v>1</v>
      </c>
      <c r="E310" s="56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24">
        <v>0.15</v>
      </c>
      <c r="M310" s="24">
        <v>1</v>
      </c>
      <c r="P310" s="27">
        <f t="shared" si="4"/>
        <v>1.7671458375000001E-2</v>
      </c>
    </row>
    <row r="311" spans="1:16">
      <c r="A311" s="7" t="s">
        <v>45</v>
      </c>
      <c r="B311" s="7" t="s">
        <v>78</v>
      </c>
      <c r="C311" s="56" t="s">
        <v>34</v>
      </c>
      <c r="D311" s="56">
        <v>1</v>
      </c>
      <c r="E311" s="56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24">
        <v>0.15</v>
      </c>
      <c r="M311" s="24">
        <v>1.1000000000000001</v>
      </c>
      <c r="P311" s="27">
        <f t="shared" si="4"/>
        <v>1.9438604212500002E-2</v>
      </c>
    </row>
    <row r="312" spans="1:16">
      <c r="A312" s="7" t="s">
        <v>45</v>
      </c>
      <c r="B312" s="7" t="s">
        <v>78</v>
      </c>
      <c r="C312" s="56" t="s">
        <v>34</v>
      </c>
      <c r="D312" s="56">
        <v>1</v>
      </c>
      <c r="E312" s="56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24">
        <v>0.15</v>
      </c>
      <c r="M312" s="24">
        <v>1.1000000000000001</v>
      </c>
      <c r="P312" s="27">
        <f t="shared" si="4"/>
        <v>1.9438604212500002E-2</v>
      </c>
    </row>
    <row r="313" spans="1:16">
      <c r="A313" s="7" t="s">
        <v>45</v>
      </c>
      <c r="B313" s="7" t="s">
        <v>78</v>
      </c>
      <c r="C313" s="56" t="s">
        <v>34</v>
      </c>
      <c r="D313" s="56">
        <v>1</v>
      </c>
      <c r="E313" s="56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24">
        <v>0.15</v>
      </c>
      <c r="M313" s="24">
        <v>1.1000000000000001</v>
      </c>
      <c r="P313" s="27">
        <f t="shared" si="4"/>
        <v>1.9438604212500002E-2</v>
      </c>
    </row>
    <row r="314" spans="1:16">
      <c r="A314" s="7" t="s">
        <v>45</v>
      </c>
      <c r="B314" s="7" t="s">
        <v>78</v>
      </c>
      <c r="C314" s="56" t="s">
        <v>34</v>
      </c>
      <c r="D314" s="56">
        <v>1</v>
      </c>
      <c r="E314" s="56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24">
        <v>0.15</v>
      </c>
      <c r="M314" s="24">
        <v>1.1000000000000001</v>
      </c>
      <c r="P314" s="27">
        <f t="shared" si="4"/>
        <v>1.9438604212500002E-2</v>
      </c>
    </row>
    <row r="315" spans="1:16">
      <c r="A315" s="7" t="s">
        <v>45</v>
      </c>
      <c r="B315" s="7" t="s">
        <v>78</v>
      </c>
      <c r="C315" s="56" t="s">
        <v>34</v>
      </c>
      <c r="D315" s="56">
        <v>1</v>
      </c>
      <c r="E315" s="56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24">
        <v>0.15</v>
      </c>
      <c r="M315" s="24">
        <v>1.1000000000000001</v>
      </c>
      <c r="P315" s="27">
        <f t="shared" si="4"/>
        <v>1.9438604212500002E-2</v>
      </c>
    </row>
    <row r="316" spans="1:16">
      <c r="A316" s="7" t="s">
        <v>45</v>
      </c>
      <c r="B316" s="7" t="s">
        <v>78</v>
      </c>
      <c r="C316" s="56" t="s">
        <v>34</v>
      </c>
      <c r="D316" s="56">
        <v>1</v>
      </c>
      <c r="E316" s="56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24">
        <v>0.15</v>
      </c>
      <c r="M316" s="24">
        <v>1.1000000000000001</v>
      </c>
      <c r="P316" s="27">
        <f t="shared" ref="P316:P379" si="5">3.1415926*(L316/2)^2*M316</f>
        <v>1.9438604212500002E-2</v>
      </c>
    </row>
    <row r="317" spans="1:16">
      <c r="A317" s="7" t="s">
        <v>45</v>
      </c>
      <c r="B317" s="7" t="s">
        <v>78</v>
      </c>
      <c r="C317" s="56" t="s">
        <v>34</v>
      </c>
      <c r="D317" s="56">
        <v>1</v>
      </c>
      <c r="E317" s="56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24">
        <v>0.15</v>
      </c>
      <c r="M317" s="24">
        <v>1.2</v>
      </c>
      <c r="P317" s="27">
        <f t="shared" si="5"/>
        <v>2.120575005E-2</v>
      </c>
    </row>
    <row r="318" spans="1:16">
      <c r="A318" s="7" t="s">
        <v>45</v>
      </c>
      <c r="B318" s="7" t="s">
        <v>78</v>
      </c>
      <c r="C318" s="56" t="s">
        <v>34</v>
      </c>
      <c r="D318" s="56">
        <v>1</v>
      </c>
      <c r="E318" s="56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24">
        <v>0.15</v>
      </c>
      <c r="M318" s="24">
        <v>1.2</v>
      </c>
      <c r="P318" s="27">
        <f t="shared" si="5"/>
        <v>2.120575005E-2</v>
      </c>
    </row>
    <row r="319" spans="1:16">
      <c r="A319" s="7" t="s">
        <v>45</v>
      </c>
      <c r="B319" s="7" t="s">
        <v>78</v>
      </c>
      <c r="C319" s="56" t="s">
        <v>34</v>
      </c>
      <c r="D319" s="56">
        <v>1</v>
      </c>
      <c r="E319" s="56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24">
        <v>0.15</v>
      </c>
      <c r="M319" s="24">
        <v>1.25</v>
      </c>
      <c r="P319" s="27">
        <f t="shared" si="5"/>
        <v>2.2089322968750002E-2</v>
      </c>
    </row>
    <row r="320" spans="1:16">
      <c r="A320" s="7" t="s">
        <v>45</v>
      </c>
      <c r="B320" s="7" t="s">
        <v>78</v>
      </c>
      <c r="C320" s="56" t="s">
        <v>34</v>
      </c>
      <c r="D320" s="56">
        <v>1</v>
      </c>
      <c r="E320" s="56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24">
        <v>0.15</v>
      </c>
      <c r="M320" s="24">
        <v>1.3</v>
      </c>
      <c r="P320" s="27">
        <f t="shared" si="5"/>
        <v>2.2972895887500001E-2</v>
      </c>
    </row>
    <row r="321" spans="1:16">
      <c r="A321" s="7" t="s">
        <v>45</v>
      </c>
      <c r="B321" s="7" t="s">
        <v>78</v>
      </c>
      <c r="C321" s="56" t="s">
        <v>34</v>
      </c>
      <c r="D321" s="56">
        <v>1</v>
      </c>
      <c r="E321" s="56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24">
        <v>0.15</v>
      </c>
      <c r="M321" s="24">
        <v>1.3</v>
      </c>
      <c r="P321" s="27">
        <f t="shared" si="5"/>
        <v>2.2972895887500001E-2</v>
      </c>
    </row>
    <row r="322" spans="1:16">
      <c r="A322" s="7" t="s">
        <v>45</v>
      </c>
      <c r="B322" s="7" t="s">
        <v>78</v>
      </c>
      <c r="C322" s="56" t="s">
        <v>34</v>
      </c>
      <c r="D322" s="56">
        <v>1</v>
      </c>
      <c r="E322" s="56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24">
        <v>0.15</v>
      </c>
      <c r="M322" s="24">
        <v>1.35</v>
      </c>
      <c r="P322" s="27">
        <f t="shared" si="5"/>
        <v>2.3856468806250003E-2</v>
      </c>
    </row>
    <row r="323" spans="1:16">
      <c r="A323" s="7" t="s">
        <v>45</v>
      </c>
      <c r="B323" s="7" t="s">
        <v>78</v>
      </c>
      <c r="C323" s="56" t="s">
        <v>34</v>
      </c>
      <c r="D323" s="56">
        <v>1</v>
      </c>
      <c r="E323" s="56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24">
        <v>0.15</v>
      </c>
      <c r="M323" s="24">
        <v>1.4</v>
      </c>
      <c r="P323" s="27">
        <f t="shared" si="5"/>
        <v>2.4740041724999998E-2</v>
      </c>
    </row>
    <row r="324" spans="1:16">
      <c r="A324" s="7" t="s">
        <v>45</v>
      </c>
      <c r="B324" s="7" t="s">
        <v>78</v>
      </c>
      <c r="C324" s="56" t="s">
        <v>34</v>
      </c>
      <c r="D324" s="56">
        <v>1</v>
      </c>
      <c r="E324" s="56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24">
        <v>0.2</v>
      </c>
      <c r="M324" s="24">
        <v>0.8</v>
      </c>
      <c r="P324" s="27">
        <f t="shared" si="5"/>
        <v>2.5132740800000004E-2</v>
      </c>
    </row>
    <row r="325" spans="1:16">
      <c r="A325" s="7" t="s">
        <v>45</v>
      </c>
      <c r="B325" s="7" t="s">
        <v>78</v>
      </c>
      <c r="C325" s="56" t="s">
        <v>34</v>
      </c>
      <c r="D325" s="56">
        <v>1</v>
      </c>
      <c r="E325" s="56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24">
        <v>0.15</v>
      </c>
      <c r="M325" s="24">
        <v>1.5</v>
      </c>
      <c r="P325" s="27">
        <f t="shared" si="5"/>
        <v>2.6507187562499999E-2</v>
      </c>
    </row>
    <row r="326" spans="1:16">
      <c r="A326" s="7" t="s">
        <v>45</v>
      </c>
      <c r="B326" s="7" t="s">
        <v>78</v>
      </c>
      <c r="C326" s="56" t="s">
        <v>34</v>
      </c>
      <c r="D326" s="56">
        <v>1</v>
      </c>
      <c r="E326" s="56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24">
        <v>0.15</v>
      </c>
      <c r="M326" s="24">
        <v>1.6</v>
      </c>
      <c r="P326" s="27">
        <f t="shared" si="5"/>
        <v>2.8274333400000004E-2</v>
      </c>
    </row>
    <row r="327" spans="1:16">
      <c r="A327" s="7" t="s">
        <v>45</v>
      </c>
      <c r="B327" s="7" t="s">
        <v>78</v>
      </c>
      <c r="C327" s="56" t="s">
        <v>34</v>
      </c>
      <c r="D327" s="56">
        <v>1</v>
      </c>
      <c r="E327" s="56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24">
        <v>0.15</v>
      </c>
      <c r="M327" s="24">
        <v>1.6</v>
      </c>
      <c r="P327" s="27">
        <f t="shared" si="5"/>
        <v>2.8274333400000004E-2</v>
      </c>
    </row>
    <row r="328" spans="1:16">
      <c r="A328" s="7" t="s">
        <v>45</v>
      </c>
      <c r="B328" s="7" t="s">
        <v>78</v>
      </c>
      <c r="C328" s="56" t="s">
        <v>34</v>
      </c>
      <c r="D328" s="56">
        <v>1</v>
      </c>
      <c r="E328" s="56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24">
        <v>0.2</v>
      </c>
      <c r="M328" s="24">
        <v>0.9</v>
      </c>
      <c r="P328" s="27">
        <f t="shared" si="5"/>
        <v>2.8274333400000004E-2</v>
      </c>
    </row>
    <row r="329" spans="1:16">
      <c r="A329" s="7" t="s">
        <v>45</v>
      </c>
      <c r="B329" s="7" t="s">
        <v>78</v>
      </c>
      <c r="C329" s="56" t="s">
        <v>34</v>
      </c>
      <c r="D329" s="56">
        <v>1</v>
      </c>
      <c r="E329" s="56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24">
        <v>0.2</v>
      </c>
      <c r="M329" s="24">
        <v>0.9</v>
      </c>
      <c r="P329" s="27">
        <f t="shared" si="5"/>
        <v>2.8274333400000004E-2</v>
      </c>
    </row>
    <row r="330" spans="1:16">
      <c r="A330" s="7" t="s">
        <v>45</v>
      </c>
      <c r="B330" s="7" t="s">
        <v>78</v>
      </c>
      <c r="C330" s="56" t="s">
        <v>34</v>
      </c>
      <c r="D330" s="56">
        <v>1</v>
      </c>
      <c r="E330" s="56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24">
        <v>0.2</v>
      </c>
      <c r="M330" s="24">
        <v>1</v>
      </c>
      <c r="P330" s="27">
        <f t="shared" si="5"/>
        <v>3.1415926000000004E-2</v>
      </c>
    </row>
    <row r="331" spans="1:16">
      <c r="A331" s="7" t="s">
        <v>45</v>
      </c>
      <c r="B331" s="7" t="s">
        <v>78</v>
      </c>
      <c r="C331" s="56" t="s">
        <v>34</v>
      </c>
      <c r="D331" s="56">
        <v>1</v>
      </c>
      <c r="E331" s="56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24">
        <v>0.2</v>
      </c>
      <c r="M331" s="24">
        <v>1</v>
      </c>
      <c r="P331" s="27">
        <f t="shared" si="5"/>
        <v>3.1415926000000004E-2</v>
      </c>
    </row>
    <row r="332" spans="1:16">
      <c r="A332" s="7" t="s">
        <v>45</v>
      </c>
      <c r="B332" s="7" t="s">
        <v>78</v>
      </c>
      <c r="C332" s="56" t="s">
        <v>34</v>
      </c>
      <c r="D332" s="56">
        <v>1</v>
      </c>
      <c r="E332" s="56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24">
        <v>0.2</v>
      </c>
      <c r="M332" s="24">
        <v>1.1000000000000001</v>
      </c>
      <c r="P332" s="27">
        <f t="shared" si="5"/>
        <v>3.455751860000001E-2</v>
      </c>
    </row>
    <row r="333" spans="1:16">
      <c r="A333" s="7" t="s">
        <v>45</v>
      </c>
      <c r="B333" s="7" t="s">
        <v>78</v>
      </c>
      <c r="C333" s="56" t="s">
        <v>34</v>
      </c>
      <c r="D333" s="56">
        <v>1</v>
      </c>
      <c r="E333" s="56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24">
        <v>0.2</v>
      </c>
      <c r="M333" s="24">
        <v>1.1000000000000001</v>
      </c>
      <c r="P333" s="27">
        <f t="shared" si="5"/>
        <v>3.455751860000001E-2</v>
      </c>
    </row>
    <row r="334" spans="1:16">
      <c r="A334" s="7" t="s">
        <v>45</v>
      </c>
      <c r="B334" s="7" t="s">
        <v>78</v>
      </c>
      <c r="C334" s="56" t="s">
        <v>34</v>
      </c>
      <c r="D334" s="56">
        <v>1</v>
      </c>
      <c r="E334" s="56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24">
        <v>0.2</v>
      </c>
      <c r="M334" s="24">
        <v>1.2</v>
      </c>
      <c r="P334" s="27">
        <f t="shared" si="5"/>
        <v>3.7699111200000003E-2</v>
      </c>
    </row>
    <row r="335" spans="1:16">
      <c r="A335" s="7" t="s">
        <v>45</v>
      </c>
      <c r="B335" s="7" t="s">
        <v>78</v>
      </c>
      <c r="C335" s="56" t="s">
        <v>34</v>
      </c>
      <c r="D335" s="56">
        <v>1</v>
      </c>
      <c r="E335" s="56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24">
        <v>0.2</v>
      </c>
      <c r="M335" s="24">
        <v>1.2</v>
      </c>
      <c r="P335" s="27">
        <f t="shared" si="5"/>
        <v>3.7699111200000003E-2</v>
      </c>
    </row>
    <row r="336" spans="1:16">
      <c r="A336" s="7" t="s">
        <v>45</v>
      </c>
      <c r="B336" s="7" t="s">
        <v>78</v>
      </c>
      <c r="C336" s="56" t="s">
        <v>34</v>
      </c>
      <c r="D336" s="56">
        <v>1</v>
      </c>
      <c r="E336" s="56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24">
        <v>0.2</v>
      </c>
      <c r="M336" s="24">
        <v>1.2</v>
      </c>
      <c r="P336" s="27">
        <f t="shared" si="5"/>
        <v>3.7699111200000003E-2</v>
      </c>
    </row>
    <row r="337" spans="1:16">
      <c r="A337" s="7" t="s">
        <v>45</v>
      </c>
      <c r="B337" s="7" t="s">
        <v>78</v>
      </c>
      <c r="C337" s="56" t="s">
        <v>34</v>
      </c>
      <c r="D337" s="56">
        <v>1</v>
      </c>
      <c r="E337" s="56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24">
        <v>0.2</v>
      </c>
      <c r="M337" s="24">
        <v>1.2</v>
      </c>
      <c r="P337" s="27">
        <f t="shared" si="5"/>
        <v>3.7699111200000003E-2</v>
      </c>
    </row>
    <row r="338" spans="1:16">
      <c r="A338" s="7" t="s">
        <v>45</v>
      </c>
      <c r="B338" s="7" t="s">
        <v>78</v>
      </c>
      <c r="C338" s="56" t="s">
        <v>34</v>
      </c>
      <c r="D338" s="56">
        <v>1</v>
      </c>
      <c r="E338" s="56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24">
        <v>0.2</v>
      </c>
      <c r="M338" s="24">
        <v>1.25</v>
      </c>
      <c r="P338" s="27">
        <f t="shared" si="5"/>
        <v>3.9269907500000006E-2</v>
      </c>
    </row>
    <row r="339" spans="1:16">
      <c r="A339" s="7" t="s">
        <v>45</v>
      </c>
      <c r="B339" s="7" t="s">
        <v>78</v>
      </c>
      <c r="C339" s="56" t="s">
        <v>34</v>
      </c>
      <c r="D339" s="56">
        <v>1</v>
      </c>
      <c r="E339" s="56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24">
        <v>0.2</v>
      </c>
      <c r="M339" s="24">
        <v>1.4</v>
      </c>
      <c r="P339" s="27">
        <f t="shared" si="5"/>
        <v>4.3982296400000002E-2</v>
      </c>
    </row>
    <row r="340" spans="1:16">
      <c r="A340" s="7" t="s">
        <v>45</v>
      </c>
      <c r="B340" s="7" t="s">
        <v>78</v>
      </c>
      <c r="C340" s="56" t="s">
        <v>34</v>
      </c>
      <c r="D340" s="56">
        <v>1</v>
      </c>
      <c r="E340" s="56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24">
        <v>0.2</v>
      </c>
      <c r="M340" s="24">
        <v>1.6</v>
      </c>
      <c r="P340" s="27">
        <f t="shared" si="5"/>
        <v>5.0265481600000009E-2</v>
      </c>
    </row>
    <row r="341" spans="1:16">
      <c r="A341" s="7" t="s">
        <v>45</v>
      </c>
      <c r="B341" s="7" t="s">
        <v>78</v>
      </c>
      <c r="C341" s="56" t="s">
        <v>34</v>
      </c>
      <c r="D341" s="56">
        <v>1</v>
      </c>
      <c r="E341" s="56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24">
        <v>0.2</v>
      </c>
      <c r="M341" s="24">
        <v>1.6</v>
      </c>
      <c r="P341" s="27">
        <f t="shared" si="5"/>
        <v>5.0265481600000009E-2</v>
      </c>
    </row>
    <row r="342" spans="1:16">
      <c r="A342" s="7" t="s">
        <v>45</v>
      </c>
      <c r="B342" s="7" t="s">
        <v>78</v>
      </c>
      <c r="C342" s="56" t="s">
        <v>34</v>
      </c>
      <c r="D342" s="56">
        <v>1</v>
      </c>
      <c r="E342" s="56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24">
        <v>0.2</v>
      </c>
      <c r="M342" s="24">
        <v>1.7</v>
      </c>
      <c r="P342" s="27">
        <f t="shared" si="5"/>
        <v>5.3407074200000001E-2</v>
      </c>
    </row>
    <row r="343" spans="1:16">
      <c r="A343" s="7" t="s">
        <v>45</v>
      </c>
      <c r="B343" s="7" t="s">
        <v>78</v>
      </c>
      <c r="C343" s="56" t="s">
        <v>34</v>
      </c>
      <c r="D343" s="56">
        <v>1</v>
      </c>
      <c r="E343" s="56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24">
        <v>0.25</v>
      </c>
      <c r="M343" s="24">
        <v>1.4</v>
      </c>
      <c r="P343" s="27">
        <f t="shared" si="5"/>
        <v>6.872233812499999E-2</v>
      </c>
    </row>
    <row r="344" spans="1:16">
      <c r="A344" s="7" t="s">
        <v>45</v>
      </c>
      <c r="B344" s="7" t="s">
        <v>78</v>
      </c>
      <c r="C344" s="56" t="s">
        <v>34</v>
      </c>
      <c r="D344" s="56">
        <v>1</v>
      </c>
      <c r="E344" s="56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24">
        <v>0.3</v>
      </c>
      <c r="M344" s="24">
        <v>1.3</v>
      </c>
      <c r="P344" s="27">
        <f t="shared" si="5"/>
        <v>9.1891583550000003E-2</v>
      </c>
    </row>
    <row r="345" spans="1:16">
      <c r="A345" s="7" t="s">
        <v>45</v>
      </c>
      <c r="B345" s="7" t="s">
        <v>78</v>
      </c>
      <c r="C345" s="56" t="s">
        <v>34</v>
      </c>
      <c r="D345" s="56">
        <v>1</v>
      </c>
      <c r="E345" s="56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24">
        <v>0.25</v>
      </c>
      <c r="M345" s="24">
        <v>1.9</v>
      </c>
      <c r="P345" s="27">
        <f t="shared" si="5"/>
        <v>9.3266030312499998E-2</v>
      </c>
    </row>
    <row r="346" spans="1:16">
      <c r="A346" s="7" t="s">
        <v>45</v>
      </c>
      <c r="B346" s="7" t="s">
        <v>78</v>
      </c>
      <c r="C346" s="56" t="s">
        <v>40</v>
      </c>
      <c r="D346" s="56">
        <v>2</v>
      </c>
      <c r="E346" s="56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24">
        <v>0.1</v>
      </c>
      <c r="M346" s="24">
        <v>0.9</v>
      </c>
      <c r="P346" s="27">
        <f t="shared" si="5"/>
        <v>7.068583350000001E-3</v>
      </c>
    </row>
    <row r="347" spans="1:16">
      <c r="A347" s="7" t="s">
        <v>45</v>
      </c>
      <c r="B347" s="7" t="s">
        <v>78</v>
      </c>
      <c r="C347" s="56" t="s">
        <v>40</v>
      </c>
      <c r="D347" s="56">
        <v>2</v>
      </c>
      <c r="E347" s="56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24">
        <v>0.1</v>
      </c>
      <c r="M347" s="24">
        <v>1</v>
      </c>
      <c r="P347" s="27">
        <f t="shared" si="5"/>
        <v>7.8539815000000009E-3</v>
      </c>
    </row>
    <row r="348" spans="1:16">
      <c r="A348" s="7" t="s">
        <v>45</v>
      </c>
      <c r="B348" s="7" t="s">
        <v>78</v>
      </c>
      <c r="C348" s="56" t="s">
        <v>40</v>
      </c>
      <c r="D348" s="56">
        <v>2</v>
      </c>
      <c r="E348" s="56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24">
        <v>0.1</v>
      </c>
      <c r="M348" s="24">
        <v>1.1000000000000001</v>
      </c>
      <c r="P348" s="27">
        <f t="shared" si="5"/>
        <v>8.6393796500000026E-3</v>
      </c>
    </row>
    <row r="349" spans="1:16">
      <c r="A349" s="7" t="s">
        <v>45</v>
      </c>
      <c r="B349" s="7" t="s">
        <v>78</v>
      </c>
      <c r="C349" s="56" t="s">
        <v>40</v>
      </c>
      <c r="D349" s="56">
        <v>2</v>
      </c>
      <c r="E349" s="56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24">
        <v>0.1</v>
      </c>
      <c r="M349" s="24">
        <v>1.2</v>
      </c>
      <c r="P349" s="27">
        <f t="shared" si="5"/>
        <v>9.4247778000000008E-3</v>
      </c>
    </row>
    <row r="350" spans="1:16">
      <c r="A350" s="7" t="s">
        <v>45</v>
      </c>
      <c r="B350" s="7" t="s">
        <v>78</v>
      </c>
      <c r="C350" s="56" t="s">
        <v>40</v>
      </c>
      <c r="D350" s="56">
        <v>2</v>
      </c>
      <c r="E350" s="56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24">
        <v>0.1</v>
      </c>
      <c r="M350" s="24">
        <v>1.2</v>
      </c>
      <c r="P350" s="27">
        <f t="shared" si="5"/>
        <v>9.4247778000000008E-3</v>
      </c>
    </row>
    <row r="351" spans="1:16">
      <c r="A351" s="7" t="s">
        <v>45</v>
      </c>
      <c r="B351" s="7" t="s">
        <v>78</v>
      </c>
      <c r="C351" s="56" t="s">
        <v>40</v>
      </c>
      <c r="D351" s="56">
        <v>2</v>
      </c>
      <c r="E351" s="56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24">
        <v>0.15</v>
      </c>
      <c r="M351" s="24">
        <v>1</v>
      </c>
      <c r="P351" s="27">
        <f t="shared" si="5"/>
        <v>1.7671458375000001E-2</v>
      </c>
    </row>
    <row r="352" spans="1:16">
      <c r="A352" s="7" t="s">
        <v>45</v>
      </c>
      <c r="B352" s="7" t="s">
        <v>78</v>
      </c>
      <c r="C352" s="56" t="s">
        <v>40</v>
      </c>
      <c r="D352" s="56">
        <v>2</v>
      </c>
      <c r="E352" s="56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24">
        <v>0.15</v>
      </c>
      <c r="M352" s="24">
        <v>1.1000000000000001</v>
      </c>
      <c r="P352" s="27">
        <f t="shared" si="5"/>
        <v>1.9438604212500002E-2</v>
      </c>
    </row>
    <row r="353" spans="1:16">
      <c r="A353" s="7" t="s">
        <v>45</v>
      </c>
      <c r="B353" s="7" t="s">
        <v>78</v>
      </c>
      <c r="C353" s="56" t="s">
        <v>40</v>
      </c>
      <c r="D353" s="56">
        <v>2</v>
      </c>
      <c r="E353" s="56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24">
        <v>0.2</v>
      </c>
      <c r="M353" s="24">
        <v>0.8</v>
      </c>
      <c r="P353" s="27">
        <f t="shared" si="5"/>
        <v>2.5132740800000004E-2</v>
      </c>
    </row>
    <row r="354" spans="1:16">
      <c r="A354" s="7" t="s">
        <v>45</v>
      </c>
      <c r="B354" s="7" t="s">
        <v>78</v>
      </c>
      <c r="C354" s="56" t="s">
        <v>40</v>
      </c>
      <c r="D354" s="56">
        <v>2</v>
      </c>
      <c r="E354" s="56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24">
        <v>0.15</v>
      </c>
      <c r="M354" s="24">
        <v>1.5</v>
      </c>
      <c r="P354" s="27">
        <f t="shared" si="5"/>
        <v>2.6507187562499999E-2</v>
      </c>
    </row>
    <row r="355" spans="1:16">
      <c r="A355" s="7" t="s">
        <v>45</v>
      </c>
      <c r="B355" s="7" t="s">
        <v>78</v>
      </c>
      <c r="C355" s="56" t="s">
        <v>40</v>
      </c>
      <c r="D355" s="56">
        <v>2</v>
      </c>
      <c r="E355" s="56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24">
        <v>0.2</v>
      </c>
      <c r="M355" s="24">
        <v>1</v>
      </c>
      <c r="P355" s="27">
        <f t="shared" si="5"/>
        <v>3.1415926000000004E-2</v>
      </c>
    </row>
    <row r="356" spans="1:16">
      <c r="A356" s="7" t="s">
        <v>45</v>
      </c>
      <c r="B356" s="7" t="s">
        <v>78</v>
      </c>
      <c r="C356" s="56" t="s">
        <v>40</v>
      </c>
      <c r="D356" s="56">
        <v>2</v>
      </c>
      <c r="E356" s="56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24">
        <v>0.2</v>
      </c>
      <c r="M356" s="24">
        <v>1.2</v>
      </c>
      <c r="P356" s="27">
        <f t="shared" si="5"/>
        <v>3.7699111200000003E-2</v>
      </c>
    </row>
    <row r="357" spans="1:16">
      <c r="A357" s="7" t="s">
        <v>45</v>
      </c>
      <c r="B357" s="7" t="s">
        <v>78</v>
      </c>
      <c r="C357" s="56" t="s">
        <v>40</v>
      </c>
      <c r="D357" s="56">
        <v>2</v>
      </c>
      <c r="E357" s="56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24">
        <v>0.2</v>
      </c>
      <c r="M357" s="24">
        <v>1.2</v>
      </c>
      <c r="P357" s="27">
        <f t="shared" si="5"/>
        <v>3.7699111200000003E-2</v>
      </c>
    </row>
    <row r="358" spans="1:16">
      <c r="A358" s="7" t="s">
        <v>45</v>
      </c>
      <c r="B358" s="7" t="s">
        <v>78</v>
      </c>
      <c r="C358" s="56" t="s">
        <v>40</v>
      </c>
      <c r="D358" s="56">
        <v>2</v>
      </c>
      <c r="E358" s="56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24">
        <v>0.2</v>
      </c>
      <c r="M358" s="24">
        <v>1.4</v>
      </c>
      <c r="P358" s="27">
        <f t="shared" si="5"/>
        <v>4.3982296400000002E-2</v>
      </c>
    </row>
    <row r="359" spans="1:16">
      <c r="A359" s="7" t="s">
        <v>45</v>
      </c>
      <c r="B359" s="7" t="s">
        <v>78</v>
      </c>
      <c r="C359" s="56" t="s">
        <v>40</v>
      </c>
      <c r="D359" s="56">
        <v>2</v>
      </c>
      <c r="E359" s="56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24">
        <v>0.35</v>
      </c>
      <c r="M359" s="24">
        <v>2.2000000000000002</v>
      </c>
      <c r="P359" s="27">
        <f t="shared" si="5"/>
        <v>0.21166480142499999</v>
      </c>
    </row>
    <row r="360" spans="1:16">
      <c r="A360" s="7" t="s">
        <v>45</v>
      </c>
      <c r="B360" s="7" t="s">
        <v>78</v>
      </c>
      <c r="C360" s="56" t="s">
        <v>43</v>
      </c>
      <c r="D360" s="56">
        <v>1</v>
      </c>
      <c r="E360" s="56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24">
        <v>0.05</v>
      </c>
      <c r="M360" s="24">
        <v>1.1000000000000001</v>
      </c>
      <c r="P360" s="27">
        <f t="shared" si="5"/>
        <v>2.1598449125000006E-3</v>
      </c>
    </row>
    <row r="361" spans="1:16">
      <c r="A361" s="7" t="s">
        <v>45</v>
      </c>
      <c r="B361" s="7" t="s">
        <v>78</v>
      </c>
      <c r="C361" s="56" t="s">
        <v>43</v>
      </c>
      <c r="D361" s="56">
        <v>1</v>
      </c>
      <c r="E361" s="56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24">
        <v>0.1</v>
      </c>
      <c r="M361" s="24">
        <v>0.6</v>
      </c>
      <c r="P361" s="27">
        <f t="shared" si="5"/>
        <v>4.7123889000000004E-3</v>
      </c>
    </row>
    <row r="362" spans="1:16">
      <c r="A362" s="7" t="s">
        <v>45</v>
      </c>
      <c r="B362" s="7" t="s">
        <v>78</v>
      </c>
      <c r="C362" s="56" t="s">
        <v>43</v>
      </c>
      <c r="D362" s="56">
        <v>1</v>
      </c>
      <c r="E362" s="56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24">
        <v>0.1</v>
      </c>
      <c r="M362" s="24">
        <v>0.6</v>
      </c>
      <c r="P362" s="27">
        <f t="shared" si="5"/>
        <v>4.7123889000000004E-3</v>
      </c>
    </row>
    <row r="363" spans="1:16">
      <c r="A363" s="7" t="s">
        <v>45</v>
      </c>
      <c r="B363" s="7" t="s">
        <v>78</v>
      </c>
      <c r="C363" s="56" t="s">
        <v>43</v>
      </c>
      <c r="D363" s="56">
        <v>1</v>
      </c>
      <c r="E363" s="56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24">
        <v>0.1</v>
      </c>
      <c r="M363" s="24">
        <v>0.6</v>
      </c>
      <c r="P363" s="27">
        <f t="shared" si="5"/>
        <v>4.7123889000000004E-3</v>
      </c>
    </row>
    <row r="364" spans="1:16">
      <c r="A364" s="7" t="s">
        <v>45</v>
      </c>
      <c r="B364" s="7" t="s">
        <v>78</v>
      </c>
      <c r="C364" s="56" t="s">
        <v>43</v>
      </c>
      <c r="D364" s="56">
        <v>1</v>
      </c>
      <c r="E364" s="56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24">
        <v>0.1</v>
      </c>
      <c r="M364" s="24">
        <v>0.7</v>
      </c>
      <c r="P364" s="27">
        <f t="shared" si="5"/>
        <v>5.4977870500000003E-3</v>
      </c>
    </row>
    <row r="365" spans="1:16">
      <c r="A365" s="7" t="s">
        <v>45</v>
      </c>
      <c r="B365" s="7" t="s">
        <v>78</v>
      </c>
      <c r="C365" s="56" t="s">
        <v>43</v>
      </c>
      <c r="D365" s="56">
        <v>1</v>
      </c>
      <c r="E365" s="56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24">
        <v>0.1</v>
      </c>
      <c r="M365" s="24">
        <v>0.7</v>
      </c>
      <c r="P365" s="27">
        <f t="shared" si="5"/>
        <v>5.4977870500000003E-3</v>
      </c>
    </row>
    <row r="366" spans="1:16">
      <c r="A366" s="7" t="s">
        <v>45</v>
      </c>
      <c r="B366" s="7" t="s">
        <v>78</v>
      </c>
      <c r="C366" s="56" t="s">
        <v>43</v>
      </c>
      <c r="D366" s="56">
        <v>1</v>
      </c>
      <c r="E366" s="56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24">
        <v>0.1</v>
      </c>
      <c r="M366" s="24">
        <v>0.7</v>
      </c>
      <c r="P366" s="27">
        <f t="shared" si="5"/>
        <v>5.4977870500000003E-3</v>
      </c>
    </row>
    <row r="367" spans="1:16">
      <c r="A367" s="7" t="s">
        <v>45</v>
      </c>
      <c r="B367" s="7" t="s">
        <v>78</v>
      </c>
      <c r="C367" s="56" t="s">
        <v>43</v>
      </c>
      <c r="D367" s="56">
        <v>1</v>
      </c>
      <c r="E367" s="56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24">
        <v>0.1</v>
      </c>
      <c r="M367" s="24">
        <v>0.7</v>
      </c>
      <c r="P367" s="27">
        <f t="shared" si="5"/>
        <v>5.4977870500000003E-3</v>
      </c>
    </row>
    <row r="368" spans="1:16">
      <c r="A368" s="7" t="s">
        <v>45</v>
      </c>
      <c r="B368" s="7" t="s">
        <v>78</v>
      </c>
      <c r="C368" s="56" t="s">
        <v>43</v>
      </c>
      <c r="D368" s="56">
        <v>1</v>
      </c>
      <c r="E368" s="56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24">
        <v>0.1</v>
      </c>
      <c r="M368" s="24">
        <v>0.8</v>
      </c>
      <c r="P368" s="27">
        <f t="shared" si="5"/>
        <v>6.2831852000000011E-3</v>
      </c>
    </row>
    <row r="369" spans="1:16">
      <c r="A369" s="7" t="s">
        <v>45</v>
      </c>
      <c r="B369" s="7" t="s">
        <v>78</v>
      </c>
      <c r="C369" s="56" t="s">
        <v>43</v>
      </c>
      <c r="D369" s="56">
        <v>1</v>
      </c>
      <c r="E369" s="56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24">
        <v>0.1</v>
      </c>
      <c r="M369" s="24">
        <v>0.8</v>
      </c>
      <c r="P369" s="27">
        <f t="shared" si="5"/>
        <v>6.2831852000000011E-3</v>
      </c>
    </row>
    <row r="370" spans="1:16">
      <c r="A370" s="7" t="s">
        <v>45</v>
      </c>
      <c r="B370" s="7" t="s">
        <v>78</v>
      </c>
      <c r="C370" s="56" t="s">
        <v>43</v>
      </c>
      <c r="D370" s="56">
        <v>1</v>
      </c>
      <c r="E370" s="56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24">
        <v>0.1</v>
      </c>
      <c r="M370" s="24">
        <v>1</v>
      </c>
      <c r="P370" s="27">
        <f t="shared" si="5"/>
        <v>7.8539815000000009E-3</v>
      </c>
    </row>
    <row r="371" spans="1:16">
      <c r="A371" s="7" t="s">
        <v>45</v>
      </c>
      <c r="B371" s="7" t="s">
        <v>78</v>
      </c>
      <c r="C371" s="56" t="s">
        <v>43</v>
      </c>
      <c r="D371" s="56">
        <v>1</v>
      </c>
      <c r="E371" s="56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24">
        <v>0.1</v>
      </c>
      <c r="M371" s="24">
        <v>1</v>
      </c>
      <c r="P371" s="27">
        <f t="shared" si="5"/>
        <v>7.8539815000000009E-3</v>
      </c>
    </row>
    <row r="372" spans="1:16">
      <c r="A372" s="7" t="s">
        <v>45</v>
      </c>
      <c r="B372" s="7" t="s">
        <v>78</v>
      </c>
      <c r="C372" s="56" t="s">
        <v>43</v>
      </c>
      <c r="D372" s="56">
        <v>1</v>
      </c>
      <c r="E372" s="56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24">
        <v>0.1</v>
      </c>
      <c r="M372" s="24">
        <v>1</v>
      </c>
      <c r="P372" s="27">
        <f t="shared" si="5"/>
        <v>7.8539815000000009E-3</v>
      </c>
    </row>
    <row r="373" spans="1:16">
      <c r="A373" s="7" t="s">
        <v>45</v>
      </c>
      <c r="B373" s="7" t="s">
        <v>78</v>
      </c>
      <c r="C373" s="56" t="s">
        <v>43</v>
      </c>
      <c r="D373" s="56">
        <v>1</v>
      </c>
      <c r="E373" s="56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24">
        <v>0.1</v>
      </c>
      <c r="M373" s="24">
        <v>1</v>
      </c>
      <c r="P373" s="27">
        <f t="shared" si="5"/>
        <v>7.8539815000000009E-3</v>
      </c>
    </row>
    <row r="374" spans="1:16">
      <c r="A374" s="7" t="s">
        <v>45</v>
      </c>
      <c r="B374" s="7" t="s">
        <v>78</v>
      </c>
      <c r="C374" s="56" t="s">
        <v>43</v>
      </c>
      <c r="D374" s="56">
        <v>1</v>
      </c>
      <c r="E374" s="56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24">
        <v>0.1</v>
      </c>
      <c r="M374" s="24">
        <v>1.1000000000000001</v>
      </c>
      <c r="P374" s="27">
        <f t="shared" si="5"/>
        <v>8.6393796500000026E-3</v>
      </c>
    </row>
    <row r="375" spans="1:16">
      <c r="A375" s="7" t="s">
        <v>45</v>
      </c>
      <c r="B375" s="7" t="s">
        <v>78</v>
      </c>
      <c r="C375" s="56" t="s">
        <v>43</v>
      </c>
      <c r="D375" s="56">
        <v>1</v>
      </c>
      <c r="E375" s="56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24">
        <v>0.1</v>
      </c>
      <c r="M375" s="24">
        <v>1.3</v>
      </c>
      <c r="P375" s="27">
        <f t="shared" si="5"/>
        <v>1.0210175950000002E-2</v>
      </c>
    </row>
    <row r="376" spans="1:16">
      <c r="A376" s="7" t="s">
        <v>45</v>
      </c>
      <c r="B376" s="7" t="s">
        <v>78</v>
      </c>
      <c r="C376" s="56" t="s">
        <v>43</v>
      </c>
      <c r="D376" s="56">
        <v>1</v>
      </c>
      <c r="E376" s="56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24">
        <v>0.1</v>
      </c>
      <c r="M376" s="24">
        <v>1.4</v>
      </c>
      <c r="P376" s="27">
        <f t="shared" si="5"/>
        <v>1.0995574100000001E-2</v>
      </c>
    </row>
    <row r="377" spans="1:16">
      <c r="A377" s="7" t="s">
        <v>45</v>
      </c>
      <c r="B377" s="7" t="s">
        <v>78</v>
      </c>
      <c r="C377" s="56" t="s">
        <v>43</v>
      </c>
      <c r="D377" s="56">
        <v>1</v>
      </c>
      <c r="E377" s="56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24">
        <v>0.1</v>
      </c>
      <c r="M377" s="24">
        <v>1.5</v>
      </c>
      <c r="P377" s="27">
        <f t="shared" si="5"/>
        <v>1.1780972250000001E-2</v>
      </c>
    </row>
    <row r="378" spans="1:16">
      <c r="A378" s="7" t="s">
        <v>45</v>
      </c>
      <c r="B378" s="7" t="s">
        <v>78</v>
      </c>
      <c r="C378" s="56" t="s">
        <v>43</v>
      </c>
      <c r="D378" s="56">
        <v>1</v>
      </c>
      <c r="E378" s="56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24">
        <v>0.15</v>
      </c>
      <c r="M378" s="24">
        <v>0.9</v>
      </c>
      <c r="P378" s="27">
        <f t="shared" si="5"/>
        <v>1.59043125375E-2</v>
      </c>
    </row>
    <row r="379" spans="1:16">
      <c r="A379" s="7" t="s">
        <v>45</v>
      </c>
      <c r="B379" s="7" t="s">
        <v>78</v>
      </c>
      <c r="C379" s="56" t="s">
        <v>43</v>
      </c>
      <c r="D379" s="56">
        <v>1</v>
      </c>
      <c r="E379" s="56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24">
        <v>0.15</v>
      </c>
      <c r="M379" s="24">
        <v>1</v>
      </c>
      <c r="P379" s="27">
        <f t="shared" si="5"/>
        <v>1.7671458375000001E-2</v>
      </c>
    </row>
    <row r="380" spans="1:16">
      <c r="A380" s="7" t="s">
        <v>45</v>
      </c>
      <c r="B380" s="7" t="s">
        <v>78</v>
      </c>
      <c r="C380" s="56" t="s">
        <v>43</v>
      </c>
      <c r="D380" s="56">
        <v>1</v>
      </c>
      <c r="E380" s="56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24">
        <v>0.15</v>
      </c>
      <c r="M380" s="24">
        <v>1.1000000000000001</v>
      </c>
      <c r="P380" s="27">
        <f t="shared" ref="P380:P457" si="6">3.1415926*(L380/2)^2*M380</f>
        <v>1.9438604212500002E-2</v>
      </c>
    </row>
    <row r="381" spans="1:16">
      <c r="A381" s="7" t="s">
        <v>45</v>
      </c>
      <c r="B381" s="7" t="s">
        <v>78</v>
      </c>
      <c r="C381" s="56" t="s">
        <v>43</v>
      </c>
      <c r="D381" s="56">
        <v>1</v>
      </c>
      <c r="E381" s="56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24">
        <v>0.15</v>
      </c>
      <c r="M381" s="24">
        <v>1.1000000000000001</v>
      </c>
      <c r="P381" s="27">
        <f t="shared" si="6"/>
        <v>1.9438604212500002E-2</v>
      </c>
    </row>
    <row r="382" spans="1:16">
      <c r="A382" s="7" t="s">
        <v>45</v>
      </c>
      <c r="B382" s="7" t="s">
        <v>78</v>
      </c>
      <c r="C382" s="56" t="s">
        <v>43</v>
      </c>
      <c r="D382" s="56">
        <v>1</v>
      </c>
      <c r="E382" s="56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24">
        <v>0.15</v>
      </c>
      <c r="M382" s="24">
        <v>1.2</v>
      </c>
      <c r="P382" s="27">
        <f t="shared" si="6"/>
        <v>2.120575005E-2</v>
      </c>
    </row>
    <row r="383" spans="1:16">
      <c r="A383" s="7" t="s">
        <v>45</v>
      </c>
      <c r="B383" s="7" t="s">
        <v>78</v>
      </c>
      <c r="C383" s="56" t="s">
        <v>43</v>
      </c>
      <c r="D383" s="56">
        <v>1</v>
      </c>
      <c r="E383" s="56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24">
        <v>0.15</v>
      </c>
      <c r="M383" s="24">
        <v>1.2</v>
      </c>
      <c r="P383" s="27">
        <f t="shared" si="6"/>
        <v>2.120575005E-2</v>
      </c>
    </row>
    <row r="384" spans="1:16">
      <c r="A384" s="7" t="s">
        <v>45</v>
      </c>
      <c r="B384" s="7" t="s">
        <v>78</v>
      </c>
      <c r="C384" s="56" t="s">
        <v>43</v>
      </c>
      <c r="D384" s="56">
        <v>1</v>
      </c>
      <c r="E384" s="56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24">
        <v>0.2</v>
      </c>
      <c r="M384" s="24">
        <v>0.7</v>
      </c>
      <c r="P384" s="27">
        <f t="shared" si="6"/>
        <v>2.1991148200000001E-2</v>
      </c>
    </row>
    <row r="385" spans="1:16">
      <c r="A385" s="7" t="s">
        <v>45</v>
      </c>
      <c r="B385" s="7" t="s">
        <v>78</v>
      </c>
      <c r="C385" s="56" t="s">
        <v>43</v>
      </c>
      <c r="D385" s="56">
        <v>1</v>
      </c>
      <c r="E385" s="56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24">
        <v>0.15</v>
      </c>
      <c r="M385" s="24">
        <v>1.3</v>
      </c>
      <c r="P385" s="27">
        <f t="shared" si="6"/>
        <v>2.2972895887500001E-2</v>
      </c>
    </row>
    <row r="386" spans="1:16">
      <c r="A386" s="7" t="s">
        <v>45</v>
      </c>
      <c r="B386" s="7" t="s">
        <v>78</v>
      </c>
      <c r="C386" s="56" t="s">
        <v>43</v>
      </c>
      <c r="D386" s="56">
        <v>1</v>
      </c>
      <c r="E386" s="56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24">
        <v>0.2</v>
      </c>
      <c r="M386" s="24">
        <v>0.8</v>
      </c>
      <c r="P386" s="27">
        <f t="shared" si="6"/>
        <v>2.5132740800000004E-2</v>
      </c>
    </row>
    <row r="387" spans="1:16">
      <c r="A387" s="7" t="s">
        <v>45</v>
      </c>
      <c r="B387" s="7" t="s">
        <v>78</v>
      </c>
      <c r="C387" s="56" t="s">
        <v>43</v>
      </c>
      <c r="D387" s="56">
        <v>1</v>
      </c>
      <c r="E387" s="56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24">
        <v>0.2</v>
      </c>
      <c r="M387" s="24">
        <v>0.9</v>
      </c>
      <c r="P387" s="27">
        <f t="shared" si="6"/>
        <v>2.8274333400000004E-2</v>
      </c>
    </row>
    <row r="388" spans="1:16">
      <c r="A388" s="7" t="s">
        <v>45</v>
      </c>
      <c r="B388" s="7" t="s">
        <v>78</v>
      </c>
      <c r="C388" s="56" t="s">
        <v>43</v>
      </c>
      <c r="D388" s="56">
        <v>1</v>
      </c>
      <c r="E388" s="56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24">
        <v>0.2</v>
      </c>
      <c r="M388" s="24">
        <v>1.1000000000000001</v>
      </c>
      <c r="P388" s="27">
        <f t="shared" si="6"/>
        <v>3.455751860000001E-2</v>
      </c>
    </row>
    <row r="389" spans="1:16">
      <c r="A389" s="7" t="s">
        <v>45</v>
      </c>
      <c r="B389" s="7" t="s">
        <v>78</v>
      </c>
      <c r="C389" s="56" t="s">
        <v>43</v>
      </c>
      <c r="D389" s="56">
        <v>1</v>
      </c>
      <c r="E389" s="56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24">
        <v>0.2</v>
      </c>
      <c r="M389" s="24">
        <v>1.2</v>
      </c>
      <c r="P389" s="27">
        <f t="shared" si="6"/>
        <v>3.7699111200000003E-2</v>
      </c>
    </row>
    <row r="390" spans="1:16">
      <c r="A390" s="7" t="s">
        <v>45</v>
      </c>
      <c r="B390" s="7" t="s">
        <v>78</v>
      </c>
      <c r="C390" s="56" t="s">
        <v>43</v>
      </c>
      <c r="D390" s="56">
        <v>1</v>
      </c>
      <c r="E390" s="56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24">
        <v>0.2</v>
      </c>
      <c r="M390" s="24">
        <v>1.4</v>
      </c>
      <c r="P390" s="27">
        <f t="shared" si="6"/>
        <v>4.3982296400000002E-2</v>
      </c>
    </row>
    <row r="391" spans="1:16">
      <c r="A391" s="7" t="s">
        <v>45</v>
      </c>
      <c r="B391" s="7" t="s">
        <v>78</v>
      </c>
      <c r="C391" s="56" t="s">
        <v>43</v>
      </c>
      <c r="D391" s="56">
        <v>1</v>
      </c>
      <c r="E391" s="56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24">
        <v>0.3</v>
      </c>
      <c r="M391" s="24">
        <v>0.8</v>
      </c>
      <c r="P391" s="27">
        <f t="shared" si="6"/>
        <v>5.6548666800000008E-2</v>
      </c>
    </row>
    <row r="392" spans="1:16">
      <c r="A392" s="7" t="s">
        <v>45</v>
      </c>
      <c r="B392" s="7" t="s">
        <v>78</v>
      </c>
      <c r="C392" s="56" t="s">
        <v>43</v>
      </c>
      <c r="D392" s="56">
        <v>1</v>
      </c>
      <c r="E392" s="56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24">
        <v>0.2</v>
      </c>
      <c r="M392" s="24">
        <v>1.9</v>
      </c>
      <c r="P392" s="27">
        <f t="shared" si="6"/>
        <v>5.9690259400000001E-2</v>
      </c>
    </row>
    <row r="393" spans="1:16">
      <c r="A393" s="7" t="s">
        <v>45</v>
      </c>
      <c r="B393" s="7" t="s">
        <v>78</v>
      </c>
      <c r="C393" s="56" t="s">
        <v>43</v>
      </c>
      <c r="D393" s="56">
        <v>1</v>
      </c>
      <c r="E393" s="56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24">
        <v>0.3</v>
      </c>
      <c r="M393" s="24">
        <v>1</v>
      </c>
      <c r="P393" s="27">
        <f t="shared" si="6"/>
        <v>7.0685833500000003E-2</v>
      </c>
    </row>
    <row r="394" spans="1:16">
      <c r="A394" s="7" t="s">
        <v>45</v>
      </c>
      <c r="B394" s="7" t="s">
        <v>78</v>
      </c>
      <c r="C394" s="56" t="s">
        <v>43</v>
      </c>
      <c r="D394" s="56">
        <v>1</v>
      </c>
      <c r="E394" s="56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24">
        <v>0.3</v>
      </c>
      <c r="M394" s="24">
        <v>1.1000000000000001</v>
      </c>
      <c r="P394" s="27">
        <f t="shared" si="6"/>
        <v>7.7754416850000008E-2</v>
      </c>
    </row>
    <row r="395" spans="1:16">
      <c r="A395" s="7" t="s">
        <v>45</v>
      </c>
      <c r="B395" s="7" t="s">
        <v>78</v>
      </c>
      <c r="C395" s="56" t="s">
        <v>43</v>
      </c>
      <c r="D395" s="56">
        <v>1</v>
      </c>
      <c r="E395" s="56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24">
        <v>0.3</v>
      </c>
      <c r="M395" s="24">
        <v>1.4</v>
      </c>
      <c r="P395" s="27">
        <f t="shared" si="6"/>
        <v>9.8960166899999993E-2</v>
      </c>
    </row>
    <row r="396" spans="1:16">
      <c r="A396" s="7" t="s">
        <v>45</v>
      </c>
      <c r="B396" s="7" t="s">
        <v>78</v>
      </c>
      <c r="C396" s="56" t="s">
        <v>43</v>
      </c>
      <c r="D396" s="56">
        <v>1</v>
      </c>
      <c r="E396" s="56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24">
        <v>0.3</v>
      </c>
      <c r="M396" s="24">
        <v>1.6</v>
      </c>
      <c r="P396" s="27">
        <f t="shared" si="6"/>
        <v>0.11309733360000002</v>
      </c>
    </row>
    <row r="397" spans="1:16">
      <c r="A397" s="7" t="s">
        <v>45</v>
      </c>
      <c r="B397" s="7" t="s">
        <v>78</v>
      </c>
      <c r="C397" s="56" t="s">
        <v>43</v>
      </c>
      <c r="D397" s="56">
        <v>1</v>
      </c>
      <c r="E397" s="56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24">
        <v>0.3</v>
      </c>
      <c r="M397" s="24">
        <v>3.7</v>
      </c>
      <c r="P397" s="27">
        <f t="shared" si="6"/>
        <v>0.26153758395000004</v>
      </c>
    </row>
    <row r="398" spans="1:16">
      <c r="A398" s="7" t="s">
        <v>468</v>
      </c>
      <c r="B398" s="7" t="s">
        <v>78</v>
      </c>
      <c r="C398" s="56" t="s">
        <v>469</v>
      </c>
      <c r="D398" s="56">
        <v>1</v>
      </c>
      <c r="E398" s="56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24">
        <v>0.3</v>
      </c>
      <c r="M398" s="24">
        <v>1.9</v>
      </c>
      <c r="P398" s="27">
        <f t="shared" si="6"/>
        <v>0.13430308364999999</v>
      </c>
    </row>
    <row r="399" spans="1:16">
      <c r="A399" s="7" t="s">
        <v>468</v>
      </c>
      <c r="B399" s="7" t="s">
        <v>78</v>
      </c>
      <c r="C399" s="56" t="s">
        <v>469</v>
      </c>
      <c r="D399" s="56">
        <v>1</v>
      </c>
      <c r="E399" s="56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24">
        <v>0.3</v>
      </c>
      <c r="M399" s="24">
        <v>2.4</v>
      </c>
      <c r="P399" s="27">
        <f t="shared" si="6"/>
        <v>0.1696460004</v>
      </c>
    </row>
    <row r="400" spans="1:16">
      <c r="A400" s="7" t="s">
        <v>468</v>
      </c>
      <c r="B400" s="7" t="s">
        <v>78</v>
      </c>
      <c r="C400" s="56" t="s">
        <v>470</v>
      </c>
      <c r="D400" s="56">
        <v>1</v>
      </c>
      <c r="E400" s="56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24">
        <v>0.1</v>
      </c>
      <c r="M400" s="24">
        <v>1.1000000000000001</v>
      </c>
      <c r="P400" s="27">
        <f t="shared" si="6"/>
        <v>8.6393796500000026E-3</v>
      </c>
    </row>
    <row r="401" spans="1:16">
      <c r="A401" s="7" t="s">
        <v>468</v>
      </c>
      <c r="B401" s="7" t="s">
        <v>78</v>
      </c>
      <c r="C401" s="56" t="s">
        <v>470</v>
      </c>
      <c r="D401" s="56">
        <v>1</v>
      </c>
      <c r="E401" s="56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24">
        <v>0.1</v>
      </c>
      <c r="M401" s="24">
        <v>1.2</v>
      </c>
      <c r="P401" s="27">
        <f t="shared" si="6"/>
        <v>9.4247778000000008E-3</v>
      </c>
    </row>
    <row r="402" spans="1:16">
      <c r="A402" s="7" t="s">
        <v>468</v>
      </c>
      <c r="B402" s="7" t="s">
        <v>78</v>
      </c>
      <c r="C402" s="56" t="s">
        <v>470</v>
      </c>
      <c r="D402" s="56">
        <v>1</v>
      </c>
      <c r="E402" s="56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24">
        <v>0.1</v>
      </c>
      <c r="M402" s="24">
        <v>1.3</v>
      </c>
      <c r="P402" s="27">
        <f t="shared" si="6"/>
        <v>1.0210175950000002E-2</v>
      </c>
    </row>
    <row r="403" spans="1:16">
      <c r="A403" s="7" t="s">
        <v>468</v>
      </c>
      <c r="B403" s="7" t="s">
        <v>78</v>
      </c>
      <c r="C403" s="56" t="s">
        <v>470</v>
      </c>
      <c r="D403" s="56">
        <v>1</v>
      </c>
      <c r="E403" s="56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24">
        <v>0.3</v>
      </c>
      <c r="M403" s="24">
        <v>3.5</v>
      </c>
      <c r="P403" s="27">
        <f t="shared" si="6"/>
        <v>0.24740041725</v>
      </c>
    </row>
    <row r="404" spans="1:16">
      <c r="A404" s="7" t="s">
        <v>468</v>
      </c>
      <c r="B404" s="7" t="s">
        <v>78</v>
      </c>
      <c r="C404" s="56" t="s">
        <v>470</v>
      </c>
      <c r="D404" s="56">
        <v>1</v>
      </c>
      <c r="E404" s="56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24">
        <v>0.1</v>
      </c>
      <c r="M404" s="24">
        <v>1.4</v>
      </c>
      <c r="P404" s="27">
        <f t="shared" si="6"/>
        <v>1.0995574100000001E-2</v>
      </c>
    </row>
    <row r="405" spans="1:16">
      <c r="A405" s="7" t="s">
        <v>468</v>
      </c>
      <c r="B405" s="7" t="s">
        <v>78</v>
      </c>
      <c r="C405" s="56" t="s">
        <v>470</v>
      </c>
      <c r="D405" s="56">
        <v>1</v>
      </c>
      <c r="E405" s="56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24">
        <v>0.2</v>
      </c>
      <c r="M405" s="24">
        <v>2</v>
      </c>
      <c r="P405" s="27">
        <f t="shared" si="6"/>
        <v>6.2831852000000007E-2</v>
      </c>
    </row>
    <row r="406" spans="1:16">
      <c r="A406" s="7" t="s">
        <v>468</v>
      </c>
      <c r="B406" s="7" t="s">
        <v>78</v>
      </c>
      <c r="C406" s="56" t="s">
        <v>811</v>
      </c>
      <c r="D406" s="56">
        <v>1</v>
      </c>
      <c r="E406" s="56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24">
        <v>0.6</v>
      </c>
      <c r="M406" s="24">
        <v>3</v>
      </c>
      <c r="P406" s="27">
        <f t="shared" si="6"/>
        <v>0.84823000199999998</v>
      </c>
    </row>
    <row r="407" spans="1:16">
      <c r="A407" s="7" t="s">
        <v>468</v>
      </c>
      <c r="B407" s="7" t="s">
        <v>78</v>
      </c>
      <c r="C407" s="56" t="s">
        <v>811</v>
      </c>
      <c r="D407" s="56">
        <v>1</v>
      </c>
      <c r="E407" s="56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24">
        <v>0.2</v>
      </c>
      <c r="M407" s="24">
        <v>1.8</v>
      </c>
      <c r="P407" s="27">
        <f t="shared" si="6"/>
        <v>5.6548666800000008E-2</v>
      </c>
    </row>
    <row r="408" spans="1:16">
      <c r="A408" s="7" t="s">
        <v>468</v>
      </c>
      <c r="B408" s="7" t="s">
        <v>78</v>
      </c>
      <c r="C408" s="56" t="s">
        <v>811</v>
      </c>
      <c r="D408" s="56">
        <v>1</v>
      </c>
      <c r="E408" s="56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24">
        <v>0.1</v>
      </c>
      <c r="M408" s="24">
        <v>1.5</v>
      </c>
      <c r="P408" s="27">
        <f t="shared" si="6"/>
        <v>1.1780972250000001E-2</v>
      </c>
    </row>
    <row r="409" spans="1:16">
      <c r="A409" s="7" t="s">
        <v>468</v>
      </c>
      <c r="B409" s="7" t="s">
        <v>78</v>
      </c>
      <c r="C409" s="56" t="s">
        <v>471</v>
      </c>
      <c r="D409" s="56">
        <v>1</v>
      </c>
      <c r="E409" s="56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24">
        <v>0.2</v>
      </c>
      <c r="M409" s="24">
        <v>1</v>
      </c>
      <c r="P409" s="27">
        <f t="shared" si="6"/>
        <v>3.1415926000000004E-2</v>
      </c>
    </row>
    <row r="410" spans="1:16">
      <c r="A410" s="7" t="s">
        <v>468</v>
      </c>
      <c r="B410" s="7" t="s">
        <v>78</v>
      </c>
      <c r="C410" s="56" t="s">
        <v>471</v>
      </c>
      <c r="D410" s="56">
        <v>1</v>
      </c>
      <c r="E410" s="56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24">
        <v>2.8</v>
      </c>
      <c r="M410" s="24">
        <v>10</v>
      </c>
      <c r="P410" s="27">
        <f t="shared" si="6"/>
        <v>61.575214959999997</v>
      </c>
    </row>
    <row r="411" spans="1:16">
      <c r="A411" s="7" t="s">
        <v>468</v>
      </c>
      <c r="B411" s="7" t="s">
        <v>78</v>
      </c>
      <c r="C411" s="56" t="s">
        <v>471</v>
      </c>
      <c r="D411" s="56">
        <v>1</v>
      </c>
      <c r="E411" s="56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24">
        <v>0.2</v>
      </c>
      <c r="M411" s="24">
        <v>1.4</v>
      </c>
      <c r="P411" s="27">
        <f t="shared" si="6"/>
        <v>4.3982296400000002E-2</v>
      </c>
    </row>
    <row r="412" spans="1:16">
      <c r="A412" s="7" t="s">
        <v>468</v>
      </c>
      <c r="B412" s="7" t="s">
        <v>78</v>
      </c>
      <c r="C412" s="56" t="s">
        <v>471</v>
      </c>
      <c r="D412" s="56">
        <v>1</v>
      </c>
      <c r="E412" s="56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24">
        <v>0.1</v>
      </c>
      <c r="M412" s="24">
        <v>1</v>
      </c>
      <c r="P412" s="27">
        <f t="shared" si="6"/>
        <v>7.8539815000000009E-3</v>
      </c>
    </row>
    <row r="413" spans="1:16">
      <c r="A413" s="7" t="s">
        <v>468</v>
      </c>
      <c r="B413" s="7" t="s">
        <v>78</v>
      </c>
      <c r="C413" s="56" t="s">
        <v>471</v>
      </c>
      <c r="D413" s="56">
        <v>1</v>
      </c>
      <c r="E413" s="56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24">
        <v>0.2</v>
      </c>
      <c r="M413" s="24">
        <v>1.6</v>
      </c>
      <c r="P413" s="27">
        <f t="shared" si="6"/>
        <v>5.0265481600000009E-2</v>
      </c>
    </row>
    <row r="414" spans="1:16">
      <c r="A414" s="7" t="s">
        <v>468</v>
      </c>
      <c r="B414" s="7" t="s">
        <v>78</v>
      </c>
      <c r="C414" s="56" t="s">
        <v>471</v>
      </c>
      <c r="D414" s="56">
        <v>1</v>
      </c>
      <c r="E414" s="56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24">
        <v>0.3</v>
      </c>
      <c r="M414" s="24">
        <v>1.4</v>
      </c>
      <c r="P414" s="27">
        <f t="shared" si="6"/>
        <v>9.8960166899999993E-2</v>
      </c>
    </row>
    <row r="415" spans="1:16">
      <c r="A415" s="7" t="s">
        <v>468</v>
      </c>
      <c r="B415" s="7" t="s">
        <v>78</v>
      </c>
      <c r="C415" s="56" t="s">
        <v>565</v>
      </c>
      <c r="D415" s="56">
        <v>1</v>
      </c>
      <c r="E415" s="56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24">
        <v>0.4</v>
      </c>
      <c r="M415" s="24">
        <v>2.2999999999999998</v>
      </c>
      <c r="P415" s="27">
        <f t="shared" si="6"/>
        <v>0.2890265192</v>
      </c>
    </row>
    <row r="416" spans="1:16">
      <c r="A416" s="7" t="s">
        <v>472</v>
      </c>
      <c r="B416" s="7" t="s">
        <v>78</v>
      </c>
      <c r="C416" s="56" t="s">
        <v>473</v>
      </c>
      <c r="D416" s="56">
        <v>1</v>
      </c>
      <c r="E416" s="56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24">
        <v>0.2</v>
      </c>
      <c r="M416" s="24">
        <v>2</v>
      </c>
      <c r="P416" s="27">
        <f t="shared" si="6"/>
        <v>6.2831852000000007E-2</v>
      </c>
    </row>
    <row r="417" spans="1:16">
      <c r="A417" s="7" t="s">
        <v>472</v>
      </c>
      <c r="B417" s="7" t="s">
        <v>78</v>
      </c>
      <c r="C417" s="56" t="s">
        <v>473</v>
      </c>
      <c r="D417" s="56">
        <v>1</v>
      </c>
      <c r="E417" s="56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24">
        <v>0.2</v>
      </c>
      <c r="M417" s="24">
        <v>2.2000000000000002</v>
      </c>
      <c r="P417" s="27">
        <f t="shared" si="6"/>
        <v>6.9115037200000021E-2</v>
      </c>
    </row>
    <row r="418" spans="1:16">
      <c r="A418" s="7" t="s">
        <v>472</v>
      </c>
      <c r="B418" s="7" t="s">
        <v>78</v>
      </c>
      <c r="C418" s="56" t="s">
        <v>473</v>
      </c>
      <c r="D418" s="56">
        <v>1</v>
      </c>
      <c r="E418" s="56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24">
        <v>0.3</v>
      </c>
      <c r="M418" s="24">
        <v>1.7</v>
      </c>
      <c r="P418" s="27">
        <f t="shared" si="6"/>
        <v>0.12016591695000001</v>
      </c>
    </row>
    <row r="419" spans="1:16">
      <c r="A419" s="7" t="s">
        <v>472</v>
      </c>
      <c r="B419" s="7" t="s">
        <v>78</v>
      </c>
      <c r="C419" s="56" t="s">
        <v>473</v>
      </c>
      <c r="D419" s="56">
        <v>1</v>
      </c>
      <c r="E419" s="56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24">
        <v>0.3</v>
      </c>
      <c r="M419" s="24">
        <v>1.2</v>
      </c>
      <c r="P419" s="27">
        <f t="shared" si="6"/>
        <v>8.4823000199999998E-2</v>
      </c>
    </row>
    <row r="420" spans="1:16">
      <c r="A420" s="7" t="s">
        <v>472</v>
      </c>
      <c r="B420" s="7" t="s">
        <v>78</v>
      </c>
      <c r="C420" s="56" t="s">
        <v>473</v>
      </c>
      <c r="D420" s="56">
        <v>1</v>
      </c>
      <c r="E420" s="56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24">
        <v>0.4</v>
      </c>
      <c r="M420" s="24">
        <v>2.5</v>
      </c>
      <c r="P420" s="27">
        <f t="shared" si="6"/>
        <v>0.31415926000000005</v>
      </c>
    </row>
    <row r="421" spans="1:16">
      <c r="A421" s="7" t="s">
        <v>472</v>
      </c>
      <c r="B421" s="7" t="s">
        <v>78</v>
      </c>
      <c r="C421" s="56" t="s">
        <v>474</v>
      </c>
      <c r="D421" s="56">
        <v>1</v>
      </c>
      <c r="E421" s="56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24">
        <v>0.4</v>
      </c>
      <c r="M421" s="24">
        <v>1.2</v>
      </c>
      <c r="P421" s="27">
        <f t="shared" si="6"/>
        <v>0.15079644480000001</v>
      </c>
    </row>
    <row r="422" spans="1:16">
      <c r="A422" s="7" t="s">
        <v>472</v>
      </c>
      <c r="B422" s="7" t="s">
        <v>78</v>
      </c>
      <c r="C422" s="56" t="s">
        <v>474</v>
      </c>
      <c r="D422" s="56">
        <v>1</v>
      </c>
      <c r="E422" s="56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24">
        <v>0.3</v>
      </c>
      <c r="M422" s="24">
        <v>3</v>
      </c>
      <c r="P422" s="27">
        <f t="shared" si="6"/>
        <v>0.2120575005</v>
      </c>
    </row>
    <row r="423" spans="1:16">
      <c r="A423" s="7" t="s">
        <v>472</v>
      </c>
      <c r="B423" s="7" t="s">
        <v>78</v>
      </c>
      <c r="C423" s="56" t="s">
        <v>474</v>
      </c>
      <c r="D423" s="56">
        <v>1</v>
      </c>
      <c r="E423" s="56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24">
        <v>0.2</v>
      </c>
      <c r="M423" s="24">
        <v>1.9</v>
      </c>
      <c r="P423" s="27">
        <f t="shared" si="6"/>
        <v>5.9690259400000001E-2</v>
      </c>
    </row>
    <row r="424" spans="1:16">
      <c r="A424" s="7" t="s">
        <v>472</v>
      </c>
      <c r="B424" s="7" t="s">
        <v>78</v>
      </c>
      <c r="C424" s="56" t="s">
        <v>474</v>
      </c>
      <c r="D424" s="56">
        <v>1</v>
      </c>
      <c r="E424" s="56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24">
        <v>0.2</v>
      </c>
      <c r="M424" s="24">
        <v>1.7</v>
      </c>
      <c r="P424" s="27">
        <f t="shared" si="6"/>
        <v>5.3407074200000001E-2</v>
      </c>
    </row>
    <row r="425" spans="1:16">
      <c r="A425" s="7" t="s">
        <v>472</v>
      </c>
      <c r="B425" s="7" t="s">
        <v>78</v>
      </c>
      <c r="C425" s="56" t="s">
        <v>474</v>
      </c>
      <c r="D425" s="56">
        <v>1</v>
      </c>
      <c r="E425" s="56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24">
        <v>0.2</v>
      </c>
      <c r="M425" s="24">
        <v>1.7</v>
      </c>
      <c r="P425" s="27">
        <f t="shared" si="6"/>
        <v>5.3407074200000001E-2</v>
      </c>
    </row>
    <row r="426" spans="1:16">
      <c r="A426" s="7" t="s">
        <v>472</v>
      </c>
      <c r="B426" s="7" t="s">
        <v>78</v>
      </c>
      <c r="C426" s="56" t="s">
        <v>474</v>
      </c>
      <c r="D426" s="56">
        <v>1</v>
      </c>
      <c r="E426" s="56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24">
        <v>0.3</v>
      </c>
      <c r="M426" s="24">
        <v>2</v>
      </c>
      <c r="P426" s="27">
        <f t="shared" si="6"/>
        <v>0.14137166700000001</v>
      </c>
    </row>
    <row r="427" spans="1:16">
      <c r="A427" s="7" t="s">
        <v>472</v>
      </c>
      <c r="B427" s="7" t="s">
        <v>78</v>
      </c>
      <c r="C427" s="56" t="s">
        <v>474</v>
      </c>
      <c r="D427" s="56">
        <v>1</v>
      </c>
      <c r="E427" s="56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24">
        <v>0.4</v>
      </c>
      <c r="M427" s="24">
        <v>3.4</v>
      </c>
      <c r="P427" s="27">
        <f t="shared" si="6"/>
        <v>0.42725659360000001</v>
      </c>
    </row>
    <row r="428" spans="1:16">
      <c r="A428" s="7" t="s">
        <v>472</v>
      </c>
      <c r="B428" s="7" t="s">
        <v>78</v>
      </c>
      <c r="C428" s="56" t="s">
        <v>474</v>
      </c>
      <c r="D428" s="56">
        <v>1</v>
      </c>
      <c r="E428" s="56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24">
        <v>0.7</v>
      </c>
      <c r="M428" s="24">
        <v>6.5</v>
      </c>
      <c r="P428" s="27">
        <f t="shared" si="6"/>
        <v>2.5014931077499996</v>
      </c>
    </row>
    <row r="429" spans="1:16">
      <c r="A429" s="7" t="s">
        <v>472</v>
      </c>
      <c r="B429" s="7" t="s">
        <v>78</v>
      </c>
      <c r="C429" s="56" t="s">
        <v>474</v>
      </c>
      <c r="D429" s="56">
        <v>1</v>
      </c>
      <c r="E429" s="56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24">
        <v>0.2</v>
      </c>
      <c r="M429" s="24">
        <v>1.2</v>
      </c>
      <c r="P429" s="27">
        <f t="shared" si="6"/>
        <v>3.7699111200000003E-2</v>
      </c>
    </row>
    <row r="430" spans="1:16">
      <c r="A430" s="7" t="s">
        <v>472</v>
      </c>
      <c r="B430" s="7" t="s">
        <v>78</v>
      </c>
      <c r="C430" s="56" t="s">
        <v>474</v>
      </c>
      <c r="D430" s="56">
        <v>1</v>
      </c>
      <c r="E430" s="56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24">
        <v>0.3</v>
      </c>
      <c r="M430" s="24">
        <v>2</v>
      </c>
      <c r="P430" s="27">
        <f t="shared" si="6"/>
        <v>0.14137166700000001</v>
      </c>
    </row>
    <row r="431" spans="1:16">
      <c r="A431" s="7" t="s">
        <v>472</v>
      </c>
      <c r="B431" s="7" t="s">
        <v>78</v>
      </c>
      <c r="C431" s="56" t="s">
        <v>475</v>
      </c>
      <c r="D431" s="56">
        <v>1</v>
      </c>
      <c r="E431" s="56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24">
        <v>0.4</v>
      </c>
      <c r="M431" s="24">
        <v>1.7</v>
      </c>
      <c r="P431" s="27">
        <f t="shared" si="6"/>
        <v>0.21362829680000001</v>
      </c>
    </row>
    <row r="432" spans="1:16">
      <c r="A432" s="7" t="s">
        <v>472</v>
      </c>
      <c r="B432" s="7" t="s">
        <v>78</v>
      </c>
      <c r="C432" s="56" t="s">
        <v>475</v>
      </c>
      <c r="D432" s="56">
        <v>1</v>
      </c>
      <c r="E432" s="56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24">
        <v>0.2</v>
      </c>
      <c r="M432" s="24">
        <v>1.5</v>
      </c>
      <c r="P432" s="27">
        <f t="shared" si="6"/>
        <v>4.7123889000000002E-2</v>
      </c>
    </row>
    <row r="433" spans="1:16">
      <c r="A433" s="7" t="s">
        <v>472</v>
      </c>
      <c r="B433" s="7" t="s">
        <v>78</v>
      </c>
      <c r="C433" s="56" t="s">
        <v>475</v>
      </c>
      <c r="D433" s="56">
        <v>1</v>
      </c>
      <c r="E433" s="56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24">
        <v>0.2</v>
      </c>
      <c r="M433" s="24">
        <v>1.8</v>
      </c>
      <c r="P433" s="27">
        <f t="shared" si="6"/>
        <v>5.6548666800000008E-2</v>
      </c>
    </row>
    <row r="434" spans="1:16">
      <c r="A434" s="7" t="s">
        <v>472</v>
      </c>
      <c r="B434" s="7" t="s">
        <v>78</v>
      </c>
      <c r="C434" s="56" t="s">
        <v>475</v>
      </c>
      <c r="D434" s="56">
        <v>1</v>
      </c>
      <c r="E434" s="56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24">
        <v>0.2</v>
      </c>
      <c r="M434" s="24">
        <v>1.3</v>
      </c>
      <c r="P434" s="27">
        <f t="shared" si="6"/>
        <v>4.084070380000001E-2</v>
      </c>
    </row>
    <row r="435" spans="1:16">
      <c r="A435" s="7" t="s">
        <v>472</v>
      </c>
      <c r="B435" s="7" t="s">
        <v>78</v>
      </c>
      <c r="C435" s="56" t="s">
        <v>475</v>
      </c>
      <c r="D435" s="56">
        <v>1</v>
      </c>
      <c r="E435" s="56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24">
        <v>0.1</v>
      </c>
      <c r="M435" s="24">
        <v>1.8</v>
      </c>
      <c r="P435" s="27">
        <f t="shared" si="6"/>
        <v>1.4137166700000002E-2</v>
      </c>
    </row>
    <row r="436" spans="1:16">
      <c r="A436" s="7" t="s">
        <v>472</v>
      </c>
      <c r="B436" s="7" t="s">
        <v>78</v>
      </c>
      <c r="C436" s="56" t="s">
        <v>475</v>
      </c>
      <c r="D436" s="56">
        <v>1</v>
      </c>
      <c r="E436" s="56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24">
        <v>0.2</v>
      </c>
      <c r="M436" s="24">
        <v>1.5</v>
      </c>
      <c r="P436" s="27">
        <f t="shared" si="6"/>
        <v>4.7123889000000002E-2</v>
      </c>
    </row>
    <row r="437" spans="1:16">
      <c r="A437" s="7" t="s">
        <v>472</v>
      </c>
      <c r="B437" s="7" t="s">
        <v>78</v>
      </c>
      <c r="C437" s="56" t="s">
        <v>475</v>
      </c>
      <c r="D437" s="56">
        <v>1</v>
      </c>
      <c r="E437" s="56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24">
        <v>0.4</v>
      </c>
      <c r="M437" s="24">
        <v>1.8</v>
      </c>
      <c r="P437" s="27">
        <f t="shared" si="6"/>
        <v>0.22619466720000003</v>
      </c>
    </row>
    <row r="438" spans="1:16">
      <c r="A438" s="7" t="s">
        <v>472</v>
      </c>
      <c r="B438" s="7" t="s">
        <v>78</v>
      </c>
      <c r="C438" s="56" t="s">
        <v>476</v>
      </c>
      <c r="D438" s="56">
        <v>1</v>
      </c>
      <c r="E438" s="56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24">
        <v>0.4</v>
      </c>
      <c r="M438" s="24">
        <v>1.3</v>
      </c>
      <c r="P438" s="27">
        <f t="shared" si="6"/>
        <v>0.16336281520000004</v>
      </c>
    </row>
    <row r="439" spans="1:16">
      <c r="A439" s="7" t="s">
        <v>472</v>
      </c>
      <c r="B439" s="7" t="s">
        <v>78</v>
      </c>
      <c r="C439" s="56" t="s">
        <v>476</v>
      </c>
      <c r="D439" s="56">
        <v>1</v>
      </c>
      <c r="E439" s="56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24">
        <v>0.5</v>
      </c>
      <c r="M439" s="24">
        <v>3.8</v>
      </c>
      <c r="P439" s="27">
        <f t="shared" si="6"/>
        <v>0.74612824249999998</v>
      </c>
    </row>
    <row r="440" spans="1:16">
      <c r="A440" s="7" t="s">
        <v>472</v>
      </c>
      <c r="B440" s="7" t="s">
        <v>78</v>
      </c>
      <c r="C440" s="56" t="s">
        <v>476</v>
      </c>
      <c r="D440" s="56">
        <v>1</v>
      </c>
      <c r="E440" s="56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24">
        <v>0.3</v>
      </c>
      <c r="M440" s="24">
        <v>1.5</v>
      </c>
      <c r="P440" s="27">
        <f t="shared" si="6"/>
        <v>0.10602875025</v>
      </c>
    </row>
    <row r="441" spans="1:16">
      <c r="A441" s="7" t="s">
        <v>472</v>
      </c>
      <c r="B441" s="7" t="s">
        <v>78</v>
      </c>
      <c r="C441" s="56" t="s">
        <v>476</v>
      </c>
      <c r="D441" s="56">
        <v>1</v>
      </c>
      <c r="E441" s="56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24">
        <v>0.4</v>
      </c>
      <c r="M441" s="24">
        <v>3</v>
      </c>
      <c r="P441" s="27">
        <f t="shared" si="6"/>
        <v>0.37699111200000002</v>
      </c>
    </row>
    <row r="442" spans="1:16">
      <c r="A442" s="7" t="s">
        <v>472</v>
      </c>
      <c r="B442" s="7" t="s">
        <v>78</v>
      </c>
      <c r="C442" s="56" t="s">
        <v>476</v>
      </c>
      <c r="D442" s="56">
        <v>1</v>
      </c>
      <c r="E442" s="56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24">
        <v>0.2</v>
      </c>
      <c r="M442" s="24">
        <v>1.2</v>
      </c>
      <c r="P442" s="27">
        <f t="shared" si="6"/>
        <v>3.7699111200000003E-2</v>
      </c>
    </row>
    <row r="443" spans="1:16">
      <c r="A443" s="7" t="s">
        <v>472</v>
      </c>
      <c r="B443" s="7" t="s">
        <v>78</v>
      </c>
      <c r="C443" s="56" t="s">
        <v>476</v>
      </c>
      <c r="D443" s="56">
        <v>1</v>
      </c>
      <c r="E443" s="56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24">
        <v>1.2</v>
      </c>
      <c r="M443" s="24">
        <v>3.7</v>
      </c>
      <c r="P443" s="27">
        <f t="shared" si="6"/>
        <v>4.1846013432000007</v>
      </c>
    </row>
    <row r="444" spans="1:16">
      <c r="A444" s="7" t="s">
        <v>472</v>
      </c>
      <c r="B444" s="7" t="s">
        <v>78</v>
      </c>
      <c r="C444" s="56" t="s">
        <v>812</v>
      </c>
      <c r="D444" s="56">
        <v>1</v>
      </c>
      <c r="E444" s="56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24">
        <v>0.1</v>
      </c>
      <c r="M444" s="24">
        <v>1.4</v>
      </c>
      <c r="P444" s="27">
        <f t="shared" si="6"/>
        <v>1.0995574100000001E-2</v>
      </c>
    </row>
    <row r="445" spans="1:16">
      <c r="A445" s="7" t="s">
        <v>472</v>
      </c>
      <c r="B445" s="7" t="s">
        <v>78</v>
      </c>
      <c r="C445" s="56" t="s">
        <v>812</v>
      </c>
      <c r="D445" s="56">
        <v>1</v>
      </c>
      <c r="E445" s="56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24">
        <v>0.4</v>
      </c>
      <c r="M445" s="24">
        <v>4</v>
      </c>
      <c r="P445" s="27">
        <f t="shared" si="6"/>
        <v>0.50265481600000006</v>
      </c>
    </row>
    <row r="446" spans="1:16">
      <c r="A446" s="7" t="s">
        <v>472</v>
      </c>
      <c r="B446" s="7" t="s">
        <v>78</v>
      </c>
      <c r="C446" s="56" t="s">
        <v>812</v>
      </c>
      <c r="D446" s="56">
        <v>1</v>
      </c>
      <c r="E446" s="56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24">
        <v>0.3</v>
      </c>
      <c r="M446" s="24">
        <v>2.1</v>
      </c>
      <c r="P446" s="27">
        <f t="shared" si="6"/>
        <v>0.14844025035000002</v>
      </c>
    </row>
    <row r="447" spans="1:16">
      <c r="A447" s="7" t="s">
        <v>509</v>
      </c>
      <c r="B447" s="7" t="s">
        <v>78</v>
      </c>
      <c r="C447" s="56" t="s">
        <v>511</v>
      </c>
      <c r="D447" s="56">
        <v>1</v>
      </c>
      <c r="E447" s="56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24">
        <v>0.2</v>
      </c>
      <c r="M447" s="24">
        <v>2.2000000000000002</v>
      </c>
      <c r="P447" s="27">
        <f t="shared" si="6"/>
        <v>6.9115037200000021E-2</v>
      </c>
    </row>
    <row r="448" spans="1:16">
      <c r="A448" s="7" t="s">
        <v>509</v>
      </c>
      <c r="B448" s="7" t="s">
        <v>78</v>
      </c>
      <c r="C448" s="56" t="s">
        <v>511</v>
      </c>
      <c r="D448" s="56">
        <v>1</v>
      </c>
      <c r="E448" s="56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24">
        <v>0.2</v>
      </c>
      <c r="M448" s="24">
        <v>1.5</v>
      </c>
      <c r="P448" s="27">
        <f t="shared" si="6"/>
        <v>4.7123889000000002E-2</v>
      </c>
    </row>
    <row r="449" spans="1:16">
      <c r="A449" s="7" t="s">
        <v>500</v>
      </c>
      <c r="B449" s="7" t="s">
        <v>78</v>
      </c>
      <c r="C449" s="56" t="s">
        <v>512</v>
      </c>
      <c r="D449" s="56">
        <v>1</v>
      </c>
      <c r="E449" s="56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24">
        <v>0.2</v>
      </c>
      <c r="M449" s="24">
        <v>1.5</v>
      </c>
      <c r="P449" s="27">
        <f t="shared" si="6"/>
        <v>4.7123889000000002E-2</v>
      </c>
    </row>
    <row r="450" spans="1:16">
      <c r="A450" s="7" t="s">
        <v>500</v>
      </c>
      <c r="B450" s="7" t="s">
        <v>78</v>
      </c>
      <c r="C450" s="56" t="s">
        <v>512</v>
      </c>
      <c r="D450" s="56">
        <v>1</v>
      </c>
      <c r="E450" s="56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24">
        <v>0.2</v>
      </c>
      <c r="M450" s="24">
        <v>1.5</v>
      </c>
      <c r="P450" s="27">
        <f t="shared" si="6"/>
        <v>4.7123889000000002E-2</v>
      </c>
    </row>
    <row r="451" spans="1:16">
      <c r="A451" s="7" t="s">
        <v>500</v>
      </c>
      <c r="B451" s="7" t="s">
        <v>78</v>
      </c>
      <c r="C451" s="56" t="s">
        <v>512</v>
      </c>
      <c r="D451" s="56">
        <v>1</v>
      </c>
      <c r="E451" s="56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24">
        <v>0.5</v>
      </c>
      <c r="M451" s="24">
        <v>4.3</v>
      </c>
      <c r="P451" s="27">
        <f t="shared" si="6"/>
        <v>0.84430301124999996</v>
      </c>
    </row>
    <row r="452" spans="1:16">
      <c r="A452" s="7" t="s">
        <v>500</v>
      </c>
      <c r="B452" s="7" t="s">
        <v>78</v>
      </c>
      <c r="C452" s="56" t="s">
        <v>513</v>
      </c>
      <c r="D452" s="56">
        <v>1</v>
      </c>
      <c r="E452" s="56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24">
        <v>0.2</v>
      </c>
      <c r="M452" s="24">
        <v>1.5</v>
      </c>
      <c r="P452" s="27">
        <f t="shared" si="6"/>
        <v>4.7123889000000002E-2</v>
      </c>
    </row>
    <row r="453" spans="1:16">
      <c r="A453" s="7" t="s">
        <v>500</v>
      </c>
      <c r="B453" s="7" t="s">
        <v>78</v>
      </c>
      <c r="C453" s="56" t="s">
        <v>514</v>
      </c>
      <c r="D453" s="56">
        <v>1</v>
      </c>
      <c r="E453" s="56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24">
        <v>0.2</v>
      </c>
      <c r="M453" s="24">
        <v>1.4</v>
      </c>
      <c r="P453" s="27">
        <f t="shared" si="6"/>
        <v>4.3982296400000002E-2</v>
      </c>
    </row>
    <row r="454" spans="1:16">
      <c r="A454" s="7" t="s">
        <v>500</v>
      </c>
      <c r="B454" s="7" t="s">
        <v>78</v>
      </c>
      <c r="C454" s="56" t="s">
        <v>514</v>
      </c>
      <c r="D454" s="56">
        <v>1</v>
      </c>
      <c r="E454" s="56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24">
        <v>0.2</v>
      </c>
      <c r="M454" s="24">
        <v>1.1000000000000001</v>
      </c>
      <c r="P454" s="27">
        <f t="shared" si="6"/>
        <v>3.455751860000001E-2</v>
      </c>
    </row>
    <row r="455" spans="1:16">
      <c r="A455" s="7" t="s">
        <v>500</v>
      </c>
      <c r="B455" s="7" t="s">
        <v>78</v>
      </c>
      <c r="C455" s="56" t="s">
        <v>514</v>
      </c>
      <c r="D455" s="56">
        <v>1</v>
      </c>
      <c r="E455" s="56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24">
        <v>0.3</v>
      </c>
      <c r="M455" s="24">
        <v>1.3</v>
      </c>
      <c r="P455" s="27">
        <f t="shared" si="6"/>
        <v>9.1891583550000003E-2</v>
      </c>
    </row>
    <row r="456" spans="1:16">
      <c r="A456" s="7" t="s">
        <v>500</v>
      </c>
      <c r="B456" s="7" t="s">
        <v>78</v>
      </c>
      <c r="C456" s="56" t="s">
        <v>514</v>
      </c>
      <c r="D456" s="56">
        <v>1</v>
      </c>
      <c r="E456" s="56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24">
        <v>0.2</v>
      </c>
      <c r="M456" s="24">
        <v>1</v>
      </c>
      <c r="P456" s="27">
        <f t="shared" si="6"/>
        <v>3.1415926000000004E-2</v>
      </c>
    </row>
    <row r="457" spans="1:16">
      <c r="A457" s="20" t="s">
        <v>713</v>
      </c>
      <c r="B457" s="20" t="s">
        <v>669</v>
      </c>
      <c r="C457" s="52" t="s">
        <v>664</v>
      </c>
      <c r="D457" s="52">
        <v>1</v>
      </c>
      <c r="E457" s="57">
        <v>1</v>
      </c>
      <c r="F457" s="7" t="s">
        <v>55</v>
      </c>
      <c r="G457" s="20" t="s">
        <v>59</v>
      </c>
      <c r="J457" s="20" t="s">
        <v>454</v>
      </c>
      <c r="K457" s="20" t="s">
        <v>62</v>
      </c>
      <c r="L457" s="19">
        <v>0.2</v>
      </c>
      <c r="M457" s="19">
        <v>1</v>
      </c>
      <c r="P457" s="27">
        <f t="shared" si="6"/>
        <v>3.1415926000000004E-2</v>
      </c>
    </row>
    <row r="458" spans="1:16">
      <c r="A458" s="20" t="s">
        <v>713</v>
      </c>
      <c r="B458" s="20" t="s">
        <v>669</v>
      </c>
      <c r="C458" s="52" t="s">
        <v>664</v>
      </c>
      <c r="D458" s="52">
        <v>1</v>
      </c>
      <c r="E458" s="57">
        <v>1</v>
      </c>
      <c r="F458" s="7" t="s">
        <v>55</v>
      </c>
      <c r="G458" s="20" t="s">
        <v>59</v>
      </c>
      <c r="J458" s="20" t="s">
        <v>454</v>
      </c>
      <c r="K458" s="20" t="s">
        <v>62</v>
      </c>
      <c r="L458" s="19">
        <v>0.2</v>
      </c>
      <c r="M458" s="19">
        <v>1.2</v>
      </c>
      <c r="P458" s="27">
        <f t="shared" ref="P458:P520" si="7">3.1415926*(L458/2)^2*M458</f>
        <v>3.7699111200000003E-2</v>
      </c>
    </row>
    <row r="459" spans="1:16">
      <c r="A459" s="20" t="s">
        <v>713</v>
      </c>
      <c r="B459" s="20" t="s">
        <v>669</v>
      </c>
      <c r="C459" s="52" t="s">
        <v>664</v>
      </c>
      <c r="D459" s="52">
        <v>1</v>
      </c>
      <c r="E459" s="57">
        <v>1</v>
      </c>
      <c r="F459" s="7" t="s">
        <v>55</v>
      </c>
      <c r="G459" s="20" t="s">
        <v>59</v>
      </c>
      <c r="J459" s="20" t="s">
        <v>454</v>
      </c>
      <c r="K459" s="20" t="s">
        <v>62</v>
      </c>
      <c r="L459" s="19">
        <v>0.2</v>
      </c>
      <c r="M459" s="19">
        <v>1.3</v>
      </c>
      <c r="P459" s="27">
        <f t="shared" si="7"/>
        <v>4.084070380000001E-2</v>
      </c>
    </row>
    <row r="460" spans="1:16">
      <c r="A460" s="20" t="s">
        <v>713</v>
      </c>
      <c r="B460" s="20" t="s">
        <v>669</v>
      </c>
      <c r="C460" s="52" t="s">
        <v>664</v>
      </c>
      <c r="D460" s="52">
        <v>1</v>
      </c>
      <c r="E460" s="57">
        <v>1</v>
      </c>
      <c r="F460" s="7" t="s">
        <v>55</v>
      </c>
      <c r="G460" s="20" t="s">
        <v>59</v>
      </c>
      <c r="J460" s="20" t="s">
        <v>454</v>
      </c>
      <c r="K460" s="20" t="s">
        <v>62</v>
      </c>
      <c r="L460" s="19">
        <v>0.2</v>
      </c>
      <c r="M460" s="19">
        <v>1.2</v>
      </c>
      <c r="P460" s="27">
        <f t="shared" si="7"/>
        <v>3.7699111200000003E-2</v>
      </c>
    </row>
    <row r="461" spans="1:16">
      <c r="A461" s="20" t="s">
        <v>713</v>
      </c>
      <c r="B461" s="20" t="s">
        <v>669</v>
      </c>
      <c r="C461" s="52" t="s">
        <v>664</v>
      </c>
      <c r="D461" s="52">
        <v>1</v>
      </c>
      <c r="E461" s="57">
        <v>1</v>
      </c>
      <c r="F461" s="7" t="s">
        <v>55</v>
      </c>
      <c r="G461" s="20" t="s">
        <v>59</v>
      </c>
      <c r="J461" s="20" t="s">
        <v>454</v>
      </c>
      <c r="K461" s="20" t="s">
        <v>62</v>
      </c>
      <c r="L461" s="19">
        <v>0.3</v>
      </c>
      <c r="M461" s="19">
        <v>1.3</v>
      </c>
      <c r="P461" s="27">
        <f t="shared" si="7"/>
        <v>9.1891583550000003E-2</v>
      </c>
    </row>
    <row r="462" spans="1:16">
      <c r="A462" s="20" t="s">
        <v>713</v>
      </c>
      <c r="B462" s="20" t="s">
        <v>669</v>
      </c>
      <c r="C462" s="52" t="s">
        <v>664</v>
      </c>
      <c r="D462" s="52">
        <v>1</v>
      </c>
      <c r="E462" s="57">
        <v>1</v>
      </c>
      <c r="F462" s="7" t="s">
        <v>55</v>
      </c>
      <c r="G462" s="20" t="s">
        <v>59</v>
      </c>
      <c r="J462" s="20" t="s">
        <v>454</v>
      </c>
      <c r="K462" s="20" t="s">
        <v>62</v>
      </c>
      <c r="L462" s="19">
        <v>0.4</v>
      </c>
      <c r="M462" s="19">
        <v>1.8</v>
      </c>
      <c r="P462" s="27">
        <f t="shared" si="7"/>
        <v>0.22619466720000003</v>
      </c>
    </row>
    <row r="463" spans="1:16">
      <c r="A463" s="20" t="s">
        <v>713</v>
      </c>
      <c r="B463" s="20" t="s">
        <v>669</v>
      </c>
      <c r="C463" s="52" t="s">
        <v>664</v>
      </c>
      <c r="D463" s="52">
        <v>1</v>
      </c>
      <c r="E463" s="57">
        <v>1</v>
      </c>
      <c r="F463" s="7" t="s">
        <v>55</v>
      </c>
      <c r="G463" s="20" t="s">
        <v>59</v>
      </c>
      <c r="J463" s="20" t="s">
        <v>454</v>
      </c>
      <c r="K463" s="20" t="s">
        <v>62</v>
      </c>
      <c r="L463" s="19">
        <v>0.3</v>
      </c>
      <c r="M463" s="19">
        <v>1.4</v>
      </c>
      <c r="P463" s="27">
        <f t="shared" si="7"/>
        <v>9.8960166899999993E-2</v>
      </c>
    </row>
    <row r="464" spans="1:16">
      <c r="A464" s="20" t="s">
        <v>713</v>
      </c>
      <c r="B464" s="20" t="s">
        <v>669</v>
      </c>
      <c r="C464" s="52" t="s">
        <v>664</v>
      </c>
      <c r="D464" s="52">
        <v>1</v>
      </c>
      <c r="E464" s="57">
        <v>1</v>
      </c>
      <c r="F464" s="7" t="s">
        <v>55</v>
      </c>
      <c r="G464" s="20" t="s">
        <v>59</v>
      </c>
      <c r="J464" s="20" t="s">
        <v>454</v>
      </c>
      <c r="K464" s="20" t="s">
        <v>62</v>
      </c>
      <c r="L464" s="19">
        <v>0.3</v>
      </c>
      <c r="M464" s="19">
        <v>1.3</v>
      </c>
      <c r="P464" s="27">
        <f t="shared" si="7"/>
        <v>9.1891583550000003E-2</v>
      </c>
    </row>
    <row r="465" spans="1:16">
      <c r="A465" s="20" t="s">
        <v>713</v>
      </c>
      <c r="B465" s="20" t="s">
        <v>669</v>
      </c>
      <c r="C465" s="52" t="s">
        <v>664</v>
      </c>
      <c r="D465" s="52">
        <v>1</v>
      </c>
      <c r="E465" s="57">
        <v>1</v>
      </c>
      <c r="F465" s="7" t="s">
        <v>55</v>
      </c>
      <c r="G465" s="20" t="s">
        <v>59</v>
      </c>
      <c r="J465" s="20" t="s">
        <v>454</v>
      </c>
      <c r="K465" s="20" t="s">
        <v>62</v>
      </c>
      <c r="L465" s="19">
        <v>0.3</v>
      </c>
      <c r="M465" s="19">
        <v>1.4</v>
      </c>
      <c r="P465" s="27">
        <f t="shared" si="7"/>
        <v>9.8960166899999993E-2</v>
      </c>
    </row>
    <row r="466" spans="1:16">
      <c r="A466" s="20" t="s">
        <v>713</v>
      </c>
      <c r="B466" s="20" t="s">
        <v>669</v>
      </c>
      <c r="C466" s="52" t="s">
        <v>664</v>
      </c>
      <c r="D466" s="52">
        <v>1</v>
      </c>
      <c r="E466" s="57">
        <v>1</v>
      </c>
      <c r="F466" s="7" t="s">
        <v>55</v>
      </c>
      <c r="G466" s="20" t="s">
        <v>59</v>
      </c>
      <c r="J466" s="20" t="s">
        <v>454</v>
      </c>
      <c r="K466" s="20" t="s">
        <v>62</v>
      </c>
      <c r="L466" s="19">
        <v>0.4</v>
      </c>
      <c r="M466" s="19">
        <v>1.6</v>
      </c>
      <c r="P466" s="27">
        <f t="shared" si="7"/>
        <v>0.20106192640000004</v>
      </c>
    </row>
    <row r="467" spans="1:16">
      <c r="A467" s="20" t="s">
        <v>713</v>
      </c>
      <c r="B467" s="20" t="s">
        <v>669</v>
      </c>
      <c r="C467" s="52" t="s">
        <v>664</v>
      </c>
      <c r="D467" s="52">
        <v>1</v>
      </c>
      <c r="E467" s="57">
        <v>1</v>
      </c>
      <c r="F467" s="7" t="s">
        <v>55</v>
      </c>
      <c r="G467" s="20" t="s">
        <v>59</v>
      </c>
      <c r="J467" s="20" t="s">
        <v>454</v>
      </c>
      <c r="K467" s="20" t="s">
        <v>62</v>
      </c>
      <c r="L467" s="19">
        <v>0.2</v>
      </c>
      <c r="M467" s="19">
        <v>1.1000000000000001</v>
      </c>
      <c r="P467" s="27">
        <f t="shared" si="7"/>
        <v>3.455751860000001E-2</v>
      </c>
    </row>
    <row r="468" spans="1:16">
      <c r="A468" s="20" t="s">
        <v>713</v>
      </c>
      <c r="B468" s="20" t="s">
        <v>669</v>
      </c>
      <c r="C468" s="52" t="s">
        <v>664</v>
      </c>
      <c r="D468" s="52">
        <v>1</v>
      </c>
      <c r="E468" s="57">
        <v>1</v>
      </c>
      <c r="F468" s="7" t="s">
        <v>55</v>
      </c>
      <c r="G468" s="20" t="s">
        <v>59</v>
      </c>
      <c r="J468" s="20" t="s">
        <v>454</v>
      </c>
      <c r="K468" s="20" t="s">
        <v>62</v>
      </c>
      <c r="L468" s="19">
        <v>0.3</v>
      </c>
      <c r="M468" s="19">
        <v>1.4</v>
      </c>
      <c r="P468" s="27">
        <f t="shared" si="7"/>
        <v>9.8960166899999993E-2</v>
      </c>
    </row>
    <row r="469" spans="1:16">
      <c r="A469" s="20" t="s">
        <v>713</v>
      </c>
      <c r="B469" s="20" t="s">
        <v>669</v>
      </c>
      <c r="C469" s="52" t="s">
        <v>664</v>
      </c>
      <c r="D469" s="52">
        <v>1</v>
      </c>
      <c r="E469" s="57">
        <v>1</v>
      </c>
      <c r="F469" s="7" t="s">
        <v>55</v>
      </c>
      <c r="G469" s="20" t="s">
        <v>59</v>
      </c>
      <c r="J469" s="20" t="s">
        <v>454</v>
      </c>
      <c r="K469" s="20" t="s">
        <v>62</v>
      </c>
      <c r="L469" s="19">
        <v>0.3</v>
      </c>
      <c r="M469" s="19">
        <v>1.4</v>
      </c>
      <c r="P469" s="27">
        <f t="shared" si="7"/>
        <v>9.8960166899999993E-2</v>
      </c>
    </row>
    <row r="470" spans="1:16">
      <c r="A470" s="20" t="s">
        <v>713</v>
      </c>
      <c r="B470" s="20" t="s">
        <v>669</v>
      </c>
      <c r="C470" s="52" t="s">
        <v>664</v>
      </c>
      <c r="D470" s="52">
        <v>1</v>
      </c>
      <c r="E470" s="57">
        <v>1</v>
      </c>
      <c r="F470" s="7" t="s">
        <v>55</v>
      </c>
      <c r="G470" s="20" t="s">
        <v>59</v>
      </c>
      <c r="J470" s="20" t="s">
        <v>454</v>
      </c>
      <c r="K470" s="20" t="s">
        <v>62</v>
      </c>
      <c r="L470" s="19">
        <v>0.2</v>
      </c>
      <c r="M470" s="19">
        <v>1.6</v>
      </c>
      <c r="P470" s="27">
        <f t="shared" si="7"/>
        <v>5.0265481600000009E-2</v>
      </c>
    </row>
    <row r="471" spans="1:16">
      <c r="A471" s="20" t="s">
        <v>713</v>
      </c>
      <c r="B471" s="20" t="s">
        <v>669</v>
      </c>
      <c r="C471" s="52" t="s">
        <v>664</v>
      </c>
      <c r="D471" s="52">
        <v>1</v>
      </c>
      <c r="E471" s="57">
        <v>1</v>
      </c>
      <c r="F471" s="7" t="s">
        <v>55</v>
      </c>
      <c r="G471" s="20" t="s">
        <v>59</v>
      </c>
      <c r="J471" s="20" t="s">
        <v>454</v>
      </c>
      <c r="K471" s="20" t="s">
        <v>62</v>
      </c>
      <c r="L471" s="19">
        <v>0.4</v>
      </c>
      <c r="M471" s="19">
        <v>1.8</v>
      </c>
      <c r="P471" s="27">
        <f t="shared" si="7"/>
        <v>0.22619466720000003</v>
      </c>
    </row>
    <row r="472" spans="1:16">
      <c r="A472" s="20" t="s">
        <v>713</v>
      </c>
      <c r="B472" s="20" t="s">
        <v>669</v>
      </c>
      <c r="C472" s="52" t="s">
        <v>664</v>
      </c>
      <c r="D472" s="52">
        <v>1</v>
      </c>
      <c r="E472" s="57">
        <v>1</v>
      </c>
      <c r="F472" s="7" t="s">
        <v>55</v>
      </c>
      <c r="G472" s="20" t="s">
        <v>59</v>
      </c>
      <c r="J472" s="20" t="s">
        <v>454</v>
      </c>
      <c r="K472" s="20" t="s">
        <v>62</v>
      </c>
      <c r="L472" s="19">
        <v>0.2</v>
      </c>
      <c r="M472" s="19">
        <v>1.4</v>
      </c>
      <c r="P472" s="27">
        <f t="shared" si="7"/>
        <v>4.3982296400000002E-2</v>
      </c>
    </row>
    <row r="473" spans="1:16">
      <c r="A473" s="20" t="s">
        <v>713</v>
      </c>
      <c r="B473" s="20" t="s">
        <v>669</v>
      </c>
      <c r="C473" s="52" t="s">
        <v>664</v>
      </c>
      <c r="D473" s="52">
        <v>1</v>
      </c>
      <c r="E473" s="57">
        <v>1</v>
      </c>
      <c r="F473" s="7" t="s">
        <v>55</v>
      </c>
      <c r="G473" s="20" t="s">
        <v>59</v>
      </c>
      <c r="J473" s="20" t="s">
        <v>454</v>
      </c>
      <c r="K473" s="20" t="s">
        <v>62</v>
      </c>
      <c r="L473" s="19">
        <v>0.2</v>
      </c>
      <c r="M473" s="19">
        <v>0.9</v>
      </c>
      <c r="P473" s="27">
        <f t="shared" si="7"/>
        <v>2.8274333400000004E-2</v>
      </c>
    </row>
    <row r="474" spans="1:16">
      <c r="A474" s="20" t="s">
        <v>713</v>
      </c>
      <c r="B474" s="20" t="s">
        <v>669</v>
      </c>
      <c r="C474" s="52" t="s">
        <v>664</v>
      </c>
      <c r="D474" s="52">
        <v>1</v>
      </c>
      <c r="E474" s="57">
        <v>1</v>
      </c>
      <c r="F474" s="7" t="s">
        <v>55</v>
      </c>
      <c r="G474" s="20" t="s">
        <v>59</v>
      </c>
      <c r="J474" s="20" t="s">
        <v>454</v>
      </c>
      <c r="K474" s="20" t="s">
        <v>62</v>
      </c>
      <c r="L474" s="19">
        <v>0.4</v>
      </c>
      <c r="M474" s="19">
        <v>2</v>
      </c>
      <c r="P474" s="27">
        <f t="shared" si="7"/>
        <v>0.25132740800000003</v>
      </c>
    </row>
    <row r="475" spans="1:16">
      <c r="A475" s="20" t="s">
        <v>713</v>
      </c>
      <c r="B475" s="20" t="s">
        <v>669</v>
      </c>
      <c r="C475" s="52" t="s">
        <v>664</v>
      </c>
      <c r="D475" s="52">
        <v>1</v>
      </c>
      <c r="E475" s="57">
        <v>1</v>
      </c>
      <c r="F475" s="7" t="s">
        <v>55</v>
      </c>
      <c r="G475" s="20" t="s">
        <v>59</v>
      </c>
      <c r="J475" s="20" t="s">
        <v>454</v>
      </c>
      <c r="K475" s="20" t="s">
        <v>62</v>
      </c>
      <c r="L475" s="19">
        <v>0.2</v>
      </c>
      <c r="M475" s="19">
        <v>1</v>
      </c>
      <c r="P475" s="27">
        <f t="shared" si="7"/>
        <v>3.1415926000000004E-2</v>
      </c>
    </row>
    <row r="476" spans="1:16">
      <c r="A476" s="20" t="s">
        <v>713</v>
      </c>
      <c r="B476" s="20" t="s">
        <v>669</v>
      </c>
      <c r="C476" s="52" t="s">
        <v>664</v>
      </c>
      <c r="D476" s="52">
        <v>1</v>
      </c>
      <c r="E476" s="57">
        <v>1</v>
      </c>
      <c r="F476" s="7" t="s">
        <v>55</v>
      </c>
      <c r="G476" s="20" t="s">
        <v>59</v>
      </c>
      <c r="J476" s="20" t="s">
        <v>454</v>
      </c>
      <c r="K476" s="20" t="s">
        <v>62</v>
      </c>
      <c r="L476" s="19">
        <v>0.3</v>
      </c>
      <c r="M476" s="19">
        <v>1.4</v>
      </c>
      <c r="P476" s="27">
        <f t="shared" si="7"/>
        <v>9.8960166899999993E-2</v>
      </c>
    </row>
    <row r="477" spans="1:16">
      <c r="A477" s="20" t="s">
        <v>713</v>
      </c>
      <c r="B477" s="20" t="s">
        <v>669</v>
      </c>
      <c r="C477" s="52" t="s">
        <v>664</v>
      </c>
      <c r="D477" s="52">
        <v>1</v>
      </c>
      <c r="E477" s="57">
        <v>1</v>
      </c>
      <c r="F477" s="7" t="s">
        <v>55</v>
      </c>
      <c r="G477" s="20" t="s">
        <v>59</v>
      </c>
      <c r="J477" s="20" t="s">
        <v>454</v>
      </c>
      <c r="K477" s="20" t="s">
        <v>62</v>
      </c>
      <c r="L477" s="19">
        <v>0.4</v>
      </c>
      <c r="M477" s="19">
        <v>1.4</v>
      </c>
      <c r="P477" s="27">
        <f t="shared" si="7"/>
        <v>0.17592918560000001</v>
      </c>
    </row>
    <row r="478" spans="1:16">
      <c r="A478" s="20" t="s">
        <v>713</v>
      </c>
      <c r="B478" s="20" t="s">
        <v>669</v>
      </c>
      <c r="C478" s="52" t="s">
        <v>664</v>
      </c>
      <c r="D478" s="52">
        <v>1</v>
      </c>
      <c r="E478" s="57">
        <v>1</v>
      </c>
      <c r="F478" s="7" t="s">
        <v>55</v>
      </c>
      <c r="G478" s="20" t="s">
        <v>59</v>
      </c>
      <c r="J478" s="20" t="s">
        <v>454</v>
      </c>
      <c r="K478" s="20" t="s">
        <v>62</v>
      </c>
      <c r="L478" s="19">
        <v>0.3</v>
      </c>
      <c r="M478" s="19">
        <v>1.4</v>
      </c>
      <c r="P478" s="27">
        <f t="shared" si="7"/>
        <v>9.8960166899999993E-2</v>
      </c>
    </row>
    <row r="479" spans="1:16">
      <c r="A479" s="20" t="s">
        <v>713</v>
      </c>
      <c r="B479" s="20" t="s">
        <v>669</v>
      </c>
      <c r="C479" s="52" t="s">
        <v>664</v>
      </c>
      <c r="D479" s="52">
        <v>1</v>
      </c>
      <c r="E479" s="57">
        <v>1</v>
      </c>
      <c r="F479" s="7" t="s">
        <v>55</v>
      </c>
      <c r="G479" s="20" t="s">
        <v>59</v>
      </c>
      <c r="J479" s="20" t="s">
        <v>454</v>
      </c>
      <c r="K479" s="20" t="s">
        <v>62</v>
      </c>
      <c r="L479" s="19">
        <v>0.3</v>
      </c>
      <c r="M479" s="19">
        <v>1.4</v>
      </c>
      <c r="P479" s="27">
        <f t="shared" si="7"/>
        <v>9.8960166899999993E-2</v>
      </c>
    </row>
    <row r="480" spans="1:16">
      <c r="A480" s="20" t="s">
        <v>713</v>
      </c>
      <c r="B480" s="20" t="s">
        <v>669</v>
      </c>
      <c r="C480" s="52" t="s">
        <v>664</v>
      </c>
      <c r="D480" s="52">
        <v>1</v>
      </c>
      <c r="E480" s="57">
        <v>1</v>
      </c>
      <c r="F480" s="7" t="s">
        <v>55</v>
      </c>
      <c r="G480" s="20" t="s">
        <v>59</v>
      </c>
      <c r="J480" s="20" t="s">
        <v>454</v>
      </c>
      <c r="K480" s="20" t="s">
        <v>62</v>
      </c>
      <c r="L480" s="19">
        <v>0.2</v>
      </c>
      <c r="M480" s="19">
        <v>1.4</v>
      </c>
      <c r="P480" s="27">
        <f t="shared" si="7"/>
        <v>4.3982296400000002E-2</v>
      </c>
    </row>
    <row r="481" spans="1:16">
      <c r="A481" s="20" t="s">
        <v>713</v>
      </c>
      <c r="B481" s="20" t="s">
        <v>669</v>
      </c>
      <c r="C481" s="52" t="s">
        <v>664</v>
      </c>
      <c r="D481" s="52">
        <v>1</v>
      </c>
      <c r="E481" s="57">
        <v>1</v>
      </c>
      <c r="F481" s="7" t="s">
        <v>55</v>
      </c>
      <c r="G481" s="20" t="s">
        <v>59</v>
      </c>
      <c r="J481" s="20" t="s">
        <v>454</v>
      </c>
      <c r="K481" s="20" t="s">
        <v>62</v>
      </c>
      <c r="L481" s="19">
        <v>0.2</v>
      </c>
      <c r="M481" s="19">
        <v>1.2</v>
      </c>
      <c r="P481" s="27">
        <f t="shared" si="7"/>
        <v>3.7699111200000003E-2</v>
      </c>
    </row>
    <row r="482" spans="1:16">
      <c r="A482" s="20" t="s">
        <v>713</v>
      </c>
      <c r="B482" s="20" t="s">
        <v>669</v>
      </c>
      <c r="C482" s="52" t="s">
        <v>664</v>
      </c>
      <c r="D482" s="52">
        <v>1</v>
      </c>
      <c r="E482" s="57">
        <v>1</v>
      </c>
      <c r="F482" s="7" t="s">
        <v>55</v>
      </c>
      <c r="G482" s="20" t="s">
        <v>59</v>
      </c>
      <c r="J482" s="20" t="s">
        <v>454</v>
      </c>
      <c r="K482" s="20" t="s">
        <v>62</v>
      </c>
      <c r="L482" s="19">
        <v>0.3</v>
      </c>
      <c r="M482" s="19">
        <v>1.5</v>
      </c>
      <c r="P482" s="27">
        <f t="shared" si="7"/>
        <v>0.10602875025</v>
      </c>
    </row>
    <row r="483" spans="1:16">
      <c r="A483" s="20" t="s">
        <v>713</v>
      </c>
      <c r="B483" s="20" t="s">
        <v>669</v>
      </c>
      <c r="C483" s="52" t="s">
        <v>664</v>
      </c>
      <c r="D483" s="52">
        <v>1</v>
      </c>
      <c r="E483" s="57">
        <v>1</v>
      </c>
      <c r="F483" s="7" t="s">
        <v>55</v>
      </c>
      <c r="G483" s="20" t="s">
        <v>59</v>
      </c>
      <c r="J483" s="20" t="s">
        <v>454</v>
      </c>
      <c r="K483" s="20" t="s">
        <v>62</v>
      </c>
      <c r="L483" s="19">
        <v>0.2</v>
      </c>
      <c r="M483" s="19">
        <v>2</v>
      </c>
      <c r="P483" s="27">
        <f t="shared" si="7"/>
        <v>6.2831852000000007E-2</v>
      </c>
    </row>
    <row r="484" spans="1:16">
      <c r="A484" s="20" t="s">
        <v>713</v>
      </c>
      <c r="B484" s="20" t="s">
        <v>669</v>
      </c>
      <c r="C484" s="52" t="s">
        <v>664</v>
      </c>
      <c r="D484" s="52">
        <v>1</v>
      </c>
      <c r="E484" s="57">
        <v>1</v>
      </c>
      <c r="F484" s="7" t="s">
        <v>55</v>
      </c>
      <c r="G484" s="20" t="s">
        <v>59</v>
      </c>
      <c r="J484" s="20" t="s">
        <v>454</v>
      </c>
      <c r="K484" s="20" t="s">
        <v>62</v>
      </c>
      <c r="L484" s="19">
        <v>0.3</v>
      </c>
      <c r="M484" s="19">
        <v>0.9</v>
      </c>
      <c r="P484" s="27">
        <f t="shared" si="7"/>
        <v>6.3617250149999999E-2</v>
      </c>
    </row>
    <row r="485" spans="1:16">
      <c r="A485" s="20" t="s">
        <v>713</v>
      </c>
      <c r="B485" s="20" t="s">
        <v>669</v>
      </c>
      <c r="C485" s="52" t="s">
        <v>666</v>
      </c>
      <c r="D485" s="52">
        <v>1</v>
      </c>
      <c r="E485" s="57">
        <v>1</v>
      </c>
      <c r="F485" s="7" t="s">
        <v>55</v>
      </c>
      <c r="G485" s="20" t="s">
        <v>59</v>
      </c>
      <c r="J485" s="20" t="s">
        <v>454</v>
      </c>
      <c r="K485" s="20" t="s">
        <v>62</v>
      </c>
      <c r="L485" s="19">
        <v>0.5</v>
      </c>
      <c r="M485" s="19">
        <v>4.8</v>
      </c>
      <c r="P485" s="27">
        <f t="shared" si="7"/>
        <v>0.94247777999999993</v>
      </c>
    </row>
    <row r="486" spans="1:16">
      <c r="A486" s="20" t="s">
        <v>713</v>
      </c>
      <c r="B486" s="20" t="s">
        <v>669</v>
      </c>
      <c r="C486" s="52" t="s">
        <v>666</v>
      </c>
      <c r="D486" s="52">
        <v>1</v>
      </c>
      <c r="E486" s="57">
        <v>1</v>
      </c>
      <c r="F486" s="7" t="s">
        <v>55</v>
      </c>
      <c r="G486" s="20" t="s">
        <v>59</v>
      </c>
      <c r="J486" s="20" t="s">
        <v>454</v>
      </c>
      <c r="K486" s="20" t="s">
        <v>62</v>
      </c>
      <c r="L486" s="19">
        <v>0.2</v>
      </c>
      <c r="M486" s="19">
        <v>3.2</v>
      </c>
      <c r="P486" s="27">
        <f t="shared" si="7"/>
        <v>0.10053096320000002</v>
      </c>
    </row>
    <row r="487" spans="1:16">
      <c r="A487" s="20" t="s">
        <v>713</v>
      </c>
      <c r="B487" s="20" t="s">
        <v>669</v>
      </c>
      <c r="C487" s="52" t="s">
        <v>666</v>
      </c>
      <c r="D487" s="52">
        <v>1</v>
      </c>
      <c r="E487" s="57">
        <v>1</v>
      </c>
      <c r="F487" s="7" t="s">
        <v>55</v>
      </c>
      <c r="G487" s="20" t="s">
        <v>59</v>
      </c>
      <c r="J487" s="20" t="s">
        <v>454</v>
      </c>
      <c r="K487" s="20" t="s">
        <v>62</v>
      </c>
      <c r="L487" s="19">
        <v>0.5</v>
      </c>
      <c r="M487" s="19">
        <v>4.0999999999999996</v>
      </c>
      <c r="P487" s="27">
        <f t="shared" si="7"/>
        <v>0.80503310374999992</v>
      </c>
    </row>
    <row r="488" spans="1:16">
      <c r="A488" s="20" t="s">
        <v>713</v>
      </c>
      <c r="B488" s="20" t="s">
        <v>669</v>
      </c>
      <c r="C488" s="52" t="s">
        <v>666</v>
      </c>
      <c r="D488" s="52">
        <v>1</v>
      </c>
      <c r="E488" s="57">
        <v>1</v>
      </c>
      <c r="F488" s="7" t="s">
        <v>55</v>
      </c>
      <c r="G488" s="20" t="s">
        <v>59</v>
      </c>
      <c r="J488" s="20" t="s">
        <v>454</v>
      </c>
      <c r="K488" s="20" t="s">
        <v>62</v>
      </c>
      <c r="L488" s="19">
        <v>0.1</v>
      </c>
      <c r="M488" s="19">
        <v>2</v>
      </c>
      <c r="P488" s="27">
        <f t="shared" si="7"/>
        <v>1.5707963000000002E-2</v>
      </c>
    </row>
    <row r="489" spans="1:16">
      <c r="A489" s="20" t="s">
        <v>713</v>
      </c>
      <c r="B489" s="20" t="s">
        <v>669</v>
      </c>
      <c r="C489" s="52" t="s">
        <v>666</v>
      </c>
      <c r="D489" s="52">
        <v>1</v>
      </c>
      <c r="E489" s="57">
        <v>1</v>
      </c>
      <c r="F489" s="7" t="s">
        <v>55</v>
      </c>
      <c r="G489" s="20" t="s">
        <v>59</v>
      </c>
      <c r="J489" s="20" t="s">
        <v>456</v>
      </c>
      <c r="K489" s="20" t="s">
        <v>62</v>
      </c>
      <c r="L489" s="19">
        <v>0.4</v>
      </c>
      <c r="M489" s="19">
        <v>1.5</v>
      </c>
      <c r="P489" s="27">
        <f t="shared" si="7"/>
        <v>0.18849555600000001</v>
      </c>
    </row>
    <row r="490" spans="1:16">
      <c r="A490" s="20" t="s">
        <v>713</v>
      </c>
      <c r="B490" s="20" t="s">
        <v>669</v>
      </c>
      <c r="C490" s="52" t="s">
        <v>666</v>
      </c>
      <c r="D490" s="52">
        <v>1</v>
      </c>
      <c r="E490" s="57">
        <v>1</v>
      </c>
      <c r="F490" s="7" t="s">
        <v>55</v>
      </c>
      <c r="G490" s="20" t="s">
        <v>59</v>
      </c>
      <c r="J490" s="20" t="s">
        <v>456</v>
      </c>
      <c r="K490" s="20" t="s">
        <v>62</v>
      </c>
      <c r="L490" s="19">
        <v>0.3</v>
      </c>
      <c r="M490" s="19">
        <v>0.9</v>
      </c>
      <c r="P490" s="27">
        <f t="shared" si="7"/>
        <v>6.3617250149999999E-2</v>
      </c>
    </row>
    <row r="491" spans="1:16">
      <c r="A491" s="20" t="s">
        <v>713</v>
      </c>
      <c r="B491" s="20" t="s">
        <v>669</v>
      </c>
      <c r="C491" s="52" t="s">
        <v>666</v>
      </c>
      <c r="D491" s="52">
        <v>1</v>
      </c>
      <c r="E491" s="57">
        <v>1</v>
      </c>
      <c r="F491" s="7" t="s">
        <v>55</v>
      </c>
      <c r="G491" s="20" t="s">
        <v>59</v>
      </c>
      <c r="J491" s="20" t="s">
        <v>456</v>
      </c>
      <c r="K491" s="20" t="s">
        <v>62</v>
      </c>
      <c r="L491" s="19">
        <v>0.4</v>
      </c>
      <c r="M491" s="19">
        <v>0.8</v>
      </c>
      <c r="P491" s="27">
        <f t="shared" si="7"/>
        <v>0.10053096320000002</v>
      </c>
    </row>
    <row r="492" spans="1:16">
      <c r="A492" s="20" t="s">
        <v>713</v>
      </c>
      <c r="B492" s="20" t="s">
        <v>669</v>
      </c>
      <c r="C492" s="52" t="s">
        <v>665</v>
      </c>
      <c r="D492" s="52">
        <v>1</v>
      </c>
      <c r="E492" s="57">
        <v>1</v>
      </c>
      <c r="F492" s="7" t="s">
        <v>55</v>
      </c>
      <c r="G492" s="20" t="s">
        <v>59</v>
      </c>
      <c r="J492" s="20" t="s">
        <v>454</v>
      </c>
      <c r="K492" s="20" t="s">
        <v>62</v>
      </c>
      <c r="L492" s="19">
        <v>0.2</v>
      </c>
      <c r="M492" s="19">
        <v>2</v>
      </c>
      <c r="P492" s="27">
        <f t="shared" si="7"/>
        <v>6.2831852000000007E-2</v>
      </c>
    </row>
    <row r="493" spans="1:16">
      <c r="A493" s="20" t="s">
        <v>713</v>
      </c>
      <c r="B493" s="20" t="s">
        <v>669</v>
      </c>
      <c r="C493" s="52" t="s">
        <v>665</v>
      </c>
      <c r="D493" s="52">
        <v>1</v>
      </c>
      <c r="E493" s="57">
        <v>1</v>
      </c>
      <c r="F493" s="7" t="s">
        <v>55</v>
      </c>
      <c r="G493" s="20" t="s">
        <v>59</v>
      </c>
      <c r="J493" s="20" t="s">
        <v>454</v>
      </c>
      <c r="K493" s="20" t="s">
        <v>62</v>
      </c>
      <c r="L493" s="19">
        <v>0.2</v>
      </c>
      <c r="M493" s="19">
        <v>2.5</v>
      </c>
      <c r="P493" s="27">
        <f t="shared" si="7"/>
        <v>7.8539815000000013E-2</v>
      </c>
    </row>
    <row r="494" spans="1:16">
      <c r="A494" s="20" t="s">
        <v>713</v>
      </c>
      <c r="B494" s="20" t="s">
        <v>669</v>
      </c>
      <c r="C494" s="52" t="s">
        <v>665</v>
      </c>
      <c r="D494" s="52">
        <v>1</v>
      </c>
      <c r="E494" s="57">
        <v>1</v>
      </c>
      <c r="F494" s="7" t="s">
        <v>55</v>
      </c>
      <c r="G494" s="20" t="s">
        <v>59</v>
      </c>
      <c r="J494" s="20" t="s">
        <v>454</v>
      </c>
      <c r="K494" s="20" t="s">
        <v>62</v>
      </c>
      <c r="L494" s="19">
        <v>0.2</v>
      </c>
      <c r="M494" s="19">
        <v>3</v>
      </c>
      <c r="P494" s="27">
        <f t="shared" si="7"/>
        <v>9.4247778000000004E-2</v>
      </c>
    </row>
    <row r="495" spans="1:16">
      <c r="A495" s="20" t="s">
        <v>713</v>
      </c>
      <c r="B495" s="20" t="s">
        <v>669</v>
      </c>
      <c r="C495" s="52" t="s">
        <v>665</v>
      </c>
      <c r="D495" s="52">
        <v>1</v>
      </c>
      <c r="E495" s="57">
        <v>1</v>
      </c>
      <c r="F495" s="7" t="s">
        <v>55</v>
      </c>
      <c r="G495" s="20" t="s">
        <v>59</v>
      </c>
      <c r="J495" s="20" t="s">
        <v>454</v>
      </c>
      <c r="K495" s="20" t="s">
        <v>62</v>
      </c>
      <c r="L495" s="19">
        <v>0.2</v>
      </c>
      <c r="M495" s="19">
        <v>3.2</v>
      </c>
      <c r="P495" s="27">
        <f t="shared" si="7"/>
        <v>0.10053096320000002</v>
      </c>
    </row>
    <row r="496" spans="1:16">
      <c r="A496" s="20" t="s">
        <v>713</v>
      </c>
      <c r="B496" s="20" t="s">
        <v>669</v>
      </c>
      <c r="C496" s="52" t="s">
        <v>665</v>
      </c>
      <c r="D496" s="52">
        <v>1</v>
      </c>
      <c r="E496" s="57">
        <v>1</v>
      </c>
      <c r="F496" s="7" t="s">
        <v>55</v>
      </c>
      <c r="G496" s="20" t="s">
        <v>59</v>
      </c>
      <c r="J496" s="20" t="s">
        <v>454</v>
      </c>
      <c r="K496" s="20" t="s">
        <v>62</v>
      </c>
      <c r="L496" s="19">
        <v>0.3</v>
      </c>
      <c r="M496" s="19">
        <v>0.7</v>
      </c>
      <c r="P496" s="27">
        <f t="shared" si="7"/>
        <v>4.9480083449999997E-2</v>
      </c>
    </row>
    <row r="497" spans="1:16">
      <c r="A497" s="20" t="s">
        <v>713</v>
      </c>
      <c r="B497" s="20" t="s">
        <v>669</v>
      </c>
      <c r="C497" s="52" t="s">
        <v>665</v>
      </c>
      <c r="D497" s="52">
        <v>1</v>
      </c>
      <c r="E497" s="57">
        <v>1</v>
      </c>
      <c r="F497" s="7" t="s">
        <v>55</v>
      </c>
      <c r="G497" s="20" t="s">
        <v>59</v>
      </c>
      <c r="J497" s="20" t="s">
        <v>454</v>
      </c>
      <c r="K497" s="20" t="s">
        <v>62</v>
      </c>
      <c r="L497" s="19">
        <v>0.2</v>
      </c>
      <c r="M497" s="19">
        <v>3.3</v>
      </c>
      <c r="P497" s="27">
        <f t="shared" si="7"/>
        <v>0.10367255580000001</v>
      </c>
    </row>
    <row r="498" spans="1:16">
      <c r="A498" s="20" t="s">
        <v>713</v>
      </c>
      <c r="B498" s="20" t="s">
        <v>669</v>
      </c>
      <c r="C498" s="52" t="s">
        <v>670</v>
      </c>
      <c r="D498" s="52">
        <v>1</v>
      </c>
      <c r="E498" s="57">
        <v>1</v>
      </c>
      <c r="F498" s="7" t="s">
        <v>55</v>
      </c>
      <c r="G498" s="20" t="s">
        <v>59</v>
      </c>
      <c r="J498" s="20" t="s">
        <v>454</v>
      </c>
      <c r="K498" s="20" t="s">
        <v>62</v>
      </c>
      <c r="L498" s="19">
        <v>0.3</v>
      </c>
      <c r="M498" s="19">
        <v>1.9</v>
      </c>
      <c r="P498" s="27">
        <f t="shared" si="7"/>
        <v>0.13430308364999999</v>
      </c>
    </row>
    <row r="499" spans="1:16">
      <c r="A499" s="20" t="s">
        <v>713</v>
      </c>
      <c r="B499" s="20" t="s">
        <v>669</v>
      </c>
      <c r="C499" s="52" t="s">
        <v>670</v>
      </c>
      <c r="D499" s="52">
        <v>1</v>
      </c>
      <c r="E499" s="57">
        <v>1</v>
      </c>
      <c r="F499" s="7" t="s">
        <v>55</v>
      </c>
      <c r="G499" s="20" t="s">
        <v>59</v>
      </c>
      <c r="J499" s="20" t="s">
        <v>454</v>
      </c>
      <c r="K499" s="20" t="s">
        <v>62</v>
      </c>
      <c r="L499" s="19">
        <v>0.2</v>
      </c>
      <c r="M499" s="19">
        <v>1.2</v>
      </c>
      <c r="P499" s="27">
        <f t="shared" si="7"/>
        <v>3.7699111200000003E-2</v>
      </c>
    </row>
    <row r="500" spans="1:16">
      <c r="A500" s="20" t="s">
        <v>713</v>
      </c>
      <c r="B500" s="20" t="s">
        <v>669</v>
      </c>
      <c r="C500" s="52" t="s">
        <v>670</v>
      </c>
      <c r="D500" s="52">
        <v>1</v>
      </c>
      <c r="E500" s="57">
        <v>1</v>
      </c>
      <c r="F500" s="7" t="s">
        <v>55</v>
      </c>
      <c r="G500" s="20" t="s">
        <v>59</v>
      </c>
      <c r="J500" s="20" t="s">
        <v>454</v>
      </c>
      <c r="K500" s="20" t="s">
        <v>62</v>
      </c>
      <c r="L500" s="19">
        <v>0.3</v>
      </c>
      <c r="M500" s="19">
        <v>1.2</v>
      </c>
      <c r="P500" s="27">
        <f t="shared" si="7"/>
        <v>8.4823000199999998E-2</v>
      </c>
    </row>
    <row r="501" spans="1:16">
      <c r="A501" s="20" t="s">
        <v>713</v>
      </c>
      <c r="B501" s="20" t="s">
        <v>669</v>
      </c>
      <c r="C501" s="52" t="s">
        <v>670</v>
      </c>
      <c r="D501" s="52">
        <v>1</v>
      </c>
      <c r="E501" s="57">
        <v>1</v>
      </c>
      <c r="F501" s="7" t="s">
        <v>55</v>
      </c>
      <c r="G501" s="20" t="s">
        <v>59</v>
      </c>
      <c r="J501" s="20" t="s">
        <v>454</v>
      </c>
      <c r="K501" s="20" t="s">
        <v>62</v>
      </c>
      <c r="L501" s="19">
        <v>0.3</v>
      </c>
      <c r="M501" s="19">
        <v>1.2</v>
      </c>
      <c r="P501" s="27">
        <f t="shared" si="7"/>
        <v>8.4823000199999998E-2</v>
      </c>
    </row>
    <row r="502" spans="1:16">
      <c r="A502" s="20" t="s">
        <v>713</v>
      </c>
      <c r="B502" s="20" t="s">
        <v>669</v>
      </c>
      <c r="C502" s="52" t="s">
        <v>670</v>
      </c>
      <c r="D502" s="52">
        <v>1</v>
      </c>
      <c r="E502" s="57">
        <v>1</v>
      </c>
      <c r="F502" s="7" t="s">
        <v>55</v>
      </c>
      <c r="G502" s="20" t="s">
        <v>59</v>
      </c>
      <c r="J502" s="20" t="s">
        <v>454</v>
      </c>
      <c r="K502" s="20" t="s">
        <v>62</v>
      </c>
      <c r="L502" s="19">
        <v>0.2</v>
      </c>
      <c r="M502" s="19">
        <v>1.1000000000000001</v>
      </c>
      <c r="P502" s="27">
        <f t="shared" si="7"/>
        <v>3.455751860000001E-2</v>
      </c>
    </row>
    <row r="503" spans="1:16">
      <c r="A503" s="20" t="s">
        <v>713</v>
      </c>
      <c r="B503" s="20" t="s">
        <v>669</v>
      </c>
      <c r="C503" s="52" t="s">
        <v>670</v>
      </c>
      <c r="D503" s="52">
        <v>1</v>
      </c>
      <c r="E503" s="57">
        <v>1</v>
      </c>
      <c r="F503" s="7" t="s">
        <v>55</v>
      </c>
      <c r="G503" s="20" t="s">
        <v>59</v>
      </c>
      <c r="J503" s="20" t="s">
        <v>454</v>
      </c>
      <c r="K503" s="20" t="s">
        <v>62</v>
      </c>
      <c r="L503" s="19">
        <v>0.3</v>
      </c>
      <c r="M503" s="19">
        <v>1.1000000000000001</v>
      </c>
      <c r="P503" s="27">
        <f t="shared" si="7"/>
        <v>7.7754416850000008E-2</v>
      </c>
    </row>
    <row r="504" spans="1:16">
      <c r="A504" s="20" t="s">
        <v>713</v>
      </c>
      <c r="B504" s="20" t="s">
        <v>669</v>
      </c>
      <c r="C504" s="52" t="s">
        <v>670</v>
      </c>
      <c r="D504" s="52">
        <v>1</v>
      </c>
      <c r="E504" s="57">
        <v>1</v>
      </c>
      <c r="F504" s="7" t="s">
        <v>55</v>
      </c>
      <c r="G504" s="20" t="s">
        <v>59</v>
      </c>
      <c r="J504" s="20" t="s">
        <v>454</v>
      </c>
      <c r="K504" s="20" t="s">
        <v>62</v>
      </c>
      <c r="L504" s="19">
        <v>0.2</v>
      </c>
      <c r="M504" s="19">
        <v>0.6</v>
      </c>
      <c r="P504" s="27">
        <f t="shared" si="7"/>
        <v>1.8849555600000002E-2</v>
      </c>
    </row>
    <row r="505" spans="1:16">
      <c r="A505" s="20" t="s">
        <v>713</v>
      </c>
      <c r="B505" s="20" t="s">
        <v>669</v>
      </c>
      <c r="C505" s="52" t="s">
        <v>670</v>
      </c>
      <c r="D505" s="52">
        <v>1</v>
      </c>
      <c r="E505" s="57">
        <v>1</v>
      </c>
      <c r="F505" s="7" t="s">
        <v>55</v>
      </c>
      <c r="G505" s="20" t="s">
        <v>59</v>
      </c>
      <c r="J505" s="20" t="s">
        <v>454</v>
      </c>
      <c r="K505" s="20" t="s">
        <v>62</v>
      </c>
      <c r="L505" s="19">
        <v>0.2</v>
      </c>
      <c r="M505" s="19">
        <v>2.2000000000000002</v>
      </c>
      <c r="P505" s="27">
        <f t="shared" si="7"/>
        <v>6.9115037200000021E-2</v>
      </c>
    </row>
    <row r="506" spans="1:16">
      <c r="A506" s="20" t="s">
        <v>713</v>
      </c>
      <c r="B506" s="20" t="s">
        <v>669</v>
      </c>
      <c r="C506" s="52" t="s">
        <v>670</v>
      </c>
      <c r="D506" s="52">
        <v>1</v>
      </c>
      <c r="E506" s="57">
        <v>1</v>
      </c>
      <c r="F506" s="7" t="s">
        <v>55</v>
      </c>
      <c r="G506" s="20" t="s">
        <v>59</v>
      </c>
      <c r="J506" s="20" t="s">
        <v>454</v>
      </c>
      <c r="K506" s="20" t="s">
        <v>62</v>
      </c>
      <c r="L506" s="19">
        <v>0.3</v>
      </c>
      <c r="M506" s="19">
        <v>1.2</v>
      </c>
      <c r="P506" s="27">
        <f t="shared" si="7"/>
        <v>8.4823000199999998E-2</v>
      </c>
    </row>
    <row r="507" spans="1:16">
      <c r="A507" s="20" t="s">
        <v>713</v>
      </c>
      <c r="B507" s="20" t="s">
        <v>669</v>
      </c>
      <c r="C507" s="52" t="s">
        <v>670</v>
      </c>
      <c r="D507" s="52">
        <v>1</v>
      </c>
      <c r="E507" s="57">
        <v>1</v>
      </c>
      <c r="F507" s="7" t="s">
        <v>55</v>
      </c>
      <c r="G507" s="20" t="s">
        <v>59</v>
      </c>
      <c r="J507" s="20" t="s">
        <v>454</v>
      </c>
      <c r="K507" s="20" t="s">
        <v>62</v>
      </c>
      <c r="L507" s="19">
        <v>0.2</v>
      </c>
      <c r="M507" s="19">
        <v>1.9</v>
      </c>
      <c r="P507" s="27">
        <f t="shared" si="7"/>
        <v>5.9690259400000001E-2</v>
      </c>
    </row>
    <row r="508" spans="1:16">
      <c r="A508" s="20" t="s">
        <v>713</v>
      </c>
      <c r="B508" s="20" t="s">
        <v>669</v>
      </c>
      <c r="C508" s="52" t="s">
        <v>670</v>
      </c>
      <c r="D508" s="52">
        <v>1</v>
      </c>
      <c r="E508" s="57">
        <v>1</v>
      </c>
      <c r="F508" s="7" t="s">
        <v>55</v>
      </c>
      <c r="G508" s="20" t="s">
        <v>59</v>
      </c>
      <c r="J508" s="20" t="s">
        <v>454</v>
      </c>
      <c r="K508" s="20" t="s">
        <v>62</v>
      </c>
      <c r="L508" s="19">
        <v>0.3</v>
      </c>
      <c r="M508" s="19">
        <v>1.2</v>
      </c>
      <c r="P508" s="27">
        <f t="shared" si="7"/>
        <v>8.4823000199999998E-2</v>
      </c>
    </row>
    <row r="509" spans="1:16">
      <c r="A509" s="20" t="s">
        <v>713</v>
      </c>
      <c r="B509" s="20" t="s">
        <v>669</v>
      </c>
      <c r="C509" s="52" t="s">
        <v>670</v>
      </c>
      <c r="D509" s="52">
        <v>1</v>
      </c>
      <c r="E509" s="57">
        <v>1</v>
      </c>
      <c r="F509" s="7" t="s">
        <v>55</v>
      </c>
      <c r="G509" s="20" t="s">
        <v>59</v>
      </c>
      <c r="J509" s="20" t="s">
        <v>454</v>
      </c>
      <c r="K509" s="20" t="s">
        <v>62</v>
      </c>
      <c r="L509" s="19">
        <v>0.3</v>
      </c>
      <c r="M509" s="19">
        <v>1.6</v>
      </c>
      <c r="P509" s="27">
        <f t="shared" si="7"/>
        <v>0.11309733360000002</v>
      </c>
    </row>
    <row r="510" spans="1:16">
      <c r="A510" s="20" t="s">
        <v>713</v>
      </c>
      <c r="B510" s="20" t="s">
        <v>669</v>
      </c>
      <c r="C510" s="52" t="s">
        <v>670</v>
      </c>
      <c r="D510" s="52">
        <v>1</v>
      </c>
      <c r="E510" s="57">
        <v>1</v>
      </c>
      <c r="F510" s="7" t="s">
        <v>55</v>
      </c>
      <c r="G510" s="20" t="s">
        <v>59</v>
      </c>
      <c r="J510" s="20" t="s">
        <v>454</v>
      </c>
      <c r="K510" s="20" t="s">
        <v>62</v>
      </c>
      <c r="L510" s="19">
        <v>0.2</v>
      </c>
      <c r="M510" s="19">
        <v>1.2</v>
      </c>
      <c r="P510" s="27">
        <f t="shared" si="7"/>
        <v>3.7699111200000003E-2</v>
      </c>
    </row>
    <row r="511" spans="1:16">
      <c r="A511" s="20" t="s">
        <v>713</v>
      </c>
      <c r="B511" s="20" t="s">
        <v>669</v>
      </c>
      <c r="C511" s="52" t="s">
        <v>670</v>
      </c>
      <c r="D511" s="52">
        <v>1</v>
      </c>
      <c r="E511" s="57">
        <v>1</v>
      </c>
      <c r="F511" s="7" t="s">
        <v>55</v>
      </c>
      <c r="G511" s="20" t="s">
        <v>59</v>
      </c>
      <c r="J511" s="20" t="s">
        <v>454</v>
      </c>
      <c r="K511" s="20" t="s">
        <v>62</v>
      </c>
      <c r="L511" s="19">
        <v>0.2</v>
      </c>
      <c r="M511" s="19">
        <v>1</v>
      </c>
      <c r="P511" s="27">
        <f t="shared" si="7"/>
        <v>3.1415926000000004E-2</v>
      </c>
    </row>
    <row r="512" spans="1:16">
      <c r="A512" s="20" t="s">
        <v>713</v>
      </c>
      <c r="B512" s="20" t="s">
        <v>669</v>
      </c>
      <c r="C512" s="52" t="s">
        <v>670</v>
      </c>
      <c r="D512" s="52">
        <v>1</v>
      </c>
      <c r="E512" s="57">
        <v>1</v>
      </c>
      <c r="F512" s="7" t="s">
        <v>55</v>
      </c>
      <c r="G512" s="20" t="s">
        <v>59</v>
      </c>
      <c r="J512" s="20" t="s">
        <v>454</v>
      </c>
      <c r="K512" s="20" t="s">
        <v>62</v>
      </c>
      <c r="L512" s="19">
        <v>0.2</v>
      </c>
      <c r="M512" s="19">
        <v>1.1000000000000001</v>
      </c>
      <c r="P512" s="27">
        <f t="shared" si="7"/>
        <v>3.455751860000001E-2</v>
      </c>
    </row>
    <row r="513" spans="1:16">
      <c r="A513" s="20" t="s">
        <v>713</v>
      </c>
      <c r="B513" s="20" t="s">
        <v>669</v>
      </c>
      <c r="C513" s="52" t="s">
        <v>670</v>
      </c>
      <c r="D513" s="52">
        <v>1</v>
      </c>
      <c r="E513" s="57">
        <v>1</v>
      </c>
      <c r="F513" s="7" t="s">
        <v>55</v>
      </c>
      <c r="G513" s="20" t="s">
        <v>59</v>
      </c>
      <c r="J513" s="20" t="s">
        <v>454</v>
      </c>
      <c r="K513" s="20" t="s">
        <v>62</v>
      </c>
      <c r="L513" s="19">
        <v>0.3</v>
      </c>
      <c r="M513" s="19">
        <v>1.4</v>
      </c>
      <c r="P513" s="27">
        <f t="shared" si="7"/>
        <v>9.8960166899999993E-2</v>
      </c>
    </row>
    <row r="514" spans="1:16">
      <c r="A514" s="20" t="s">
        <v>713</v>
      </c>
      <c r="B514" s="20" t="s">
        <v>669</v>
      </c>
      <c r="C514" s="52" t="s">
        <v>670</v>
      </c>
      <c r="D514" s="52">
        <v>1</v>
      </c>
      <c r="E514" s="57">
        <v>1</v>
      </c>
      <c r="F514" s="7" t="s">
        <v>55</v>
      </c>
      <c r="G514" s="20" t="s">
        <v>59</v>
      </c>
      <c r="J514" s="20" t="s">
        <v>454</v>
      </c>
      <c r="K514" s="20" t="s">
        <v>62</v>
      </c>
      <c r="L514" s="19">
        <v>0.3</v>
      </c>
      <c r="M514" s="19">
        <v>1.5</v>
      </c>
      <c r="P514" s="27">
        <f t="shared" si="7"/>
        <v>0.10602875025</v>
      </c>
    </row>
    <row r="515" spans="1:16">
      <c r="A515" s="20" t="s">
        <v>713</v>
      </c>
      <c r="B515" s="20" t="s">
        <v>669</v>
      </c>
      <c r="C515" s="52" t="s">
        <v>670</v>
      </c>
      <c r="D515" s="52">
        <v>1</v>
      </c>
      <c r="E515" s="57">
        <v>1</v>
      </c>
      <c r="F515" s="7" t="s">
        <v>55</v>
      </c>
      <c r="G515" s="20" t="s">
        <v>59</v>
      </c>
      <c r="J515" s="20" t="s">
        <v>454</v>
      </c>
      <c r="K515" s="20" t="s">
        <v>62</v>
      </c>
      <c r="L515" s="19">
        <v>0.4</v>
      </c>
      <c r="M515" s="19">
        <v>1.5</v>
      </c>
      <c r="P515" s="27">
        <f t="shared" si="7"/>
        <v>0.18849555600000001</v>
      </c>
    </row>
    <row r="516" spans="1:16">
      <c r="A516" s="20" t="s">
        <v>713</v>
      </c>
      <c r="B516" s="20" t="s">
        <v>669</v>
      </c>
      <c r="C516" s="52" t="s">
        <v>670</v>
      </c>
      <c r="D516" s="52">
        <v>1</v>
      </c>
      <c r="E516" s="57">
        <v>1</v>
      </c>
      <c r="F516" s="7" t="s">
        <v>55</v>
      </c>
      <c r="G516" s="20" t="s">
        <v>59</v>
      </c>
      <c r="J516" s="20" t="s">
        <v>454</v>
      </c>
      <c r="K516" s="20" t="s">
        <v>62</v>
      </c>
      <c r="L516" s="19">
        <v>0.2</v>
      </c>
      <c r="M516" s="19">
        <v>0.9</v>
      </c>
      <c r="P516" s="27">
        <f t="shared" si="7"/>
        <v>2.8274333400000004E-2</v>
      </c>
    </row>
    <row r="517" spans="1:16">
      <c r="A517" s="20" t="s">
        <v>713</v>
      </c>
      <c r="B517" s="20" t="s">
        <v>669</v>
      </c>
      <c r="C517" s="52" t="s">
        <v>670</v>
      </c>
      <c r="D517" s="52">
        <v>1</v>
      </c>
      <c r="E517" s="57">
        <v>1</v>
      </c>
      <c r="F517" s="7" t="s">
        <v>55</v>
      </c>
      <c r="G517" s="20" t="s">
        <v>59</v>
      </c>
      <c r="J517" s="20" t="s">
        <v>454</v>
      </c>
      <c r="K517" s="20" t="s">
        <v>62</v>
      </c>
      <c r="L517" s="19">
        <v>0.3</v>
      </c>
      <c r="M517" s="19">
        <v>1.5</v>
      </c>
      <c r="P517" s="27">
        <f t="shared" si="7"/>
        <v>0.10602875025</v>
      </c>
    </row>
    <row r="518" spans="1:16">
      <c r="A518" t="s">
        <v>714</v>
      </c>
      <c r="B518" s="20" t="s">
        <v>669</v>
      </c>
      <c r="C518" s="52" t="s">
        <v>667</v>
      </c>
      <c r="D518" s="52">
        <v>1</v>
      </c>
      <c r="E518" s="52">
        <v>4</v>
      </c>
      <c r="F518" s="7" t="s">
        <v>55</v>
      </c>
      <c r="G518" s="20" t="s">
        <v>59</v>
      </c>
      <c r="J518" s="20" t="s">
        <v>454</v>
      </c>
      <c r="K518" s="20" t="s">
        <v>62</v>
      </c>
      <c r="L518" s="19">
        <v>0.1</v>
      </c>
      <c r="M518" s="19">
        <v>1.2</v>
      </c>
      <c r="P518" s="27">
        <f t="shared" si="7"/>
        <v>9.4247778000000008E-3</v>
      </c>
    </row>
    <row r="519" spans="1:16">
      <c r="A519" t="s">
        <v>714</v>
      </c>
      <c r="B519" s="20" t="s">
        <v>669</v>
      </c>
      <c r="C519" s="52" t="s">
        <v>667</v>
      </c>
      <c r="D519" s="52">
        <v>1</v>
      </c>
      <c r="E519" s="52">
        <v>2</v>
      </c>
      <c r="F519" s="7" t="s">
        <v>55</v>
      </c>
      <c r="G519" s="20" t="s">
        <v>59</v>
      </c>
      <c r="J519" s="20" t="s">
        <v>454</v>
      </c>
      <c r="K519" s="20" t="s">
        <v>62</v>
      </c>
      <c r="L519" s="19">
        <v>0.1</v>
      </c>
      <c r="M519" s="19">
        <v>1.5</v>
      </c>
      <c r="P519" s="27">
        <f t="shared" si="7"/>
        <v>1.1780972250000001E-2</v>
      </c>
    </row>
    <row r="520" spans="1:16">
      <c r="A520" t="s">
        <v>714</v>
      </c>
      <c r="B520" s="20" t="s">
        <v>78</v>
      </c>
      <c r="C520" s="52" t="s">
        <v>668</v>
      </c>
      <c r="D520" s="52">
        <v>1</v>
      </c>
      <c r="E520" s="52">
        <v>3</v>
      </c>
      <c r="F520" s="7" t="s">
        <v>55</v>
      </c>
      <c r="G520" s="20" t="s">
        <v>59</v>
      </c>
      <c r="J520" s="20" t="s">
        <v>456</v>
      </c>
      <c r="K520" s="20" t="s">
        <v>62</v>
      </c>
      <c r="L520" s="19">
        <v>0.2</v>
      </c>
      <c r="M520" s="19">
        <v>3.1</v>
      </c>
      <c r="P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100" activePane="bottomLeft" state="frozen"/>
      <selection pane="bottomLeft" activeCell="F1" sqref="F1:F1048576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</cols>
  <sheetData>
    <row r="1" spans="1:17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822</v>
      </c>
      <c r="O1" s="16" t="s">
        <v>56</v>
      </c>
      <c r="P1" s="16" t="s">
        <v>14</v>
      </c>
      <c r="Q1" s="16" t="s">
        <v>57</v>
      </c>
    </row>
    <row r="2" spans="1:17" s="20" customFormat="1">
      <c r="A2" s="22" t="s">
        <v>543</v>
      </c>
      <c r="B2" s="22" t="s">
        <v>544</v>
      </c>
      <c r="C2" s="58" t="s">
        <v>545</v>
      </c>
      <c r="D2" s="58">
        <v>1</v>
      </c>
      <c r="E2" s="58">
        <v>3</v>
      </c>
      <c r="F2" s="22" t="s">
        <v>804</v>
      </c>
      <c r="G2" s="22" t="s">
        <v>546</v>
      </c>
      <c r="H2" s="22"/>
      <c r="I2" s="22"/>
      <c r="J2" s="22" t="s">
        <v>547</v>
      </c>
      <c r="K2" t="s">
        <v>62</v>
      </c>
      <c r="L2" s="22">
        <v>0.5</v>
      </c>
      <c r="M2" s="22">
        <v>1.4</v>
      </c>
      <c r="N2" s="22"/>
      <c r="O2" s="22"/>
      <c r="P2" s="22">
        <f>PI()*(L2/2)^2*M2</f>
        <v>0.2748893571891069</v>
      </c>
      <c r="Q2" s="22"/>
    </row>
    <row r="3" spans="1:17" s="20" customFormat="1">
      <c r="A3" s="22" t="s">
        <v>543</v>
      </c>
      <c r="B3" s="22" t="s">
        <v>544</v>
      </c>
      <c r="C3" s="58" t="s">
        <v>548</v>
      </c>
      <c r="D3" s="58">
        <v>1</v>
      </c>
      <c r="E3" s="58">
        <v>3</v>
      </c>
      <c r="F3" s="22" t="s">
        <v>804</v>
      </c>
      <c r="G3" s="22" t="s">
        <v>546</v>
      </c>
      <c r="H3" s="22"/>
      <c r="I3" s="22"/>
      <c r="J3" s="22" t="s">
        <v>547</v>
      </c>
      <c r="K3" t="s">
        <v>62</v>
      </c>
      <c r="L3" s="22">
        <v>1</v>
      </c>
      <c r="M3" s="22">
        <v>5</v>
      </c>
      <c r="N3" s="22"/>
      <c r="O3" s="22"/>
      <c r="P3" s="22">
        <f t="shared" ref="P3:P39" si="0">PI()*(L3/2)^2*M3</f>
        <v>3.9269908169872414</v>
      </c>
      <c r="Q3" s="22"/>
    </row>
    <row r="4" spans="1:17">
      <c r="A4" s="22" t="s">
        <v>549</v>
      </c>
      <c r="B4" s="22" t="s">
        <v>544</v>
      </c>
      <c r="C4" s="58" t="s">
        <v>545</v>
      </c>
      <c r="D4" s="58">
        <v>1</v>
      </c>
      <c r="E4" s="58">
        <v>3</v>
      </c>
      <c r="F4" s="22" t="s">
        <v>804</v>
      </c>
      <c r="G4" s="22" t="s">
        <v>546</v>
      </c>
      <c r="H4" s="22"/>
      <c r="I4" s="22"/>
      <c r="J4" s="22" t="s">
        <v>547</v>
      </c>
      <c r="K4" t="s">
        <v>62</v>
      </c>
      <c r="L4">
        <v>0.9</v>
      </c>
      <c r="M4">
        <v>4</v>
      </c>
      <c r="P4" s="22">
        <f t="shared" si="0"/>
        <v>2.5446900494077327</v>
      </c>
    </row>
    <row r="5" spans="1:17">
      <c r="A5" t="s">
        <v>74</v>
      </c>
      <c r="B5" t="s">
        <v>78</v>
      </c>
      <c r="C5" s="56" t="s">
        <v>29</v>
      </c>
      <c r="D5" s="56">
        <v>1</v>
      </c>
      <c r="E5" s="56">
        <v>2</v>
      </c>
      <c r="F5" s="22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22">
        <f t="shared" si="0"/>
        <v>9.8960168588078476E-2</v>
      </c>
    </row>
    <row r="6" spans="1:17">
      <c r="A6" t="s">
        <v>74</v>
      </c>
      <c r="B6" t="s">
        <v>78</v>
      </c>
      <c r="C6" s="56" t="s">
        <v>29</v>
      </c>
      <c r="D6" s="56">
        <v>1</v>
      </c>
      <c r="E6" s="56">
        <v>2</v>
      </c>
      <c r="F6" s="22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22">
        <f t="shared" si="0"/>
        <v>3.7699111843077518E-2</v>
      </c>
    </row>
    <row r="7" spans="1:17">
      <c r="A7" t="s">
        <v>74</v>
      </c>
      <c r="B7" t="s">
        <v>78</v>
      </c>
      <c r="C7" s="56" t="s">
        <v>29</v>
      </c>
      <c r="D7" s="56">
        <v>1</v>
      </c>
      <c r="E7" s="56">
        <v>3</v>
      </c>
      <c r="F7" s="22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22">
        <f t="shared" si="0"/>
        <v>4.0840704496667317E-2</v>
      </c>
    </row>
    <row r="8" spans="1:17">
      <c r="A8" t="s">
        <v>74</v>
      </c>
      <c r="B8" t="s">
        <v>78</v>
      </c>
      <c r="C8" s="56" t="s">
        <v>29</v>
      </c>
      <c r="D8" s="56">
        <v>1</v>
      </c>
      <c r="E8" s="56">
        <v>2</v>
      </c>
      <c r="F8" s="22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22">
        <f t="shared" si="0"/>
        <v>0.15550883635269477</v>
      </c>
    </row>
    <row r="9" spans="1:17">
      <c r="A9" t="s">
        <v>74</v>
      </c>
      <c r="B9" t="s">
        <v>78</v>
      </c>
      <c r="C9" s="56" t="s">
        <v>29</v>
      </c>
      <c r="D9" s="56">
        <v>1</v>
      </c>
      <c r="E9" s="56">
        <v>1</v>
      </c>
      <c r="F9" s="22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22">
        <f t="shared" si="0"/>
        <v>0.81995568258693596</v>
      </c>
    </row>
    <row r="10" spans="1:17">
      <c r="A10" t="s">
        <v>74</v>
      </c>
      <c r="B10" t="s">
        <v>78</v>
      </c>
      <c r="C10" s="56" t="s">
        <v>34</v>
      </c>
      <c r="D10" s="56">
        <v>1</v>
      </c>
      <c r="E10" s="56">
        <v>2</v>
      </c>
      <c r="F10" s="22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22">
        <f t="shared" si="0"/>
        <v>0.12016591899980959</v>
      </c>
    </row>
    <row r="11" spans="1:17">
      <c r="A11" t="s">
        <v>74</v>
      </c>
      <c r="B11" t="s">
        <v>78</v>
      </c>
      <c r="C11" s="56" t="s">
        <v>40</v>
      </c>
      <c r="D11" s="56">
        <v>1</v>
      </c>
      <c r="E11" s="56">
        <v>3</v>
      </c>
      <c r="F11" s="22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22">
        <f t="shared" si="0"/>
        <v>0.21205750411731106</v>
      </c>
    </row>
    <row r="12" spans="1:17">
      <c r="A12" t="s">
        <v>18</v>
      </c>
      <c r="B12" t="s">
        <v>78</v>
      </c>
      <c r="C12" s="56" t="s">
        <v>29</v>
      </c>
      <c r="D12" s="56">
        <v>1</v>
      </c>
      <c r="E12" s="56">
        <v>6</v>
      </c>
      <c r="F12" s="22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22">
        <f t="shared" si="0"/>
        <v>1.5904312808798327E-2</v>
      </c>
    </row>
    <row r="13" spans="1:17">
      <c r="A13" t="s">
        <v>18</v>
      </c>
      <c r="B13" t="s">
        <v>78</v>
      </c>
      <c r="C13" s="56" t="s">
        <v>29</v>
      </c>
      <c r="D13" s="56">
        <v>1</v>
      </c>
      <c r="E13" s="56">
        <v>6</v>
      </c>
      <c r="F13" s="22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22">
        <f t="shared" si="0"/>
        <v>3.1415926535897934E-2</v>
      </c>
    </row>
    <row r="14" spans="1:17">
      <c r="A14" t="s">
        <v>18</v>
      </c>
      <c r="B14" t="s">
        <v>78</v>
      </c>
      <c r="C14" s="56" t="s">
        <v>29</v>
      </c>
      <c r="D14" s="56">
        <v>1</v>
      </c>
      <c r="E14" s="56">
        <v>4</v>
      </c>
      <c r="F14" s="22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22">
        <f t="shared" si="0"/>
        <v>3.7699111843077518E-2</v>
      </c>
    </row>
    <row r="15" spans="1:17">
      <c r="A15" t="s">
        <v>18</v>
      </c>
      <c r="B15" t="s">
        <v>78</v>
      </c>
      <c r="C15" s="56" t="s">
        <v>29</v>
      </c>
      <c r="D15" s="56">
        <v>1</v>
      </c>
      <c r="E15" s="56">
        <v>6</v>
      </c>
      <c r="F15" s="22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22">
        <f t="shared" si="0"/>
        <v>6.3617251235193309E-2</v>
      </c>
    </row>
    <row r="16" spans="1:17">
      <c r="A16" t="s">
        <v>18</v>
      </c>
      <c r="B16" t="s">
        <v>78</v>
      </c>
      <c r="C16" s="56" t="s">
        <v>29</v>
      </c>
      <c r="D16" s="56">
        <v>1</v>
      </c>
      <c r="E16" s="56">
        <v>3</v>
      </c>
      <c r="F16" s="22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22">
        <f t="shared" si="0"/>
        <v>9.1891585117501451E-2</v>
      </c>
    </row>
    <row r="17" spans="1:16">
      <c r="A17" t="s">
        <v>18</v>
      </c>
      <c r="B17" t="s">
        <v>78</v>
      </c>
      <c r="C17" s="56" t="s">
        <v>29</v>
      </c>
      <c r="D17" s="56">
        <v>1</v>
      </c>
      <c r="E17" s="56">
        <v>6</v>
      </c>
      <c r="F17" s="22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22">
        <f t="shared" si="0"/>
        <v>9.8960168588078476E-2</v>
      </c>
    </row>
    <row r="18" spans="1:16">
      <c r="A18" t="s">
        <v>18</v>
      </c>
      <c r="B18" t="s">
        <v>78</v>
      </c>
      <c r="C18" s="56" t="s">
        <v>29</v>
      </c>
      <c r="D18" s="56">
        <v>1</v>
      </c>
      <c r="E18" s="56">
        <v>9</v>
      </c>
      <c r="F18" s="22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22">
        <f t="shared" si="0"/>
        <v>0.10602875205865553</v>
      </c>
    </row>
    <row r="19" spans="1:16">
      <c r="A19" t="s">
        <v>18</v>
      </c>
      <c r="B19" t="s">
        <v>78</v>
      </c>
      <c r="C19" s="56" t="s">
        <v>29</v>
      </c>
      <c r="D19" s="56">
        <v>1</v>
      </c>
      <c r="E19" s="56">
        <v>3</v>
      </c>
      <c r="F19" s="22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22">
        <f t="shared" si="0"/>
        <v>0.23876104167282428</v>
      </c>
    </row>
    <row r="20" spans="1:16">
      <c r="A20" t="s">
        <v>18</v>
      </c>
      <c r="B20" t="s">
        <v>78</v>
      </c>
      <c r="C20" s="56" t="s">
        <v>29</v>
      </c>
      <c r="D20" s="56">
        <v>1</v>
      </c>
      <c r="E20" s="56">
        <v>3</v>
      </c>
      <c r="F20" s="22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22">
        <f t="shared" si="0"/>
        <v>0.28902652413026098</v>
      </c>
    </row>
    <row r="21" spans="1:16">
      <c r="A21" t="s">
        <v>18</v>
      </c>
      <c r="B21" t="s">
        <v>78</v>
      </c>
      <c r="C21" s="56" t="s">
        <v>29</v>
      </c>
      <c r="D21" s="56">
        <v>1</v>
      </c>
      <c r="E21" s="56">
        <v>9</v>
      </c>
      <c r="F21" s="22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22">
        <f t="shared" si="0"/>
        <v>0.43196898986859661</v>
      </c>
    </row>
    <row r="22" spans="1:16">
      <c r="A22" t="s">
        <v>18</v>
      </c>
      <c r="B22" t="s">
        <v>78</v>
      </c>
      <c r="C22" s="56" t="s">
        <v>29</v>
      </c>
      <c r="D22" s="56">
        <v>1</v>
      </c>
      <c r="E22" s="56">
        <v>6</v>
      </c>
      <c r="F22" s="22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22">
        <f t="shared" si="0"/>
        <v>0.4516039439535327</v>
      </c>
    </row>
    <row r="23" spans="1:16">
      <c r="A23" t="s">
        <v>18</v>
      </c>
      <c r="B23" t="s">
        <v>78</v>
      </c>
      <c r="C23" s="56" t="s">
        <v>29</v>
      </c>
      <c r="D23" s="56">
        <v>1</v>
      </c>
      <c r="E23" s="56">
        <v>4</v>
      </c>
      <c r="F23" s="22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22">
        <f t="shared" si="0"/>
        <v>0.5497787143782138</v>
      </c>
    </row>
    <row r="24" spans="1:16">
      <c r="A24" t="s">
        <v>18</v>
      </c>
      <c r="B24" t="s">
        <v>78</v>
      </c>
      <c r="C24" s="56" t="s">
        <v>29</v>
      </c>
      <c r="D24" s="56">
        <v>1</v>
      </c>
      <c r="E24" s="56">
        <v>9</v>
      </c>
      <c r="F24" s="22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22">
        <f t="shared" si="0"/>
        <v>0.58904862254808621</v>
      </c>
    </row>
    <row r="25" spans="1:16">
      <c r="A25" t="s">
        <v>18</v>
      </c>
      <c r="B25" t="s">
        <v>78</v>
      </c>
      <c r="C25" s="56" t="s">
        <v>29</v>
      </c>
      <c r="D25" s="56">
        <v>1</v>
      </c>
      <c r="E25" s="56">
        <v>4</v>
      </c>
      <c r="F25" s="22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22">
        <f t="shared" si="0"/>
        <v>1.0461503536454011</v>
      </c>
    </row>
    <row r="26" spans="1:16">
      <c r="A26" t="s">
        <v>18</v>
      </c>
      <c r="B26" t="s">
        <v>78</v>
      </c>
      <c r="C26" s="56" t="s">
        <v>29</v>
      </c>
      <c r="D26" s="56">
        <v>1</v>
      </c>
      <c r="E26" s="56">
        <v>4</v>
      </c>
      <c r="F26" s="22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22">
        <f t="shared" si="0"/>
        <v>1.1309733552923256</v>
      </c>
    </row>
    <row r="27" spans="1:16">
      <c r="A27" t="s">
        <v>18</v>
      </c>
      <c r="B27" t="s">
        <v>78</v>
      </c>
      <c r="C27" s="56" t="s">
        <v>29</v>
      </c>
      <c r="D27" s="56">
        <v>1</v>
      </c>
      <c r="E27" s="56">
        <v>4</v>
      </c>
      <c r="F27" s="22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22">
        <f t="shared" si="0"/>
        <v>1.7318029502913732</v>
      </c>
    </row>
    <row r="28" spans="1:16">
      <c r="A28" t="s">
        <v>18</v>
      </c>
      <c r="B28" t="s">
        <v>78</v>
      </c>
      <c r="C28" s="56" t="s">
        <v>29</v>
      </c>
      <c r="D28" s="56">
        <v>1</v>
      </c>
      <c r="E28" s="56">
        <v>9</v>
      </c>
      <c r="F28" s="22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22">
        <f t="shared" si="0"/>
        <v>1.8095573684677211</v>
      </c>
    </row>
    <row r="29" spans="1:16">
      <c r="A29" t="s">
        <v>18</v>
      </c>
      <c r="B29" t="s">
        <v>78</v>
      </c>
      <c r="C29" s="56" t="s">
        <v>29</v>
      </c>
      <c r="D29" s="56">
        <v>1</v>
      </c>
      <c r="E29" s="56">
        <v>6</v>
      </c>
      <c r="F29" s="22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22">
        <f t="shared" si="0"/>
        <v>2.6703537555513241</v>
      </c>
    </row>
    <row r="30" spans="1:16">
      <c r="A30" t="s">
        <v>18</v>
      </c>
      <c r="B30" t="s">
        <v>78</v>
      </c>
      <c r="C30" s="56" t="s">
        <v>34</v>
      </c>
      <c r="D30" s="56">
        <v>1</v>
      </c>
      <c r="E30" s="56">
        <v>6</v>
      </c>
      <c r="F30" s="22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22">
        <f t="shared" si="0"/>
        <v>1.4137166941154071E-2</v>
      </c>
    </row>
    <row r="31" spans="1:16">
      <c r="A31" t="s">
        <v>18</v>
      </c>
      <c r="B31" t="s">
        <v>78</v>
      </c>
      <c r="C31" s="56" t="s">
        <v>34</v>
      </c>
      <c r="D31" s="56">
        <v>1</v>
      </c>
      <c r="E31" s="56">
        <v>6</v>
      </c>
      <c r="F31" s="22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22">
        <f t="shared" si="0"/>
        <v>8.4823001646924412E-2</v>
      </c>
    </row>
    <row r="32" spans="1:16">
      <c r="A32" t="s">
        <v>18</v>
      </c>
      <c r="B32" t="s">
        <v>78</v>
      </c>
      <c r="C32" s="56" t="s">
        <v>34</v>
      </c>
      <c r="D32" s="56">
        <v>1</v>
      </c>
      <c r="E32" s="56">
        <v>10</v>
      </c>
      <c r="F32" s="22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22">
        <f t="shared" si="0"/>
        <v>0.11309733552923257</v>
      </c>
    </row>
    <row r="33" spans="1:16">
      <c r="A33" t="s">
        <v>18</v>
      </c>
      <c r="B33" t="s">
        <v>78</v>
      </c>
      <c r="C33" s="56" t="s">
        <v>34</v>
      </c>
      <c r="D33" s="56">
        <v>1</v>
      </c>
      <c r="E33" s="56">
        <v>6</v>
      </c>
      <c r="F33" s="22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22">
        <f t="shared" si="0"/>
        <v>0.12016591899980959</v>
      </c>
    </row>
    <row r="34" spans="1:16">
      <c r="A34" t="s">
        <v>18</v>
      </c>
      <c r="B34" t="s">
        <v>78</v>
      </c>
      <c r="C34" s="56" t="s">
        <v>34</v>
      </c>
      <c r="D34" s="56">
        <v>1</v>
      </c>
      <c r="E34" s="56">
        <v>6</v>
      </c>
      <c r="F34" s="22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22">
        <f t="shared" si="0"/>
        <v>0.2010619298297468</v>
      </c>
    </row>
    <row r="35" spans="1:16">
      <c r="A35" t="s">
        <v>18</v>
      </c>
      <c r="B35" t="s">
        <v>78</v>
      </c>
      <c r="C35" s="56" t="s">
        <v>34</v>
      </c>
      <c r="D35" s="56">
        <v>1</v>
      </c>
      <c r="E35" s="56">
        <v>10</v>
      </c>
      <c r="F35" s="22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22">
        <f t="shared" si="0"/>
        <v>0.21362830044410594</v>
      </c>
    </row>
    <row r="36" spans="1:16">
      <c r="A36" t="s">
        <v>18</v>
      </c>
      <c r="B36" t="s">
        <v>78</v>
      </c>
      <c r="C36" s="56" t="s">
        <v>34</v>
      </c>
      <c r="D36" s="56">
        <v>1</v>
      </c>
      <c r="E36" s="56">
        <v>6</v>
      </c>
      <c r="F36" s="22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22">
        <f t="shared" si="0"/>
        <v>0.23876104167282428</v>
      </c>
    </row>
    <row r="37" spans="1:16">
      <c r="A37" t="s">
        <v>18</v>
      </c>
      <c r="B37" t="s">
        <v>78</v>
      </c>
      <c r="C37" s="56" t="s">
        <v>34</v>
      </c>
      <c r="D37" s="56">
        <v>1</v>
      </c>
      <c r="E37" s="56">
        <v>6</v>
      </c>
      <c r="F37" s="22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22">
        <f t="shared" si="0"/>
        <v>0.26389378290154264</v>
      </c>
    </row>
    <row r="38" spans="1:16">
      <c r="A38" t="s">
        <v>18</v>
      </c>
      <c r="B38" t="s">
        <v>78</v>
      </c>
      <c r="C38" s="56" t="s">
        <v>34</v>
      </c>
      <c r="D38" s="56">
        <v>1</v>
      </c>
      <c r="E38" s="56">
        <v>6</v>
      </c>
      <c r="F38" s="22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22">
        <f t="shared" si="0"/>
        <v>0.27646015351590186</v>
      </c>
    </row>
    <row r="39" spans="1:16">
      <c r="A39" t="s">
        <v>18</v>
      </c>
      <c r="B39" t="s">
        <v>78</v>
      </c>
      <c r="C39" s="56" t="s">
        <v>40</v>
      </c>
      <c r="D39" s="56">
        <v>1</v>
      </c>
      <c r="E39" s="56">
        <v>3</v>
      </c>
      <c r="F39" s="22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22">
        <f t="shared" si="0"/>
        <v>0.1413716694115407</v>
      </c>
    </row>
    <row r="40" spans="1:16">
      <c r="A40" t="s">
        <v>18</v>
      </c>
      <c r="B40" t="s">
        <v>78</v>
      </c>
      <c r="C40" s="56" t="s">
        <v>40</v>
      </c>
      <c r="D40" s="56">
        <v>1</v>
      </c>
      <c r="E40" s="56">
        <v>4</v>
      </c>
      <c r="F40" s="22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22">
        <f t="shared" ref="P40:P73" si="1">PI()*(L40/2)^2*M40</f>
        <v>0.26389378290154264</v>
      </c>
    </row>
    <row r="41" spans="1:16">
      <c r="A41" t="s">
        <v>18</v>
      </c>
      <c r="B41" t="s">
        <v>78</v>
      </c>
      <c r="C41" s="56" t="s">
        <v>40</v>
      </c>
      <c r="D41" s="56">
        <v>1</v>
      </c>
      <c r="E41" s="56">
        <v>4</v>
      </c>
      <c r="F41" s="22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22">
        <f t="shared" si="1"/>
        <v>0.43196898986859661</v>
      </c>
    </row>
    <row r="42" spans="1:16">
      <c r="A42" t="s">
        <v>18</v>
      </c>
      <c r="B42" t="s">
        <v>78</v>
      </c>
      <c r="C42" s="56" t="s">
        <v>40</v>
      </c>
      <c r="D42" s="56">
        <v>1</v>
      </c>
      <c r="E42" s="56">
        <v>10</v>
      </c>
      <c r="F42" s="22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22">
        <f t="shared" si="1"/>
        <v>0.4516039439535327</v>
      </c>
    </row>
    <row r="43" spans="1:16">
      <c r="A43" t="s">
        <v>18</v>
      </c>
      <c r="B43" t="s">
        <v>78</v>
      </c>
      <c r="C43" s="56" t="s">
        <v>43</v>
      </c>
      <c r="D43" s="56">
        <v>1</v>
      </c>
      <c r="E43" s="56">
        <v>9</v>
      </c>
      <c r="F43" s="22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22">
        <f t="shared" si="1"/>
        <v>7.8539816339744835E-3</v>
      </c>
    </row>
    <row r="44" spans="1:16">
      <c r="A44" t="s">
        <v>18</v>
      </c>
      <c r="B44" t="s">
        <v>78</v>
      </c>
      <c r="C44" s="56" t="s">
        <v>43</v>
      </c>
      <c r="D44" s="56">
        <v>1</v>
      </c>
      <c r="E44" s="56">
        <v>9</v>
      </c>
      <c r="F44" s="22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22">
        <f t="shared" si="1"/>
        <v>6.8722339297276724E-2</v>
      </c>
    </row>
    <row r="45" spans="1:16">
      <c r="A45" t="s">
        <v>45</v>
      </c>
      <c r="B45" t="s">
        <v>78</v>
      </c>
      <c r="C45" s="56" t="s">
        <v>29</v>
      </c>
      <c r="D45" s="56">
        <v>1</v>
      </c>
      <c r="E45" s="56">
        <v>4</v>
      </c>
      <c r="F45" s="22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22">
        <f t="shared" si="1"/>
        <v>4.3982297150257102E-2</v>
      </c>
    </row>
    <row r="46" spans="1:16">
      <c r="A46" t="s">
        <v>45</v>
      </c>
      <c r="B46" t="s">
        <v>78</v>
      </c>
      <c r="C46" s="56" t="s">
        <v>29</v>
      </c>
      <c r="D46" s="56">
        <v>1</v>
      </c>
      <c r="E46" s="56">
        <v>1</v>
      </c>
      <c r="F46" s="22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22">
        <f t="shared" si="1"/>
        <v>5.6548667764616284E-2</v>
      </c>
    </row>
    <row r="47" spans="1:16">
      <c r="A47" t="s">
        <v>45</v>
      </c>
      <c r="B47" t="s">
        <v>78</v>
      </c>
      <c r="C47" s="56" t="s">
        <v>29</v>
      </c>
      <c r="D47" s="56">
        <v>1</v>
      </c>
      <c r="E47" s="56">
        <v>1</v>
      </c>
      <c r="F47" s="22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22">
        <f t="shared" si="1"/>
        <v>8.344855486097888E-2</v>
      </c>
    </row>
    <row r="48" spans="1:16">
      <c r="A48" t="s">
        <v>45</v>
      </c>
      <c r="B48" t="s">
        <v>78</v>
      </c>
      <c r="C48" s="56" t="s">
        <v>29</v>
      </c>
      <c r="D48" s="56">
        <v>1</v>
      </c>
      <c r="E48" s="56">
        <v>10</v>
      </c>
      <c r="F48" s="22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22">
        <f t="shared" si="1"/>
        <v>0.13430308594096366</v>
      </c>
    </row>
    <row r="49" spans="1:16">
      <c r="A49" t="s">
        <v>45</v>
      </c>
      <c r="B49" t="s">
        <v>78</v>
      </c>
      <c r="C49" s="56" t="s">
        <v>29</v>
      </c>
      <c r="D49" s="56">
        <v>1</v>
      </c>
      <c r="E49" s="56">
        <v>1</v>
      </c>
      <c r="F49" s="22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22">
        <f t="shared" si="1"/>
        <v>0.1413716694115407</v>
      </c>
    </row>
    <row r="50" spans="1:16">
      <c r="A50" t="s">
        <v>45</v>
      </c>
      <c r="B50" t="s">
        <v>78</v>
      </c>
      <c r="C50" s="56" t="s">
        <v>29</v>
      </c>
      <c r="D50" s="56">
        <v>1</v>
      </c>
      <c r="E50" s="56">
        <v>8</v>
      </c>
      <c r="F50" s="22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22">
        <f t="shared" si="1"/>
        <v>0.14844025288211773</v>
      </c>
    </row>
    <row r="51" spans="1:16">
      <c r="A51" t="s">
        <v>45</v>
      </c>
      <c r="B51" t="s">
        <v>78</v>
      </c>
      <c r="C51" s="56" t="s">
        <v>29</v>
      </c>
      <c r="D51" s="56">
        <v>1</v>
      </c>
      <c r="E51" s="56">
        <v>1</v>
      </c>
      <c r="F51" s="22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22">
        <f t="shared" si="1"/>
        <v>0.26389378290154264</v>
      </c>
    </row>
    <row r="52" spans="1:16">
      <c r="A52" t="s">
        <v>45</v>
      </c>
      <c r="B52" t="s">
        <v>78</v>
      </c>
      <c r="C52" s="56" t="s">
        <v>29</v>
      </c>
      <c r="D52" s="56">
        <v>1</v>
      </c>
      <c r="E52" s="56">
        <v>10</v>
      </c>
      <c r="F52" s="22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22">
        <f t="shared" si="1"/>
        <v>0.26389378290154264</v>
      </c>
    </row>
    <row r="53" spans="1:16">
      <c r="A53" t="s">
        <v>45</v>
      </c>
      <c r="B53" t="s">
        <v>78</v>
      </c>
      <c r="C53" s="56" t="s">
        <v>29</v>
      </c>
      <c r="D53" s="56">
        <v>1</v>
      </c>
      <c r="E53" s="56">
        <v>1</v>
      </c>
      <c r="F53" s="22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22">
        <f t="shared" si="1"/>
        <v>0.27646015351590186</v>
      </c>
    </row>
    <row r="54" spans="1:16">
      <c r="A54" t="s">
        <v>45</v>
      </c>
      <c r="B54" t="s">
        <v>78</v>
      </c>
      <c r="C54" s="56" t="s">
        <v>29</v>
      </c>
      <c r="D54" s="56">
        <v>1</v>
      </c>
      <c r="E54" s="56">
        <v>4</v>
      </c>
      <c r="F54" s="22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22">
        <f t="shared" si="1"/>
        <v>0.53014376029327759</v>
      </c>
    </row>
    <row r="55" spans="1:16">
      <c r="A55" t="s">
        <v>45</v>
      </c>
      <c r="B55" t="s">
        <v>78</v>
      </c>
      <c r="C55" s="56" t="s">
        <v>34</v>
      </c>
      <c r="D55" s="56">
        <v>1</v>
      </c>
      <c r="E55" s="56">
        <v>4</v>
      </c>
      <c r="F55" s="22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22">
        <f t="shared" si="1"/>
        <v>1.7671458676442587E-2</v>
      </c>
    </row>
    <row r="56" spans="1:16">
      <c r="A56" t="s">
        <v>45</v>
      </c>
      <c r="B56" t="s">
        <v>78</v>
      </c>
      <c r="C56" s="56" t="s">
        <v>34</v>
      </c>
      <c r="D56" s="56">
        <v>1</v>
      </c>
      <c r="E56" s="56">
        <v>4</v>
      </c>
      <c r="F56" s="22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22">
        <f t="shared" si="1"/>
        <v>2.8274333882308142E-2</v>
      </c>
    </row>
    <row r="57" spans="1:16">
      <c r="A57" t="s">
        <v>45</v>
      </c>
      <c r="B57" t="s">
        <v>78</v>
      </c>
      <c r="C57" s="56" t="s">
        <v>34</v>
      </c>
      <c r="D57" s="56">
        <v>1</v>
      </c>
      <c r="E57" s="56">
        <v>7</v>
      </c>
      <c r="F57" s="22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22">
        <f t="shared" si="1"/>
        <v>3.4557519189487733E-2</v>
      </c>
    </row>
    <row r="58" spans="1:16">
      <c r="A58" t="s">
        <v>45</v>
      </c>
      <c r="B58" t="s">
        <v>78</v>
      </c>
      <c r="C58" s="56" t="s">
        <v>34</v>
      </c>
      <c r="D58" s="56">
        <v>1</v>
      </c>
      <c r="E58" s="56">
        <v>7</v>
      </c>
      <c r="F58" s="22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22">
        <f t="shared" si="1"/>
        <v>9.1891585117501451E-2</v>
      </c>
    </row>
    <row r="59" spans="1:16">
      <c r="A59" t="s">
        <v>45</v>
      </c>
      <c r="B59" t="s">
        <v>78</v>
      </c>
      <c r="C59" s="56" t="s">
        <v>34</v>
      </c>
      <c r="D59" s="56">
        <v>1</v>
      </c>
      <c r="E59" s="56">
        <v>7</v>
      </c>
      <c r="F59" s="22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22">
        <f t="shared" si="1"/>
        <v>9.8174770424681035E-2</v>
      </c>
    </row>
    <row r="60" spans="1:16">
      <c r="A60" t="s">
        <v>45</v>
      </c>
      <c r="B60" t="s">
        <v>78</v>
      </c>
      <c r="C60" s="56" t="s">
        <v>34</v>
      </c>
      <c r="D60" s="56">
        <v>1</v>
      </c>
      <c r="E60" s="56">
        <v>7</v>
      </c>
      <c r="F60" s="22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22">
        <f t="shared" si="1"/>
        <v>0.12723450247038662</v>
      </c>
    </row>
    <row r="61" spans="1:16">
      <c r="A61" t="s">
        <v>45</v>
      </c>
      <c r="B61" t="s">
        <v>78</v>
      </c>
      <c r="C61" s="56" t="s">
        <v>34</v>
      </c>
      <c r="D61" s="56">
        <v>1</v>
      </c>
      <c r="E61" s="56">
        <v>12</v>
      </c>
      <c r="F61" s="22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22">
        <f t="shared" si="1"/>
        <v>0.2010619298297468</v>
      </c>
    </row>
    <row r="62" spans="1:16">
      <c r="A62" t="s">
        <v>45</v>
      </c>
      <c r="B62" t="s">
        <v>78</v>
      </c>
      <c r="C62" s="56" t="s">
        <v>34</v>
      </c>
      <c r="D62" s="56">
        <v>1</v>
      </c>
      <c r="E62" s="56">
        <v>3</v>
      </c>
      <c r="F62" s="22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22">
        <f t="shared" si="1"/>
        <v>6.8989374672831856</v>
      </c>
    </row>
    <row r="63" spans="1:16">
      <c r="A63" t="s">
        <v>45</v>
      </c>
      <c r="B63" t="s">
        <v>78</v>
      </c>
      <c r="C63" s="56" t="s">
        <v>40</v>
      </c>
      <c r="D63" s="56">
        <v>2</v>
      </c>
      <c r="E63" s="56">
        <v>3</v>
      </c>
      <c r="F63" s="22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22">
        <f t="shared" si="1"/>
        <v>3.1415926535897934E-2</v>
      </c>
    </row>
    <row r="64" spans="1:16">
      <c r="A64" t="s">
        <v>45</v>
      </c>
      <c r="B64" t="s">
        <v>78</v>
      </c>
      <c r="C64" s="56" t="s">
        <v>40</v>
      </c>
      <c r="D64" s="56">
        <v>2</v>
      </c>
      <c r="E64" s="56">
        <v>3</v>
      </c>
      <c r="F64" s="22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22">
        <f t="shared" si="1"/>
        <v>4.7123889803846901E-2</v>
      </c>
    </row>
    <row r="65" spans="1:16">
      <c r="A65" t="s">
        <v>45</v>
      </c>
      <c r="B65" t="s">
        <v>78</v>
      </c>
      <c r="C65" s="56" t="s">
        <v>40</v>
      </c>
      <c r="D65" s="56">
        <v>2</v>
      </c>
      <c r="E65" s="56">
        <v>2</v>
      </c>
      <c r="F65" s="22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22">
        <f t="shared" si="1"/>
        <v>0.10602875205865553</v>
      </c>
    </row>
    <row r="66" spans="1:16">
      <c r="A66" t="s">
        <v>45</v>
      </c>
      <c r="B66" t="s">
        <v>78</v>
      </c>
      <c r="C66" s="56" t="s">
        <v>40</v>
      </c>
      <c r="D66" s="56">
        <v>2</v>
      </c>
      <c r="E66" s="56">
        <v>2</v>
      </c>
      <c r="F66" s="22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22">
        <f t="shared" si="1"/>
        <v>0.10602875205865553</v>
      </c>
    </row>
    <row r="67" spans="1:16">
      <c r="A67" t="s">
        <v>45</v>
      </c>
      <c r="B67" t="s">
        <v>78</v>
      </c>
      <c r="C67" s="56" t="s">
        <v>40</v>
      </c>
      <c r="D67" s="56">
        <v>2</v>
      </c>
      <c r="E67" s="56">
        <v>3</v>
      </c>
      <c r="F67" s="22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22">
        <f t="shared" si="1"/>
        <v>0.81995568258693596</v>
      </c>
    </row>
    <row r="68" spans="1:16">
      <c r="A68" t="s">
        <v>45</v>
      </c>
      <c r="B68" t="s">
        <v>78</v>
      </c>
      <c r="C68" s="56" t="s">
        <v>43</v>
      </c>
      <c r="D68" s="56">
        <v>1</v>
      </c>
      <c r="E68" s="56">
        <v>6</v>
      </c>
      <c r="F68" s="22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22">
        <f t="shared" si="1"/>
        <v>5.02654824574367E-2</v>
      </c>
    </row>
    <row r="69" spans="1:16">
      <c r="A69" t="s">
        <v>45</v>
      </c>
      <c r="B69" t="s">
        <v>78</v>
      </c>
      <c r="C69" s="56" t="s">
        <v>43</v>
      </c>
      <c r="D69" s="56">
        <v>1</v>
      </c>
      <c r="E69" s="56">
        <v>10</v>
      </c>
      <c r="F69" s="22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22">
        <f t="shared" si="1"/>
        <v>7.7754418176347387E-2</v>
      </c>
    </row>
    <row r="70" spans="1:16">
      <c r="A70" t="s">
        <v>45</v>
      </c>
      <c r="B70" t="s">
        <v>78</v>
      </c>
      <c r="C70" s="56" t="s">
        <v>43</v>
      </c>
      <c r="D70" s="56">
        <v>1</v>
      </c>
      <c r="E70" s="56">
        <v>6</v>
      </c>
      <c r="F70" s="22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22">
        <f t="shared" si="1"/>
        <v>0.4516039439535327</v>
      </c>
    </row>
    <row r="71" spans="1:16">
      <c r="A71" t="s">
        <v>45</v>
      </c>
      <c r="B71" t="s">
        <v>88</v>
      </c>
      <c r="C71" s="56" t="s">
        <v>91</v>
      </c>
      <c r="D71" s="56">
        <v>1</v>
      </c>
      <c r="E71" s="56">
        <v>7</v>
      </c>
      <c r="F71" s="22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22">
        <f t="shared" si="1"/>
        <v>0.59376101152847094</v>
      </c>
    </row>
    <row r="72" spans="1:16">
      <c r="A72" t="s">
        <v>45</v>
      </c>
      <c r="B72" t="s">
        <v>88</v>
      </c>
      <c r="C72" s="56" t="s">
        <v>89</v>
      </c>
      <c r="D72" s="56">
        <v>3</v>
      </c>
      <c r="E72" s="56">
        <v>4</v>
      </c>
      <c r="F72" s="22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22">
        <f t="shared" si="1"/>
        <v>0.60868357663302242</v>
      </c>
    </row>
    <row r="73" spans="1:16">
      <c r="A73" t="s">
        <v>45</v>
      </c>
      <c r="B73" t="s">
        <v>88</v>
      </c>
      <c r="C73" s="56" t="s">
        <v>89</v>
      </c>
      <c r="D73" s="56">
        <v>1</v>
      </c>
      <c r="E73" s="56">
        <v>1</v>
      </c>
      <c r="F73" s="22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22">
        <f t="shared" si="1"/>
        <v>3.1415926535897931</v>
      </c>
    </row>
    <row r="74" spans="1:16">
      <c r="A74" s="22" t="s">
        <v>550</v>
      </c>
      <c r="B74" s="22" t="s">
        <v>544</v>
      </c>
      <c r="C74" s="58" t="s">
        <v>551</v>
      </c>
      <c r="D74" s="56">
        <v>1</v>
      </c>
      <c r="E74" s="58">
        <v>1</v>
      </c>
      <c r="F74" s="22" t="s">
        <v>804</v>
      </c>
      <c r="G74" s="22" t="s">
        <v>546</v>
      </c>
      <c r="J74" s="22" t="s">
        <v>547</v>
      </c>
      <c r="K74" t="s">
        <v>62</v>
      </c>
      <c r="L74">
        <v>0.8</v>
      </c>
      <c r="M74">
        <v>4.8</v>
      </c>
      <c r="P74" s="22">
        <f t="shared" ref="P74:P131" si="2">PI()*(L74/2)^2*M74</f>
        <v>2.4127431579569611</v>
      </c>
    </row>
    <row r="75" spans="1:16">
      <c r="A75" s="22" t="s">
        <v>550</v>
      </c>
      <c r="B75" s="22" t="s">
        <v>544</v>
      </c>
      <c r="C75" s="58" t="s">
        <v>551</v>
      </c>
      <c r="D75" s="56">
        <v>1</v>
      </c>
      <c r="E75" s="58">
        <v>7</v>
      </c>
      <c r="F75" s="22" t="s">
        <v>804</v>
      </c>
      <c r="G75" s="22" t="s">
        <v>546</v>
      </c>
      <c r="J75" s="22" t="s">
        <v>547</v>
      </c>
      <c r="K75" t="s">
        <v>62</v>
      </c>
      <c r="L75">
        <v>0.5</v>
      </c>
      <c r="M75">
        <v>2</v>
      </c>
      <c r="P75" s="22">
        <f t="shared" si="2"/>
        <v>0.39269908169872414</v>
      </c>
    </row>
    <row r="76" spans="1:16">
      <c r="A76" s="22" t="s">
        <v>550</v>
      </c>
      <c r="B76" s="22" t="s">
        <v>544</v>
      </c>
      <c r="C76" s="58" t="s">
        <v>551</v>
      </c>
      <c r="D76" s="56">
        <v>1</v>
      </c>
      <c r="E76" s="58">
        <v>7</v>
      </c>
      <c r="F76" s="22" t="s">
        <v>804</v>
      </c>
      <c r="G76" s="22" t="s">
        <v>546</v>
      </c>
      <c r="J76" s="22" t="s">
        <v>547</v>
      </c>
      <c r="K76" t="s">
        <v>62</v>
      </c>
      <c r="L76">
        <v>0.8</v>
      </c>
      <c r="M76">
        <v>3.2</v>
      </c>
      <c r="P76" s="22">
        <f t="shared" si="2"/>
        <v>1.6084954386379744</v>
      </c>
    </row>
    <row r="77" spans="1:16">
      <c r="A77" s="22" t="s">
        <v>550</v>
      </c>
      <c r="B77" s="22" t="s">
        <v>544</v>
      </c>
      <c r="C77" s="58" t="s">
        <v>551</v>
      </c>
      <c r="D77" s="56">
        <v>1</v>
      </c>
      <c r="E77" s="58">
        <v>10</v>
      </c>
      <c r="F77" s="22" t="s">
        <v>804</v>
      </c>
      <c r="G77" s="22" t="s">
        <v>546</v>
      </c>
      <c r="J77" s="22" t="s">
        <v>547</v>
      </c>
      <c r="K77" t="s">
        <v>62</v>
      </c>
      <c r="L77">
        <v>0.6</v>
      </c>
      <c r="M77">
        <v>3</v>
      </c>
      <c r="P77" s="22">
        <f t="shared" si="2"/>
        <v>0.84823001646924423</v>
      </c>
    </row>
    <row r="78" spans="1:16">
      <c r="A78" s="22" t="s">
        <v>550</v>
      </c>
      <c r="B78" s="22" t="s">
        <v>544</v>
      </c>
      <c r="C78" s="58" t="s">
        <v>545</v>
      </c>
      <c r="D78" s="56">
        <v>1</v>
      </c>
      <c r="E78" s="58">
        <v>2</v>
      </c>
      <c r="F78" s="22" t="s">
        <v>804</v>
      </c>
      <c r="G78" s="22" t="s">
        <v>546</v>
      </c>
      <c r="J78" s="22" t="s">
        <v>547</v>
      </c>
      <c r="K78" t="s">
        <v>62</v>
      </c>
      <c r="L78">
        <v>1.1000000000000001</v>
      </c>
      <c r="M78">
        <v>3</v>
      </c>
      <c r="P78" s="22">
        <f t="shared" si="2"/>
        <v>2.8509953331327376</v>
      </c>
    </row>
    <row r="79" spans="1:16">
      <c r="A79" s="22" t="s">
        <v>550</v>
      </c>
      <c r="B79" s="22" t="s">
        <v>544</v>
      </c>
      <c r="C79" s="58" t="s">
        <v>545</v>
      </c>
      <c r="D79" s="56">
        <v>1</v>
      </c>
      <c r="E79" s="58">
        <v>2</v>
      </c>
      <c r="F79" s="22" t="s">
        <v>804</v>
      </c>
      <c r="G79" s="22" t="s">
        <v>546</v>
      </c>
      <c r="J79" s="22" t="s">
        <v>547</v>
      </c>
      <c r="K79" t="s">
        <v>62</v>
      </c>
      <c r="L79">
        <v>0.5</v>
      </c>
      <c r="M79">
        <v>2</v>
      </c>
      <c r="P79" s="22">
        <f t="shared" si="2"/>
        <v>0.39269908169872414</v>
      </c>
    </row>
    <row r="80" spans="1:16">
      <c r="A80" s="22" t="s">
        <v>550</v>
      </c>
      <c r="B80" s="22" t="s">
        <v>544</v>
      </c>
      <c r="C80" s="58" t="s">
        <v>545</v>
      </c>
      <c r="D80" s="56">
        <v>1</v>
      </c>
      <c r="E80" s="58">
        <v>2</v>
      </c>
      <c r="F80" s="22" t="s">
        <v>804</v>
      </c>
      <c r="G80" s="22" t="s">
        <v>546</v>
      </c>
      <c r="J80" s="22" t="s">
        <v>547</v>
      </c>
      <c r="K80" t="s">
        <v>62</v>
      </c>
      <c r="L80">
        <v>0.5</v>
      </c>
      <c r="M80">
        <v>2.5</v>
      </c>
      <c r="P80" s="22">
        <f t="shared" si="2"/>
        <v>0.49087385212340517</v>
      </c>
    </row>
    <row r="81" spans="1:16">
      <c r="A81" s="22" t="s">
        <v>550</v>
      </c>
      <c r="B81" s="22" t="s">
        <v>544</v>
      </c>
      <c r="C81" s="58" t="s">
        <v>545</v>
      </c>
      <c r="D81" s="56">
        <v>1</v>
      </c>
      <c r="E81" s="58">
        <v>9</v>
      </c>
      <c r="F81" s="22" t="s">
        <v>804</v>
      </c>
      <c r="G81" s="22" t="s">
        <v>546</v>
      </c>
      <c r="J81" s="22" t="s">
        <v>547</v>
      </c>
      <c r="K81" t="s">
        <v>62</v>
      </c>
      <c r="L81">
        <v>0.9</v>
      </c>
      <c r="M81">
        <v>4.8</v>
      </c>
      <c r="P81" s="22">
        <f t="shared" si="2"/>
        <v>3.0536280592892791</v>
      </c>
    </row>
    <row r="82" spans="1:16">
      <c r="A82" s="22" t="s">
        <v>550</v>
      </c>
      <c r="B82" s="22" t="s">
        <v>544</v>
      </c>
      <c r="C82" s="58" t="s">
        <v>545</v>
      </c>
      <c r="D82" s="56">
        <v>1</v>
      </c>
      <c r="E82" s="58">
        <v>9</v>
      </c>
      <c r="F82" s="22" t="s">
        <v>804</v>
      </c>
      <c r="G82" s="22" t="s">
        <v>546</v>
      </c>
      <c r="J82" s="22" t="s">
        <v>547</v>
      </c>
      <c r="K82" t="s">
        <v>62</v>
      </c>
      <c r="L82">
        <v>0.9</v>
      </c>
      <c r="M82">
        <v>4</v>
      </c>
      <c r="P82" s="22">
        <f t="shared" si="2"/>
        <v>2.5446900494077327</v>
      </c>
    </row>
    <row r="83" spans="1:16">
      <c r="A83" s="22" t="s">
        <v>550</v>
      </c>
      <c r="B83" s="22" t="s">
        <v>544</v>
      </c>
      <c r="C83" s="58" t="s">
        <v>545</v>
      </c>
      <c r="D83" s="56">
        <v>1</v>
      </c>
      <c r="E83" s="58">
        <v>9</v>
      </c>
      <c r="F83" s="22" t="s">
        <v>804</v>
      </c>
      <c r="G83" s="22" t="s">
        <v>546</v>
      </c>
      <c r="J83" s="22" t="s">
        <v>547</v>
      </c>
      <c r="K83" t="s">
        <v>62</v>
      </c>
      <c r="L83">
        <v>0.9</v>
      </c>
      <c r="M83">
        <v>4.3</v>
      </c>
      <c r="P83" s="22">
        <f t="shared" si="2"/>
        <v>2.7355418031133127</v>
      </c>
    </row>
    <row r="84" spans="1:16">
      <c r="A84" s="22" t="s">
        <v>550</v>
      </c>
      <c r="B84" s="22" t="s">
        <v>544</v>
      </c>
      <c r="C84" s="58" t="s">
        <v>545</v>
      </c>
      <c r="D84" s="56">
        <v>1</v>
      </c>
      <c r="E84" s="58">
        <v>9</v>
      </c>
      <c r="F84" s="22" t="s">
        <v>804</v>
      </c>
      <c r="G84" s="22" t="s">
        <v>546</v>
      </c>
      <c r="J84" s="22" t="s">
        <v>547</v>
      </c>
      <c r="K84" t="s">
        <v>62</v>
      </c>
      <c r="L84">
        <v>0.5</v>
      </c>
      <c r="M84">
        <v>2.2000000000000002</v>
      </c>
      <c r="P84" s="22">
        <f t="shared" si="2"/>
        <v>0.43196898986859661</v>
      </c>
    </row>
    <row r="85" spans="1:16">
      <c r="A85" s="22" t="s">
        <v>550</v>
      </c>
      <c r="B85" s="22" t="s">
        <v>544</v>
      </c>
      <c r="C85" s="58" t="s">
        <v>545</v>
      </c>
      <c r="D85" s="56">
        <v>1</v>
      </c>
      <c r="E85" s="58">
        <v>9</v>
      </c>
      <c r="F85" s="22" t="s">
        <v>804</v>
      </c>
      <c r="G85" s="22" t="s">
        <v>546</v>
      </c>
      <c r="J85" s="22" t="s">
        <v>547</v>
      </c>
      <c r="K85" t="s">
        <v>62</v>
      </c>
      <c r="L85">
        <v>0.3</v>
      </c>
      <c r="M85">
        <v>1.5</v>
      </c>
      <c r="P85" s="22">
        <f t="shared" si="2"/>
        <v>0.10602875205865553</v>
      </c>
    </row>
    <row r="86" spans="1:16">
      <c r="A86" s="22" t="s">
        <v>550</v>
      </c>
      <c r="B86" s="22" t="s">
        <v>544</v>
      </c>
      <c r="C86" s="58" t="s">
        <v>545</v>
      </c>
      <c r="D86" s="56">
        <v>1</v>
      </c>
      <c r="E86" s="58">
        <v>12</v>
      </c>
      <c r="F86" s="22" t="s">
        <v>804</v>
      </c>
      <c r="G86" s="22" t="s">
        <v>546</v>
      </c>
      <c r="J86" s="22" t="s">
        <v>547</v>
      </c>
      <c r="K86" t="s">
        <v>62</v>
      </c>
      <c r="L86">
        <v>0.5</v>
      </c>
      <c r="M86">
        <v>1.7</v>
      </c>
      <c r="P86" s="22">
        <f t="shared" si="2"/>
        <v>0.33379421944391552</v>
      </c>
    </row>
    <row r="87" spans="1:16">
      <c r="A87" s="22" t="s">
        <v>550</v>
      </c>
      <c r="B87" s="22" t="s">
        <v>544</v>
      </c>
      <c r="C87" s="58" t="s">
        <v>545</v>
      </c>
      <c r="D87" s="56">
        <v>1</v>
      </c>
      <c r="E87" s="58">
        <v>12</v>
      </c>
      <c r="F87" s="22" t="s">
        <v>804</v>
      </c>
      <c r="G87" s="22" t="s">
        <v>546</v>
      </c>
      <c r="J87" s="22" t="s">
        <v>547</v>
      </c>
      <c r="K87" t="s">
        <v>62</v>
      </c>
      <c r="L87">
        <v>0.8</v>
      </c>
      <c r="M87">
        <v>3.2</v>
      </c>
      <c r="P87" s="22">
        <f t="shared" si="2"/>
        <v>1.6084954386379744</v>
      </c>
    </row>
    <row r="88" spans="1:16">
      <c r="A88" s="22" t="s">
        <v>552</v>
      </c>
      <c r="B88" s="22" t="s">
        <v>544</v>
      </c>
      <c r="C88" s="58" t="s">
        <v>553</v>
      </c>
      <c r="D88" s="56">
        <v>1</v>
      </c>
      <c r="E88" s="56">
        <v>2</v>
      </c>
      <c r="F88" s="22" t="s">
        <v>804</v>
      </c>
      <c r="G88" s="22" t="s">
        <v>546</v>
      </c>
      <c r="J88" s="22" t="s">
        <v>547</v>
      </c>
      <c r="K88" t="s">
        <v>62</v>
      </c>
      <c r="L88">
        <v>0.4</v>
      </c>
      <c r="M88">
        <v>2</v>
      </c>
      <c r="P88" s="22">
        <f t="shared" si="2"/>
        <v>0.25132741228718347</v>
      </c>
    </row>
    <row r="89" spans="1:16">
      <c r="A89" s="22" t="s">
        <v>552</v>
      </c>
      <c r="B89" s="22" t="s">
        <v>544</v>
      </c>
      <c r="C89" s="58" t="s">
        <v>553</v>
      </c>
      <c r="D89" s="56">
        <v>1</v>
      </c>
      <c r="E89" s="56">
        <v>7</v>
      </c>
      <c r="F89" s="22" t="s">
        <v>804</v>
      </c>
      <c r="G89" s="22" t="s">
        <v>546</v>
      </c>
      <c r="J89" s="22" t="s">
        <v>547</v>
      </c>
      <c r="K89" t="s">
        <v>62</v>
      </c>
      <c r="L89">
        <v>0.7</v>
      </c>
      <c r="M89">
        <v>4.2</v>
      </c>
      <c r="P89" s="22">
        <f t="shared" si="2"/>
        <v>1.6163494202719484</v>
      </c>
    </row>
    <row r="90" spans="1:16">
      <c r="A90" s="22" t="s">
        <v>552</v>
      </c>
      <c r="B90" s="22" t="s">
        <v>544</v>
      </c>
      <c r="C90" s="58" t="s">
        <v>553</v>
      </c>
      <c r="D90" s="56">
        <v>1</v>
      </c>
      <c r="E90" s="56">
        <v>6</v>
      </c>
      <c r="F90" s="22" t="s">
        <v>804</v>
      </c>
      <c r="G90" s="22" t="s">
        <v>546</v>
      </c>
      <c r="J90" s="22" t="s">
        <v>547</v>
      </c>
      <c r="K90" t="s">
        <v>62</v>
      </c>
      <c r="L90">
        <v>0.5</v>
      </c>
      <c r="M90">
        <v>3.6</v>
      </c>
      <c r="P90" s="22">
        <f t="shared" si="2"/>
        <v>0.70685834705770345</v>
      </c>
    </row>
    <row r="91" spans="1:16">
      <c r="A91" s="22" t="s">
        <v>552</v>
      </c>
      <c r="B91" s="22" t="s">
        <v>544</v>
      </c>
      <c r="C91" s="58" t="s">
        <v>554</v>
      </c>
      <c r="D91" s="56">
        <v>1</v>
      </c>
      <c r="E91" s="56">
        <v>1</v>
      </c>
      <c r="F91" s="22" t="s">
        <v>804</v>
      </c>
      <c r="G91" s="22" t="s">
        <v>546</v>
      </c>
      <c r="J91" s="22" t="s">
        <v>547</v>
      </c>
      <c r="K91" t="s">
        <v>62</v>
      </c>
      <c r="L91">
        <v>0.5</v>
      </c>
      <c r="M91">
        <v>3</v>
      </c>
      <c r="P91" s="22">
        <f t="shared" si="2"/>
        <v>0.58904862254808621</v>
      </c>
    </row>
    <row r="92" spans="1:16">
      <c r="A92" s="22" t="s">
        <v>552</v>
      </c>
      <c r="B92" s="22" t="s">
        <v>544</v>
      </c>
      <c r="C92" s="58" t="s">
        <v>554</v>
      </c>
      <c r="D92" s="56">
        <v>1</v>
      </c>
      <c r="E92" s="56">
        <v>7</v>
      </c>
      <c r="F92" s="22" t="s">
        <v>804</v>
      </c>
      <c r="G92" s="22" t="s">
        <v>546</v>
      </c>
      <c r="J92" s="22" t="s">
        <v>547</v>
      </c>
      <c r="K92" t="s">
        <v>62</v>
      </c>
      <c r="L92">
        <v>0.5</v>
      </c>
      <c r="M92">
        <v>2.8</v>
      </c>
      <c r="P92" s="22">
        <f t="shared" si="2"/>
        <v>0.5497787143782138</v>
      </c>
    </row>
    <row r="93" spans="1:16">
      <c r="A93" s="22" t="s">
        <v>552</v>
      </c>
      <c r="B93" s="22" t="s">
        <v>544</v>
      </c>
      <c r="C93" s="58" t="s">
        <v>554</v>
      </c>
      <c r="D93" s="56">
        <v>1</v>
      </c>
      <c r="E93" s="56">
        <v>8</v>
      </c>
      <c r="F93" s="22" t="s">
        <v>804</v>
      </c>
      <c r="G93" s="22" t="s">
        <v>546</v>
      </c>
      <c r="J93" s="22" t="s">
        <v>547</v>
      </c>
      <c r="K93" t="s">
        <v>62</v>
      </c>
      <c r="L93">
        <v>0.6</v>
      </c>
      <c r="M93">
        <v>2</v>
      </c>
      <c r="P93" s="22">
        <f t="shared" si="2"/>
        <v>0.56548667764616278</v>
      </c>
    </row>
    <row r="94" spans="1:16">
      <c r="A94" s="22" t="s">
        <v>552</v>
      </c>
      <c r="B94" s="22" t="s">
        <v>544</v>
      </c>
      <c r="C94" s="58" t="s">
        <v>555</v>
      </c>
      <c r="D94" s="56">
        <v>1</v>
      </c>
      <c r="E94" s="56">
        <v>9</v>
      </c>
      <c r="F94" s="22" t="s">
        <v>804</v>
      </c>
      <c r="G94" s="22" t="s">
        <v>546</v>
      </c>
      <c r="J94" s="22" t="s">
        <v>547</v>
      </c>
      <c r="K94" t="s">
        <v>62</v>
      </c>
      <c r="L94">
        <v>0.8</v>
      </c>
      <c r="M94">
        <v>2.8</v>
      </c>
      <c r="P94" s="22">
        <f t="shared" si="2"/>
        <v>1.4074335088082273</v>
      </c>
    </row>
    <row r="95" spans="1:16">
      <c r="A95" s="22" t="s">
        <v>552</v>
      </c>
      <c r="B95" s="22" t="s">
        <v>544</v>
      </c>
      <c r="C95" s="58" t="s">
        <v>555</v>
      </c>
      <c r="D95" s="56">
        <v>1</v>
      </c>
      <c r="E95" s="56">
        <v>9</v>
      </c>
      <c r="F95" s="22" t="s">
        <v>804</v>
      </c>
      <c r="G95" s="22" t="s">
        <v>546</v>
      </c>
      <c r="J95" s="22" t="s">
        <v>547</v>
      </c>
      <c r="K95" t="s">
        <v>62</v>
      </c>
      <c r="L95">
        <v>0.7</v>
      </c>
      <c r="M95">
        <v>3.3</v>
      </c>
      <c r="P95" s="22">
        <f t="shared" si="2"/>
        <v>1.2699888302136735</v>
      </c>
    </row>
    <row r="96" spans="1:16">
      <c r="A96" s="22" t="s">
        <v>552</v>
      </c>
      <c r="B96" s="22" t="s">
        <v>544</v>
      </c>
      <c r="C96" s="58" t="s">
        <v>555</v>
      </c>
      <c r="D96" s="56">
        <v>1</v>
      </c>
      <c r="E96" s="56">
        <v>12</v>
      </c>
      <c r="F96" s="22" t="s">
        <v>804</v>
      </c>
      <c r="G96" s="22" t="s">
        <v>546</v>
      </c>
      <c r="J96" s="22" t="s">
        <v>547</v>
      </c>
      <c r="K96" t="s">
        <v>62</v>
      </c>
      <c r="L96">
        <v>0.6</v>
      </c>
      <c r="M96">
        <v>2.2999999999999998</v>
      </c>
      <c r="P96" s="22">
        <f t="shared" si="2"/>
        <v>0.65030967929308714</v>
      </c>
    </row>
    <row r="97" spans="1:16">
      <c r="A97" s="22" t="s">
        <v>556</v>
      </c>
      <c r="B97" s="22" t="s">
        <v>544</v>
      </c>
      <c r="C97" s="58" t="s">
        <v>545</v>
      </c>
      <c r="D97" s="56">
        <v>1</v>
      </c>
      <c r="E97" s="56">
        <v>8</v>
      </c>
      <c r="F97" s="22" t="s">
        <v>804</v>
      </c>
      <c r="G97" s="22" t="s">
        <v>546</v>
      </c>
      <c r="J97" s="22" t="s">
        <v>547</v>
      </c>
      <c r="K97" t="s">
        <v>62</v>
      </c>
      <c r="L97">
        <v>1.3</v>
      </c>
      <c r="M97">
        <v>3.8</v>
      </c>
      <c r="P97" s="22">
        <f t="shared" si="2"/>
        <v>5.0438270053384127</v>
      </c>
    </row>
    <row r="98" spans="1:16">
      <c r="A98" s="22" t="s">
        <v>556</v>
      </c>
      <c r="B98" s="22" t="s">
        <v>544</v>
      </c>
      <c r="C98" s="58" t="s">
        <v>545</v>
      </c>
      <c r="D98" s="56">
        <v>1</v>
      </c>
      <c r="E98" s="56">
        <v>10</v>
      </c>
      <c r="F98" s="22" t="s">
        <v>804</v>
      </c>
      <c r="G98" s="22" t="s">
        <v>546</v>
      </c>
      <c r="J98" s="22" t="s">
        <v>547</v>
      </c>
      <c r="K98" t="s">
        <v>62</v>
      </c>
      <c r="L98">
        <v>0.7</v>
      </c>
      <c r="M98">
        <v>3</v>
      </c>
      <c r="P98" s="22">
        <f t="shared" si="2"/>
        <v>1.1545353001942487</v>
      </c>
    </row>
    <row r="99" spans="1:16">
      <c r="A99" s="22" t="s">
        <v>556</v>
      </c>
      <c r="B99" s="22" t="s">
        <v>544</v>
      </c>
      <c r="C99" s="58" t="s">
        <v>548</v>
      </c>
      <c r="D99" s="56">
        <v>1</v>
      </c>
      <c r="E99" s="56">
        <v>11</v>
      </c>
      <c r="F99" s="22" t="s">
        <v>804</v>
      </c>
      <c r="G99" s="22" t="s">
        <v>546</v>
      </c>
      <c r="J99" s="22" t="s">
        <v>547</v>
      </c>
      <c r="K99" t="s">
        <v>62</v>
      </c>
      <c r="L99">
        <v>0.4</v>
      </c>
      <c r="M99">
        <v>1</v>
      </c>
      <c r="P99" s="22">
        <f t="shared" si="2"/>
        <v>0.12566370614359174</v>
      </c>
    </row>
    <row r="100" spans="1:16">
      <c r="A100" s="22" t="s">
        <v>556</v>
      </c>
      <c r="B100" s="22" t="s">
        <v>544</v>
      </c>
      <c r="C100" s="58" t="s">
        <v>548</v>
      </c>
      <c r="D100" s="56">
        <v>1</v>
      </c>
      <c r="E100" s="56">
        <v>1</v>
      </c>
      <c r="F100" s="22" t="s">
        <v>804</v>
      </c>
      <c r="G100" s="22" t="s">
        <v>546</v>
      </c>
      <c r="J100" s="22" t="s">
        <v>547</v>
      </c>
      <c r="K100" t="s">
        <v>62</v>
      </c>
      <c r="L100">
        <v>0.6</v>
      </c>
      <c r="M100">
        <v>5</v>
      </c>
      <c r="P100" s="22">
        <f t="shared" si="2"/>
        <v>1.4137166941154069</v>
      </c>
    </row>
    <row r="101" spans="1:16">
      <c r="A101" t="s">
        <v>713</v>
      </c>
      <c r="B101" t="s">
        <v>669</v>
      </c>
      <c r="C101" s="56" t="s">
        <v>664</v>
      </c>
      <c r="D101" s="56">
        <v>1</v>
      </c>
      <c r="E101" s="56">
        <v>1</v>
      </c>
      <c r="F101" s="22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22">
        <f t="shared" si="2"/>
        <v>4.0840704496667317E-2</v>
      </c>
    </row>
    <row r="102" spans="1:16">
      <c r="A102" t="s">
        <v>713</v>
      </c>
      <c r="B102" t="s">
        <v>669</v>
      </c>
      <c r="C102" s="56" t="s">
        <v>664</v>
      </c>
      <c r="D102" s="56">
        <v>1</v>
      </c>
      <c r="E102" s="56">
        <v>1</v>
      </c>
      <c r="F102" s="22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22">
        <f t="shared" si="2"/>
        <v>0.43196898986859661</v>
      </c>
    </row>
    <row r="103" spans="1:16">
      <c r="A103" t="s">
        <v>713</v>
      </c>
      <c r="B103" t="s">
        <v>669</v>
      </c>
      <c r="C103" s="56" t="s">
        <v>666</v>
      </c>
      <c r="D103" s="56">
        <v>1</v>
      </c>
      <c r="E103" s="56">
        <v>1</v>
      </c>
      <c r="F103" s="22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22">
        <f t="shared" si="2"/>
        <v>12.370021073509811</v>
      </c>
    </row>
    <row r="104" spans="1:16">
      <c r="A104" t="s">
        <v>713</v>
      </c>
      <c r="B104" t="s">
        <v>669</v>
      </c>
      <c r="C104" s="56" t="s">
        <v>666</v>
      </c>
      <c r="D104" s="56">
        <v>1</v>
      </c>
      <c r="E104" s="56">
        <v>1</v>
      </c>
      <c r="F104" s="22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22">
        <f t="shared" si="2"/>
        <v>0.84823001646924423</v>
      </c>
    </row>
    <row r="105" spans="1:16">
      <c r="A105" t="s">
        <v>713</v>
      </c>
      <c r="B105" t="s">
        <v>669</v>
      </c>
      <c r="C105" s="56" t="s">
        <v>666</v>
      </c>
      <c r="D105" s="56">
        <v>1</v>
      </c>
      <c r="E105" s="56">
        <v>1</v>
      </c>
      <c r="F105" s="22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22">
        <f t="shared" si="2"/>
        <v>0.87650435035155239</v>
      </c>
    </row>
    <row r="106" spans="1:16">
      <c r="A106" t="s">
        <v>713</v>
      </c>
      <c r="B106" t="s">
        <v>669</v>
      </c>
      <c r="C106" s="56" t="s">
        <v>666</v>
      </c>
      <c r="D106" s="56">
        <v>1</v>
      </c>
      <c r="E106" s="56">
        <v>1</v>
      </c>
      <c r="F106" s="22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22">
        <f t="shared" si="2"/>
        <v>1.7592918860102844</v>
      </c>
    </row>
    <row r="107" spans="1:16">
      <c r="A107" t="s">
        <v>713</v>
      </c>
      <c r="B107" t="s">
        <v>669</v>
      </c>
      <c r="C107" s="56" t="s">
        <v>666</v>
      </c>
      <c r="D107" s="56">
        <v>1</v>
      </c>
      <c r="E107" s="56">
        <v>1</v>
      </c>
      <c r="F107" s="22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22">
        <f t="shared" si="2"/>
        <v>11.486448139687681</v>
      </c>
    </row>
    <row r="108" spans="1:16">
      <c r="A108" t="s">
        <v>713</v>
      </c>
      <c r="B108" t="s">
        <v>669</v>
      </c>
      <c r="C108" s="56" t="s">
        <v>666</v>
      </c>
      <c r="D108" s="56">
        <v>1</v>
      </c>
      <c r="E108" s="56">
        <v>1</v>
      </c>
      <c r="F108" s="22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22">
        <f t="shared" si="2"/>
        <v>1.2566370614359172</v>
      </c>
    </row>
    <row r="109" spans="1:16">
      <c r="A109" t="s">
        <v>713</v>
      </c>
      <c r="B109" t="s">
        <v>669</v>
      </c>
      <c r="C109" s="56" t="s">
        <v>666</v>
      </c>
      <c r="D109" s="56">
        <v>1</v>
      </c>
      <c r="E109" s="56">
        <v>1</v>
      </c>
      <c r="F109" s="22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22">
        <f t="shared" si="2"/>
        <v>2.748893571891069</v>
      </c>
    </row>
    <row r="110" spans="1:16">
      <c r="A110" t="s">
        <v>713</v>
      </c>
      <c r="B110" t="s">
        <v>669</v>
      </c>
      <c r="C110" s="56" t="s">
        <v>666</v>
      </c>
      <c r="D110" s="56">
        <v>1</v>
      </c>
      <c r="E110" s="56">
        <v>1</v>
      </c>
      <c r="F110" s="22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22">
        <f t="shared" si="2"/>
        <v>6.9115038378975466E-2</v>
      </c>
    </row>
    <row r="111" spans="1:16">
      <c r="A111" t="s">
        <v>713</v>
      </c>
      <c r="B111" t="s">
        <v>669</v>
      </c>
      <c r="C111" s="56" t="s">
        <v>666</v>
      </c>
      <c r="D111" s="56">
        <v>1</v>
      </c>
      <c r="E111" s="56">
        <v>1</v>
      </c>
      <c r="F111" s="22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22">
        <f t="shared" si="2"/>
        <v>2.4881413816431164</v>
      </c>
    </row>
    <row r="112" spans="1:16">
      <c r="A112" t="s">
        <v>713</v>
      </c>
      <c r="B112" t="s">
        <v>669</v>
      </c>
      <c r="C112" s="56" t="s">
        <v>666</v>
      </c>
      <c r="D112" s="56">
        <v>1</v>
      </c>
      <c r="E112" s="56">
        <v>1</v>
      </c>
      <c r="F112" s="22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22">
        <f t="shared" si="2"/>
        <v>21.629865419965729</v>
      </c>
    </row>
    <row r="113" spans="1:16">
      <c r="A113" t="s">
        <v>713</v>
      </c>
      <c r="B113" t="s">
        <v>669</v>
      </c>
      <c r="C113" s="56" t="s">
        <v>666</v>
      </c>
      <c r="D113" s="56">
        <v>1</v>
      </c>
      <c r="E113" s="56">
        <v>1</v>
      </c>
      <c r="F113" s="22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22">
        <f t="shared" si="2"/>
        <v>0.6785840131753953</v>
      </c>
    </row>
    <row r="114" spans="1:16">
      <c r="A114" t="s">
        <v>713</v>
      </c>
      <c r="B114" t="s">
        <v>669</v>
      </c>
      <c r="C114" s="56" t="s">
        <v>666</v>
      </c>
      <c r="D114" s="56">
        <v>1</v>
      </c>
      <c r="E114" s="56">
        <v>1</v>
      </c>
      <c r="F114" s="22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22">
        <f t="shared" si="2"/>
        <v>0.21362830044410594</v>
      </c>
    </row>
    <row r="115" spans="1:16">
      <c r="A115" t="s">
        <v>713</v>
      </c>
      <c r="B115" t="s">
        <v>669</v>
      </c>
      <c r="C115" s="56" t="s">
        <v>666</v>
      </c>
      <c r="D115" s="56">
        <v>1</v>
      </c>
      <c r="E115" s="56">
        <v>1</v>
      </c>
      <c r="F115" s="22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22">
        <f t="shared" si="2"/>
        <v>1.2315043202071987</v>
      </c>
    </row>
    <row r="116" spans="1:16">
      <c r="A116" t="s">
        <v>713</v>
      </c>
      <c r="B116" t="s">
        <v>669</v>
      </c>
      <c r="C116" s="56" t="s">
        <v>665</v>
      </c>
      <c r="D116" s="56">
        <v>1</v>
      </c>
      <c r="E116" s="56">
        <v>1</v>
      </c>
      <c r="F116" s="22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22">
        <f t="shared" si="2"/>
        <v>1.1545353001942487</v>
      </c>
    </row>
    <row r="117" spans="1:16">
      <c r="A117" t="s">
        <v>713</v>
      </c>
      <c r="B117" t="s">
        <v>669</v>
      </c>
      <c r="C117" s="56" t="s">
        <v>665</v>
      </c>
      <c r="D117" s="56">
        <v>1</v>
      </c>
      <c r="E117" s="56">
        <v>1</v>
      </c>
      <c r="F117" s="22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22">
        <f t="shared" si="2"/>
        <v>21.884334424906502</v>
      </c>
    </row>
    <row r="118" spans="1:16">
      <c r="A118" t="s">
        <v>713</v>
      </c>
      <c r="B118" t="s">
        <v>669</v>
      </c>
      <c r="C118" s="56" t="s">
        <v>665</v>
      </c>
      <c r="D118" s="56">
        <v>1</v>
      </c>
      <c r="E118" s="56">
        <v>1</v>
      </c>
      <c r="F118" s="22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22">
        <f t="shared" si="2"/>
        <v>0.90320788790706541</v>
      </c>
    </row>
    <row r="119" spans="1:16">
      <c r="A119" t="s">
        <v>713</v>
      </c>
      <c r="B119" t="s">
        <v>669</v>
      </c>
      <c r="C119" s="56" t="s">
        <v>665</v>
      </c>
      <c r="D119" s="56">
        <v>1</v>
      </c>
      <c r="E119" s="56">
        <v>1</v>
      </c>
      <c r="F119" s="22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22">
        <f t="shared" si="2"/>
        <v>18.095573684677209</v>
      </c>
    </row>
    <row r="120" spans="1:16">
      <c r="A120" t="s">
        <v>713</v>
      </c>
      <c r="B120" t="s">
        <v>669</v>
      </c>
      <c r="C120" s="56" t="s">
        <v>665</v>
      </c>
      <c r="D120" s="56">
        <v>1</v>
      </c>
      <c r="E120" s="56">
        <v>1</v>
      </c>
      <c r="F120" s="22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22">
        <f t="shared" si="2"/>
        <v>0.56941366846315</v>
      </c>
    </row>
    <row r="121" spans="1:16">
      <c r="A121" t="s">
        <v>713</v>
      </c>
      <c r="B121" t="s">
        <v>669</v>
      </c>
      <c r="C121" s="56" t="s">
        <v>665</v>
      </c>
      <c r="D121" s="56">
        <v>1</v>
      </c>
      <c r="E121" s="56">
        <v>1</v>
      </c>
      <c r="F121" s="22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22">
        <f t="shared" si="2"/>
        <v>8.3126541613985925</v>
      </c>
    </row>
    <row r="122" spans="1:16">
      <c r="A122" t="s">
        <v>713</v>
      </c>
      <c r="B122" t="s">
        <v>669</v>
      </c>
      <c r="C122" s="56" t="s">
        <v>665</v>
      </c>
      <c r="D122" s="56">
        <v>1</v>
      </c>
      <c r="E122" s="56">
        <v>1</v>
      </c>
      <c r="F122" s="22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22">
        <f t="shared" si="2"/>
        <v>1.4137166941154069</v>
      </c>
    </row>
    <row r="123" spans="1:16">
      <c r="A123" t="s">
        <v>713</v>
      </c>
      <c r="B123" t="s">
        <v>669</v>
      </c>
      <c r="C123" s="56" t="s">
        <v>665</v>
      </c>
      <c r="D123" s="56">
        <v>1</v>
      </c>
      <c r="E123" s="56">
        <v>1</v>
      </c>
      <c r="F123" s="22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22">
        <f t="shared" si="2"/>
        <v>0.62831853071795862</v>
      </c>
    </row>
    <row r="124" spans="1:16">
      <c r="A124" t="s">
        <v>713</v>
      </c>
      <c r="B124" t="s">
        <v>669</v>
      </c>
      <c r="C124" s="56" t="s">
        <v>665</v>
      </c>
      <c r="D124" s="56">
        <v>1</v>
      </c>
      <c r="E124" s="56">
        <v>1</v>
      </c>
      <c r="F124" s="22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22">
        <f t="shared" si="2"/>
        <v>16.084954386379742</v>
      </c>
    </row>
    <row r="125" spans="1:16">
      <c r="A125" t="s">
        <v>713</v>
      </c>
      <c r="B125" t="s">
        <v>669</v>
      </c>
      <c r="C125" s="56" t="s">
        <v>665</v>
      </c>
      <c r="D125" s="56">
        <v>1</v>
      </c>
      <c r="E125" s="56">
        <v>1</v>
      </c>
      <c r="F125" s="22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22">
        <f t="shared" si="2"/>
        <v>0.64795348480289483</v>
      </c>
    </row>
    <row r="126" spans="1:16">
      <c r="A126" t="s">
        <v>713</v>
      </c>
      <c r="B126" t="s">
        <v>669</v>
      </c>
      <c r="C126" s="56" t="s">
        <v>665</v>
      </c>
      <c r="D126" s="56">
        <v>1</v>
      </c>
      <c r="E126" s="56">
        <v>1</v>
      </c>
      <c r="F126" s="22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22">
        <f t="shared" si="2"/>
        <v>0.21362830044410594</v>
      </c>
    </row>
    <row r="127" spans="1:16">
      <c r="A127" t="s">
        <v>713</v>
      </c>
      <c r="B127" t="s">
        <v>669</v>
      </c>
      <c r="C127" s="56" t="s">
        <v>665</v>
      </c>
      <c r="D127" s="56">
        <v>1</v>
      </c>
      <c r="E127" s="56">
        <v>1</v>
      </c>
      <c r="F127" s="22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22">
        <f t="shared" si="2"/>
        <v>0.9896016858807849</v>
      </c>
    </row>
    <row r="128" spans="1:16">
      <c r="A128" t="s">
        <v>713</v>
      </c>
      <c r="B128" t="s">
        <v>669</v>
      </c>
      <c r="C128" s="56" t="s">
        <v>665</v>
      </c>
      <c r="D128" s="56">
        <v>1</v>
      </c>
      <c r="E128" s="56">
        <v>1</v>
      </c>
      <c r="F128" s="22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22">
        <f t="shared" si="2"/>
        <v>1.3084733402201485</v>
      </c>
    </row>
    <row r="129" spans="1:16">
      <c r="A129" t="s">
        <v>713</v>
      </c>
      <c r="B129" t="s">
        <v>669</v>
      </c>
      <c r="C129" s="56" t="s">
        <v>665</v>
      </c>
      <c r="D129" s="56">
        <v>1</v>
      </c>
      <c r="E129" s="56">
        <v>1</v>
      </c>
      <c r="F129" s="22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22">
        <f t="shared" si="2"/>
        <v>0.81995568258693596</v>
      </c>
    </row>
    <row r="130" spans="1:16">
      <c r="A130" t="s">
        <v>713</v>
      </c>
      <c r="B130" t="s">
        <v>669</v>
      </c>
      <c r="C130" s="56" t="s">
        <v>670</v>
      </c>
      <c r="D130" s="56">
        <v>1</v>
      </c>
      <c r="E130" s="56">
        <v>1</v>
      </c>
      <c r="F130" s="22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22">
        <f t="shared" si="2"/>
        <v>4.0864266441569237</v>
      </c>
    </row>
    <row r="131" spans="1:16">
      <c r="A131" t="s">
        <v>714</v>
      </c>
      <c r="B131" t="s">
        <v>669</v>
      </c>
      <c r="C131" s="56" t="s">
        <v>667</v>
      </c>
      <c r="D131" s="56">
        <v>1</v>
      </c>
      <c r="E131" s="56">
        <v>2</v>
      </c>
      <c r="F131" s="22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workbookViewId="0">
      <pane xSplit="7" ySplit="1" topLeftCell="H532" activePane="bottomRight" state="frozen"/>
      <selection pane="topRight" activeCell="H1" sqref="H1"/>
      <selection pane="bottomLeft" activeCell="A2" sqref="A2"/>
      <selection pane="bottomRight" activeCell="F1" sqref="F1:F1048576"/>
    </sheetView>
  </sheetViews>
  <sheetFormatPr defaultColWidth="9.140625" defaultRowHeight="15.75"/>
  <cols>
    <col min="1" max="1" width="11.28515625" style="19" customWidth="1"/>
    <col min="2" max="2" width="7.7109375" style="19" customWidth="1"/>
    <col min="3" max="3" width="10.42578125" style="19" customWidth="1"/>
    <col min="4" max="4" width="12.140625" style="19" customWidth="1"/>
    <col min="5" max="5" width="10" style="19" customWidth="1"/>
    <col min="6" max="6" width="8.5703125" style="19" customWidth="1"/>
    <col min="7" max="7" width="10.42578125" style="19" customWidth="1"/>
    <col min="8" max="8" width="12.7109375" style="21" customWidth="1"/>
    <col min="9" max="9" width="13.5703125" style="21" customWidth="1"/>
    <col min="10" max="10" width="13.28515625" style="19" customWidth="1"/>
    <col min="11" max="11" width="14.28515625" style="19" customWidth="1"/>
    <col min="12" max="12" width="8.28515625" style="19" customWidth="1"/>
    <col min="13" max="13" width="8.5703125" style="19" customWidth="1"/>
    <col min="14" max="14" width="12.42578125" style="21" customWidth="1"/>
    <col min="15" max="15" width="14" style="21" customWidth="1"/>
    <col min="16" max="16" width="12.5703125" style="19" customWidth="1"/>
    <col min="17" max="17" width="13.28515625" style="19" customWidth="1"/>
    <col min="18" max="16384" width="9.140625" style="19"/>
  </cols>
  <sheetData>
    <row r="1" spans="1:17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801</v>
      </c>
      <c r="G1" s="8" t="s">
        <v>6</v>
      </c>
      <c r="H1" s="18" t="s">
        <v>7</v>
      </c>
      <c r="I1" s="1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8" t="s">
        <v>13</v>
      </c>
      <c r="O1" s="18" t="s">
        <v>56</v>
      </c>
      <c r="P1" s="9" t="s">
        <v>14</v>
      </c>
      <c r="Q1" s="9" t="s">
        <v>57</v>
      </c>
    </row>
    <row r="2" spans="1:17">
      <c r="A2" s="20" t="s">
        <v>58</v>
      </c>
      <c r="B2" s="19" t="s">
        <v>477</v>
      </c>
      <c r="C2" s="52" t="s">
        <v>478</v>
      </c>
      <c r="D2" s="52">
        <v>1</v>
      </c>
      <c r="E2" s="52">
        <v>1</v>
      </c>
      <c r="F2" s="19" t="s">
        <v>803</v>
      </c>
      <c r="G2" s="19" t="s">
        <v>510</v>
      </c>
      <c r="J2" s="19" t="s">
        <v>454</v>
      </c>
      <c r="K2" t="s">
        <v>62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>
      <c r="A3" s="20" t="s">
        <v>58</v>
      </c>
      <c r="B3" s="19" t="s">
        <v>479</v>
      </c>
      <c r="C3" s="52" t="s">
        <v>480</v>
      </c>
      <c r="D3" s="52">
        <v>1</v>
      </c>
      <c r="E3" s="52">
        <v>2</v>
      </c>
      <c r="F3" s="19" t="s">
        <v>803</v>
      </c>
      <c r="G3" s="19" t="s">
        <v>510</v>
      </c>
      <c r="J3" s="19" t="s">
        <v>454</v>
      </c>
      <c r="K3" t="s">
        <v>62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>
      <c r="A4" s="20" t="s">
        <v>58</v>
      </c>
      <c r="B4" s="19" t="s">
        <v>479</v>
      </c>
      <c r="C4" s="52" t="s">
        <v>480</v>
      </c>
      <c r="D4" s="52">
        <v>1</v>
      </c>
      <c r="E4" s="52">
        <v>2</v>
      </c>
      <c r="F4" s="19" t="s">
        <v>803</v>
      </c>
      <c r="G4" s="19" t="s">
        <v>510</v>
      </c>
      <c r="J4" s="19" t="s">
        <v>454</v>
      </c>
      <c r="K4" t="s">
        <v>62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>
      <c r="A5" s="20" t="s">
        <v>58</v>
      </c>
      <c r="B5" s="19" t="s">
        <v>479</v>
      </c>
      <c r="C5" s="52" t="s">
        <v>29</v>
      </c>
      <c r="D5" s="52">
        <v>1</v>
      </c>
      <c r="E5" s="52">
        <v>2</v>
      </c>
      <c r="F5" s="19" t="s">
        <v>803</v>
      </c>
      <c r="G5" s="19" t="s">
        <v>510</v>
      </c>
      <c r="J5" s="19" t="s">
        <v>454</v>
      </c>
      <c r="K5" t="s">
        <v>62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>
      <c r="A6" s="20" t="s">
        <v>58</v>
      </c>
      <c r="B6" s="19" t="s">
        <v>479</v>
      </c>
      <c r="C6" s="52" t="s">
        <v>29</v>
      </c>
      <c r="D6" s="52">
        <v>1</v>
      </c>
      <c r="E6" s="52">
        <v>2</v>
      </c>
      <c r="F6" s="19" t="s">
        <v>803</v>
      </c>
      <c r="G6" s="19" t="s">
        <v>510</v>
      </c>
      <c r="J6" s="19" t="s">
        <v>454</v>
      </c>
      <c r="K6" t="s">
        <v>62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>
      <c r="A7" s="20" t="s">
        <v>58</v>
      </c>
      <c r="B7" s="19" t="s">
        <v>479</v>
      </c>
      <c r="C7" s="52" t="s">
        <v>29</v>
      </c>
      <c r="D7" s="52">
        <v>1</v>
      </c>
      <c r="E7" s="52">
        <v>2</v>
      </c>
      <c r="F7" s="19" t="s">
        <v>803</v>
      </c>
      <c r="G7" s="19" t="s">
        <v>510</v>
      </c>
      <c r="J7" s="19" t="s">
        <v>454</v>
      </c>
      <c r="K7" t="s">
        <v>62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>
      <c r="A8" s="20" t="s">
        <v>58</v>
      </c>
      <c r="B8" s="19" t="s">
        <v>479</v>
      </c>
      <c r="C8" s="52" t="s">
        <v>29</v>
      </c>
      <c r="D8" s="52">
        <v>1</v>
      </c>
      <c r="E8" s="52">
        <v>2</v>
      </c>
      <c r="F8" s="19" t="s">
        <v>803</v>
      </c>
      <c r="G8" s="19" t="s">
        <v>510</v>
      </c>
      <c r="J8" s="19" t="s">
        <v>454</v>
      </c>
      <c r="K8" t="s">
        <v>62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>
      <c r="A9" s="20" t="s">
        <v>58</v>
      </c>
      <c r="B9" s="19" t="s">
        <v>479</v>
      </c>
      <c r="C9" s="52" t="s">
        <v>29</v>
      </c>
      <c r="D9" s="52">
        <v>1</v>
      </c>
      <c r="E9" s="52">
        <v>2</v>
      </c>
      <c r="F9" s="19" t="s">
        <v>803</v>
      </c>
      <c r="G9" s="19" t="s">
        <v>510</v>
      </c>
      <c r="J9" s="19" t="s">
        <v>454</v>
      </c>
      <c r="K9" t="s">
        <v>62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>
      <c r="A10" s="20" t="s">
        <v>58</v>
      </c>
      <c r="B10" s="19" t="s">
        <v>479</v>
      </c>
      <c r="C10" s="52" t="s">
        <v>29</v>
      </c>
      <c r="D10" s="52">
        <v>1</v>
      </c>
      <c r="E10" s="52">
        <v>2</v>
      </c>
      <c r="F10" s="19" t="s">
        <v>803</v>
      </c>
      <c r="G10" s="19" t="s">
        <v>510</v>
      </c>
      <c r="J10" s="19" t="s">
        <v>454</v>
      </c>
      <c r="K10" t="s">
        <v>62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>
      <c r="A11" s="20" t="s">
        <v>58</v>
      </c>
      <c r="B11" s="19" t="s">
        <v>479</v>
      </c>
      <c r="C11" s="52" t="s">
        <v>29</v>
      </c>
      <c r="D11" s="52">
        <v>1</v>
      </c>
      <c r="E11" s="52">
        <v>3</v>
      </c>
      <c r="F11" s="19" t="s">
        <v>803</v>
      </c>
      <c r="G11" s="19" t="s">
        <v>510</v>
      </c>
      <c r="J11" s="19" t="s">
        <v>454</v>
      </c>
      <c r="K11" t="s">
        <v>62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>
      <c r="A12" s="20" t="s">
        <v>58</v>
      </c>
      <c r="B12" s="19" t="s">
        <v>479</v>
      </c>
      <c r="C12" s="52" t="s">
        <v>29</v>
      </c>
      <c r="D12" s="52">
        <v>1</v>
      </c>
      <c r="E12" s="52">
        <v>3</v>
      </c>
      <c r="F12" s="19" t="s">
        <v>803</v>
      </c>
      <c r="G12" s="19" t="s">
        <v>510</v>
      </c>
      <c r="J12" s="19" t="s">
        <v>454</v>
      </c>
      <c r="K12" t="s">
        <v>62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>
      <c r="A13" s="20" t="s">
        <v>58</v>
      </c>
      <c r="B13" s="19" t="s">
        <v>479</v>
      </c>
      <c r="C13" s="52" t="s">
        <v>29</v>
      </c>
      <c r="D13" s="52">
        <v>1</v>
      </c>
      <c r="E13" s="52">
        <v>3</v>
      </c>
      <c r="F13" s="19" t="s">
        <v>803</v>
      </c>
      <c r="G13" s="19" t="s">
        <v>510</v>
      </c>
      <c r="J13" s="19" t="s">
        <v>454</v>
      </c>
      <c r="K13" t="s">
        <v>62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>
      <c r="A14" s="20" t="s">
        <v>58</v>
      </c>
      <c r="B14" s="19" t="s">
        <v>479</v>
      </c>
      <c r="C14" s="52" t="s">
        <v>481</v>
      </c>
      <c r="D14" s="52">
        <v>2</v>
      </c>
      <c r="E14" s="52">
        <v>1</v>
      </c>
      <c r="F14" s="19" t="s">
        <v>803</v>
      </c>
      <c r="G14" s="19" t="s">
        <v>510</v>
      </c>
      <c r="J14" s="19" t="s">
        <v>454</v>
      </c>
      <c r="K14" t="s">
        <v>62</v>
      </c>
      <c r="L14" s="19">
        <v>9.4E-2</v>
      </c>
      <c r="M14" s="19">
        <v>1.046</v>
      </c>
      <c r="P14" s="19">
        <f t="shared" si="0"/>
        <v>7.2590079676817269E-3</v>
      </c>
    </row>
    <row r="15" spans="1:17">
      <c r="A15" s="20" t="s">
        <v>58</v>
      </c>
      <c r="B15" s="19" t="s">
        <v>479</v>
      </c>
      <c r="C15" s="52" t="s">
        <v>481</v>
      </c>
      <c r="D15" s="52">
        <v>2</v>
      </c>
      <c r="E15" s="52">
        <v>1</v>
      </c>
      <c r="F15" s="19" t="s">
        <v>803</v>
      </c>
      <c r="G15" s="19" t="s">
        <v>510</v>
      </c>
      <c r="J15" s="19" t="s">
        <v>454</v>
      </c>
      <c r="K15" t="s">
        <v>62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>
      <c r="A16" s="20" t="s">
        <v>58</v>
      </c>
      <c r="B16" s="19" t="s">
        <v>479</v>
      </c>
      <c r="C16" s="52" t="s">
        <v>34</v>
      </c>
      <c r="D16" s="52">
        <v>2</v>
      </c>
      <c r="E16" s="52">
        <v>1</v>
      </c>
      <c r="F16" s="19" t="s">
        <v>803</v>
      </c>
      <c r="G16" s="19" t="s">
        <v>510</v>
      </c>
      <c r="J16" s="19" t="s">
        <v>454</v>
      </c>
      <c r="K16" t="s">
        <v>62</v>
      </c>
      <c r="L16" s="19">
        <v>7.8E-2</v>
      </c>
      <c r="M16" s="19">
        <v>1.268</v>
      </c>
      <c r="P16" s="19">
        <f t="shared" si="0"/>
        <v>6.0589635563075761E-3</v>
      </c>
    </row>
    <row r="17" spans="1:16">
      <c r="A17" s="20" t="s">
        <v>58</v>
      </c>
      <c r="B17" s="19" t="s">
        <v>479</v>
      </c>
      <c r="C17" s="52" t="s">
        <v>34</v>
      </c>
      <c r="D17" s="52">
        <v>2</v>
      </c>
      <c r="E17" s="52">
        <v>1</v>
      </c>
      <c r="F17" s="19" t="s">
        <v>803</v>
      </c>
      <c r="G17" s="19" t="s">
        <v>510</v>
      </c>
      <c r="J17" s="19" t="s">
        <v>454</v>
      </c>
      <c r="K17" t="s">
        <v>62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>
      <c r="A18" s="20" t="s">
        <v>58</v>
      </c>
      <c r="B18" s="19" t="s">
        <v>479</v>
      </c>
      <c r="C18" s="52" t="s">
        <v>34</v>
      </c>
      <c r="D18" s="52">
        <v>2</v>
      </c>
      <c r="E18" s="52">
        <v>1</v>
      </c>
      <c r="F18" s="19" t="s">
        <v>803</v>
      </c>
      <c r="G18" s="19" t="s">
        <v>510</v>
      </c>
      <c r="J18" s="19" t="s">
        <v>454</v>
      </c>
      <c r="K18" t="s">
        <v>62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>
      <c r="A19" s="20" t="s">
        <v>58</v>
      </c>
      <c r="B19" s="19" t="s">
        <v>479</v>
      </c>
      <c r="C19" s="52" t="s">
        <v>34</v>
      </c>
      <c r="D19" s="52">
        <v>2</v>
      </c>
      <c r="E19" s="52">
        <v>1</v>
      </c>
      <c r="F19" s="19" t="s">
        <v>803</v>
      </c>
      <c r="G19" s="19" t="s">
        <v>510</v>
      </c>
      <c r="J19" s="19" t="s">
        <v>454</v>
      </c>
      <c r="K19" t="s">
        <v>62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>
      <c r="A20" s="20" t="s">
        <v>58</v>
      </c>
      <c r="B20" s="19" t="s">
        <v>479</v>
      </c>
      <c r="C20" s="52" t="s">
        <v>34</v>
      </c>
      <c r="D20" s="52">
        <v>2</v>
      </c>
      <c r="E20" s="52">
        <v>2</v>
      </c>
      <c r="F20" s="19" t="s">
        <v>803</v>
      </c>
      <c r="G20" s="19" t="s">
        <v>510</v>
      </c>
      <c r="J20" s="19" t="s">
        <v>454</v>
      </c>
      <c r="K20" t="s">
        <v>62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>
      <c r="A21" s="20" t="s">
        <v>58</v>
      </c>
      <c r="B21" s="19" t="s">
        <v>479</v>
      </c>
      <c r="C21" s="52" t="s">
        <v>34</v>
      </c>
      <c r="D21" s="52">
        <v>2</v>
      </c>
      <c r="E21" s="52">
        <v>2</v>
      </c>
      <c r="F21" s="19" t="s">
        <v>803</v>
      </c>
      <c r="G21" s="19" t="s">
        <v>510</v>
      </c>
      <c r="J21" s="19" t="s">
        <v>454</v>
      </c>
      <c r="K21" t="s">
        <v>62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>
      <c r="A22" s="20" t="s">
        <v>58</v>
      </c>
      <c r="B22" s="19" t="s">
        <v>479</v>
      </c>
      <c r="C22" s="52" t="s">
        <v>34</v>
      </c>
      <c r="D22" s="52">
        <v>2</v>
      </c>
      <c r="E22" s="52">
        <v>2</v>
      </c>
      <c r="F22" s="19" t="s">
        <v>803</v>
      </c>
      <c r="G22" s="19" t="s">
        <v>510</v>
      </c>
      <c r="J22" s="19" t="s">
        <v>454</v>
      </c>
      <c r="K22" t="s">
        <v>62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>
      <c r="A23" s="20" t="s">
        <v>58</v>
      </c>
      <c r="B23" s="19" t="s">
        <v>479</v>
      </c>
      <c r="C23" s="52" t="s">
        <v>34</v>
      </c>
      <c r="D23" s="52">
        <v>2</v>
      </c>
      <c r="E23" s="52">
        <v>2</v>
      </c>
      <c r="F23" s="19" t="s">
        <v>803</v>
      </c>
      <c r="G23" s="19" t="s">
        <v>510</v>
      </c>
      <c r="J23" s="19" t="s">
        <v>454</v>
      </c>
      <c r="K23" t="s">
        <v>62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>
      <c r="A24" s="20" t="s">
        <v>58</v>
      </c>
      <c r="B24" s="19" t="s">
        <v>479</v>
      </c>
      <c r="C24" s="52" t="s">
        <v>34</v>
      </c>
      <c r="D24" s="52">
        <v>2</v>
      </c>
      <c r="E24" s="52">
        <v>2</v>
      </c>
      <c r="F24" s="19" t="s">
        <v>803</v>
      </c>
      <c r="G24" s="19" t="s">
        <v>510</v>
      </c>
      <c r="J24" s="19" t="s">
        <v>454</v>
      </c>
      <c r="K24" t="s">
        <v>62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>
      <c r="A25" s="20" t="s">
        <v>58</v>
      </c>
      <c r="B25" s="19" t="s">
        <v>479</v>
      </c>
      <c r="C25" s="52" t="s">
        <v>34</v>
      </c>
      <c r="D25" s="52">
        <v>2</v>
      </c>
      <c r="E25" s="52">
        <v>2</v>
      </c>
      <c r="F25" s="19" t="s">
        <v>803</v>
      </c>
      <c r="G25" s="19" t="s">
        <v>510</v>
      </c>
      <c r="J25" s="19" t="s">
        <v>454</v>
      </c>
      <c r="K25" t="s">
        <v>62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>
      <c r="A26" s="20" t="s">
        <v>58</v>
      </c>
      <c r="B26" s="19" t="s">
        <v>479</v>
      </c>
      <c r="C26" s="52" t="s">
        <v>482</v>
      </c>
      <c r="D26" s="52">
        <v>1</v>
      </c>
      <c r="E26" s="52">
        <v>1</v>
      </c>
      <c r="F26" s="19" t="s">
        <v>803</v>
      </c>
      <c r="G26" s="19" t="s">
        <v>510</v>
      </c>
      <c r="J26" s="19" t="s">
        <v>454</v>
      </c>
      <c r="K26" t="s">
        <v>62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>
      <c r="A27" s="20" t="s">
        <v>58</v>
      </c>
      <c r="B27" s="19" t="s">
        <v>479</v>
      </c>
      <c r="C27" s="52" t="s">
        <v>482</v>
      </c>
      <c r="D27" s="52">
        <v>1</v>
      </c>
      <c r="E27" s="52">
        <v>1</v>
      </c>
      <c r="F27" s="19" t="s">
        <v>803</v>
      </c>
      <c r="G27" s="19" t="s">
        <v>510</v>
      </c>
      <c r="J27" s="19" t="s">
        <v>454</v>
      </c>
      <c r="K27" t="s">
        <v>62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>
      <c r="A28" s="20" t="s">
        <v>58</v>
      </c>
      <c r="B28" s="19" t="s">
        <v>479</v>
      </c>
      <c r="C28" s="52" t="s">
        <v>40</v>
      </c>
      <c r="D28" s="52">
        <v>1</v>
      </c>
      <c r="E28" s="52">
        <v>1</v>
      </c>
      <c r="F28" s="19" t="s">
        <v>803</v>
      </c>
      <c r="G28" s="19" t="s">
        <v>510</v>
      </c>
      <c r="J28" s="19" t="s">
        <v>454</v>
      </c>
      <c r="K28" t="s">
        <v>62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>
      <c r="A29" s="20" t="s">
        <v>58</v>
      </c>
      <c r="B29" s="19" t="s">
        <v>479</v>
      </c>
      <c r="C29" s="52" t="s">
        <v>40</v>
      </c>
      <c r="D29" s="52">
        <v>1</v>
      </c>
      <c r="E29" s="52">
        <v>1</v>
      </c>
      <c r="F29" s="19" t="s">
        <v>803</v>
      </c>
      <c r="G29" s="19" t="s">
        <v>510</v>
      </c>
      <c r="J29" s="19" t="s">
        <v>454</v>
      </c>
      <c r="K29" t="s">
        <v>62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>
      <c r="A30" s="20" t="s">
        <v>58</v>
      </c>
      <c r="B30" s="19" t="s">
        <v>479</v>
      </c>
      <c r="C30" s="52" t="s">
        <v>482</v>
      </c>
      <c r="D30" s="52">
        <v>1</v>
      </c>
      <c r="E30" s="52">
        <v>2</v>
      </c>
      <c r="F30" s="19" t="s">
        <v>803</v>
      </c>
      <c r="G30" s="19" t="s">
        <v>510</v>
      </c>
      <c r="J30" s="19" t="s">
        <v>454</v>
      </c>
      <c r="K30" t="s">
        <v>62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>
      <c r="A31" s="20" t="s">
        <v>58</v>
      </c>
      <c r="B31" s="19" t="s">
        <v>479</v>
      </c>
      <c r="C31" s="52" t="s">
        <v>40</v>
      </c>
      <c r="D31" s="52">
        <v>1</v>
      </c>
      <c r="E31" s="52">
        <v>2</v>
      </c>
      <c r="F31" s="19" t="s">
        <v>803</v>
      </c>
      <c r="G31" s="19" t="s">
        <v>510</v>
      </c>
      <c r="J31" s="19" t="s">
        <v>454</v>
      </c>
      <c r="K31" t="s">
        <v>62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>
      <c r="A32" s="20" t="s">
        <v>58</v>
      </c>
      <c r="B32" s="19" t="s">
        <v>479</v>
      </c>
      <c r="C32" s="52" t="s">
        <v>40</v>
      </c>
      <c r="D32" s="52">
        <v>1</v>
      </c>
      <c r="E32" s="52">
        <v>2</v>
      </c>
      <c r="F32" s="19" t="s">
        <v>803</v>
      </c>
      <c r="G32" s="19" t="s">
        <v>510</v>
      </c>
      <c r="J32" s="19" t="s">
        <v>454</v>
      </c>
      <c r="K32" t="s">
        <v>62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>
      <c r="A33" s="20" t="s">
        <v>58</v>
      </c>
      <c r="B33" s="19" t="s">
        <v>479</v>
      </c>
      <c r="C33" s="52" t="s">
        <v>40</v>
      </c>
      <c r="D33" s="52">
        <v>1</v>
      </c>
      <c r="E33" s="52">
        <v>3</v>
      </c>
      <c r="F33" s="19" t="s">
        <v>803</v>
      </c>
      <c r="G33" s="19" t="s">
        <v>510</v>
      </c>
      <c r="J33" s="19" t="s">
        <v>454</v>
      </c>
      <c r="K33" t="s">
        <v>62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>
      <c r="A34" s="20" t="s">
        <v>483</v>
      </c>
      <c r="B34" s="19" t="s">
        <v>479</v>
      </c>
      <c r="C34" s="52" t="s">
        <v>484</v>
      </c>
      <c r="D34" s="52">
        <v>1</v>
      </c>
      <c r="E34" s="52">
        <v>1</v>
      </c>
      <c r="F34" s="19" t="s">
        <v>803</v>
      </c>
      <c r="G34" s="19" t="s">
        <v>510</v>
      </c>
      <c r="J34" s="19" t="s">
        <v>454</v>
      </c>
      <c r="K34" t="s">
        <v>62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>
      <c r="A35" s="20" t="s">
        <v>483</v>
      </c>
      <c r="B35" s="19" t="s">
        <v>479</v>
      </c>
      <c r="C35" s="52" t="s">
        <v>484</v>
      </c>
      <c r="D35" s="52">
        <v>1</v>
      </c>
      <c r="E35" s="52">
        <v>1</v>
      </c>
      <c r="F35" s="19" t="s">
        <v>803</v>
      </c>
      <c r="G35" s="19" t="s">
        <v>510</v>
      </c>
      <c r="J35" s="19" t="s">
        <v>454</v>
      </c>
      <c r="K35" t="s">
        <v>62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>
      <c r="A36" s="20" t="s">
        <v>68</v>
      </c>
      <c r="B36" s="19" t="s">
        <v>479</v>
      </c>
      <c r="C36" s="52" t="s">
        <v>29</v>
      </c>
      <c r="D36" s="52">
        <v>1</v>
      </c>
      <c r="E36" s="52">
        <v>1</v>
      </c>
      <c r="F36" s="19" t="s">
        <v>803</v>
      </c>
      <c r="G36" s="19" t="s">
        <v>510</v>
      </c>
      <c r="J36" s="19" t="s">
        <v>454</v>
      </c>
      <c r="K36" t="s">
        <v>62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>
      <c r="A37" s="20" t="s">
        <v>68</v>
      </c>
      <c r="B37" s="19" t="s">
        <v>479</v>
      </c>
      <c r="C37" s="52" t="s">
        <v>29</v>
      </c>
      <c r="D37" s="52">
        <v>1</v>
      </c>
      <c r="E37" s="52">
        <v>1</v>
      </c>
      <c r="F37" s="19" t="s">
        <v>803</v>
      </c>
      <c r="G37" s="19" t="s">
        <v>510</v>
      </c>
      <c r="J37" s="19" t="s">
        <v>454</v>
      </c>
      <c r="K37" t="s">
        <v>62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>
      <c r="A38" s="20" t="s">
        <v>68</v>
      </c>
      <c r="B38" s="19" t="s">
        <v>479</v>
      </c>
      <c r="C38" s="52" t="s">
        <v>29</v>
      </c>
      <c r="D38" s="52">
        <v>1</v>
      </c>
      <c r="E38" s="52">
        <v>1</v>
      </c>
      <c r="F38" s="19" t="s">
        <v>803</v>
      </c>
      <c r="G38" s="19" t="s">
        <v>510</v>
      </c>
      <c r="J38" s="19" t="s">
        <v>454</v>
      </c>
      <c r="K38" t="s">
        <v>62</v>
      </c>
      <c r="L38" s="19">
        <v>7.8E-2</v>
      </c>
      <c r="M38" s="19">
        <v>0.627</v>
      </c>
      <c r="P38" s="19">
        <f t="shared" si="0"/>
        <v>2.9960332411710176E-3</v>
      </c>
    </row>
    <row r="39" spans="1:16">
      <c r="A39" s="20" t="s">
        <v>68</v>
      </c>
      <c r="B39" s="19" t="s">
        <v>479</v>
      </c>
      <c r="C39" s="52" t="s">
        <v>29</v>
      </c>
      <c r="D39" s="52">
        <v>1</v>
      </c>
      <c r="E39" s="52">
        <v>1</v>
      </c>
      <c r="F39" s="19" t="s">
        <v>803</v>
      </c>
      <c r="G39" s="19" t="s">
        <v>510</v>
      </c>
      <c r="J39" s="19" t="s">
        <v>454</v>
      </c>
      <c r="K39" t="s">
        <v>62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>
      <c r="A40" s="20" t="s">
        <v>68</v>
      </c>
      <c r="B40" s="19" t="s">
        <v>479</v>
      </c>
      <c r="C40" s="52" t="s">
        <v>29</v>
      </c>
      <c r="D40" s="52">
        <v>1</v>
      </c>
      <c r="E40" s="52">
        <v>1</v>
      </c>
      <c r="F40" s="19" t="s">
        <v>803</v>
      </c>
      <c r="G40" s="19" t="s">
        <v>510</v>
      </c>
      <c r="J40" s="19" t="s">
        <v>454</v>
      </c>
      <c r="K40" t="s">
        <v>62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>
      <c r="A41" s="20" t="s">
        <v>68</v>
      </c>
      <c r="B41" s="19" t="s">
        <v>479</v>
      </c>
      <c r="C41" s="52" t="s">
        <v>29</v>
      </c>
      <c r="D41" s="52">
        <v>1</v>
      </c>
      <c r="E41" s="52">
        <v>1</v>
      </c>
      <c r="F41" s="19" t="s">
        <v>803</v>
      </c>
      <c r="G41" s="19" t="s">
        <v>510</v>
      </c>
      <c r="J41" s="19" t="s">
        <v>454</v>
      </c>
      <c r="K41" t="s">
        <v>62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>
      <c r="A42" s="20" t="s">
        <v>68</v>
      </c>
      <c r="B42" s="19" t="s">
        <v>479</v>
      </c>
      <c r="C42" s="52" t="s">
        <v>29</v>
      </c>
      <c r="D42" s="52">
        <v>1</v>
      </c>
      <c r="E42" s="52">
        <v>1</v>
      </c>
      <c r="F42" s="19" t="s">
        <v>803</v>
      </c>
      <c r="G42" s="19" t="s">
        <v>510</v>
      </c>
      <c r="J42" s="19" t="s">
        <v>454</v>
      </c>
      <c r="K42" t="s">
        <v>62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>
      <c r="A43" s="20" t="s">
        <v>68</v>
      </c>
      <c r="B43" s="19" t="s">
        <v>479</v>
      </c>
      <c r="C43" s="52" t="s">
        <v>29</v>
      </c>
      <c r="D43" s="52">
        <v>1</v>
      </c>
      <c r="E43" s="52">
        <v>1</v>
      </c>
      <c r="F43" s="19" t="s">
        <v>803</v>
      </c>
      <c r="G43" s="19" t="s">
        <v>510</v>
      </c>
      <c r="J43" s="19" t="s">
        <v>454</v>
      </c>
      <c r="K43" t="s">
        <v>62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>
      <c r="A44" s="20" t="s">
        <v>68</v>
      </c>
      <c r="B44" s="19" t="s">
        <v>479</v>
      </c>
      <c r="C44" s="52" t="s">
        <v>29</v>
      </c>
      <c r="D44" s="52">
        <v>1</v>
      </c>
      <c r="E44" s="52">
        <v>1</v>
      </c>
      <c r="F44" s="19" t="s">
        <v>803</v>
      </c>
      <c r="G44" s="19" t="s">
        <v>510</v>
      </c>
      <c r="J44" s="19" t="s">
        <v>454</v>
      </c>
      <c r="K44" t="s">
        <v>62</v>
      </c>
      <c r="L44" s="19">
        <v>0.09</v>
      </c>
      <c r="M44" s="19">
        <v>1.488</v>
      </c>
      <c r="P44" s="19">
        <f t="shared" si="0"/>
        <v>9.4662469837967639E-3</v>
      </c>
    </row>
    <row r="45" spans="1:16">
      <c r="A45" s="20" t="s">
        <v>68</v>
      </c>
      <c r="B45" s="19" t="s">
        <v>479</v>
      </c>
      <c r="C45" s="52" t="s">
        <v>29</v>
      </c>
      <c r="D45" s="52">
        <v>1</v>
      </c>
      <c r="E45" s="52">
        <v>1</v>
      </c>
      <c r="F45" s="19" t="s">
        <v>803</v>
      </c>
      <c r="G45" s="19" t="s">
        <v>510</v>
      </c>
      <c r="J45" s="19" t="s">
        <v>454</v>
      </c>
      <c r="K45" t="s">
        <v>62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>
      <c r="A46" s="20" t="s">
        <v>68</v>
      </c>
      <c r="B46" s="19" t="s">
        <v>479</v>
      </c>
      <c r="C46" s="52" t="s">
        <v>29</v>
      </c>
      <c r="D46" s="52">
        <v>1</v>
      </c>
      <c r="E46" s="52">
        <v>1</v>
      </c>
      <c r="F46" s="19" t="s">
        <v>803</v>
      </c>
      <c r="G46" s="19" t="s">
        <v>510</v>
      </c>
      <c r="J46" s="19" t="s">
        <v>454</v>
      </c>
      <c r="K46" t="s">
        <v>62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>
      <c r="A47" s="20" t="s">
        <v>68</v>
      </c>
      <c r="B47" s="19" t="s">
        <v>479</v>
      </c>
      <c r="C47" s="52" t="s">
        <v>29</v>
      </c>
      <c r="D47" s="52">
        <v>1</v>
      </c>
      <c r="E47" s="52">
        <v>1</v>
      </c>
      <c r="F47" s="19" t="s">
        <v>803</v>
      </c>
      <c r="G47" s="19" t="s">
        <v>510</v>
      </c>
      <c r="J47" s="19" t="s">
        <v>454</v>
      </c>
      <c r="K47" t="s">
        <v>62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>
      <c r="A48" s="20" t="s">
        <v>68</v>
      </c>
      <c r="B48" s="19" t="s">
        <v>479</v>
      </c>
      <c r="C48" s="52" t="s">
        <v>29</v>
      </c>
      <c r="D48" s="52">
        <v>1</v>
      </c>
      <c r="E48" s="52">
        <v>1</v>
      </c>
      <c r="F48" s="19" t="s">
        <v>803</v>
      </c>
      <c r="G48" s="19" t="s">
        <v>510</v>
      </c>
      <c r="J48" s="19" t="s">
        <v>454</v>
      </c>
      <c r="K48" t="s">
        <v>62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>
      <c r="A49" s="20" t="s">
        <v>68</v>
      </c>
      <c r="B49" s="19" t="s">
        <v>479</v>
      </c>
      <c r="C49" s="52" t="s">
        <v>29</v>
      </c>
      <c r="D49" s="52">
        <v>1</v>
      </c>
      <c r="E49" s="52">
        <v>1</v>
      </c>
      <c r="F49" s="19" t="s">
        <v>803</v>
      </c>
      <c r="G49" s="19" t="s">
        <v>510</v>
      </c>
      <c r="J49" s="19" t="s">
        <v>454</v>
      </c>
      <c r="K49" t="s">
        <v>62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>
      <c r="A50" s="20" t="s">
        <v>68</v>
      </c>
      <c r="B50" s="19" t="s">
        <v>479</v>
      </c>
      <c r="C50" s="52" t="s">
        <v>29</v>
      </c>
      <c r="D50" s="52">
        <v>1</v>
      </c>
      <c r="E50" s="52">
        <v>1</v>
      </c>
      <c r="F50" s="19" t="s">
        <v>803</v>
      </c>
      <c r="G50" s="19" t="s">
        <v>510</v>
      </c>
      <c r="J50" s="19" t="s">
        <v>454</v>
      </c>
      <c r="K50" t="s">
        <v>62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>
      <c r="A51" s="20" t="s">
        <v>68</v>
      </c>
      <c r="B51" s="19" t="s">
        <v>479</v>
      </c>
      <c r="C51" s="52" t="s">
        <v>29</v>
      </c>
      <c r="D51" s="52">
        <v>1</v>
      </c>
      <c r="E51" s="52">
        <v>1</v>
      </c>
      <c r="F51" s="19" t="s">
        <v>803</v>
      </c>
      <c r="G51" s="19" t="s">
        <v>510</v>
      </c>
      <c r="J51" s="19" t="s">
        <v>454</v>
      </c>
      <c r="K51" t="s">
        <v>62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>
      <c r="A52" s="20" t="s">
        <v>68</v>
      </c>
      <c r="B52" s="19" t="s">
        <v>479</v>
      </c>
      <c r="C52" s="52" t="s">
        <v>29</v>
      </c>
      <c r="D52" s="52">
        <v>1</v>
      </c>
      <c r="E52" s="52">
        <v>2</v>
      </c>
      <c r="F52" s="19" t="s">
        <v>803</v>
      </c>
      <c r="G52" s="19" t="s">
        <v>510</v>
      </c>
      <c r="J52" s="19" t="s">
        <v>454</v>
      </c>
      <c r="K52" t="s">
        <v>62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>
      <c r="A53" s="20" t="s">
        <v>68</v>
      </c>
      <c r="B53" s="19" t="s">
        <v>479</v>
      </c>
      <c r="C53" s="52" t="s">
        <v>29</v>
      </c>
      <c r="D53" s="52">
        <v>1</v>
      </c>
      <c r="E53" s="52">
        <v>3</v>
      </c>
      <c r="F53" s="19" t="s">
        <v>803</v>
      </c>
      <c r="G53" s="19" t="s">
        <v>510</v>
      </c>
      <c r="J53" s="19" t="s">
        <v>454</v>
      </c>
      <c r="K53" t="s">
        <v>62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>
      <c r="A54" s="20" t="s">
        <v>485</v>
      </c>
      <c r="B54" s="19" t="s">
        <v>486</v>
      </c>
      <c r="C54" s="52" t="s">
        <v>487</v>
      </c>
      <c r="D54" s="52">
        <v>1</v>
      </c>
      <c r="E54" s="52">
        <v>3</v>
      </c>
      <c r="F54" s="19" t="s">
        <v>803</v>
      </c>
      <c r="G54" s="19" t="s">
        <v>510</v>
      </c>
      <c r="J54" s="19" t="s">
        <v>454</v>
      </c>
      <c r="K54" t="s">
        <v>62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>
      <c r="A55" s="20" t="s">
        <v>485</v>
      </c>
      <c r="B55" s="19" t="s">
        <v>486</v>
      </c>
      <c r="C55" s="52" t="s">
        <v>20</v>
      </c>
      <c r="D55" s="52">
        <v>1</v>
      </c>
      <c r="E55" s="52">
        <v>1</v>
      </c>
      <c r="F55" s="19" t="s">
        <v>803</v>
      </c>
      <c r="G55" s="19" t="s">
        <v>510</v>
      </c>
      <c r="J55" s="19" t="s">
        <v>454</v>
      </c>
      <c r="K55" t="s">
        <v>62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>
      <c r="A56" s="20" t="s">
        <v>485</v>
      </c>
      <c r="B56" s="19" t="s">
        <v>486</v>
      </c>
      <c r="C56" s="52" t="s">
        <v>20</v>
      </c>
      <c r="D56" s="52">
        <v>1</v>
      </c>
      <c r="E56" s="52">
        <v>1</v>
      </c>
      <c r="F56" s="19" t="s">
        <v>803</v>
      </c>
      <c r="G56" s="19" t="s">
        <v>510</v>
      </c>
      <c r="J56" s="19" t="s">
        <v>454</v>
      </c>
      <c r="K56" t="s">
        <v>62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>
      <c r="A57" s="20" t="s">
        <v>74</v>
      </c>
      <c r="B57" s="19" t="s">
        <v>486</v>
      </c>
      <c r="C57" s="52" t="s">
        <v>20</v>
      </c>
      <c r="D57" s="52">
        <v>1</v>
      </c>
      <c r="E57" s="52">
        <v>1</v>
      </c>
      <c r="F57" s="19" t="s">
        <v>803</v>
      </c>
      <c r="G57" s="19" t="s">
        <v>510</v>
      </c>
      <c r="J57" s="19" t="s">
        <v>454</v>
      </c>
      <c r="K57" t="s">
        <v>62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>
      <c r="A58" s="20" t="s">
        <v>74</v>
      </c>
      <c r="B58" s="19" t="s">
        <v>486</v>
      </c>
      <c r="C58" s="52" t="s">
        <v>20</v>
      </c>
      <c r="D58" s="52">
        <v>1</v>
      </c>
      <c r="E58" s="52">
        <v>1</v>
      </c>
      <c r="F58" s="19" t="s">
        <v>803</v>
      </c>
      <c r="G58" s="19" t="s">
        <v>510</v>
      </c>
      <c r="J58" s="19" t="s">
        <v>454</v>
      </c>
      <c r="K58" t="s">
        <v>62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>
      <c r="A59" s="20" t="s">
        <v>74</v>
      </c>
      <c r="B59" s="19" t="s">
        <v>486</v>
      </c>
      <c r="C59" s="52" t="s">
        <v>20</v>
      </c>
      <c r="D59" s="52">
        <v>1</v>
      </c>
      <c r="E59" s="52">
        <v>1</v>
      </c>
      <c r="F59" s="19" t="s">
        <v>803</v>
      </c>
      <c r="G59" s="19" t="s">
        <v>510</v>
      </c>
      <c r="J59" s="19" t="s">
        <v>454</v>
      </c>
      <c r="K59" t="s">
        <v>62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>
      <c r="A60" s="20" t="s">
        <v>74</v>
      </c>
      <c r="B60" s="19" t="s">
        <v>486</v>
      </c>
      <c r="C60" s="52" t="s">
        <v>20</v>
      </c>
      <c r="D60" s="52">
        <v>1</v>
      </c>
      <c r="E60" s="52">
        <v>1</v>
      </c>
      <c r="F60" s="19" t="s">
        <v>803</v>
      </c>
      <c r="G60" s="19" t="s">
        <v>510</v>
      </c>
      <c r="J60" s="19" t="s">
        <v>454</v>
      </c>
      <c r="K60" t="s">
        <v>62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>
      <c r="A61" s="20" t="s">
        <v>74</v>
      </c>
      <c r="B61" s="19" t="s">
        <v>486</v>
      </c>
      <c r="C61" s="52" t="s">
        <v>20</v>
      </c>
      <c r="D61" s="52">
        <v>1</v>
      </c>
      <c r="E61" s="52">
        <v>2</v>
      </c>
      <c r="F61" s="19" t="s">
        <v>803</v>
      </c>
      <c r="G61" s="19" t="s">
        <v>510</v>
      </c>
      <c r="J61" s="19" t="s">
        <v>454</v>
      </c>
      <c r="K61" t="s">
        <v>62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>
      <c r="A62" s="20" t="s">
        <v>74</v>
      </c>
      <c r="B62" s="19" t="s">
        <v>479</v>
      </c>
      <c r="C62" s="52" t="s">
        <v>484</v>
      </c>
      <c r="D62" s="52">
        <v>1</v>
      </c>
      <c r="E62" s="52">
        <v>1</v>
      </c>
      <c r="F62" s="19" t="s">
        <v>803</v>
      </c>
      <c r="G62" s="19" t="s">
        <v>510</v>
      </c>
      <c r="J62" s="19" t="s">
        <v>454</v>
      </c>
      <c r="K62" t="s">
        <v>62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>
      <c r="A63" s="20" t="s">
        <v>74</v>
      </c>
      <c r="B63" s="19" t="s">
        <v>479</v>
      </c>
      <c r="C63" s="52" t="s">
        <v>484</v>
      </c>
      <c r="D63" s="52">
        <v>1</v>
      </c>
      <c r="E63" s="52">
        <v>1</v>
      </c>
      <c r="F63" s="19" t="s">
        <v>803</v>
      </c>
      <c r="G63" s="19" t="s">
        <v>510</v>
      </c>
      <c r="J63" s="19" t="s">
        <v>454</v>
      </c>
      <c r="K63" t="s">
        <v>62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>
      <c r="A64" s="20" t="s">
        <v>74</v>
      </c>
      <c r="B64" s="19" t="s">
        <v>479</v>
      </c>
      <c r="C64" s="52" t="s">
        <v>29</v>
      </c>
      <c r="D64" s="52">
        <v>1</v>
      </c>
      <c r="E64" s="52">
        <v>1</v>
      </c>
      <c r="F64" s="19" t="s">
        <v>803</v>
      </c>
      <c r="G64" s="19" t="s">
        <v>510</v>
      </c>
      <c r="J64" s="19" t="s">
        <v>454</v>
      </c>
      <c r="K64" t="s">
        <v>62</v>
      </c>
      <c r="L64" s="19">
        <v>0.109</v>
      </c>
      <c r="M64" s="19">
        <v>1.254</v>
      </c>
      <c r="P64" s="19">
        <f t="shared" si="0"/>
        <v>1.1701469736473654E-2</v>
      </c>
    </row>
    <row r="65" spans="1:16">
      <c r="A65" s="20" t="s">
        <v>74</v>
      </c>
      <c r="B65" s="19" t="s">
        <v>479</v>
      </c>
      <c r="C65" s="52" t="s">
        <v>29</v>
      </c>
      <c r="D65" s="52">
        <v>1</v>
      </c>
      <c r="E65" s="52">
        <v>1</v>
      </c>
      <c r="F65" s="19" t="s">
        <v>803</v>
      </c>
      <c r="G65" s="19" t="s">
        <v>510</v>
      </c>
      <c r="J65" s="19" t="s">
        <v>454</v>
      </c>
      <c r="K65" t="s">
        <v>62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>
      <c r="A66" s="20" t="s">
        <v>74</v>
      </c>
      <c r="B66" s="19" t="s">
        <v>479</v>
      </c>
      <c r="C66" s="52" t="s">
        <v>29</v>
      </c>
      <c r="D66" s="52">
        <v>1</v>
      </c>
      <c r="E66" s="52">
        <v>2</v>
      </c>
      <c r="F66" s="19" t="s">
        <v>803</v>
      </c>
      <c r="G66" s="19" t="s">
        <v>510</v>
      </c>
      <c r="J66" s="19" t="s">
        <v>454</v>
      </c>
      <c r="K66" t="s">
        <v>62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>
      <c r="A67" s="20" t="s">
        <v>74</v>
      </c>
      <c r="B67" s="19" t="s">
        <v>479</v>
      </c>
      <c r="C67" s="52" t="s">
        <v>29</v>
      </c>
      <c r="D67" s="52">
        <v>1</v>
      </c>
      <c r="E67" s="52">
        <v>2</v>
      </c>
      <c r="F67" s="19" t="s">
        <v>803</v>
      </c>
      <c r="G67" s="19" t="s">
        <v>510</v>
      </c>
      <c r="J67" s="19" t="s">
        <v>454</v>
      </c>
      <c r="K67" t="s">
        <v>62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>
      <c r="A68" s="20" t="s">
        <v>74</v>
      </c>
      <c r="B68" s="19" t="s">
        <v>479</v>
      </c>
      <c r="C68" s="52" t="s">
        <v>29</v>
      </c>
      <c r="D68" s="52">
        <v>1</v>
      </c>
      <c r="E68" s="52">
        <v>2</v>
      </c>
      <c r="F68" s="19" t="s">
        <v>803</v>
      </c>
      <c r="G68" s="19" t="s">
        <v>510</v>
      </c>
      <c r="J68" s="19" t="s">
        <v>454</v>
      </c>
      <c r="K68" t="s">
        <v>62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>
      <c r="A69" s="20" t="s">
        <v>74</v>
      </c>
      <c r="B69" s="19" t="s">
        <v>479</v>
      </c>
      <c r="C69" s="52" t="s">
        <v>29</v>
      </c>
      <c r="D69" s="52">
        <v>1</v>
      </c>
      <c r="E69" s="52">
        <v>2</v>
      </c>
      <c r="F69" s="19" t="s">
        <v>803</v>
      </c>
      <c r="G69" s="19" t="s">
        <v>510</v>
      </c>
      <c r="J69" s="19" t="s">
        <v>454</v>
      </c>
      <c r="K69" t="s">
        <v>62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>
      <c r="A70" s="20" t="s">
        <v>74</v>
      </c>
      <c r="B70" s="19" t="s">
        <v>479</v>
      </c>
      <c r="C70" s="52" t="s">
        <v>29</v>
      </c>
      <c r="D70" s="52">
        <v>1</v>
      </c>
      <c r="E70" s="52">
        <v>2</v>
      </c>
      <c r="F70" s="19" t="s">
        <v>803</v>
      </c>
      <c r="G70" s="19" t="s">
        <v>510</v>
      </c>
      <c r="J70" s="19" t="s">
        <v>454</v>
      </c>
      <c r="K70" t="s">
        <v>62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>
      <c r="A71" s="20" t="s">
        <v>74</v>
      </c>
      <c r="B71" s="19" t="s">
        <v>479</v>
      </c>
      <c r="C71" s="52" t="s">
        <v>29</v>
      </c>
      <c r="D71" s="52">
        <v>1</v>
      </c>
      <c r="E71" s="52">
        <v>2</v>
      </c>
      <c r="F71" s="19" t="s">
        <v>803</v>
      </c>
      <c r="G71" s="19" t="s">
        <v>510</v>
      </c>
      <c r="J71" s="19" t="s">
        <v>454</v>
      </c>
      <c r="K71" t="s">
        <v>62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>
      <c r="A72" s="20" t="s">
        <v>74</v>
      </c>
      <c r="B72" s="19" t="s">
        <v>479</v>
      </c>
      <c r="C72" s="52" t="s">
        <v>29</v>
      </c>
      <c r="D72" s="52">
        <v>1</v>
      </c>
      <c r="E72" s="52">
        <v>3</v>
      </c>
      <c r="F72" s="19" t="s">
        <v>803</v>
      </c>
      <c r="G72" s="19" t="s">
        <v>510</v>
      </c>
      <c r="J72" s="19" t="s">
        <v>454</v>
      </c>
      <c r="K72" t="s">
        <v>62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>
      <c r="A73" s="20" t="s">
        <v>74</v>
      </c>
      <c r="B73" s="19" t="s">
        <v>479</v>
      </c>
      <c r="C73" s="52" t="s">
        <v>29</v>
      </c>
      <c r="D73" s="52">
        <v>1</v>
      </c>
      <c r="E73" s="52">
        <v>3</v>
      </c>
      <c r="F73" s="19" t="s">
        <v>803</v>
      </c>
      <c r="G73" s="19" t="s">
        <v>510</v>
      </c>
      <c r="J73" s="19" t="s">
        <v>454</v>
      </c>
      <c r="K73" t="s">
        <v>62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>
      <c r="A74" s="20" t="s">
        <v>74</v>
      </c>
      <c r="B74" s="19" t="s">
        <v>479</v>
      </c>
      <c r="C74" s="52" t="s">
        <v>29</v>
      </c>
      <c r="D74" s="52">
        <v>1</v>
      </c>
      <c r="E74" s="52">
        <v>3</v>
      </c>
      <c r="F74" s="19" t="s">
        <v>803</v>
      </c>
      <c r="G74" s="19" t="s">
        <v>510</v>
      </c>
      <c r="J74" s="19" t="s">
        <v>454</v>
      </c>
      <c r="K74" t="s">
        <v>62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>
      <c r="A75" s="20" t="s">
        <v>74</v>
      </c>
      <c r="B75" s="19" t="s">
        <v>479</v>
      </c>
      <c r="C75" s="52" t="s">
        <v>29</v>
      </c>
      <c r="D75" s="52">
        <v>1</v>
      </c>
      <c r="E75" s="52">
        <v>3</v>
      </c>
      <c r="F75" s="19" t="s">
        <v>803</v>
      </c>
      <c r="G75" s="19" t="s">
        <v>510</v>
      </c>
      <c r="J75" s="19" t="s">
        <v>454</v>
      </c>
      <c r="K75" t="s">
        <v>62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>
      <c r="A76" s="20" t="s">
        <v>74</v>
      </c>
      <c r="B76" s="19" t="s">
        <v>479</v>
      </c>
      <c r="C76" s="52" t="s">
        <v>29</v>
      </c>
      <c r="D76" s="52">
        <v>1</v>
      </c>
      <c r="E76" s="52">
        <v>3</v>
      </c>
      <c r="F76" s="19" t="s">
        <v>803</v>
      </c>
      <c r="G76" s="19" t="s">
        <v>510</v>
      </c>
      <c r="J76" s="19" t="s">
        <v>454</v>
      </c>
      <c r="K76" t="s">
        <v>62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>
      <c r="A77" s="20" t="s">
        <v>74</v>
      </c>
      <c r="B77" s="19" t="s">
        <v>479</v>
      </c>
      <c r="C77" s="52" t="s">
        <v>29</v>
      </c>
      <c r="D77" s="52">
        <v>1</v>
      </c>
      <c r="E77" s="52">
        <v>3</v>
      </c>
      <c r="F77" s="19" t="s">
        <v>803</v>
      </c>
      <c r="G77" s="19" t="s">
        <v>510</v>
      </c>
      <c r="J77" s="19" t="s">
        <v>454</v>
      </c>
      <c r="K77" t="s">
        <v>62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>
      <c r="A78" s="20" t="s">
        <v>74</v>
      </c>
      <c r="B78" s="19" t="s">
        <v>479</v>
      </c>
      <c r="C78" s="52" t="s">
        <v>29</v>
      </c>
      <c r="D78" s="52">
        <v>1</v>
      </c>
      <c r="E78" s="52">
        <v>3</v>
      </c>
      <c r="F78" s="19" t="s">
        <v>803</v>
      </c>
      <c r="G78" s="19" t="s">
        <v>510</v>
      </c>
      <c r="J78" s="19" t="s">
        <v>454</v>
      </c>
      <c r="K78" t="s">
        <v>62</v>
      </c>
      <c r="L78" s="19">
        <v>4.7E-2</v>
      </c>
      <c r="M78" s="19">
        <v>1.843</v>
      </c>
      <c r="P78" s="19">
        <f t="shared" si="1"/>
        <v>3.1975027926475674E-3</v>
      </c>
    </row>
    <row r="79" spans="1:16">
      <c r="A79" s="20" t="s">
        <v>74</v>
      </c>
      <c r="B79" s="19" t="s">
        <v>479</v>
      </c>
      <c r="C79" s="52" t="s">
        <v>29</v>
      </c>
      <c r="D79" s="52">
        <v>1</v>
      </c>
      <c r="E79" s="52">
        <v>3</v>
      </c>
      <c r="F79" s="19" t="s">
        <v>803</v>
      </c>
      <c r="G79" s="19" t="s">
        <v>510</v>
      </c>
      <c r="J79" s="19" t="s">
        <v>454</v>
      </c>
      <c r="K79" t="s">
        <v>62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>
      <c r="A80" s="20" t="s">
        <v>74</v>
      </c>
      <c r="B80" s="19" t="s">
        <v>479</v>
      </c>
      <c r="C80" s="52" t="s">
        <v>34</v>
      </c>
      <c r="D80" s="52">
        <v>1</v>
      </c>
      <c r="E80" s="52">
        <v>1</v>
      </c>
      <c r="F80" s="19" t="s">
        <v>803</v>
      </c>
      <c r="G80" s="19" t="s">
        <v>510</v>
      </c>
      <c r="J80" s="19" t="s">
        <v>454</v>
      </c>
      <c r="K80" t="s">
        <v>62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>
      <c r="A81" s="20" t="s">
        <v>74</v>
      </c>
      <c r="B81" s="19" t="s">
        <v>479</v>
      </c>
      <c r="C81" s="52" t="s">
        <v>34</v>
      </c>
      <c r="D81" s="52">
        <v>1</v>
      </c>
      <c r="E81" s="52">
        <v>1</v>
      </c>
      <c r="F81" s="19" t="s">
        <v>803</v>
      </c>
      <c r="G81" s="19" t="s">
        <v>510</v>
      </c>
      <c r="J81" s="19" t="s">
        <v>454</v>
      </c>
      <c r="K81" t="s">
        <v>62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>
      <c r="A82" s="20" t="s">
        <v>74</v>
      </c>
      <c r="B82" s="19" t="s">
        <v>479</v>
      </c>
      <c r="C82" s="52" t="s">
        <v>34</v>
      </c>
      <c r="D82" s="52">
        <v>1</v>
      </c>
      <c r="E82" s="52">
        <v>1</v>
      </c>
      <c r="F82" s="19" t="s">
        <v>803</v>
      </c>
      <c r="G82" s="19" t="s">
        <v>510</v>
      </c>
      <c r="J82" s="19" t="s">
        <v>454</v>
      </c>
      <c r="K82" t="s">
        <v>62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>
      <c r="A83" s="20" t="s">
        <v>74</v>
      </c>
      <c r="B83" s="19" t="s">
        <v>479</v>
      </c>
      <c r="C83" s="52" t="s">
        <v>34</v>
      </c>
      <c r="D83" s="52">
        <v>1</v>
      </c>
      <c r="E83" s="52">
        <v>1</v>
      </c>
      <c r="F83" s="19" t="s">
        <v>803</v>
      </c>
      <c r="G83" s="19" t="s">
        <v>510</v>
      </c>
      <c r="J83" s="19" t="s">
        <v>454</v>
      </c>
      <c r="K83" t="s">
        <v>62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>
      <c r="A84" s="20" t="s">
        <v>74</v>
      </c>
      <c r="B84" s="19" t="s">
        <v>479</v>
      </c>
      <c r="C84" s="52" t="s">
        <v>34</v>
      </c>
      <c r="D84" s="52">
        <v>1</v>
      </c>
      <c r="E84" s="52">
        <v>1</v>
      </c>
      <c r="F84" s="19" t="s">
        <v>803</v>
      </c>
      <c r="G84" s="19" t="s">
        <v>510</v>
      </c>
      <c r="J84" s="19" t="s">
        <v>454</v>
      </c>
      <c r="K84" t="s">
        <v>62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>
      <c r="A85" s="20" t="s">
        <v>74</v>
      </c>
      <c r="B85" s="19" t="s">
        <v>479</v>
      </c>
      <c r="C85" s="52" t="s">
        <v>34</v>
      </c>
      <c r="D85" s="52">
        <v>1</v>
      </c>
      <c r="E85" s="52">
        <v>2</v>
      </c>
      <c r="F85" s="19" t="s">
        <v>803</v>
      </c>
      <c r="G85" s="19" t="s">
        <v>510</v>
      </c>
      <c r="J85" s="19" t="s">
        <v>454</v>
      </c>
      <c r="K85" t="s">
        <v>62</v>
      </c>
      <c r="L85" s="19">
        <v>0.04</v>
      </c>
      <c r="M85" s="19">
        <v>1.786</v>
      </c>
      <c r="P85" s="19">
        <f t="shared" si="1"/>
        <v>2.244353791724548E-3</v>
      </c>
    </row>
    <row r="86" spans="1:16">
      <c r="A86" s="20" t="s">
        <v>74</v>
      </c>
      <c r="B86" s="19" t="s">
        <v>479</v>
      </c>
      <c r="C86" s="52" t="s">
        <v>34</v>
      </c>
      <c r="D86" s="52">
        <v>1</v>
      </c>
      <c r="E86" s="52">
        <v>2</v>
      </c>
      <c r="F86" s="19" t="s">
        <v>803</v>
      </c>
      <c r="G86" s="19" t="s">
        <v>510</v>
      </c>
      <c r="J86" s="19" t="s">
        <v>454</v>
      </c>
      <c r="K86" t="s">
        <v>62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>
      <c r="A87" s="20" t="s">
        <v>74</v>
      </c>
      <c r="B87" s="19" t="s">
        <v>479</v>
      </c>
      <c r="C87" s="52" t="s">
        <v>34</v>
      </c>
      <c r="D87" s="52">
        <v>1</v>
      </c>
      <c r="E87" s="52">
        <v>2</v>
      </c>
      <c r="F87" s="19" t="s">
        <v>803</v>
      </c>
      <c r="G87" s="19" t="s">
        <v>510</v>
      </c>
      <c r="J87" s="19" t="s">
        <v>454</v>
      </c>
      <c r="K87" t="s">
        <v>62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>
      <c r="A88" s="20" t="s">
        <v>74</v>
      </c>
      <c r="B88" s="19" t="s">
        <v>479</v>
      </c>
      <c r="C88" s="52" t="s">
        <v>34</v>
      </c>
      <c r="D88" s="52">
        <v>1</v>
      </c>
      <c r="E88" s="52">
        <v>2</v>
      </c>
      <c r="F88" s="19" t="s">
        <v>803</v>
      </c>
      <c r="G88" s="19" t="s">
        <v>510</v>
      </c>
      <c r="J88" s="19" t="s">
        <v>454</v>
      </c>
      <c r="K88" t="s">
        <v>62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>
      <c r="A89" s="20" t="s">
        <v>74</v>
      </c>
      <c r="B89" s="19" t="s">
        <v>479</v>
      </c>
      <c r="C89" s="52" t="s">
        <v>34</v>
      </c>
      <c r="D89" s="52">
        <v>1</v>
      </c>
      <c r="E89" s="52">
        <v>2</v>
      </c>
      <c r="F89" s="19" t="s">
        <v>803</v>
      </c>
      <c r="G89" s="19" t="s">
        <v>510</v>
      </c>
      <c r="J89" s="19" t="s">
        <v>454</v>
      </c>
      <c r="K89" t="s">
        <v>62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>
      <c r="A90" s="20" t="s">
        <v>74</v>
      </c>
      <c r="B90" s="19" t="s">
        <v>479</v>
      </c>
      <c r="C90" s="52" t="s">
        <v>34</v>
      </c>
      <c r="D90" s="52">
        <v>1</v>
      </c>
      <c r="E90" s="52">
        <v>3</v>
      </c>
      <c r="F90" s="19" t="s">
        <v>803</v>
      </c>
      <c r="G90" s="19" t="s">
        <v>510</v>
      </c>
      <c r="J90" s="19" t="s">
        <v>454</v>
      </c>
      <c r="K90" t="s">
        <v>62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>
      <c r="A91" s="20" t="s">
        <v>74</v>
      </c>
      <c r="B91" s="19" t="s">
        <v>479</v>
      </c>
      <c r="C91" s="52" t="s">
        <v>34</v>
      </c>
      <c r="D91" s="52">
        <v>1</v>
      </c>
      <c r="E91" s="52">
        <v>3</v>
      </c>
      <c r="F91" s="19" t="s">
        <v>803</v>
      </c>
      <c r="G91" s="19" t="s">
        <v>510</v>
      </c>
      <c r="J91" s="19" t="s">
        <v>454</v>
      </c>
      <c r="K91" t="s">
        <v>62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>
      <c r="A92" s="20" t="s">
        <v>74</v>
      </c>
      <c r="B92" s="19" t="s">
        <v>479</v>
      </c>
      <c r="C92" s="52" t="s">
        <v>34</v>
      </c>
      <c r="D92" s="52">
        <v>1</v>
      </c>
      <c r="E92" s="52">
        <v>3</v>
      </c>
      <c r="F92" s="19" t="s">
        <v>803</v>
      </c>
      <c r="G92" s="19" t="s">
        <v>510</v>
      </c>
      <c r="J92" s="19" t="s">
        <v>454</v>
      </c>
      <c r="K92" t="s">
        <v>62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>
      <c r="A93" s="20" t="s">
        <v>74</v>
      </c>
      <c r="B93" s="19" t="s">
        <v>479</v>
      </c>
      <c r="C93" s="52" t="s">
        <v>34</v>
      </c>
      <c r="D93" s="52">
        <v>1</v>
      </c>
      <c r="E93" s="52">
        <v>3</v>
      </c>
      <c r="F93" s="19" t="s">
        <v>803</v>
      </c>
      <c r="G93" s="19" t="s">
        <v>510</v>
      </c>
      <c r="J93" s="19" t="s">
        <v>454</v>
      </c>
      <c r="K93" t="s">
        <v>62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>
      <c r="A94" s="20" t="s">
        <v>74</v>
      </c>
      <c r="B94" s="19" t="s">
        <v>479</v>
      </c>
      <c r="C94" s="52" t="s">
        <v>34</v>
      </c>
      <c r="D94" s="52">
        <v>1</v>
      </c>
      <c r="E94" s="52">
        <v>3</v>
      </c>
      <c r="F94" s="19" t="s">
        <v>803</v>
      </c>
      <c r="G94" s="19" t="s">
        <v>510</v>
      </c>
      <c r="J94" s="19" t="s">
        <v>454</v>
      </c>
      <c r="K94" t="s">
        <v>62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>
      <c r="A95" s="20" t="s">
        <v>74</v>
      </c>
      <c r="B95" s="19" t="s">
        <v>479</v>
      </c>
      <c r="C95" s="52" t="s">
        <v>34</v>
      </c>
      <c r="D95" s="52">
        <v>1</v>
      </c>
      <c r="E95" s="52">
        <v>3</v>
      </c>
      <c r="F95" s="19" t="s">
        <v>803</v>
      </c>
      <c r="G95" s="19" t="s">
        <v>510</v>
      </c>
      <c r="J95" s="19" t="s">
        <v>454</v>
      </c>
      <c r="K95" t="s">
        <v>62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>
      <c r="A96" s="20" t="s">
        <v>74</v>
      </c>
      <c r="B96" s="19" t="s">
        <v>479</v>
      </c>
      <c r="C96" s="52" t="s">
        <v>34</v>
      </c>
      <c r="D96" s="52">
        <v>1</v>
      </c>
      <c r="E96" s="52">
        <v>3</v>
      </c>
      <c r="F96" s="19" t="s">
        <v>803</v>
      </c>
      <c r="G96" s="19" t="s">
        <v>510</v>
      </c>
      <c r="J96" s="19" t="s">
        <v>454</v>
      </c>
      <c r="K96" t="s">
        <v>62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>
      <c r="A97" s="20" t="s">
        <v>74</v>
      </c>
      <c r="B97" s="19" t="s">
        <v>479</v>
      </c>
      <c r="C97" s="52" t="s">
        <v>40</v>
      </c>
      <c r="D97" s="52">
        <v>1</v>
      </c>
      <c r="E97" s="52">
        <v>1</v>
      </c>
      <c r="F97" s="19" t="s">
        <v>803</v>
      </c>
      <c r="G97" s="19" t="s">
        <v>510</v>
      </c>
      <c r="J97" s="19" t="s">
        <v>454</v>
      </c>
      <c r="K97" t="s">
        <v>62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>
      <c r="A98" s="20" t="s">
        <v>74</v>
      </c>
      <c r="B98" s="19" t="s">
        <v>479</v>
      </c>
      <c r="C98" s="52" t="s">
        <v>40</v>
      </c>
      <c r="D98" s="52">
        <v>1</v>
      </c>
      <c r="E98" s="52">
        <v>1</v>
      </c>
      <c r="F98" s="19" t="s">
        <v>803</v>
      </c>
      <c r="G98" s="19" t="s">
        <v>510</v>
      </c>
      <c r="J98" s="19" t="s">
        <v>454</v>
      </c>
      <c r="K98" t="s">
        <v>62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>
      <c r="A99" s="20" t="s">
        <v>74</v>
      </c>
      <c r="B99" s="19" t="s">
        <v>479</v>
      </c>
      <c r="C99" s="52" t="s">
        <v>40</v>
      </c>
      <c r="D99" s="52">
        <v>1</v>
      </c>
      <c r="E99" s="52">
        <v>1</v>
      </c>
      <c r="F99" s="19" t="s">
        <v>803</v>
      </c>
      <c r="G99" s="19" t="s">
        <v>510</v>
      </c>
      <c r="J99" s="19" t="s">
        <v>454</v>
      </c>
      <c r="K99" t="s">
        <v>62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>
      <c r="A100" s="20" t="s">
        <v>74</v>
      </c>
      <c r="B100" s="19" t="s">
        <v>479</v>
      </c>
      <c r="C100" s="52" t="s">
        <v>40</v>
      </c>
      <c r="D100" s="52">
        <v>1</v>
      </c>
      <c r="E100" s="52">
        <v>2</v>
      </c>
      <c r="F100" s="19" t="s">
        <v>803</v>
      </c>
      <c r="G100" s="19" t="s">
        <v>510</v>
      </c>
      <c r="J100" s="19" t="s">
        <v>454</v>
      </c>
      <c r="K100" t="s">
        <v>62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>
      <c r="A101" s="20" t="s">
        <v>74</v>
      </c>
      <c r="B101" s="19" t="s">
        <v>479</v>
      </c>
      <c r="C101" s="52" t="s">
        <v>40</v>
      </c>
      <c r="D101" s="52">
        <v>1</v>
      </c>
      <c r="E101" s="52">
        <v>3</v>
      </c>
      <c r="F101" s="19" t="s">
        <v>803</v>
      </c>
      <c r="G101" s="19" t="s">
        <v>510</v>
      </c>
      <c r="J101" s="19" t="s">
        <v>454</v>
      </c>
      <c r="K101" t="s">
        <v>62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>
      <c r="A102" s="20" t="s">
        <v>74</v>
      </c>
      <c r="B102" s="19" t="s">
        <v>479</v>
      </c>
      <c r="C102" s="52" t="s">
        <v>40</v>
      </c>
      <c r="D102" s="52">
        <v>1</v>
      </c>
      <c r="E102" s="52">
        <v>3</v>
      </c>
      <c r="F102" s="19" t="s">
        <v>803</v>
      </c>
      <c r="G102" s="19" t="s">
        <v>510</v>
      </c>
      <c r="J102" s="19" t="s">
        <v>454</v>
      </c>
      <c r="K102" t="s">
        <v>62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>
      <c r="A103" s="20" t="s">
        <v>74</v>
      </c>
      <c r="B103" s="19" t="s">
        <v>479</v>
      </c>
      <c r="C103" s="52" t="s">
        <v>40</v>
      </c>
      <c r="D103" s="52">
        <v>1</v>
      </c>
      <c r="E103" s="52">
        <v>3</v>
      </c>
      <c r="F103" s="19" t="s">
        <v>803</v>
      </c>
      <c r="G103" s="19" t="s">
        <v>510</v>
      </c>
      <c r="J103" s="19" t="s">
        <v>454</v>
      </c>
      <c r="K103" t="s">
        <v>62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>
      <c r="A104" s="20" t="s">
        <v>74</v>
      </c>
      <c r="B104" s="19" t="s">
        <v>479</v>
      </c>
      <c r="C104" s="52" t="s">
        <v>491</v>
      </c>
      <c r="D104" s="52">
        <v>1</v>
      </c>
      <c r="E104" s="52">
        <v>1</v>
      </c>
      <c r="F104" s="19" t="s">
        <v>803</v>
      </c>
      <c r="G104" s="19" t="s">
        <v>510</v>
      </c>
      <c r="J104" s="19" t="s">
        <v>454</v>
      </c>
      <c r="K104" t="s">
        <v>62</v>
      </c>
      <c r="L104" s="19">
        <v>6.2E-2</v>
      </c>
      <c r="M104" s="19">
        <v>2.415</v>
      </c>
      <c r="P104" s="19">
        <f t="shared" si="1"/>
        <v>7.2910553543409952E-3</v>
      </c>
    </row>
    <row r="105" spans="1:16">
      <c r="A105" s="20" t="s">
        <v>492</v>
      </c>
      <c r="B105" s="19" t="s">
        <v>486</v>
      </c>
      <c r="C105" s="52" t="s">
        <v>493</v>
      </c>
      <c r="D105" s="52">
        <v>5</v>
      </c>
      <c r="E105" s="52">
        <v>12</v>
      </c>
      <c r="F105" s="19" t="s">
        <v>803</v>
      </c>
      <c r="G105" s="19" t="s">
        <v>510</v>
      </c>
      <c r="J105" s="19" t="s">
        <v>454</v>
      </c>
      <c r="K105" t="s">
        <v>62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>
      <c r="A106" s="20" t="s">
        <v>492</v>
      </c>
      <c r="B106" s="19" t="s">
        <v>486</v>
      </c>
      <c r="C106" s="52" t="s">
        <v>493</v>
      </c>
      <c r="D106" s="52">
        <v>5</v>
      </c>
      <c r="E106" s="52">
        <v>12</v>
      </c>
      <c r="F106" s="19" t="s">
        <v>803</v>
      </c>
      <c r="G106" s="19" t="s">
        <v>510</v>
      </c>
      <c r="J106" s="19" t="s">
        <v>454</v>
      </c>
      <c r="K106" t="s">
        <v>62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>
      <c r="A107" s="20" t="s">
        <v>492</v>
      </c>
      <c r="B107" s="19" t="s">
        <v>486</v>
      </c>
      <c r="C107" s="52" t="s">
        <v>487</v>
      </c>
      <c r="D107" s="52">
        <v>1</v>
      </c>
      <c r="E107" s="52">
        <v>9</v>
      </c>
      <c r="F107" s="19" t="s">
        <v>803</v>
      </c>
      <c r="G107" s="19" t="s">
        <v>510</v>
      </c>
      <c r="J107" s="19" t="s">
        <v>454</v>
      </c>
      <c r="K107" t="s">
        <v>62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>
      <c r="A108" s="20" t="s">
        <v>492</v>
      </c>
      <c r="B108" s="19" t="s">
        <v>486</v>
      </c>
      <c r="C108" s="52" t="s">
        <v>494</v>
      </c>
      <c r="D108" s="52">
        <v>2</v>
      </c>
      <c r="E108" s="52">
        <v>12</v>
      </c>
      <c r="F108" s="19" t="s">
        <v>803</v>
      </c>
      <c r="G108" s="19" t="s">
        <v>510</v>
      </c>
      <c r="J108" s="19" t="s">
        <v>454</v>
      </c>
      <c r="K108" t="s">
        <v>62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>
      <c r="A109" s="20" t="s">
        <v>492</v>
      </c>
      <c r="B109" s="19" t="s">
        <v>486</v>
      </c>
      <c r="C109" s="52" t="s">
        <v>494</v>
      </c>
      <c r="D109" s="52">
        <v>2</v>
      </c>
      <c r="E109" s="52">
        <v>12</v>
      </c>
      <c r="F109" s="19" t="s">
        <v>803</v>
      </c>
      <c r="G109" s="19" t="s">
        <v>510</v>
      </c>
      <c r="J109" s="19" t="s">
        <v>454</v>
      </c>
      <c r="K109" t="s">
        <v>62</v>
      </c>
      <c r="L109" s="19">
        <v>3.9E-2</v>
      </c>
      <c r="M109" s="19">
        <v>2.069</v>
      </c>
      <c r="P109" s="19">
        <f t="shared" si="1"/>
        <v>2.4716079649054366E-3</v>
      </c>
    </row>
    <row r="110" spans="1:16">
      <c r="A110" s="20" t="s">
        <v>18</v>
      </c>
      <c r="B110" s="19" t="s">
        <v>486</v>
      </c>
      <c r="C110" s="52" t="s">
        <v>20</v>
      </c>
      <c r="D110" s="52">
        <v>2</v>
      </c>
      <c r="E110" s="52">
        <v>12</v>
      </c>
      <c r="F110" s="19" t="s">
        <v>803</v>
      </c>
      <c r="G110" s="19" t="s">
        <v>510</v>
      </c>
      <c r="J110" s="19" t="s">
        <v>454</v>
      </c>
      <c r="K110" t="s">
        <v>62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>
      <c r="A111" s="20" t="s">
        <v>18</v>
      </c>
      <c r="B111" s="19" t="s">
        <v>486</v>
      </c>
      <c r="C111" s="52" t="s">
        <v>20</v>
      </c>
      <c r="D111" s="52">
        <v>2</v>
      </c>
      <c r="E111" s="52">
        <v>12</v>
      </c>
      <c r="F111" s="19" t="s">
        <v>803</v>
      </c>
      <c r="G111" s="19" t="s">
        <v>510</v>
      </c>
      <c r="J111" s="19" t="s">
        <v>454</v>
      </c>
      <c r="K111" t="s">
        <v>62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>
      <c r="A112" s="20" t="s">
        <v>18</v>
      </c>
      <c r="B112" s="19" t="s">
        <v>486</v>
      </c>
      <c r="C112" s="52" t="s">
        <v>20</v>
      </c>
      <c r="D112" s="52">
        <v>2</v>
      </c>
      <c r="E112" s="52">
        <v>12</v>
      </c>
      <c r="F112" s="19" t="s">
        <v>803</v>
      </c>
      <c r="G112" s="19" t="s">
        <v>510</v>
      </c>
      <c r="J112" s="19" t="s">
        <v>454</v>
      </c>
      <c r="K112" t="s">
        <v>62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>
      <c r="A113" s="20" t="s">
        <v>18</v>
      </c>
      <c r="B113" s="19" t="s">
        <v>486</v>
      </c>
      <c r="C113" s="52" t="s">
        <v>20</v>
      </c>
      <c r="D113" s="52">
        <v>2</v>
      </c>
      <c r="E113" s="52">
        <v>12</v>
      </c>
      <c r="F113" s="19" t="s">
        <v>803</v>
      </c>
      <c r="G113" s="19" t="s">
        <v>510</v>
      </c>
      <c r="J113" s="19" t="s">
        <v>454</v>
      </c>
      <c r="K113" t="s">
        <v>62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>
      <c r="A114" s="20" t="s">
        <v>18</v>
      </c>
      <c r="B114" s="19" t="s">
        <v>486</v>
      </c>
      <c r="C114" s="52" t="s">
        <v>20</v>
      </c>
      <c r="D114" s="52">
        <v>6</v>
      </c>
      <c r="E114" s="52">
        <v>2</v>
      </c>
      <c r="F114" s="19" t="s">
        <v>803</v>
      </c>
      <c r="G114" s="19" t="s">
        <v>510</v>
      </c>
      <c r="J114" s="19" t="s">
        <v>454</v>
      </c>
      <c r="K114" t="s">
        <v>62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>
      <c r="A115" s="20" t="s">
        <v>18</v>
      </c>
      <c r="B115" s="19" t="s">
        <v>486</v>
      </c>
      <c r="C115" s="52" t="s">
        <v>20</v>
      </c>
      <c r="D115" s="52">
        <v>6</v>
      </c>
      <c r="E115" s="52">
        <v>2</v>
      </c>
      <c r="F115" s="19" t="s">
        <v>803</v>
      </c>
      <c r="G115" s="19" t="s">
        <v>510</v>
      </c>
      <c r="J115" s="19" t="s">
        <v>454</v>
      </c>
      <c r="K115" t="s">
        <v>62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>
      <c r="A116" s="20" t="s">
        <v>18</v>
      </c>
      <c r="B116" s="19" t="s">
        <v>486</v>
      </c>
      <c r="C116" s="52" t="s">
        <v>20</v>
      </c>
      <c r="D116" s="52">
        <v>6</v>
      </c>
      <c r="E116" s="52">
        <v>2</v>
      </c>
      <c r="F116" s="19" t="s">
        <v>803</v>
      </c>
      <c r="G116" s="19" t="s">
        <v>510</v>
      </c>
      <c r="J116" s="19" t="s">
        <v>454</v>
      </c>
      <c r="K116" t="s">
        <v>62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>
      <c r="A117" s="20" t="s">
        <v>18</v>
      </c>
      <c r="B117" s="19" t="s">
        <v>486</v>
      </c>
      <c r="C117" s="52" t="s">
        <v>20</v>
      </c>
      <c r="D117" s="52">
        <v>6</v>
      </c>
      <c r="E117" s="52">
        <v>2</v>
      </c>
      <c r="F117" s="19" t="s">
        <v>803</v>
      </c>
      <c r="G117" s="19" t="s">
        <v>510</v>
      </c>
      <c r="J117" s="19" t="s">
        <v>454</v>
      </c>
      <c r="K117" t="s">
        <v>62</v>
      </c>
      <c r="L117" s="19">
        <v>3.9E-2</v>
      </c>
      <c r="M117" s="19">
        <v>1.242</v>
      </c>
      <c r="P117" s="19">
        <f t="shared" si="1"/>
        <v>1.4836815333071785E-3</v>
      </c>
    </row>
    <row r="118" spans="1:16">
      <c r="A118" s="20" t="s">
        <v>18</v>
      </c>
      <c r="B118" s="19" t="s">
        <v>486</v>
      </c>
      <c r="C118" s="52" t="s">
        <v>20</v>
      </c>
      <c r="D118" s="52">
        <v>6</v>
      </c>
      <c r="E118" s="52">
        <v>2</v>
      </c>
      <c r="F118" s="19" t="s">
        <v>803</v>
      </c>
      <c r="G118" s="19" t="s">
        <v>510</v>
      </c>
      <c r="J118" s="19" t="s">
        <v>454</v>
      </c>
      <c r="K118" t="s">
        <v>62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>
      <c r="A119" s="20" t="s">
        <v>18</v>
      </c>
      <c r="B119" s="19" t="s">
        <v>486</v>
      </c>
      <c r="C119" s="52" t="s">
        <v>20</v>
      </c>
      <c r="D119" s="52">
        <v>6</v>
      </c>
      <c r="E119" s="52">
        <v>2</v>
      </c>
      <c r="F119" s="19" t="s">
        <v>803</v>
      </c>
      <c r="G119" s="19" t="s">
        <v>510</v>
      </c>
      <c r="J119" s="19" t="s">
        <v>454</v>
      </c>
      <c r="K119" t="s">
        <v>62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>
      <c r="A120" s="20" t="s">
        <v>18</v>
      </c>
      <c r="B120" s="19" t="s">
        <v>486</v>
      </c>
      <c r="C120" s="52" t="s">
        <v>20</v>
      </c>
      <c r="D120" s="52">
        <v>6</v>
      </c>
      <c r="E120" s="52">
        <v>2</v>
      </c>
      <c r="F120" s="19" t="s">
        <v>803</v>
      </c>
      <c r="G120" s="19" t="s">
        <v>510</v>
      </c>
      <c r="J120" s="19" t="s">
        <v>454</v>
      </c>
      <c r="K120" t="s">
        <v>62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>
      <c r="A121" s="20" t="s">
        <v>18</v>
      </c>
      <c r="B121" s="19" t="s">
        <v>486</v>
      </c>
      <c r="C121" s="52" t="s">
        <v>20</v>
      </c>
      <c r="D121" s="52">
        <v>6</v>
      </c>
      <c r="E121" s="52">
        <v>2</v>
      </c>
      <c r="F121" s="19" t="s">
        <v>803</v>
      </c>
      <c r="G121" s="19" t="s">
        <v>510</v>
      </c>
      <c r="J121" s="19" t="s">
        <v>454</v>
      </c>
      <c r="K121" t="s">
        <v>62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>
      <c r="A122" s="20" t="s">
        <v>18</v>
      </c>
      <c r="B122" s="19" t="s">
        <v>486</v>
      </c>
      <c r="C122" s="52" t="s">
        <v>20</v>
      </c>
      <c r="D122" s="52">
        <v>6</v>
      </c>
      <c r="E122" s="52">
        <v>2</v>
      </c>
      <c r="F122" s="19" t="s">
        <v>803</v>
      </c>
      <c r="G122" s="19" t="s">
        <v>510</v>
      </c>
      <c r="J122" s="19" t="s">
        <v>454</v>
      </c>
      <c r="K122" t="s">
        <v>62</v>
      </c>
      <c r="L122" s="19">
        <v>0.04</v>
      </c>
      <c r="M122" s="19">
        <v>1.663</v>
      </c>
      <c r="P122" s="19">
        <f t="shared" si="1"/>
        <v>2.0897874331679304E-3</v>
      </c>
    </row>
    <row r="123" spans="1:16">
      <c r="A123" s="20" t="s">
        <v>18</v>
      </c>
      <c r="B123" s="19" t="s">
        <v>486</v>
      </c>
      <c r="C123" s="52" t="s">
        <v>495</v>
      </c>
      <c r="D123" s="52">
        <v>1</v>
      </c>
      <c r="E123" s="52">
        <v>2</v>
      </c>
      <c r="F123" s="19" t="s">
        <v>803</v>
      </c>
      <c r="G123" s="19" t="s">
        <v>510</v>
      </c>
      <c r="J123" s="19" t="s">
        <v>454</v>
      </c>
      <c r="K123" t="s">
        <v>62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>
      <c r="A124" s="20" t="s">
        <v>18</v>
      </c>
      <c r="B124" s="19" t="s">
        <v>486</v>
      </c>
      <c r="C124" s="52" t="s">
        <v>495</v>
      </c>
      <c r="D124" s="52">
        <v>1</v>
      </c>
      <c r="E124" s="52">
        <v>4</v>
      </c>
      <c r="F124" s="19" t="s">
        <v>803</v>
      </c>
      <c r="G124" s="19" t="s">
        <v>510</v>
      </c>
      <c r="J124" s="19" t="s">
        <v>454</v>
      </c>
      <c r="K124" t="s">
        <v>62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>
      <c r="A125" s="20" t="s">
        <v>18</v>
      </c>
      <c r="B125" s="19" t="s">
        <v>486</v>
      </c>
      <c r="C125" s="52" t="s">
        <v>495</v>
      </c>
      <c r="D125" s="52">
        <v>1</v>
      </c>
      <c r="E125" s="52">
        <v>6</v>
      </c>
      <c r="F125" s="19" t="s">
        <v>803</v>
      </c>
      <c r="G125" s="19" t="s">
        <v>510</v>
      </c>
      <c r="J125" s="19" t="s">
        <v>454</v>
      </c>
      <c r="K125" t="s">
        <v>62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>
      <c r="A126" s="20" t="s">
        <v>18</v>
      </c>
      <c r="B126" s="19" t="s">
        <v>486</v>
      </c>
      <c r="C126" s="52" t="s">
        <v>495</v>
      </c>
      <c r="D126" s="52">
        <v>1</v>
      </c>
      <c r="E126" s="52">
        <v>6</v>
      </c>
      <c r="F126" s="19" t="s">
        <v>803</v>
      </c>
      <c r="G126" s="19" t="s">
        <v>510</v>
      </c>
      <c r="J126" s="19" t="s">
        <v>454</v>
      </c>
      <c r="K126" t="s">
        <v>62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>
      <c r="A127" s="20" t="s">
        <v>18</v>
      </c>
      <c r="B127" s="19" t="s">
        <v>486</v>
      </c>
      <c r="C127" s="52" t="s">
        <v>495</v>
      </c>
      <c r="D127" s="52">
        <v>1</v>
      </c>
      <c r="E127" s="52">
        <v>6</v>
      </c>
      <c r="F127" s="19" t="s">
        <v>803</v>
      </c>
      <c r="G127" s="19" t="s">
        <v>510</v>
      </c>
      <c r="J127" s="19" t="s">
        <v>454</v>
      </c>
      <c r="K127" t="s">
        <v>62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>
      <c r="A128" s="20" t="s">
        <v>18</v>
      </c>
      <c r="B128" s="19" t="s">
        <v>479</v>
      </c>
      <c r="C128" s="52" t="s">
        <v>484</v>
      </c>
      <c r="D128" s="52">
        <v>1</v>
      </c>
      <c r="E128" s="52">
        <v>3</v>
      </c>
      <c r="F128" s="19" t="s">
        <v>803</v>
      </c>
      <c r="G128" s="19" t="s">
        <v>510</v>
      </c>
      <c r="J128" s="19" t="s">
        <v>454</v>
      </c>
      <c r="K128" t="s">
        <v>62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>
      <c r="A129" s="20" t="s">
        <v>18</v>
      </c>
      <c r="B129" s="19" t="s">
        <v>479</v>
      </c>
      <c r="C129" s="52" t="s">
        <v>484</v>
      </c>
      <c r="D129" s="52">
        <v>1</v>
      </c>
      <c r="E129" s="52">
        <v>3</v>
      </c>
      <c r="F129" s="19" t="s">
        <v>803</v>
      </c>
      <c r="G129" s="19" t="s">
        <v>510</v>
      </c>
      <c r="J129" s="19" t="s">
        <v>454</v>
      </c>
      <c r="K129" t="s">
        <v>62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>
      <c r="A130" s="20" t="s">
        <v>18</v>
      </c>
      <c r="B130" s="19" t="s">
        <v>479</v>
      </c>
      <c r="C130" s="52" t="s">
        <v>29</v>
      </c>
      <c r="D130" s="52">
        <v>1</v>
      </c>
      <c r="E130" s="52">
        <v>3</v>
      </c>
      <c r="F130" s="19" t="s">
        <v>803</v>
      </c>
      <c r="G130" s="19" t="s">
        <v>510</v>
      </c>
      <c r="J130" s="19" t="s">
        <v>454</v>
      </c>
      <c r="K130" t="s">
        <v>62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>
      <c r="A131" s="20" t="s">
        <v>18</v>
      </c>
      <c r="B131" s="19" t="s">
        <v>479</v>
      </c>
      <c r="C131" s="52" t="s">
        <v>29</v>
      </c>
      <c r="D131" s="52">
        <v>1</v>
      </c>
      <c r="E131" s="52">
        <v>3</v>
      </c>
      <c r="F131" s="19" t="s">
        <v>803</v>
      </c>
      <c r="G131" s="19" t="s">
        <v>510</v>
      </c>
      <c r="J131" s="19" t="s">
        <v>454</v>
      </c>
      <c r="K131" t="s">
        <v>62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>
      <c r="A132" s="20" t="s">
        <v>18</v>
      </c>
      <c r="B132" s="19" t="s">
        <v>479</v>
      </c>
      <c r="C132" s="52" t="s">
        <v>29</v>
      </c>
      <c r="D132" s="52">
        <v>1</v>
      </c>
      <c r="E132" s="52">
        <v>3</v>
      </c>
      <c r="F132" s="19" t="s">
        <v>803</v>
      </c>
      <c r="G132" s="19" t="s">
        <v>510</v>
      </c>
      <c r="J132" s="19" t="s">
        <v>454</v>
      </c>
      <c r="K132" t="s">
        <v>62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>
      <c r="A133" s="20" t="s">
        <v>18</v>
      </c>
      <c r="B133" s="19" t="s">
        <v>479</v>
      </c>
      <c r="C133" s="52" t="s">
        <v>29</v>
      </c>
      <c r="D133" s="52">
        <v>1</v>
      </c>
      <c r="E133" s="52">
        <v>3</v>
      </c>
      <c r="F133" s="19" t="s">
        <v>803</v>
      </c>
      <c r="G133" s="19" t="s">
        <v>510</v>
      </c>
      <c r="J133" s="19" t="s">
        <v>454</v>
      </c>
      <c r="K133" t="s">
        <v>62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>
      <c r="A134" s="20" t="s">
        <v>18</v>
      </c>
      <c r="B134" s="19" t="s">
        <v>479</v>
      </c>
      <c r="C134" s="52" t="s">
        <v>29</v>
      </c>
      <c r="D134" s="52">
        <v>1</v>
      </c>
      <c r="E134" s="52">
        <v>6</v>
      </c>
      <c r="F134" s="19" t="s">
        <v>803</v>
      </c>
      <c r="G134" s="19" t="s">
        <v>510</v>
      </c>
      <c r="J134" s="19" t="s">
        <v>454</v>
      </c>
      <c r="K134" t="s">
        <v>62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>
      <c r="A135" s="20" t="s">
        <v>18</v>
      </c>
      <c r="B135" s="19" t="s">
        <v>479</v>
      </c>
      <c r="C135" s="52" t="s">
        <v>29</v>
      </c>
      <c r="D135" s="52">
        <v>1</v>
      </c>
      <c r="E135" s="52">
        <v>6</v>
      </c>
      <c r="F135" s="19" t="s">
        <v>803</v>
      </c>
      <c r="G135" s="19" t="s">
        <v>510</v>
      </c>
      <c r="J135" s="19" t="s">
        <v>454</v>
      </c>
      <c r="K135" t="s">
        <v>62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>
      <c r="A136" s="20" t="s">
        <v>18</v>
      </c>
      <c r="B136" s="19" t="s">
        <v>479</v>
      </c>
      <c r="C136" s="52" t="s">
        <v>29</v>
      </c>
      <c r="D136" s="52">
        <v>1</v>
      </c>
      <c r="E136" s="52">
        <v>6</v>
      </c>
      <c r="F136" s="19" t="s">
        <v>803</v>
      </c>
      <c r="G136" s="19" t="s">
        <v>510</v>
      </c>
      <c r="J136" s="19" t="s">
        <v>454</v>
      </c>
      <c r="K136" t="s">
        <v>62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>
      <c r="A137" s="20" t="s">
        <v>18</v>
      </c>
      <c r="B137" s="19" t="s">
        <v>479</v>
      </c>
      <c r="C137" s="52" t="s">
        <v>29</v>
      </c>
      <c r="D137" s="52">
        <v>1</v>
      </c>
      <c r="E137" s="52">
        <v>9</v>
      </c>
      <c r="F137" s="19" t="s">
        <v>803</v>
      </c>
      <c r="G137" s="19" t="s">
        <v>510</v>
      </c>
      <c r="J137" s="19" t="s">
        <v>454</v>
      </c>
      <c r="K137" t="s">
        <v>62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>
      <c r="A138" s="20" t="s">
        <v>18</v>
      </c>
      <c r="B138" s="19" t="s">
        <v>479</v>
      </c>
      <c r="C138" s="52" t="s">
        <v>29</v>
      </c>
      <c r="D138" s="52">
        <v>1</v>
      </c>
      <c r="E138" s="52">
        <v>9</v>
      </c>
      <c r="F138" s="19" t="s">
        <v>803</v>
      </c>
      <c r="G138" s="19" t="s">
        <v>510</v>
      </c>
      <c r="J138" s="19" t="s">
        <v>454</v>
      </c>
      <c r="K138" t="s">
        <v>62</v>
      </c>
      <c r="L138" s="19">
        <v>0.05</v>
      </c>
      <c r="M138" s="19">
        <v>1.407</v>
      </c>
      <c r="P138" s="19">
        <f t="shared" si="2"/>
        <v>2.7626380397505245E-3</v>
      </c>
    </row>
    <row r="139" spans="1:16">
      <c r="A139" s="20" t="s">
        <v>18</v>
      </c>
      <c r="B139" s="19" t="s">
        <v>479</v>
      </c>
      <c r="C139" s="52" t="s">
        <v>29</v>
      </c>
      <c r="D139" s="52">
        <v>1</v>
      </c>
      <c r="E139" s="52">
        <v>9</v>
      </c>
      <c r="F139" s="19" t="s">
        <v>803</v>
      </c>
      <c r="G139" s="19" t="s">
        <v>510</v>
      </c>
      <c r="J139" s="19" t="s">
        <v>454</v>
      </c>
      <c r="K139" t="s">
        <v>62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>
      <c r="A140" s="20" t="s">
        <v>18</v>
      </c>
      <c r="B140" s="19" t="s">
        <v>479</v>
      </c>
      <c r="C140" s="52" t="s">
        <v>29</v>
      </c>
      <c r="D140" s="52">
        <v>1</v>
      </c>
      <c r="E140" s="52">
        <v>9</v>
      </c>
      <c r="F140" s="19" t="s">
        <v>803</v>
      </c>
      <c r="G140" s="19" t="s">
        <v>510</v>
      </c>
      <c r="J140" s="19" t="s">
        <v>454</v>
      </c>
      <c r="K140" t="s">
        <v>62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>
      <c r="A141" s="20" t="s">
        <v>18</v>
      </c>
      <c r="B141" s="19" t="s">
        <v>479</v>
      </c>
      <c r="C141" s="52" t="s">
        <v>29</v>
      </c>
      <c r="D141" s="52">
        <v>1</v>
      </c>
      <c r="E141" s="52">
        <v>9</v>
      </c>
      <c r="F141" s="19" t="s">
        <v>803</v>
      </c>
      <c r="G141" s="19" t="s">
        <v>510</v>
      </c>
      <c r="J141" s="19" t="s">
        <v>454</v>
      </c>
      <c r="K141" t="s">
        <v>62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>
      <c r="A142" s="20" t="s">
        <v>18</v>
      </c>
      <c r="B142" s="19" t="s">
        <v>479</v>
      </c>
      <c r="C142" s="52" t="s">
        <v>29</v>
      </c>
      <c r="D142" s="52">
        <v>1</v>
      </c>
      <c r="E142" s="52">
        <v>9</v>
      </c>
      <c r="F142" s="19" t="s">
        <v>803</v>
      </c>
      <c r="G142" s="19" t="s">
        <v>510</v>
      </c>
      <c r="J142" s="19" t="s">
        <v>454</v>
      </c>
      <c r="K142" t="s">
        <v>62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>
      <c r="A143" s="20" t="s">
        <v>18</v>
      </c>
      <c r="B143" s="19" t="s">
        <v>479</v>
      </c>
      <c r="C143" s="52" t="s">
        <v>29</v>
      </c>
      <c r="D143" s="52">
        <v>1</v>
      </c>
      <c r="E143" s="52">
        <v>9</v>
      </c>
      <c r="F143" s="19" t="s">
        <v>803</v>
      </c>
      <c r="G143" s="19" t="s">
        <v>510</v>
      </c>
      <c r="J143" s="19" t="s">
        <v>454</v>
      </c>
      <c r="K143" t="s">
        <v>62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>
      <c r="A144" s="20" t="s">
        <v>18</v>
      </c>
      <c r="B144" s="19" t="s">
        <v>479</v>
      </c>
      <c r="C144" s="52" t="s">
        <v>29</v>
      </c>
      <c r="D144" s="52">
        <v>1</v>
      </c>
      <c r="E144" s="52">
        <v>4</v>
      </c>
      <c r="F144" s="19" t="s">
        <v>803</v>
      </c>
      <c r="G144" s="19" t="s">
        <v>510</v>
      </c>
      <c r="J144" s="19" t="s">
        <v>454</v>
      </c>
      <c r="K144" t="s">
        <v>62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>
      <c r="A145" s="20" t="s">
        <v>18</v>
      </c>
      <c r="B145" s="19" t="s">
        <v>479</v>
      </c>
      <c r="C145" s="52" t="s">
        <v>29</v>
      </c>
      <c r="D145" s="52">
        <v>1</v>
      </c>
      <c r="E145" s="52">
        <v>4</v>
      </c>
      <c r="F145" s="19" t="s">
        <v>803</v>
      </c>
      <c r="G145" s="19" t="s">
        <v>510</v>
      </c>
      <c r="J145" s="19" t="s">
        <v>454</v>
      </c>
      <c r="K145" t="s">
        <v>62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>
      <c r="A146" s="20" t="s">
        <v>18</v>
      </c>
      <c r="B146" s="19" t="s">
        <v>479</v>
      </c>
      <c r="C146" s="52" t="s">
        <v>481</v>
      </c>
      <c r="D146" s="52">
        <v>1</v>
      </c>
      <c r="E146" s="52">
        <v>9</v>
      </c>
      <c r="F146" s="19" t="s">
        <v>803</v>
      </c>
      <c r="G146" s="19" t="s">
        <v>510</v>
      </c>
      <c r="J146" s="19" t="s">
        <v>454</v>
      </c>
      <c r="K146" t="s">
        <v>62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>
      <c r="A147" s="20" t="s">
        <v>18</v>
      </c>
      <c r="B147" s="19" t="s">
        <v>479</v>
      </c>
      <c r="C147" s="52" t="s">
        <v>481</v>
      </c>
      <c r="D147" s="52">
        <v>1</v>
      </c>
      <c r="E147" s="52">
        <v>9</v>
      </c>
      <c r="F147" s="19" t="s">
        <v>803</v>
      </c>
      <c r="G147" s="19" t="s">
        <v>510</v>
      </c>
      <c r="J147" s="19" t="s">
        <v>454</v>
      </c>
      <c r="K147" t="s">
        <v>62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>
      <c r="A148" s="20" t="s">
        <v>18</v>
      </c>
      <c r="B148" s="19" t="s">
        <v>479</v>
      </c>
      <c r="C148" s="52" t="s">
        <v>481</v>
      </c>
      <c r="D148" s="52">
        <v>1</v>
      </c>
      <c r="E148" s="52">
        <v>9</v>
      </c>
      <c r="F148" s="19" t="s">
        <v>803</v>
      </c>
      <c r="G148" s="19" t="s">
        <v>510</v>
      </c>
      <c r="J148" s="19" t="s">
        <v>454</v>
      </c>
      <c r="K148" t="s">
        <v>62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>
      <c r="A149" s="20" t="s">
        <v>18</v>
      </c>
      <c r="B149" s="19" t="s">
        <v>479</v>
      </c>
      <c r="C149" s="52" t="s">
        <v>481</v>
      </c>
      <c r="D149" s="52">
        <v>1</v>
      </c>
      <c r="E149" s="52">
        <v>9</v>
      </c>
      <c r="F149" s="19" t="s">
        <v>803</v>
      </c>
      <c r="G149" s="19" t="s">
        <v>510</v>
      </c>
      <c r="J149" s="19" t="s">
        <v>454</v>
      </c>
      <c r="K149" t="s">
        <v>62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>
      <c r="A150" s="20" t="s">
        <v>18</v>
      </c>
      <c r="B150" s="19" t="s">
        <v>479</v>
      </c>
      <c r="C150" s="52" t="s">
        <v>481</v>
      </c>
      <c r="D150" s="52">
        <v>1</v>
      </c>
      <c r="E150" s="52">
        <v>9</v>
      </c>
      <c r="F150" s="19" t="s">
        <v>803</v>
      </c>
      <c r="G150" s="19" t="s">
        <v>510</v>
      </c>
      <c r="J150" s="19" t="s">
        <v>454</v>
      </c>
      <c r="K150" t="s">
        <v>62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>
      <c r="A151" s="20" t="s">
        <v>18</v>
      </c>
      <c r="B151" s="19" t="s">
        <v>479</v>
      </c>
      <c r="C151" s="52" t="s">
        <v>481</v>
      </c>
      <c r="D151" s="52">
        <v>1</v>
      </c>
      <c r="E151" s="52">
        <v>10</v>
      </c>
      <c r="F151" s="19" t="s">
        <v>803</v>
      </c>
      <c r="G151" s="19" t="s">
        <v>510</v>
      </c>
      <c r="J151" s="19" t="s">
        <v>454</v>
      </c>
      <c r="K151" t="s">
        <v>62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>
      <c r="A152" s="20" t="s">
        <v>18</v>
      </c>
      <c r="B152" s="19" t="s">
        <v>479</v>
      </c>
      <c r="C152" s="52" t="s">
        <v>481</v>
      </c>
      <c r="D152" s="52">
        <v>1</v>
      </c>
      <c r="E152" s="52">
        <v>10</v>
      </c>
      <c r="F152" s="19" t="s">
        <v>803</v>
      </c>
      <c r="G152" s="19" t="s">
        <v>510</v>
      </c>
      <c r="J152" s="19" t="s">
        <v>454</v>
      </c>
      <c r="K152" t="s">
        <v>62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>
      <c r="A153" s="20" t="s">
        <v>18</v>
      </c>
      <c r="B153" s="19" t="s">
        <v>479</v>
      </c>
      <c r="C153" s="52" t="s">
        <v>34</v>
      </c>
      <c r="D153" s="52">
        <v>1</v>
      </c>
      <c r="E153" s="52">
        <v>10</v>
      </c>
      <c r="F153" s="19" t="s">
        <v>803</v>
      </c>
      <c r="G153" s="19" t="s">
        <v>510</v>
      </c>
      <c r="J153" s="19" t="s">
        <v>454</v>
      </c>
      <c r="K153" t="s">
        <v>62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>
      <c r="A154" s="20" t="s">
        <v>18</v>
      </c>
      <c r="B154" s="19" t="s">
        <v>479</v>
      </c>
      <c r="C154" s="52" t="s">
        <v>34</v>
      </c>
      <c r="D154" s="52">
        <v>1</v>
      </c>
      <c r="E154" s="52">
        <v>10</v>
      </c>
      <c r="F154" s="19" t="s">
        <v>803</v>
      </c>
      <c r="G154" s="19" t="s">
        <v>510</v>
      </c>
      <c r="J154" s="19" t="s">
        <v>454</v>
      </c>
      <c r="K154" t="s">
        <v>62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>
      <c r="A155" s="20" t="s">
        <v>18</v>
      </c>
      <c r="B155" s="19" t="s">
        <v>479</v>
      </c>
      <c r="C155" s="52" t="s">
        <v>34</v>
      </c>
      <c r="D155" s="52">
        <v>1</v>
      </c>
      <c r="E155" s="52">
        <v>10</v>
      </c>
      <c r="F155" s="19" t="s">
        <v>803</v>
      </c>
      <c r="G155" s="19" t="s">
        <v>510</v>
      </c>
      <c r="J155" s="19" t="s">
        <v>454</v>
      </c>
      <c r="K155" t="s">
        <v>62</v>
      </c>
      <c r="L155" s="19">
        <v>6.3E-2</v>
      </c>
      <c r="M155" s="19">
        <v>1.877</v>
      </c>
      <c r="P155" s="19">
        <f t="shared" si="2"/>
        <v>5.8510694478544345E-3</v>
      </c>
    </row>
    <row r="156" spans="1:16">
      <c r="A156" s="20" t="s">
        <v>18</v>
      </c>
      <c r="B156" s="19" t="s">
        <v>479</v>
      </c>
      <c r="C156" s="52" t="s">
        <v>34</v>
      </c>
      <c r="D156" s="52">
        <v>1</v>
      </c>
      <c r="E156" s="52">
        <v>10</v>
      </c>
      <c r="F156" s="19" t="s">
        <v>803</v>
      </c>
      <c r="G156" s="19" t="s">
        <v>510</v>
      </c>
      <c r="J156" s="19" t="s">
        <v>454</v>
      </c>
      <c r="K156" t="s">
        <v>62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>
      <c r="A157" s="20" t="s">
        <v>18</v>
      </c>
      <c r="B157" s="19" t="s">
        <v>479</v>
      </c>
      <c r="C157" s="52" t="s">
        <v>34</v>
      </c>
      <c r="D157" s="52">
        <v>1</v>
      </c>
      <c r="E157" s="52">
        <v>10</v>
      </c>
      <c r="F157" s="19" t="s">
        <v>803</v>
      </c>
      <c r="G157" s="19" t="s">
        <v>510</v>
      </c>
      <c r="J157" s="19" t="s">
        <v>454</v>
      </c>
      <c r="K157" t="s">
        <v>62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>
      <c r="A158" s="20" t="s">
        <v>18</v>
      </c>
      <c r="B158" s="19" t="s">
        <v>479</v>
      </c>
      <c r="C158" s="52" t="s">
        <v>34</v>
      </c>
      <c r="D158" s="52">
        <v>1</v>
      </c>
      <c r="E158" s="52">
        <v>10</v>
      </c>
      <c r="F158" s="19" t="s">
        <v>803</v>
      </c>
      <c r="G158" s="19" t="s">
        <v>510</v>
      </c>
      <c r="J158" s="19" t="s">
        <v>454</v>
      </c>
      <c r="K158" t="s">
        <v>62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>
      <c r="A159" s="20" t="s">
        <v>18</v>
      </c>
      <c r="B159" s="19" t="s">
        <v>479</v>
      </c>
      <c r="C159" s="52" t="s">
        <v>34</v>
      </c>
      <c r="D159" s="52">
        <v>1</v>
      </c>
      <c r="E159" s="52">
        <v>10</v>
      </c>
      <c r="F159" s="19" t="s">
        <v>803</v>
      </c>
      <c r="G159" s="19" t="s">
        <v>510</v>
      </c>
      <c r="J159" s="19" t="s">
        <v>454</v>
      </c>
      <c r="K159" t="s">
        <v>62</v>
      </c>
      <c r="L159" s="19">
        <v>3.9E-2</v>
      </c>
      <c r="M159" s="19">
        <v>4.524</v>
      </c>
      <c r="P159" s="19">
        <f t="shared" si="2"/>
        <v>5.4043279039304951E-3</v>
      </c>
    </row>
    <row r="160" spans="1:16">
      <c r="A160" s="20" t="s">
        <v>18</v>
      </c>
      <c r="B160" s="19" t="s">
        <v>479</v>
      </c>
      <c r="C160" s="52" t="s">
        <v>34</v>
      </c>
      <c r="D160" s="52">
        <v>1</v>
      </c>
      <c r="E160" s="52">
        <v>10</v>
      </c>
      <c r="F160" s="19" t="s">
        <v>803</v>
      </c>
      <c r="G160" s="19" t="s">
        <v>510</v>
      </c>
      <c r="J160" s="19" t="s">
        <v>454</v>
      </c>
      <c r="K160" t="s">
        <v>62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>
      <c r="A161" s="20" t="s">
        <v>18</v>
      </c>
      <c r="B161" s="19" t="s">
        <v>479</v>
      </c>
      <c r="C161" s="52" t="s">
        <v>34</v>
      </c>
      <c r="D161" s="52">
        <v>1</v>
      </c>
      <c r="E161" s="52">
        <v>6</v>
      </c>
      <c r="F161" s="19" t="s">
        <v>803</v>
      </c>
      <c r="G161" s="19" t="s">
        <v>510</v>
      </c>
      <c r="J161" s="19" t="s">
        <v>454</v>
      </c>
      <c r="K161" t="s">
        <v>62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>
      <c r="A162" s="20" t="s">
        <v>18</v>
      </c>
      <c r="B162" s="19" t="s">
        <v>479</v>
      </c>
      <c r="C162" s="52" t="s">
        <v>34</v>
      </c>
      <c r="D162" s="52">
        <v>1</v>
      </c>
      <c r="E162" s="52">
        <v>6</v>
      </c>
      <c r="F162" s="19" t="s">
        <v>803</v>
      </c>
      <c r="G162" s="19" t="s">
        <v>510</v>
      </c>
      <c r="J162" s="19" t="s">
        <v>454</v>
      </c>
      <c r="K162" t="s">
        <v>62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>
      <c r="A163" s="20" t="s">
        <v>18</v>
      </c>
      <c r="B163" s="19" t="s">
        <v>479</v>
      </c>
      <c r="C163" s="52" t="s">
        <v>34</v>
      </c>
      <c r="D163" s="52">
        <v>1</v>
      </c>
      <c r="E163" s="52">
        <v>6</v>
      </c>
      <c r="F163" s="19" t="s">
        <v>803</v>
      </c>
      <c r="G163" s="19" t="s">
        <v>510</v>
      </c>
      <c r="J163" s="19" t="s">
        <v>454</v>
      </c>
      <c r="K163" t="s">
        <v>62</v>
      </c>
      <c r="L163" s="19">
        <v>0.09</v>
      </c>
      <c r="M163" s="19">
        <v>1.978</v>
      </c>
      <c r="P163" s="19">
        <f t="shared" si="2"/>
        <v>1.2583492294321236E-2</v>
      </c>
    </row>
    <row r="164" spans="1:16">
      <c r="A164" s="20" t="s">
        <v>18</v>
      </c>
      <c r="B164" s="19" t="s">
        <v>479</v>
      </c>
      <c r="C164" s="52" t="s">
        <v>482</v>
      </c>
      <c r="D164" s="52">
        <v>1</v>
      </c>
      <c r="E164" s="52">
        <v>1</v>
      </c>
      <c r="F164" s="19" t="s">
        <v>803</v>
      </c>
      <c r="G164" s="19" t="s">
        <v>510</v>
      </c>
      <c r="J164" s="19" t="s">
        <v>454</v>
      </c>
      <c r="K164" t="s">
        <v>62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>
      <c r="A165" s="20" t="s">
        <v>18</v>
      </c>
      <c r="B165" s="19" t="s">
        <v>479</v>
      </c>
      <c r="C165" s="52" t="s">
        <v>482</v>
      </c>
      <c r="D165" s="52">
        <v>1</v>
      </c>
      <c r="E165" s="52">
        <v>1</v>
      </c>
      <c r="F165" s="19" t="s">
        <v>803</v>
      </c>
      <c r="G165" s="19" t="s">
        <v>510</v>
      </c>
      <c r="J165" s="19" t="s">
        <v>454</v>
      </c>
      <c r="K165" t="s">
        <v>62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>
      <c r="A166" s="20" t="s">
        <v>18</v>
      </c>
      <c r="B166" s="19" t="s">
        <v>479</v>
      </c>
      <c r="C166" s="52" t="s">
        <v>40</v>
      </c>
      <c r="D166" s="52">
        <v>1</v>
      </c>
      <c r="E166" s="52">
        <v>1</v>
      </c>
      <c r="F166" s="19" t="s">
        <v>803</v>
      </c>
      <c r="G166" s="19" t="s">
        <v>510</v>
      </c>
      <c r="J166" s="19" t="s">
        <v>454</v>
      </c>
      <c r="K166" t="s">
        <v>62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>
      <c r="A167" s="20" t="s">
        <v>18</v>
      </c>
      <c r="B167" s="19" t="s">
        <v>479</v>
      </c>
      <c r="C167" s="52" t="s">
        <v>40</v>
      </c>
      <c r="D167" s="52">
        <v>1</v>
      </c>
      <c r="E167" s="52">
        <v>1</v>
      </c>
      <c r="F167" s="19" t="s">
        <v>803</v>
      </c>
      <c r="G167" s="19" t="s">
        <v>510</v>
      </c>
      <c r="J167" s="19" t="s">
        <v>454</v>
      </c>
      <c r="K167" t="s">
        <v>62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>
      <c r="A168" s="20" t="s">
        <v>18</v>
      </c>
      <c r="B168" s="19" t="s">
        <v>479</v>
      </c>
      <c r="C168" s="52" t="s">
        <v>40</v>
      </c>
      <c r="D168" s="52">
        <v>1</v>
      </c>
      <c r="E168" s="52">
        <v>1</v>
      </c>
      <c r="F168" s="19" t="s">
        <v>803</v>
      </c>
      <c r="G168" s="19" t="s">
        <v>510</v>
      </c>
      <c r="J168" s="19" t="s">
        <v>454</v>
      </c>
      <c r="K168" t="s">
        <v>62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>
      <c r="A169" s="20" t="s">
        <v>18</v>
      </c>
      <c r="B169" s="19" t="s">
        <v>479</v>
      </c>
      <c r="C169" s="52" t="s">
        <v>40</v>
      </c>
      <c r="D169" s="52">
        <v>1</v>
      </c>
      <c r="E169" s="52">
        <v>1</v>
      </c>
      <c r="F169" s="19" t="s">
        <v>803</v>
      </c>
      <c r="G169" s="19" t="s">
        <v>510</v>
      </c>
      <c r="J169" s="19" t="s">
        <v>454</v>
      </c>
      <c r="K169" t="s">
        <v>62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>
      <c r="A170" s="20" t="s">
        <v>18</v>
      </c>
      <c r="B170" s="19" t="s">
        <v>479</v>
      </c>
      <c r="C170" s="52" t="s">
        <v>40</v>
      </c>
      <c r="D170" s="52">
        <v>1</v>
      </c>
      <c r="E170" s="52">
        <v>1</v>
      </c>
      <c r="F170" s="19" t="s">
        <v>803</v>
      </c>
      <c r="G170" s="19" t="s">
        <v>510</v>
      </c>
      <c r="J170" s="19" t="s">
        <v>454</v>
      </c>
      <c r="K170" t="s">
        <v>62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>
      <c r="A171" s="20" t="s">
        <v>18</v>
      </c>
      <c r="B171" s="19" t="s">
        <v>479</v>
      </c>
      <c r="C171" s="52" t="s">
        <v>40</v>
      </c>
      <c r="D171" s="52">
        <v>1</v>
      </c>
      <c r="E171" s="52">
        <v>1</v>
      </c>
      <c r="F171" s="19" t="s">
        <v>803</v>
      </c>
      <c r="G171" s="19" t="s">
        <v>510</v>
      </c>
      <c r="J171" s="19" t="s">
        <v>454</v>
      </c>
      <c r="K171" t="s">
        <v>62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>
      <c r="A172" s="20" t="s">
        <v>18</v>
      </c>
      <c r="B172" s="19" t="s">
        <v>479</v>
      </c>
      <c r="C172" s="52" t="s">
        <v>40</v>
      </c>
      <c r="D172" s="52">
        <v>1</v>
      </c>
      <c r="E172" s="52">
        <v>4</v>
      </c>
      <c r="F172" s="19" t="s">
        <v>803</v>
      </c>
      <c r="G172" s="19" t="s">
        <v>510</v>
      </c>
      <c r="J172" s="19" t="s">
        <v>454</v>
      </c>
      <c r="K172" t="s">
        <v>62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>
      <c r="A173" s="20" t="s">
        <v>18</v>
      </c>
      <c r="B173" s="19" t="s">
        <v>479</v>
      </c>
      <c r="C173" s="52" t="s">
        <v>40</v>
      </c>
      <c r="D173" s="52">
        <v>1</v>
      </c>
      <c r="E173" s="52">
        <v>4</v>
      </c>
      <c r="F173" s="19" t="s">
        <v>803</v>
      </c>
      <c r="G173" s="19" t="s">
        <v>510</v>
      </c>
      <c r="J173" s="19" t="s">
        <v>454</v>
      </c>
      <c r="K173" t="s">
        <v>62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>
      <c r="A174" s="20" t="s">
        <v>18</v>
      </c>
      <c r="B174" s="19" t="s">
        <v>479</v>
      </c>
      <c r="C174" s="52" t="s">
        <v>40</v>
      </c>
      <c r="D174" s="52">
        <v>1</v>
      </c>
      <c r="E174" s="52">
        <v>4</v>
      </c>
      <c r="F174" s="19" t="s">
        <v>803</v>
      </c>
      <c r="G174" s="19" t="s">
        <v>510</v>
      </c>
      <c r="J174" s="19" t="s">
        <v>454</v>
      </c>
      <c r="K174" t="s">
        <v>62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>
      <c r="A175" s="20" t="s">
        <v>18</v>
      </c>
      <c r="B175" s="19" t="s">
        <v>479</v>
      </c>
      <c r="C175" s="52" t="s">
        <v>40</v>
      </c>
      <c r="D175" s="52">
        <v>1</v>
      </c>
      <c r="E175" s="52">
        <v>4</v>
      </c>
      <c r="F175" s="19" t="s">
        <v>803</v>
      </c>
      <c r="G175" s="19" t="s">
        <v>510</v>
      </c>
      <c r="J175" s="19" t="s">
        <v>454</v>
      </c>
      <c r="K175" t="s">
        <v>62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>
      <c r="A176" s="20" t="s">
        <v>18</v>
      </c>
      <c r="B176" s="19" t="s">
        <v>479</v>
      </c>
      <c r="C176" s="52" t="s">
        <v>40</v>
      </c>
      <c r="D176" s="52">
        <v>1</v>
      </c>
      <c r="E176" s="52">
        <v>10</v>
      </c>
      <c r="F176" s="19" t="s">
        <v>803</v>
      </c>
      <c r="G176" s="19" t="s">
        <v>510</v>
      </c>
      <c r="J176" s="19" t="s">
        <v>454</v>
      </c>
      <c r="K176" t="s">
        <v>62</v>
      </c>
      <c r="L176" s="19">
        <v>0.04</v>
      </c>
      <c r="M176" s="19">
        <v>3.085</v>
      </c>
      <c r="P176" s="19">
        <f t="shared" si="2"/>
        <v>3.8767253345298046E-3</v>
      </c>
    </row>
    <row r="177" spans="1:16">
      <c r="A177" s="20" t="s">
        <v>18</v>
      </c>
      <c r="B177" s="19" t="s">
        <v>479</v>
      </c>
      <c r="C177" s="52" t="s">
        <v>40</v>
      </c>
      <c r="D177" s="52">
        <v>1</v>
      </c>
      <c r="E177" s="52">
        <v>10</v>
      </c>
      <c r="F177" s="19" t="s">
        <v>803</v>
      </c>
      <c r="G177" s="19" t="s">
        <v>510</v>
      </c>
      <c r="J177" s="19" t="s">
        <v>454</v>
      </c>
      <c r="K177" t="s">
        <v>62</v>
      </c>
      <c r="L177" s="19">
        <v>5.5E-2</v>
      </c>
      <c r="M177" s="19">
        <v>2.851</v>
      </c>
      <c r="P177" s="19">
        <f t="shared" si="2"/>
        <v>6.7734897456345287E-3</v>
      </c>
    </row>
    <row r="178" spans="1:16">
      <c r="A178" s="20" t="s">
        <v>18</v>
      </c>
      <c r="B178" s="19" t="s">
        <v>479</v>
      </c>
      <c r="C178" s="52" t="s">
        <v>40</v>
      </c>
      <c r="D178" s="52">
        <v>1</v>
      </c>
      <c r="E178" s="52">
        <v>10</v>
      </c>
      <c r="F178" s="19" t="s">
        <v>803</v>
      </c>
      <c r="G178" s="19" t="s">
        <v>510</v>
      </c>
      <c r="J178" s="19" t="s">
        <v>454</v>
      </c>
      <c r="K178" t="s">
        <v>62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>
      <c r="A179" s="20" t="s">
        <v>18</v>
      </c>
      <c r="B179" s="19" t="s">
        <v>479</v>
      </c>
      <c r="C179" s="52" t="s">
        <v>40</v>
      </c>
      <c r="D179" s="52">
        <v>1</v>
      </c>
      <c r="E179" s="52">
        <v>10</v>
      </c>
      <c r="F179" s="19" t="s">
        <v>803</v>
      </c>
      <c r="G179" s="19" t="s">
        <v>510</v>
      </c>
      <c r="J179" s="19" t="s">
        <v>454</v>
      </c>
      <c r="K179" t="s">
        <v>62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>
      <c r="A180" s="20" t="s">
        <v>18</v>
      </c>
      <c r="B180" s="19" t="s">
        <v>479</v>
      </c>
      <c r="C180" s="52" t="s">
        <v>40</v>
      </c>
      <c r="D180" s="52">
        <v>1</v>
      </c>
      <c r="E180" s="52">
        <v>10</v>
      </c>
      <c r="F180" s="19" t="s">
        <v>803</v>
      </c>
      <c r="G180" s="19" t="s">
        <v>510</v>
      </c>
      <c r="J180" s="19" t="s">
        <v>454</v>
      </c>
      <c r="K180" t="s">
        <v>62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>
      <c r="A181" s="20" t="s">
        <v>18</v>
      </c>
      <c r="B181" s="19" t="s">
        <v>479</v>
      </c>
      <c r="C181" s="52" t="s">
        <v>40</v>
      </c>
      <c r="D181" s="52">
        <v>1</v>
      </c>
      <c r="E181" s="52">
        <v>10</v>
      </c>
      <c r="F181" s="19" t="s">
        <v>803</v>
      </c>
      <c r="G181" s="19" t="s">
        <v>510</v>
      </c>
      <c r="J181" s="19" t="s">
        <v>454</v>
      </c>
      <c r="K181" t="s">
        <v>62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>
      <c r="A182" s="20" t="s">
        <v>18</v>
      </c>
      <c r="B182" s="19" t="s">
        <v>479</v>
      </c>
      <c r="C182" s="52" t="s">
        <v>40</v>
      </c>
      <c r="D182" s="52">
        <v>1</v>
      </c>
      <c r="E182" s="52">
        <v>10</v>
      </c>
      <c r="F182" s="19" t="s">
        <v>803</v>
      </c>
      <c r="G182" s="19" t="s">
        <v>510</v>
      </c>
      <c r="J182" s="19" t="s">
        <v>454</v>
      </c>
      <c r="K182" t="s">
        <v>62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>
      <c r="A183" s="20" t="s">
        <v>18</v>
      </c>
      <c r="B183" s="19" t="s">
        <v>479</v>
      </c>
      <c r="C183" s="52" t="s">
        <v>40</v>
      </c>
      <c r="D183" s="52">
        <v>1</v>
      </c>
      <c r="E183" s="52">
        <v>10</v>
      </c>
      <c r="F183" s="19" t="s">
        <v>803</v>
      </c>
      <c r="G183" s="19" t="s">
        <v>510</v>
      </c>
      <c r="J183" s="19" t="s">
        <v>454</v>
      </c>
      <c r="K183" t="s">
        <v>62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>
      <c r="A184" s="20" t="s">
        <v>18</v>
      </c>
      <c r="B184" s="19" t="s">
        <v>479</v>
      </c>
      <c r="C184" s="52" t="s">
        <v>40</v>
      </c>
      <c r="D184" s="52">
        <v>1</v>
      </c>
      <c r="E184" s="52">
        <v>10</v>
      </c>
      <c r="F184" s="19" t="s">
        <v>803</v>
      </c>
      <c r="G184" s="19" t="s">
        <v>510</v>
      </c>
      <c r="J184" s="19" t="s">
        <v>454</v>
      </c>
      <c r="K184" t="s">
        <v>62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>
      <c r="A185" s="20" t="s">
        <v>18</v>
      </c>
      <c r="B185" s="19" t="s">
        <v>479</v>
      </c>
      <c r="C185" s="52" t="s">
        <v>40</v>
      </c>
      <c r="D185" s="52">
        <v>1</v>
      </c>
      <c r="E185" s="52">
        <v>3</v>
      </c>
      <c r="F185" s="19" t="s">
        <v>803</v>
      </c>
      <c r="G185" s="19" t="s">
        <v>510</v>
      </c>
      <c r="J185" s="19" t="s">
        <v>454</v>
      </c>
      <c r="K185" t="s">
        <v>62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>
      <c r="A186" s="20" t="s">
        <v>18</v>
      </c>
      <c r="B186" s="19" t="s">
        <v>479</v>
      </c>
      <c r="C186" s="52" t="s">
        <v>491</v>
      </c>
      <c r="D186" s="52">
        <v>1</v>
      </c>
      <c r="E186" s="52">
        <v>3</v>
      </c>
      <c r="F186" s="19" t="s">
        <v>803</v>
      </c>
      <c r="G186" s="19" t="s">
        <v>510</v>
      </c>
      <c r="J186" s="19" t="s">
        <v>454</v>
      </c>
      <c r="K186" t="s">
        <v>62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>
      <c r="A187" s="20" t="s">
        <v>18</v>
      </c>
      <c r="B187" s="19" t="s">
        <v>479</v>
      </c>
      <c r="C187" s="52" t="s">
        <v>491</v>
      </c>
      <c r="D187" s="52">
        <v>1</v>
      </c>
      <c r="E187" s="52">
        <v>3</v>
      </c>
      <c r="F187" s="19" t="s">
        <v>803</v>
      </c>
      <c r="G187" s="19" t="s">
        <v>510</v>
      </c>
      <c r="J187" s="19" t="s">
        <v>454</v>
      </c>
      <c r="K187" t="s">
        <v>62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>
      <c r="A188" s="20" t="s">
        <v>18</v>
      </c>
      <c r="B188" s="19" t="s">
        <v>479</v>
      </c>
      <c r="C188" s="52" t="s">
        <v>491</v>
      </c>
      <c r="D188" s="52">
        <v>1</v>
      </c>
      <c r="E188" s="52">
        <v>3</v>
      </c>
      <c r="F188" s="19" t="s">
        <v>803</v>
      </c>
      <c r="G188" s="19" t="s">
        <v>510</v>
      </c>
      <c r="J188" s="19" t="s">
        <v>454</v>
      </c>
      <c r="K188" t="s">
        <v>62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>
      <c r="A189" s="20" t="s">
        <v>18</v>
      </c>
      <c r="B189" s="19" t="s">
        <v>479</v>
      </c>
      <c r="C189" s="52" t="s">
        <v>491</v>
      </c>
      <c r="D189" s="52">
        <v>1</v>
      </c>
      <c r="E189" s="52">
        <v>3</v>
      </c>
      <c r="F189" s="19" t="s">
        <v>803</v>
      </c>
      <c r="G189" s="19" t="s">
        <v>510</v>
      </c>
      <c r="J189" s="19" t="s">
        <v>454</v>
      </c>
      <c r="K189" t="s">
        <v>62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>
      <c r="A190" s="20" t="s">
        <v>18</v>
      </c>
      <c r="B190" s="19" t="s">
        <v>479</v>
      </c>
      <c r="C190" s="52" t="s">
        <v>491</v>
      </c>
      <c r="D190" s="52">
        <v>1</v>
      </c>
      <c r="E190" s="52">
        <v>6</v>
      </c>
      <c r="F190" s="19" t="s">
        <v>803</v>
      </c>
      <c r="G190" s="19" t="s">
        <v>510</v>
      </c>
      <c r="J190" s="19" t="s">
        <v>454</v>
      </c>
      <c r="K190" t="s">
        <v>62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>
      <c r="A191" s="20" t="s">
        <v>18</v>
      </c>
      <c r="B191" s="19" t="s">
        <v>479</v>
      </c>
      <c r="C191" s="52" t="s">
        <v>491</v>
      </c>
      <c r="D191" s="52">
        <v>1</v>
      </c>
      <c r="E191" s="52">
        <v>6</v>
      </c>
      <c r="F191" s="19" t="s">
        <v>803</v>
      </c>
      <c r="G191" s="19" t="s">
        <v>510</v>
      </c>
      <c r="J191" s="19" t="s">
        <v>454</v>
      </c>
      <c r="K191" t="s">
        <v>62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>
      <c r="A192" s="20" t="s">
        <v>18</v>
      </c>
      <c r="B192" s="19" t="s">
        <v>479</v>
      </c>
      <c r="C192" s="52" t="s">
        <v>43</v>
      </c>
      <c r="D192" s="52">
        <v>1</v>
      </c>
      <c r="E192" s="52">
        <v>6</v>
      </c>
      <c r="F192" s="19" t="s">
        <v>803</v>
      </c>
      <c r="G192" s="19" t="s">
        <v>510</v>
      </c>
      <c r="J192" s="19" t="s">
        <v>454</v>
      </c>
      <c r="K192" t="s">
        <v>62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>
      <c r="A193" s="20" t="s">
        <v>18</v>
      </c>
      <c r="B193" s="19" t="s">
        <v>479</v>
      </c>
      <c r="C193" s="52" t="s">
        <v>43</v>
      </c>
      <c r="D193" s="52">
        <v>1</v>
      </c>
      <c r="E193" s="52">
        <v>6</v>
      </c>
      <c r="F193" s="19" t="s">
        <v>803</v>
      </c>
      <c r="G193" s="19" t="s">
        <v>510</v>
      </c>
      <c r="J193" s="19" t="s">
        <v>454</v>
      </c>
      <c r="K193" t="s">
        <v>62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>
      <c r="A194" s="20" t="s">
        <v>18</v>
      </c>
      <c r="B194" s="19" t="s">
        <v>479</v>
      </c>
      <c r="C194" s="52" t="s">
        <v>43</v>
      </c>
      <c r="D194" s="52">
        <v>1</v>
      </c>
      <c r="E194" s="52">
        <v>9</v>
      </c>
      <c r="F194" s="19" t="s">
        <v>803</v>
      </c>
      <c r="G194" s="19" t="s">
        <v>510</v>
      </c>
      <c r="J194" s="19" t="s">
        <v>454</v>
      </c>
      <c r="K194" t="s">
        <v>62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>
      <c r="A195" s="20" t="s">
        <v>18</v>
      </c>
      <c r="B195" s="19" t="s">
        <v>479</v>
      </c>
      <c r="C195" s="52" t="s">
        <v>43</v>
      </c>
      <c r="D195" s="52">
        <v>1</v>
      </c>
      <c r="E195" s="52">
        <v>9</v>
      </c>
      <c r="F195" s="19" t="s">
        <v>803</v>
      </c>
      <c r="G195" s="19" t="s">
        <v>510</v>
      </c>
      <c r="J195" s="19" t="s">
        <v>454</v>
      </c>
      <c r="K195" t="s">
        <v>62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>
      <c r="A196" s="20" t="s">
        <v>18</v>
      </c>
      <c r="B196" s="19" t="s">
        <v>479</v>
      </c>
      <c r="C196" s="52" t="s">
        <v>43</v>
      </c>
      <c r="D196" s="52">
        <v>1</v>
      </c>
      <c r="E196" s="52">
        <v>9</v>
      </c>
      <c r="F196" s="19" t="s">
        <v>803</v>
      </c>
      <c r="G196" s="19" t="s">
        <v>510</v>
      </c>
      <c r="J196" s="19" t="s">
        <v>454</v>
      </c>
      <c r="K196" t="s">
        <v>62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>
      <c r="A197" s="20" t="s">
        <v>18</v>
      </c>
      <c r="B197" s="19" t="s">
        <v>479</v>
      </c>
      <c r="C197" s="52" t="s">
        <v>43</v>
      </c>
      <c r="D197" s="52">
        <v>1</v>
      </c>
      <c r="E197" s="52">
        <v>9</v>
      </c>
      <c r="F197" s="19" t="s">
        <v>803</v>
      </c>
      <c r="G197" s="19" t="s">
        <v>510</v>
      </c>
      <c r="J197" s="19" t="s">
        <v>454</v>
      </c>
      <c r="K197" t="s">
        <v>62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>
      <c r="A198" s="20" t="s">
        <v>18</v>
      </c>
      <c r="B198" s="19" t="s">
        <v>479</v>
      </c>
      <c r="C198" s="52" t="s">
        <v>43</v>
      </c>
      <c r="D198" s="52">
        <v>1</v>
      </c>
      <c r="E198" s="52">
        <v>9</v>
      </c>
      <c r="F198" s="19" t="s">
        <v>803</v>
      </c>
      <c r="G198" s="19" t="s">
        <v>510</v>
      </c>
      <c r="J198" s="19" t="s">
        <v>454</v>
      </c>
      <c r="K198" t="s">
        <v>62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>
      <c r="A199" s="20" t="s">
        <v>18</v>
      </c>
      <c r="B199" s="19" t="s">
        <v>479</v>
      </c>
      <c r="C199" s="52" t="s">
        <v>43</v>
      </c>
      <c r="D199" s="52">
        <v>1</v>
      </c>
      <c r="E199" s="52">
        <v>9</v>
      </c>
      <c r="F199" s="19" t="s">
        <v>803</v>
      </c>
      <c r="G199" s="19" t="s">
        <v>510</v>
      </c>
      <c r="J199" s="19" t="s">
        <v>454</v>
      </c>
      <c r="K199" t="s">
        <v>62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>
      <c r="A200" s="20" t="s">
        <v>18</v>
      </c>
      <c r="B200" s="19" t="s">
        <v>479</v>
      </c>
      <c r="C200" s="52" t="s">
        <v>43</v>
      </c>
      <c r="D200" s="52">
        <v>1</v>
      </c>
      <c r="E200" s="52">
        <v>9</v>
      </c>
      <c r="F200" s="19" t="s">
        <v>803</v>
      </c>
      <c r="G200" s="19" t="s">
        <v>510</v>
      </c>
      <c r="J200" s="19" t="s">
        <v>454</v>
      </c>
      <c r="K200" t="s">
        <v>62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>
      <c r="A201" s="20" t="s">
        <v>18</v>
      </c>
      <c r="B201" s="19" t="s">
        <v>479</v>
      </c>
      <c r="C201" s="52" t="s">
        <v>43</v>
      </c>
      <c r="D201" s="52">
        <v>1</v>
      </c>
      <c r="E201" s="52">
        <v>9</v>
      </c>
      <c r="F201" s="19" t="s">
        <v>803</v>
      </c>
      <c r="G201" s="19" t="s">
        <v>510</v>
      </c>
      <c r="J201" s="19" t="s">
        <v>454</v>
      </c>
      <c r="K201" t="s">
        <v>62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>
      <c r="A202" s="20" t="s">
        <v>18</v>
      </c>
      <c r="B202" s="19" t="s">
        <v>479</v>
      </c>
      <c r="C202" s="52" t="s">
        <v>43</v>
      </c>
      <c r="D202" s="52">
        <v>1</v>
      </c>
      <c r="E202" s="52">
        <v>9</v>
      </c>
      <c r="F202" s="19" t="s">
        <v>803</v>
      </c>
      <c r="G202" s="19" t="s">
        <v>510</v>
      </c>
      <c r="J202" s="19" t="s">
        <v>454</v>
      </c>
      <c r="K202" t="s">
        <v>62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>
      <c r="A203" s="20" t="s">
        <v>18</v>
      </c>
      <c r="B203" s="19" t="s">
        <v>479</v>
      </c>
      <c r="C203" s="52" t="s">
        <v>43</v>
      </c>
      <c r="D203" s="52">
        <v>1</v>
      </c>
      <c r="E203" s="52">
        <v>9</v>
      </c>
      <c r="F203" s="19" t="s">
        <v>803</v>
      </c>
      <c r="G203" s="19" t="s">
        <v>510</v>
      </c>
      <c r="J203" s="19" t="s">
        <v>454</v>
      </c>
      <c r="K203" t="s">
        <v>62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>
      <c r="A204" s="20" t="s">
        <v>18</v>
      </c>
      <c r="B204" s="19" t="s">
        <v>479</v>
      </c>
      <c r="C204" s="52" t="s">
        <v>43</v>
      </c>
      <c r="D204" s="52">
        <v>1</v>
      </c>
      <c r="E204" s="52">
        <v>9</v>
      </c>
      <c r="F204" s="19" t="s">
        <v>803</v>
      </c>
      <c r="G204" s="19" t="s">
        <v>510</v>
      </c>
      <c r="J204" s="19" t="s">
        <v>454</v>
      </c>
      <c r="K204" t="s">
        <v>62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>
      <c r="A205" s="20" t="s">
        <v>18</v>
      </c>
      <c r="B205" s="19" t="s">
        <v>479</v>
      </c>
      <c r="C205" s="52" t="s">
        <v>43</v>
      </c>
      <c r="D205" s="52">
        <v>1</v>
      </c>
      <c r="E205" s="52">
        <v>9</v>
      </c>
      <c r="F205" s="19" t="s">
        <v>803</v>
      </c>
      <c r="G205" s="19" t="s">
        <v>510</v>
      </c>
      <c r="J205" s="19" t="s">
        <v>454</v>
      </c>
      <c r="K205" t="s">
        <v>62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>
      <c r="A206" s="20" t="s">
        <v>18</v>
      </c>
      <c r="B206" s="19" t="s">
        <v>479</v>
      </c>
      <c r="C206" s="52" t="s">
        <v>43</v>
      </c>
      <c r="D206" s="52">
        <v>1</v>
      </c>
      <c r="E206" s="52">
        <v>9</v>
      </c>
      <c r="F206" s="19" t="s">
        <v>803</v>
      </c>
      <c r="G206" s="19" t="s">
        <v>510</v>
      </c>
      <c r="J206" s="19" t="s">
        <v>454</v>
      </c>
      <c r="K206" t="s">
        <v>62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>
      <c r="A207" s="20" t="s">
        <v>18</v>
      </c>
      <c r="B207" s="19" t="s">
        <v>479</v>
      </c>
      <c r="C207" s="52" t="s">
        <v>43</v>
      </c>
      <c r="D207" s="52">
        <v>1</v>
      </c>
      <c r="E207" s="52">
        <v>9</v>
      </c>
      <c r="F207" s="19" t="s">
        <v>803</v>
      </c>
      <c r="G207" s="19" t="s">
        <v>510</v>
      </c>
      <c r="J207" s="19" t="s">
        <v>454</v>
      </c>
      <c r="K207" t="s">
        <v>62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>
      <c r="A208" s="20" t="s">
        <v>18</v>
      </c>
      <c r="B208" s="19" t="s">
        <v>479</v>
      </c>
      <c r="C208" s="52" t="s">
        <v>43</v>
      </c>
      <c r="D208" s="52">
        <v>1</v>
      </c>
      <c r="E208" s="52">
        <v>9</v>
      </c>
      <c r="F208" s="19" t="s">
        <v>803</v>
      </c>
      <c r="G208" s="19" t="s">
        <v>510</v>
      </c>
      <c r="J208" s="19" t="s">
        <v>454</v>
      </c>
      <c r="K208" t="s">
        <v>62</v>
      </c>
      <c r="L208" s="19">
        <v>0.03</v>
      </c>
      <c r="M208" s="19">
        <v>1.516</v>
      </c>
      <c r="P208" s="19">
        <f t="shared" si="3"/>
        <v>1.0715972541394784E-3</v>
      </c>
    </row>
    <row r="209" spans="1:16">
      <c r="A209" s="20" t="s">
        <v>18</v>
      </c>
      <c r="B209" s="19" t="s">
        <v>479</v>
      </c>
      <c r="C209" s="52" t="s">
        <v>43</v>
      </c>
      <c r="D209" s="52">
        <v>1</v>
      </c>
      <c r="E209" s="52">
        <v>10</v>
      </c>
      <c r="F209" s="19" t="s">
        <v>803</v>
      </c>
      <c r="G209" s="19" t="s">
        <v>510</v>
      </c>
      <c r="J209" s="19" t="s">
        <v>454</v>
      </c>
      <c r="K209" t="s">
        <v>62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>
      <c r="A210" s="20" t="s">
        <v>496</v>
      </c>
      <c r="B210" s="19" t="s">
        <v>486</v>
      </c>
      <c r="C210" s="52" t="s">
        <v>497</v>
      </c>
      <c r="D210" s="52">
        <v>1</v>
      </c>
      <c r="E210" s="52">
        <v>11</v>
      </c>
      <c r="F210" s="19" t="s">
        <v>803</v>
      </c>
      <c r="G210" s="19" t="s">
        <v>510</v>
      </c>
      <c r="J210" s="19" t="s">
        <v>454</v>
      </c>
      <c r="K210" t="s">
        <v>62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>
      <c r="A211" s="20" t="s">
        <v>496</v>
      </c>
      <c r="B211" s="19" t="s">
        <v>486</v>
      </c>
      <c r="C211" s="52" t="s">
        <v>497</v>
      </c>
      <c r="D211" s="52">
        <v>1</v>
      </c>
      <c r="E211" s="52">
        <v>11</v>
      </c>
      <c r="F211" s="19" t="s">
        <v>803</v>
      </c>
      <c r="G211" s="19" t="s">
        <v>510</v>
      </c>
      <c r="J211" s="19" t="s">
        <v>454</v>
      </c>
      <c r="K211" t="s">
        <v>62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>
      <c r="A212" s="20" t="s">
        <v>45</v>
      </c>
      <c r="B212" s="19" t="s">
        <v>486</v>
      </c>
      <c r="C212" s="52" t="s">
        <v>20</v>
      </c>
      <c r="D212" s="52">
        <v>1</v>
      </c>
      <c r="E212" s="52">
        <v>11</v>
      </c>
      <c r="F212" s="19" t="s">
        <v>803</v>
      </c>
      <c r="G212" s="19" t="s">
        <v>510</v>
      </c>
      <c r="J212" s="19" t="s">
        <v>454</v>
      </c>
      <c r="K212" t="s">
        <v>62</v>
      </c>
      <c r="L212" s="19">
        <v>6.3E-2</v>
      </c>
      <c r="M212" s="19">
        <v>1.96</v>
      </c>
      <c r="P212" s="19">
        <f t="shared" si="3"/>
        <v>6.1098008086279652E-3</v>
      </c>
    </row>
    <row r="213" spans="1:16">
      <c r="A213" s="20" t="s">
        <v>45</v>
      </c>
      <c r="B213" s="19" t="s">
        <v>486</v>
      </c>
      <c r="C213" s="52" t="s">
        <v>20</v>
      </c>
      <c r="D213" s="52">
        <v>1</v>
      </c>
      <c r="E213" s="52">
        <v>11</v>
      </c>
      <c r="F213" s="19" t="s">
        <v>803</v>
      </c>
      <c r="G213" s="19" t="s">
        <v>510</v>
      </c>
      <c r="J213" s="19" t="s">
        <v>454</v>
      </c>
      <c r="K213" t="s">
        <v>62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>
      <c r="A214" s="20" t="s">
        <v>45</v>
      </c>
      <c r="B214" s="19" t="s">
        <v>486</v>
      </c>
      <c r="C214" s="52" t="s">
        <v>20</v>
      </c>
      <c r="D214" s="52">
        <v>1</v>
      </c>
      <c r="E214" s="52">
        <v>11</v>
      </c>
      <c r="F214" s="19" t="s">
        <v>803</v>
      </c>
      <c r="G214" s="19" t="s">
        <v>510</v>
      </c>
      <c r="J214" s="19" t="s">
        <v>454</v>
      </c>
      <c r="K214" t="s">
        <v>62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>
      <c r="A215" s="20" t="s">
        <v>45</v>
      </c>
      <c r="B215" s="19" t="s">
        <v>486</v>
      </c>
      <c r="C215" s="52" t="s">
        <v>20</v>
      </c>
      <c r="D215" s="52">
        <v>1</v>
      </c>
      <c r="E215" s="52">
        <v>2</v>
      </c>
      <c r="F215" s="19" t="s">
        <v>803</v>
      </c>
      <c r="G215" s="19" t="s">
        <v>510</v>
      </c>
      <c r="J215" s="19" t="s">
        <v>454</v>
      </c>
      <c r="K215" t="s">
        <v>62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>
      <c r="A216" s="20" t="s">
        <v>45</v>
      </c>
      <c r="B216" s="19" t="s">
        <v>486</v>
      </c>
      <c r="C216" s="52" t="s">
        <v>495</v>
      </c>
      <c r="D216" s="52">
        <v>3</v>
      </c>
      <c r="E216" s="52">
        <v>4</v>
      </c>
      <c r="F216" s="19" t="s">
        <v>803</v>
      </c>
      <c r="G216" s="19" t="s">
        <v>510</v>
      </c>
      <c r="J216" s="19" t="s">
        <v>454</v>
      </c>
      <c r="K216" t="s">
        <v>62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>
      <c r="A217" s="20" t="s">
        <v>45</v>
      </c>
      <c r="B217" s="19" t="s">
        <v>486</v>
      </c>
      <c r="C217" s="52" t="s">
        <v>495</v>
      </c>
      <c r="D217" s="52">
        <v>3</v>
      </c>
      <c r="E217" s="52">
        <v>6</v>
      </c>
      <c r="F217" s="19" t="s">
        <v>803</v>
      </c>
      <c r="G217" s="19" t="s">
        <v>510</v>
      </c>
      <c r="J217" s="19" t="s">
        <v>454</v>
      </c>
      <c r="K217" t="s">
        <v>62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>
      <c r="A218" s="20" t="s">
        <v>45</v>
      </c>
      <c r="B218" s="19" t="s">
        <v>486</v>
      </c>
      <c r="C218" s="52" t="s">
        <v>495</v>
      </c>
      <c r="D218" s="52">
        <v>1</v>
      </c>
      <c r="E218" s="52">
        <v>1</v>
      </c>
      <c r="F218" s="19" t="s">
        <v>803</v>
      </c>
      <c r="G218" s="19" t="s">
        <v>510</v>
      </c>
      <c r="J218" s="19" t="s">
        <v>454</v>
      </c>
      <c r="K218" t="s">
        <v>62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>
      <c r="A219" s="20" t="s">
        <v>45</v>
      </c>
      <c r="B219" s="19" t="s">
        <v>479</v>
      </c>
      <c r="C219" s="52" t="s">
        <v>484</v>
      </c>
      <c r="D219" s="52">
        <v>1</v>
      </c>
      <c r="E219" s="52">
        <v>4</v>
      </c>
      <c r="F219" s="19" t="s">
        <v>803</v>
      </c>
      <c r="G219" s="19" t="s">
        <v>510</v>
      </c>
      <c r="J219" s="19" t="s">
        <v>454</v>
      </c>
      <c r="K219" t="s">
        <v>62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>
      <c r="A220" s="20" t="s">
        <v>45</v>
      </c>
      <c r="B220" s="19" t="s">
        <v>479</v>
      </c>
      <c r="C220" s="52" t="s">
        <v>484</v>
      </c>
      <c r="D220" s="52">
        <v>1</v>
      </c>
      <c r="E220" s="52">
        <v>4</v>
      </c>
      <c r="F220" s="19" t="s">
        <v>803</v>
      </c>
      <c r="G220" s="19" t="s">
        <v>510</v>
      </c>
      <c r="J220" s="19" t="s">
        <v>454</v>
      </c>
      <c r="K220" t="s">
        <v>62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>
      <c r="A221" s="20" t="s">
        <v>45</v>
      </c>
      <c r="B221" s="19" t="s">
        <v>479</v>
      </c>
      <c r="C221" s="52" t="s">
        <v>29</v>
      </c>
      <c r="D221" s="52">
        <v>1</v>
      </c>
      <c r="E221" s="52">
        <v>4</v>
      </c>
      <c r="F221" s="19" t="s">
        <v>803</v>
      </c>
      <c r="G221" s="19" t="s">
        <v>510</v>
      </c>
      <c r="J221" s="19" t="s">
        <v>454</v>
      </c>
      <c r="K221" t="s">
        <v>62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>
      <c r="A222" s="20" t="s">
        <v>45</v>
      </c>
      <c r="B222" s="19" t="s">
        <v>479</v>
      </c>
      <c r="C222" s="52" t="s">
        <v>29</v>
      </c>
      <c r="D222" s="52">
        <v>1</v>
      </c>
      <c r="E222" s="52">
        <v>4</v>
      </c>
      <c r="F222" s="19" t="s">
        <v>803</v>
      </c>
      <c r="G222" s="19" t="s">
        <v>510</v>
      </c>
      <c r="J222" s="19" t="s">
        <v>454</v>
      </c>
      <c r="K222" t="s">
        <v>62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>
      <c r="A223" s="20" t="s">
        <v>45</v>
      </c>
      <c r="B223" s="19" t="s">
        <v>479</v>
      </c>
      <c r="C223" s="52" t="s">
        <v>29</v>
      </c>
      <c r="D223" s="52">
        <v>1</v>
      </c>
      <c r="E223" s="52">
        <v>4</v>
      </c>
      <c r="F223" s="19" t="s">
        <v>803</v>
      </c>
      <c r="G223" s="19" t="s">
        <v>510</v>
      </c>
      <c r="J223" s="19" t="s">
        <v>454</v>
      </c>
      <c r="K223" t="s">
        <v>62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>
      <c r="A224" s="20" t="s">
        <v>45</v>
      </c>
      <c r="B224" s="19" t="s">
        <v>479</v>
      </c>
      <c r="C224" s="52" t="s">
        <v>29</v>
      </c>
      <c r="D224" s="52">
        <v>1</v>
      </c>
      <c r="E224" s="52">
        <v>4</v>
      </c>
      <c r="F224" s="19" t="s">
        <v>803</v>
      </c>
      <c r="G224" s="19" t="s">
        <v>510</v>
      </c>
      <c r="J224" s="19" t="s">
        <v>454</v>
      </c>
      <c r="K224" t="s">
        <v>62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>
      <c r="A225" s="20" t="s">
        <v>45</v>
      </c>
      <c r="B225" s="19" t="s">
        <v>479</v>
      </c>
      <c r="C225" s="52" t="s">
        <v>29</v>
      </c>
      <c r="D225" s="52">
        <v>1</v>
      </c>
      <c r="E225" s="52">
        <v>4</v>
      </c>
      <c r="F225" s="19" t="s">
        <v>803</v>
      </c>
      <c r="G225" s="19" t="s">
        <v>510</v>
      </c>
      <c r="J225" s="19" t="s">
        <v>454</v>
      </c>
      <c r="K225" t="s">
        <v>62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>
      <c r="A226" s="20" t="s">
        <v>45</v>
      </c>
      <c r="B226" s="19" t="s">
        <v>479</v>
      </c>
      <c r="C226" s="52" t="s">
        <v>29</v>
      </c>
      <c r="D226" s="52">
        <v>1</v>
      </c>
      <c r="E226" s="52">
        <v>4</v>
      </c>
      <c r="F226" s="19" t="s">
        <v>803</v>
      </c>
      <c r="G226" s="19" t="s">
        <v>510</v>
      </c>
      <c r="J226" s="19" t="s">
        <v>454</v>
      </c>
      <c r="K226" t="s">
        <v>62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>
      <c r="A227" s="20" t="s">
        <v>45</v>
      </c>
      <c r="B227" s="19" t="s">
        <v>479</v>
      </c>
      <c r="C227" s="52" t="s">
        <v>29</v>
      </c>
      <c r="D227" s="52">
        <v>1</v>
      </c>
      <c r="E227" s="52">
        <v>1</v>
      </c>
      <c r="F227" s="19" t="s">
        <v>803</v>
      </c>
      <c r="G227" s="19" t="s">
        <v>510</v>
      </c>
      <c r="J227" s="19" t="s">
        <v>454</v>
      </c>
      <c r="K227" t="s">
        <v>62</v>
      </c>
      <c r="L227" s="19">
        <v>0.109</v>
      </c>
      <c r="M227" s="19">
        <v>2.351</v>
      </c>
      <c r="P227" s="19">
        <f t="shared" si="3"/>
        <v>2.1937922926993269E-2</v>
      </c>
    </row>
    <row r="228" spans="1:16">
      <c r="A228" s="20" t="s">
        <v>45</v>
      </c>
      <c r="B228" s="19" t="s">
        <v>479</v>
      </c>
      <c r="C228" s="52" t="s">
        <v>29</v>
      </c>
      <c r="D228" s="52">
        <v>1</v>
      </c>
      <c r="E228" s="52">
        <v>1</v>
      </c>
      <c r="F228" s="19" t="s">
        <v>803</v>
      </c>
      <c r="G228" s="19" t="s">
        <v>510</v>
      </c>
      <c r="J228" s="19" t="s">
        <v>454</v>
      </c>
      <c r="K228" t="s">
        <v>62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>
      <c r="A229" s="20" t="s">
        <v>45</v>
      </c>
      <c r="B229" s="19" t="s">
        <v>479</v>
      </c>
      <c r="C229" s="52" t="s">
        <v>29</v>
      </c>
      <c r="D229" s="52">
        <v>1</v>
      </c>
      <c r="E229" s="52">
        <v>1</v>
      </c>
      <c r="F229" s="19" t="s">
        <v>803</v>
      </c>
      <c r="G229" s="19" t="s">
        <v>510</v>
      </c>
      <c r="J229" s="19" t="s">
        <v>454</v>
      </c>
      <c r="K229" t="s">
        <v>62</v>
      </c>
      <c r="L229" s="19">
        <v>0.09</v>
      </c>
      <c r="M229" s="19">
        <v>2.403</v>
      </c>
      <c r="P229" s="19">
        <f t="shared" si="3"/>
        <v>1.5287225471816952E-2</v>
      </c>
    </row>
    <row r="230" spans="1:16">
      <c r="A230" s="20" t="s">
        <v>45</v>
      </c>
      <c r="B230" s="19" t="s">
        <v>479</v>
      </c>
      <c r="C230" s="52" t="s">
        <v>29</v>
      </c>
      <c r="D230" s="52">
        <v>1</v>
      </c>
      <c r="E230" s="52">
        <v>1</v>
      </c>
      <c r="F230" s="19" t="s">
        <v>803</v>
      </c>
      <c r="G230" s="19" t="s">
        <v>510</v>
      </c>
      <c r="J230" s="19" t="s">
        <v>454</v>
      </c>
      <c r="K230" t="s">
        <v>62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>
      <c r="A231" s="20" t="s">
        <v>45</v>
      </c>
      <c r="B231" s="19" t="s">
        <v>479</v>
      </c>
      <c r="C231" s="52" t="s">
        <v>29</v>
      </c>
      <c r="D231" s="52">
        <v>1</v>
      </c>
      <c r="E231" s="52">
        <v>1</v>
      </c>
      <c r="F231" s="19" t="s">
        <v>803</v>
      </c>
      <c r="G231" s="19" t="s">
        <v>510</v>
      </c>
      <c r="J231" s="19" t="s">
        <v>454</v>
      </c>
      <c r="K231" t="s">
        <v>62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>
      <c r="A232" s="20" t="s">
        <v>45</v>
      </c>
      <c r="B232" s="19" t="s">
        <v>479</v>
      </c>
      <c r="C232" s="52" t="s">
        <v>29</v>
      </c>
      <c r="D232" s="52">
        <v>1</v>
      </c>
      <c r="E232" s="52">
        <v>1</v>
      </c>
      <c r="F232" s="19" t="s">
        <v>803</v>
      </c>
      <c r="G232" s="19" t="s">
        <v>510</v>
      </c>
      <c r="J232" s="19" t="s">
        <v>454</v>
      </c>
      <c r="K232" t="s">
        <v>62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>
      <c r="A233" s="20" t="s">
        <v>45</v>
      </c>
      <c r="B233" s="19" t="s">
        <v>479</v>
      </c>
      <c r="C233" s="52" t="s">
        <v>481</v>
      </c>
      <c r="D233" s="52">
        <v>1</v>
      </c>
      <c r="E233" s="52">
        <v>12</v>
      </c>
      <c r="F233" s="19" t="s">
        <v>803</v>
      </c>
      <c r="G233" s="19" t="s">
        <v>510</v>
      </c>
      <c r="J233" s="19" t="s">
        <v>454</v>
      </c>
      <c r="K233" t="s">
        <v>62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>
      <c r="A234" s="20" t="s">
        <v>45</v>
      </c>
      <c r="B234" s="19" t="s">
        <v>479</v>
      </c>
      <c r="C234" s="52" t="s">
        <v>481</v>
      </c>
      <c r="D234" s="52">
        <v>1</v>
      </c>
      <c r="E234" s="52">
        <v>12</v>
      </c>
      <c r="F234" s="19" t="s">
        <v>803</v>
      </c>
      <c r="G234" s="19" t="s">
        <v>510</v>
      </c>
      <c r="J234" s="19" t="s">
        <v>454</v>
      </c>
      <c r="K234" t="s">
        <v>62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>
      <c r="A235" s="20" t="s">
        <v>45</v>
      </c>
      <c r="B235" s="19" t="s">
        <v>479</v>
      </c>
      <c r="C235" s="52" t="s">
        <v>481</v>
      </c>
      <c r="D235" s="52">
        <v>1</v>
      </c>
      <c r="E235" s="52">
        <v>7</v>
      </c>
      <c r="F235" s="19" t="s">
        <v>803</v>
      </c>
      <c r="G235" s="19" t="s">
        <v>510</v>
      </c>
      <c r="J235" s="19" t="s">
        <v>454</v>
      </c>
      <c r="K235" t="s">
        <v>62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>
      <c r="A236" s="20" t="s">
        <v>45</v>
      </c>
      <c r="B236" s="19" t="s">
        <v>479</v>
      </c>
      <c r="C236" s="52" t="s">
        <v>481</v>
      </c>
      <c r="D236" s="52">
        <v>1</v>
      </c>
      <c r="E236" s="52">
        <v>7</v>
      </c>
      <c r="F236" s="19" t="s">
        <v>803</v>
      </c>
      <c r="G236" s="19" t="s">
        <v>510</v>
      </c>
      <c r="J236" s="19" t="s">
        <v>454</v>
      </c>
      <c r="K236" t="s">
        <v>62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>
      <c r="A237" s="20" t="s">
        <v>45</v>
      </c>
      <c r="B237" s="19" t="s">
        <v>479</v>
      </c>
      <c r="C237" s="52" t="s">
        <v>481</v>
      </c>
      <c r="D237" s="52">
        <v>1</v>
      </c>
      <c r="E237" s="52">
        <v>7</v>
      </c>
      <c r="F237" s="19" t="s">
        <v>803</v>
      </c>
      <c r="G237" s="19" t="s">
        <v>510</v>
      </c>
      <c r="J237" s="19" t="s">
        <v>454</v>
      </c>
      <c r="K237" t="s">
        <v>62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>
      <c r="A238" s="20" t="s">
        <v>45</v>
      </c>
      <c r="B238" s="19" t="s">
        <v>479</v>
      </c>
      <c r="C238" s="52" t="s">
        <v>481</v>
      </c>
      <c r="D238" s="52">
        <v>1</v>
      </c>
      <c r="E238" s="52">
        <v>7</v>
      </c>
      <c r="F238" s="19" t="s">
        <v>803</v>
      </c>
      <c r="G238" s="19" t="s">
        <v>510</v>
      </c>
      <c r="J238" s="19" t="s">
        <v>454</v>
      </c>
      <c r="K238" t="s">
        <v>62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>
      <c r="A239" s="20" t="s">
        <v>45</v>
      </c>
      <c r="B239" s="19" t="s">
        <v>479</v>
      </c>
      <c r="C239" s="52" t="s">
        <v>481</v>
      </c>
      <c r="D239" s="52">
        <v>1</v>
      </c>
      <c r="E239" s="52">
        <v>7</v>
      </c>
      <c r="F239" s="19" t="s">
        <v>803</v>
      </c>
      <c r="G239" s="19" t="s">
        <v>510</v>
      </c>
      <c r="J239" s="19" t="s">
        <v>454</v>
      </c>
      <c r="K239" t="s">
        <v>62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>
      <c r="A240" s="20" t="s">
        <v>45</v>
      </c>
      <c r="B240" s="19" t="s">
        <v>479</v>
      </c>
      <c r="C240" s="52" t="s">
        <v>481</v>
      </c>
      <c r="D240" s="52">
        <v>1</v>
      </c>
      <c r="E240" s="52">
        <v>7</v>
      </c>
      <c r="F240" s="19" t="s">
        <v>803</v>
      </c>
      <c r="G240" s="19" t="s">
        <v>510</v>
      </c>
      <c r="J240" s="19" t="s">
        <v>454</v>
      </c>
      <c r="K240" t="s">
        <v>62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>
      <c r="A241" s="20" t="s">
        <v>45</v>
      </c>
      <c r="B241" s="19" t="s">
        <v>479</v>
      </c>
      <c r="C241" s="52" t="s">
        <v>481</v>
      </c>
      <c r="D241" s="52">
        <v>1</v>
      </c>
      <c r="E241" s="52">
        <v>3</v>
      </c>
      <c r="F241" s="19" t="s">
        <v>803</v>
      </c>
      <c r="G241" s="19" t="s">
        <v>510</v>
      </c>
      <c r="J241" s="19" t="s">
        <v>454</v>
      </c>
      <c r="K241" t="s">
        <v>62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>
      <c r="A242" s="20" t="s">
        <v>45</v>
      </c>
      <c r="B242" s="19" t="s">
        <v>479</v>
      </c>
      <c r="C242" s="52" t="s">
        <v>481</v>
      </c>
      <c r="D242" s="52">
        <v>1</v>
      </c>
      <c r="E242" s="52">
        <v>3</v>
      </c>
      <c r="F242" s="19" t="s">
        <v>803</v>
      </c>
      <c r="G242" s="19" t="s">
        <v>510</v>
      </c>
      <c r="J242" s="19" t="s">
        <v>454</v>
      </c>
      <c r="K242" t="s">
        <v>62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>
      <c r="A243" s="20" t="s">
        <v>45</v>
      </c>
      <c r="B243" s="19" t="s">
        <v>479</v>
      </c>
      <c r="C243" s="52" t="s">
        <v>481</v>
      </c>
      <c r="D243" s="52">
        <v>1</v>
      </c>
      <c r="E243" s="52">
        <v>3</v>
      </c>
      <c r="F243" s="19" t="s">
        <v>803</v>
      </c>
      <c r="G243" s="19" t="s">
        <v>510</v>
      </c>
      <c r="J243" s="19" t="s">
        <v>454</v>
      </c>
      <c r="K243" t="s">
        <v>62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>
      <c r="A244" s="20" t="s">
        <v>45</v>
      </c>
      <c r="B244" s="19" t="s">
        <v>479</v>
      </c>
      <c r="C244" s="52" t="s">
        <v>481</v>
      </c>
      <c r="D244" s="52">
        <v>1</v>
      </c>
      <c r="E244" s="52">
        <v>4</v>
      </c>
      <c r="F244" s="19" t="s">
        <v>803</v>
      </c>
      <c r="G244" s="19" t="s">
        <v>510</v>
      </c>
      <c r="J244" s="19" t="s">
        <v>454</v>
      </c>
      <c r="K244" t="s">
        <v>62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>
      <c r="A245" s="20" t="s">
        <v>45</v>
      </c>
      <c r="B245" s="19" t="s">
        <v>479</v>
      </c>
      <c r="C245" s="52" t="s">
        <v>481</v>
      </c>
      <c r="D245" s="52">
        <v>1</v>
      </c>
      <c r="E245" s="52">
        <v>4</v>
      </c>
      <c r="F245" s="19" t="s">
        <v>803</v>
      </c>
      <c r="G245" s="19" t="s">
        <v>510</v>
      </c>
      <c r="J245" s="19" t="s">
        <v>454</v>
      </c>
      <c r="K245" t="s">
        <v>62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>
      <c r="A246" s="20" t="s">
        <v>45</v>
      </c>
      <c r="B246" s="19" t="s">
        <v>479</v>
      </c>
      <c r="C246" s="52" t="s">
        <v>481</v>
      </c>
      <c r="D246" s="52">
        <v>1</v>
      </c>
      <c r="E246" s="52">
        <v>4</v>
      </c>
      <c r="F246" s="19" t="s">
        <v>803</v>
      </c>
      <c r="G246" s="19" t="s">
        <v>510</v>
      </c>
      <c r="J246" s="19" t="s">
        <v>454</v>
      </c>
      <c r="K246" t="s">
        <v>62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>
      <c r="A247" s="20" t="s">
        <v>45</v>
      </c>
      <c r="B247" s="19" t="s">
        <v>479</v>
      </c>
      <c r="C247" s="52" t="s">
        <v>481</v>
      </c>
      <c r="D247" s="52">
        <v>1</v>
      </c>
      <c r="E247" s="52">
        <v>4</v>
      </c>
      <c r="F247" s="19" t="s">
        <v>803</v>
      </c>
      <c r="G247" s="19" t="s">
        <v>510</v>
      </c>
      <c r="J247" s="19" t="s">
        <v>454</v>
      </c>
      <c r="K247" t="s">
        <v>62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>
      <c r="A248" s="20" t="s">
        <v>45</v>
      </c>
      <c r="B248" s="19" t="s">
        <v>479</v>
      </c>
      <c r="C248" s="52" t="s">
        <v>482</v>
      </c>
      <c r="D248" s="52">
        <v>2</v>
      </c>
      <c r="E248" s="52">
        <v>12</v>
      </c>
      <c r="F248" s="19" t="s">
        <v>803</v>
      </c>
      <c r="G248" s="19" t="s">
        <v>510</v>
      </c>
      <c r="J248" s="19" t="s">
        <v>454</v>
      </c>
      <c r="K248" t="s">
        <v>62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>
      <c r="A249" s="20" t="s">
        <v>45</v>
      </c>
      <c r="B249" s="19" t="s">
        <v>479</v>
      </c>
      <c r="C249" s="52" t="s">
        <v>482</v>
      </c>
      <c r="D249" s="52">
        <v>2</v>
      </c>
      <c r="E249" s="52">
        <v>12</v>
      </c>
      <c r="F249" s="19" t="s">
        <v>803</v>
      </c>
      <c r="G249" s="19" t="s">
        <v>510</v>
      </c>
      <c r="J249" s="19" t="s">
        <v>454</v>
      </c>
      <c r="K249" t="s">
        <v>62</v>
      </c>
      <c r="L249" s="19">
        <v>6.2E-2</v>
      </c>
      <c r="M249" s="19">
        <v>1.996</v>
      </c>
      <c r="P249" s="19">
        <f t="shared" si="3"/>
        <v>6.0260647980391827E-3</v>
      </c>
    </row>
    <row r="250" spans="1:16">
      <c r="A250" s="20" t="s">
        <v>45</v>
      </c>
      <c r="B250" s="19" t="s">
        <v>479</v>
      </c>
      <c r="C250" s="52" t="s">
        <v>482</v>
      </c>
      <c r="D250" s="52">
        <v>2</v>
      </c>
      <c r="E250" s="52">
        <v>12</v>
      </c>
      <c r="F250" s="19" t="s">
        <v>803</v>
      </c>
      <c r="G250" s="19" t="s">
        <v>510</v>
      </c>
      <c r="J250" s="19" t="s">
        <v>454</v>
      </c>
      <c r="K250" t="s">
        <v>62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>
      <c r="A251" s="20" t="s">
        <v>45</v>
      </c>
      <c r="B251" s="19" t="s">
        <v>479</v>
      </c>
      <c r="C251" s="52" t="s">
        <v>482</v>
      </c>
      <c r="D251" s="52">
        <v>2</v>
      </c>
      <c r="E251" s="52">
        <v>12</v>
      </c>
      <c r="F251" s="19" t="s">
        <v>803</v>
      </c>
      <c r="G251" s="19" t="s">
        <v>510</v>
      </c>
      <c r="J251" s="19" t="s">
        <v>454</v>
      </c>
      <c r="K251" t="s">
        <v>62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>
      <c r="A252" s="20" t="s">
        <v>45</v>
      </c>
      <c r="B252" s="19" t="s">
        <v>479</v>
      </c>
      <c r="C252" s="52" t="s">
        <v>482</v>
      </c>
      <c r="D252" s="52">
        <v>2</v>
      </c>
      <c r="E252" s="52">
        <v>12</v>
      </c>
      <c r="F252" s="19" t="s">
        <v>803</v>
      </c>
      <c r="G252" s="19" t="s">
        <v>510</v>
      </c>
      <c r="J252" s="19" t="s">
        <v>454</v>
      </c>
      <c r="K252" t="s">
        <v>62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>
      <c r="A253" s="20" t="s">
        <v>45</v>
      </c>
      <c r="B253" s="19" t="s">
        <v>479</v>
      </c>
      <c r="C253" s="52" t="s">
        <v>482</v>
      </c>
      <c r="D253" s="52">
        <v>2</v>
      </c>
      <c r="E253" s="52">
        <v>12</v>
      </c>
      <c r="F253" s="19" t="s">
        <v>803</v>
      </c>
      <c r="G253" s="19" t="s">
        <v>510</v>
      </c>
      <c r="J253" s="19" t="s">
        <v>454</v>
      </c>
      <c r="K253" t="s">
        <v>62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>
      <c r="A254" s="20" t="s">
        <v>45</v>
      </c>
      <c r="B254" s="19" t="s">
        <v>479</v>
      </c>
      <c r="C254" s="52" t="s">
        <v>482</v>
      </c>
      <c r="D254" s="52">
        <v>2</v>
      </c>
      <c r="E254" s="52">
        <v>12</v>
      </c>
      <c r="F254" s="19" t="s">
        <v>803</v>
      </c>
      <c r="G254" s="19" t="s">
        <v>510</v>
      </c>
      <c r="J254" s="19" t="s">
        <v>454</v>
      </c>
      <c r="K254" t="s">
        <v>62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>
      <c r="A255" s="20" t="s">
        <v>45</v>
      </c>
      <c r="B255" s="19" t="s">
        <v>479</v>
      </c>
      <c r="C255" s="52" t="s">
        <v>482</v>
      </c>
      <c r="D255" s="52">
        <v>2</v>
      </c>
      <c r="E255" s="52">
        <v>8</v>
      </c>
      <c r="F255" s="19" t="s">
        <v>803</v>
      </c>
      <c r="G255" s="19" t="s">
        <v>510</v>
      </c>
      <c r="J255" s="19" t="s">
        <v>454</v>
      </c>
      <c r="K255" t="s">
        <v>62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>
      <c r="A256" s="20" t="s">
        <v>45</v>
      </c>
      <c r="B256" s="19" t="s">
        <v>479</v>
      </c>
      <c r="C256" s="52" t="s">
        <v>482</v>
      </c>
      <c r="D256" s="52">
        <v>2</v>
      </c>
      <c r="E256" s="52">
        <v>8</v>
      </c>
      <c r="F256" s="19" t="s">
        <v>803</v>
      </c>
      <c r="G256" s="19" t="s">
        <v>510</v>
      </c>
      <c r="J256" s="19" t="s">
        <v>454</v>
      </c>
      <c r="K256" t="s">
        <v>62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>
      <c r="A257" s="20" t="s">
        <v>45</v>
      </c>
      <c r="B257" s="19" t="s">
        <v>479</v>
      </c>
      <c r="C257" s="52" t="s">
        <v>482</v>
      </c>
      <c r="D257" s="52">
        <v>2</v>
      </c>
      <c r="E257" s="52">
        <v>8</v>
      </c>
      <c r="F257" s="19" t="s">
        <v>803</v>
      </c>
      <c r="G257" s="19" t="s">
        <v>510</v>
      </c>
      <c r="J257" s="19" t="s">
        <v>454</v>
      </c>
      <c r="K257" t="s">
        <v>62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>
      <c r="A258" s="20" t="s">
        <v>45</v>
      </c>
      <c r="B258" s="19" t="s">
        <v>479</v>
      </c>
      <c r="C258" s="52" t="s">
        <v>482</v>
      </c>
      <c r="D258" s="52">
        <v>2</v>
      </c>
      <c r="E258" s="52">
        <v>8</v>
      </c>
      <c r="F258" s="19" t="s">
        <v>803</v>
      </c>
      <c r="G258" s="19" t="s">
        <v>510</v>
      </c>
      <c r="J258" s="19" t="s">
        <v>454</v>
      </c>
      <c r="K258" t="s">
        <v>62</v>
      </c>
      <c r="L258" s="19">
        <v>0.108</v>
      </c>
      <c r="M258" s="19">
        <v>2.121</v>
      </c>
      <c r="P258" s="19">
        <f t="shared" si="3"/>
        <v>1.9430235341257679E-2</v>
      </c>
    </row>
    <row r="259" spans="1:16">
      <c r="A259" s="20" t="s">
        <v>45</v>
      </c>
      <c r="B259" s="19" t="s">
        <v>479</v>
      </c>
      <c r="C259" s="52" t="s">
        <v>482</v>
      </c>
      <c r="D259" s="52">
        <v>2</v>
      </c>
      <c r="E259" s="52">
        <v>3</v>
      </c>
      <c r="F259" s="19" t="s">
        <v>803</v>
      </c>
      <c r="G259" s="19" t="s">
        <v>510</v>
      </c>
      <c r="J259" s="19" t="s">
        <v>454</v>
      </c>
      <c r="K259" t="s">
        <v>62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>
      <c r="A260" s="20" t="s">
        <v>45</v>
      </c>
      <c r="B260" s="19" t="s">
        <v>479</v>
      </c>
      <c r="C260" s="52" t="s">
        <v>482</v>
      </c>
      <c r="D260" s="52">
        <v>2</v>
      </c>
      <c r="E260" s="52">
        <v>3</v>
      </c>
      <c r="F260" s="19" t="s">
        <v>803</v>
      </c>
      <c r="G260" s="19" t="s">
        <v>510</v>
      </c>
      <c r="J260" s="19" t="s">
        <v>454</v>
      </c>
      <c r="K260" t="s">
        <v>62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>
      <c r="A261" s="20" t="s">
        <v>45</v>
      </c>
      <c r="B261" s="19" t="s">
        <v>479</v>
      </c>
      <c r="C261" s="52" t="s">
        <v>482</v>
      </c>
      <c r="D261" s="52">
        <v>2</v>
      </c>
      <c r="E261" s="52">
        <v>3</v>
      </c>
      <c r="F261" s="19" t="s">
        <v>803</v>
      </c>
      <c r="G261" s="19" t="s">
        <v>510</v>
      </c>
      <c r="J261" s="19" t="s">
        <v>454</v>
      </c>
      <c r="K261" t="s">
        <v>62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>
      <c r="A262" s="20" t="s">
        <v>45</v>
      </c>
      <c r="B262" s="19" t="s">
        <v>479</v>
      </c>
      <c r="C262" s="52" t="s">
        <v>482</v>
      </c>
      <c r="D262" s="52">
        <v>2</v>
      </c>
      <c r="E262" s="52">
        <v>3</v>
      </c>
      <c r="F262" s="19" t="s">
        <v>803</v>
      </c>
      <c r="G262" s="19" t="s">
        <v>510</v>
      </c>
      <c r="J262" s="19" t="s">
        <v>454</v>
      </c>
      <c r="K262" t="s">
        <v>62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>
      <c r="A263" s="20" t="s">
        <v>45</v>
      </c>
      <c r="B263" s="19" t="s">
        <v>479</v>
      </c>
      <c r="C263" s="52" t="s">
        <v>482</v>
      </c>
      <c r="D263" s="52">
        <v>2</v>
      </c>
      <c r="E263" s="52">
        <v>3</v>
      </c>
      <c r="F263" s="19" t="s">
        <v>803</v>
      </c>
      <c r="G263" s="19" t="s">
        <v>510</v>
      </c>
      <c r="J263" s="19" t="s">
        <v>454</v>
      </c>
      <c r="K263" t="s">
        <v>62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>
      <c r="A264" s="20" t="s">
        <v>45</v>
      </c>
      <c r="B264" s="19" t="s">
        <v>479</v>
      </c>
      <c r="C264" s="52" t="s">
        <v>482</v>
      </c>
      <c r="D264" s="52">
        <v>2</v>
      </c>
      <c r="E264" s="52">
        <v>2</v>
      </c>
      <c r="F264" s="19" t="s">
        <v>803</v>
      </c>
      <c r="G264" s="19" t="s">
        <v>510</v>
      </c>
      <c r="J264" s="19" t="s">
        <v>454</v>
      </c>
      <c r="K264" t="s">
        <v>62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>
      <c r="A265" s="20" t="s">
        <v>45</v>
      </c>
      <c r="B265" s="19" t="s">
        <v>479</v>
      </c>
      <c r="C265" s="52" t="s">
        <v>482</v>
      </c>
      <c r="D265" s="52">
        <v>2</v>
      </c>
      <c r="E265" s="52">
        <v>2</v>
      </c>
      <c r="F265" s="19" t="s">
        <v>803</v>
      </c>
      <c r="G265" s="19" t="s">
        <v>510</v>
      </c>
      <c r="J265" s="19" t="s">
        <v>454</v>
      </c>
      <c r="K265" t="s">
        <v>62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>
      <c r="A266" s="20" t="s">
        <v>45</v>
      </c>
      <c r="B266" s="19" t="s">
        <v>479</v>
      </c>
      <c r="C266" s="52" t="s">
        <v>482</v>
      </c>
      <c r="D266" s="52">
        <v>2</v>
      </c>
      <c r="E266" s="52">
        <v>2</v>
      </c>
      <c r="F266" s="19" t="s">
        <v>803</v>
      </c>
      <c r="G266" s="19" t="s">
        <v>510</v>
      </c>
      <c r="J266" s="19" t="s">
        <v>454</v>
      </c>
      <c r="K266" t="s">
        <v>62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>
      <c r="A267" s="20" t="s">
        <v>45</v>
      </c>
      <c r="B267" s="19" t="s">
        <v>479</v>
      </c>
      <c r="C267" s="52" t="s">
        <v>482</v>
      </c>
      <c r="D267" s="52">
        <v>2</v>
      </c>
      <c r="E267" s="52">
        <v>2</v>
      </c>
      <c r="F267" s="19" t="s">
        <v>803</v>
      </c>
      <c r="G267" s="19" t="s">
        <v>510</v>
      </c>
      <c r="J267" s="19" t="s">
        <v>454</v>
      </c>
      <c r="K267" t="s">
        <v>62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>
      <c r="A268" s="20" t="s">
        <v>45</v>
      </c>
      <c r="B268" s="19" t="s">
        <v>479</v>
      </c>
      <c r="C268" s="52" t="s">
        <v>482</v>
      </c>
      <c r="D268" s="52">
        <v>2</v>
      </c>
      <c r="E268" s="52">
        <v>2</v>
      </c>
      <c r="F268" s="19" t="s">
        <v>803</v>
      </c>
      <c r="G268" s="19" t="s">
        <v>510</v>
      </c>
      <c r="J268" s="19" t="s">
        <v>454</v>
      </c>
      <c r="K268" t="s">
        <v>62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>
      <c r="A269" s="20" t="s">
        <v>45</v>
      </c>
      <c r="B269" s="19" t="s">
        <v>479</v>
      </c>
      <c r="C269" s="52" t="s">
        <v>491</v>
      </c>
      <c r="D269" s="52">
        <v>1</v>
      </c>
      <c r="E269" s="52">
        <v>6</v>
      </c>
      <c r="F269" s="19" t="s">
        <v>803</v>
      </c>
      <c r="G269" s="19" t="s">
        <v>510</v>
      </c>
      <c r="J269" s="19" t="s">
        <v>454</v>
      </c>
      <c r="K269" t="s">
        <v>62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>
      <c r="A270" s="20" t="s">
        <v>45</v>
      </c>
      <c r="B270" s="19" t="s">
        <v>479</v>
      </c>
      <c r="C270" s="52" t="s">
        <v>491</v>
      </c>
      <c r="D270" s="52">
        <v>1</v>
      </c>
      <c r="E270" s="52">
        <v>6</v>
      </c>
      <c r="F270" s="19" t="s">
        <v>803</v>
      </c>
      <c r="G270" s="19" t="s">
        <v>510</v>
      </c>
      <c r="J270" s="19" t="s">
        <v>454</v>
      </c>
      <c r="K270" t="s">
        <v>62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>
      <c r="A271" s="20" t="s">
        <v>45</v>
      </c>
      <c r="B271" s="19" t="s">
        <v>479</v>
      </c>
      <c r="C271" s="52" t="s">
        <v>491</v>
      </c>
      <c r="D271" s="52">
        <v>1</v>
      </c>
      <c r="E271" s="52">
        <v>6</v>
      </c>
      <c r="F271" s="19" t="s">
        <v>803</v>
      </c>
      <c r="G271" s="19" t="s">
        <v>510</v>
      </c>
      <c r="J271" s="19" t="s">
        <v>454</v>
      </c>
      <c r="K271" t="s">
        <v>62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>
      <c r="A272" s="20" t="s">
        <v>45</v>
      </c>
      <c r="B272" s="19" t="s">
        <v>479</v>
      </c>
      <c r="C272" s="52" t="s">
        <v>491</v>
      </c>
      <c r="D272" s="52">
        <v>1</v>
      </c>
      <c r="E272" s="52">
        <v>10</v>
      </c>
      <c r="F272" s="19" t="s">
        <v>803</v>
      </c>
      <c r="G272" s="19" t="s">
        <v>510</v>
      </c>
      <c r="J272" s="19" t="s">
        <v>454</v>
      </c>
      <c r="K272" t="s">
        <v>62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>
      <c r="A273" s="20" t="s">
        <v>45</v>
      </c>
      <c r="B273" s="19" t="s">
        <v>479</v>
      </c>
      <c r="C273" s="52" t="s">
        <v>491</v>
      </c>
      <c r="D273" s="52">
        <v>1</v>
      </c>
      <c r="E273" s="52">
        <v>10</v>
      </c>
      <c r="F273" s="19" t="s">
        <v>803</v>
      </c>
      <c r="G273" s="19" t="s">
        <v>510</v>
      </c>
      <c r="J273" s="19" t="s">
        <v>454</v>
      </c>
      <c r="K273" t="s">
        <v>62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>
      <c r="A274" s="20" t="s">
        <v>45</v>
      </c>
      <c r="B274" s="19" t="s">
        <v>479</v>
      </c>
      <c r="C274" s="52" t="s">
        <v>491</v>
      </c>
      <c r="D274" s="52">
        <v>1</v>
      </c>
      <c r="E274" s="52">
        <v>10</v>
      </c>
      <c r="F274" s="19" t="s">
        <v>803</v>
      </c>
      <c r="G274" s="19" t="s">
        <v>510</v>
      </c>
      <c r="J274" s="19" t="s">
        <v>454</v>
      </c>
      <c r="K274" t="s">
        <v>62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>
      <c r="A275" s="20" t="s">
        <v>45</v>
      </c>
      <c r="B275" s="19" t="s">
        <v>479</v>
      </c>
      <c r="C275" s="52" t="s">
        <v>491</v>
      </c>
      <c r="D275" s="52">
        <v>1</v>
      </c>
      <c r="E275" s="52">
        <v>10</v>
      </c>
      <c r="F275" s="19" t="s">
        <v>803</v>
      </c>
      <c r="G275" s="19" t="s">
        <v>510</v>
      </c>
      <c r="J275" s="19" t="s">
        <v>454</v>
      </c>
      <c r="K275" t="s">
        <v>62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>
      <c r="A276" s="20" t="s">
        <v>45</v>
      </c>
      <c r="B276" s="19" t="s">
        <v>479</v>
      </c>
      <c r="C276" s="52" t="s">
        <v>491</v>
      </c>
      <c r="D276" s="52">
        <v>1</v>
      </c>
      <c r="E276" s="52">
        <v>10</v>
      </c>
      <c r="F276" s="19" t="s">
        <v>803</v>
      </c>
      <c r="G276" s="19" t="s">
        <v>510</v>
      </c>
      <c r="J276" s="19" t="s">
        <v>454</v>
      </c>
      <c r="K276" t="s">
        <v>62</v>
      </c>
      <c r="L276" s="19">
        <v>5.5E-2</v>
      </c>
      <c r="M276" s="19">
        <v>1.58</v>
      </c>
      <c r="P276" s="19">
        <f t="shared" si="4"/>
        <v>3.7538105219581041E-3</v>
      </c>
    </row>
    <row r="277" spans="1:16">
      <c r="A277" s="20" t="s">
        <v>45</v>
      </c>
      <c r="B277" s="19" t="s">
        <v>479</v>
      </c>
      <c r="C277" s="52" t="s">
        <v>491</v>
      </c>
      <c r="D277" s="52">
        <v>1</v>
      </c>
      <c r="E277" s="52">
        <v>10</v>
      </c>
      <c r="F277" s="19" t="s">
        <v>803</v>
      </c>
      <c r="G277" s="19" t="s">
        <v>510</v>
      </c>
      <c r="J277" s="19" t="s">
        <v>454</v>
      </c>
      <c r="K277" t="s">
        <v>62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>
      <c r="A278" s="20" t="s">
        <v>499</v>
      </c>
      <c r="B278" s="19" t="s">
        <v>479</v>
      </c>
      <c r="C278" s="52" t="s">
        <v>813</v>
      </c>
      <c r="D278" s="52">
        <v>1</v>
      </c>
      <c r="E278" s="52">
        <v>1</v>
      </c>
      <c r="F278" s="19" t="s">
        <v>803</v>
      </c>
      <c r="G278" s="19" t="s">
        <v>510</v>
      </c>
      <c r="J278" s="19" t="s">
        <v>454</v>
      </c>
      <c r="K278" t="s">
        <v>62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>
      <c r="A279" s="20" t="s">
        <v>499</v>
      </c>
      <c r="B279" s="19" t="s">
        <v>479</v>
      </c>
      <c r="C279" s="52" t="s">
        <v>813</v>
      </c>
      <c r="D279" s="52">
        <v>1</v>
      </c>
      <c r="E279" s="52">
        <v>2</v>
      </c>
      <c r="F279" s="19" t="s">
        <v>803</v>
      </c>
      <c r="G279" s="19" t="s">
        <v>510</v>
      </c>
      <c r="J279" s="19" t="s">
        <v>454</v>
      </c>
      <c r="K279" t="s">
        <v>62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>
      <c r="A280" s="20" t="s">
        <v>499</v>
      </c>
      <c r="B280" s="19" t="s">
        <v>479</v>
      </c>
      <c r="C280" s="52" t="s">
        <v>813</v>
      </c>
      <c r="D280" s="52">
        <v>1</v>
      </c>
      <c r="E280" s="52">
        <v>2</v>
      </c>
      <c r="F280" s="19" t="s">
        <v>803</v>
      </c>
      <c r="G280" s="19" t="s">
        <v>510</v>
      </c>
      <c r="J280" s="19" t="s">
        <v>454</v>
      </c>
      <c r="K280" t="s">
        <v>62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>
      <c r="A281" s="20" t="s">
        <v>499</v>
      </c>
      <c r="B281" s="19" t="s">
        <v>479</v>
      </c>
      <c r="C281" s="52" t="s">
        <v>813</v>
      </c>
      <c r="D281" s="52">
        <v>1</v>
      </c>
      <c r="E281" s="52">
        <v>8</v>
      </c>
      <c r="F281" s="19" t="s">
        <v>803</v>
      </c>
      <c r="G281" s="19" t="s">
        <v>510</v>
      </c>
      <c r="J281" s="19" t="s">
        <v>454</v>
      </c>
      <c r="K281" t="s">
        <v>62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>
      <c r="A282" s="20" t="s">
        <v>499</v>
      </c>
      <c r="B282" s="19" t="s">
        <v>479</v>
      </c>
      <c r="C282" s="52" t="s">
        <v>813</v>
      </c>
      <c r="D282" s="52">
        <v>1</v>
      </c>
      <c r="E282" s="52">
        <v>8</v>
      </c>
      <c r="F282" s="19" t="s">
        <v>803</v>
      </c>
      <c r="G282" s="19" t="s">
        <v>510</v>
      </c>
      <c r="J282" s="19" t="s">
        <v>454</v>
      </c>
      <c r="K282" t="s">
        <v>62</v>
      </c>
      <c r="L282" s="19">
        <v>0.124</v>
      </c>
      <c r="M282" s="19">
        <v>4.13</v>
      </c>
      <c r="P282" s="19">
        <f t="shared" si="4"/>
        <v>4.9875045322448547E-2</v>
      </c>
    </row>
    <row r="283" spans="1:16">
      <c r="A283" s="20" t="s">
        <v>498</v>
      </c>
      <c r="B283" s="19" t="s">
        <v>479</v>
      </c>
      <c r="C283" s="52" t="s">
        <v>813</v>
      </c>
      <c r="D283" s="52">
        <v>1</v>
      </c>
      <c r="E283" s="52">
        <v>8</v>
      </c>
      <c r="F283" s="19" t="s">
        <v>803</v>
      </c>
      <c r="G283" s="19" t="s">
        <v>510</v>
      </c>
      <c r="J283" s="19" t="s">
        <v>454</v>
      </c>
      <c r="K283" t="s">
        <v>62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>
      <c r="A284" s="20" t="s">
        <v>498</v>
      </c>
      <c r="B284" s="19" t="s">
        <v>479</v>
      </c>
      <c r="C284" s="52" t="s">
        <v>813</v>
      </c>
      <c r="D284" s="52">
        <v>1</v>
      </c>
      <c r="E284" s="52">
        <v>8</v>
      </c>
      <c r="F284" s="19" t="s">
        <v>803</v>
      </c>
      <c r="G284" s="19" t="s">
        <v>510</v>
      </c>
      <c r="J284" s="19" t="s">
        <v>454</v>
      </c>
      <c r="K284" t="s">
        <v>62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>
      <c r="A285" s="20" t="s">
        <v>498</v>
      </c>
      <c r="B285" s="19" t="s">
        <v>479</v>
      </c>
      <c r="C285" s="52" t="s">
        <v>813</v>
      </c>
      <c r="D285" s="52">
        <v>1</v>
      </c>
      <c r="E285" s="52">
        <v>8</v>
      </c>
      <c r="F285" s="19" t="s">
        <v>803</v>
      </c>
      <c r="G285" s="19" t="s">
        <v>510</v>
      </c>
      <c r="J285" s="19" t="s">
        <v>454</v>
      </c>
      <c r="K285" t="s">
        <v>62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>
      <c r="A286" s="20" t="s">
        <v>498</v>
      </c>
      <c r="B286" s="19" t="s">
        <v>479</v>
      </c>
      <c r="C286" s="52" t="s">
        <v>813</v>
      </c>
      <c r="D286" s="52">
        <v>1</v>
      </c>
      <c r="E286" s="52">
        <v>11</v>
      </c>
      <c r="F286" s="19" t="s">
        <v>803</v>
      </c>
      <c r="G286" s="19" t="s">
        <v>510</v>
      </c>
      <c r="J286" s="19" t="s">
        <v>454</v>
      </c>
      <c r="K286" t="s">
        <v>62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>
      <c r="A287" s="20" t="s">
        <v>498</v>
      </c>
      <c r="B287" s="19" t="s">
        <v>479</v>
      </c>
      <c r="C287" s="52" t="s">
        <v>813</v>
      </c>
      <c r="D287" s="52">
        <v>1</v>
      </c>
      <c r="E287" s="52">
        <v>11</v>
      </c>
      <c r="F287" s="19" t="s">
        <v>803</v>
      </c>
      <c r="G287" s="19" t="s">
        <v>510</v>
      </c>
      <c r="J287" s="19" t="s">
        <v>454</v>
      </c>
      <c r="K287" t="s">
        <v>62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>
      <c r="A288" s="20" t="s">
        <v>498</v>
      </c>
      <c r="B288" s="19" t="s">
        <v>479</v>
      </c>
      <c r="C288" s="52" t="s">
        <v>813</v>
      </c>
      <c r="D288" s="52">
        <v>1</v>
      </c>
      <c r="E288" s="52">
        <v>11</v>
      </c>
      <c r="F288" s="19" t="s">
        <v>803</v>
      </c>
      <c r="G288" s="19" t="s">
        <v>510</v>
      </c>
      <c r="J288" s="19" t="s">
        <v>454</v>
      </c>
      <c r="K288" t="s">
        <v>62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>
      <c r="A289" s="20" t="s">
        <v>498</v>
      </c>
      <c r="B289" s="19" t="s">
        <v>479</v>
      </c>
      <c r="C289" s="52" t="s">
        <v>813</v>
      </c>
      <c r="D289" s="52">
        <v>1</v>
      </c>
      <c r="E289" s="52">
        <v>11</v>
      </c>
      <c r="F289" s="19" t="s">
        <v>803</v>
      </c>
      <c r="G289" s="19" t="s">
        <v>510</v>
      </c>
      <c r="J289" s="19" t="s">
        <v>454</v>
      </c>
      <c r="K289" t="s">
        <v>62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>
      <c r="A290" s="20" t="s">
        <v>498</v>
      </c>
      <c r="B290" s="19" t="s">
        <v>479</v>
      </c>
      <c r="C290" s="52" t="s">
        <v>811</v>
      </c>
      <c r="D290" s="52">
        <v>1</v>
      </c>
      <c r="E290" s="52">
        <v>1</v>
      </c>
      <c r="F290" s="19" t="s">
        <v>803</v>
      </c>
      <c r="G290" s="19" t="s">
        <v>510</v>
      </c>
      <c r="J290" s="19" t="s">
        <v>454</v>
      </c>
      <c r="K290" t="s">
        <v>62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>
      <c r="A291" s="20" t="s">
        <v>498</v>
      </c>
      <c r="B291" s="19" t="s">
        <v>479</v>
      </c>
      <c r="C291" s="52" t="s">
        <v>811</v>
      </c>
      <c r="D291" s="52">
        <v>1</v>
      </c>
      <c r="E291" s="52">
        <v>1</v>
      </c>
      <c r="F291" s="19" t="s">
        <v>803</v>
      </c>
      <c r="G291" s="19" t="s">
        <v>510</v>
      </c>
      <c r="J291" s="19" t="s">
        <v>454</v>
      </c>
      <c r="K291" t="s">
        <v>62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>
      <c r="A292" s="20" t="s">
        <v>498</v>
      </c>
      <c r="B292" s="19" t="s">
        <v>479</v>
      </c>
      <c r="C292" s="52" t="s">
        <v>811</v>
      </c>
      <c r="D292" s="52">
        <v>1</v>
      </c>
      <c r="E292" s="52">
        <v>2</v>
      </c>
      <c r="F292" s="19" t="s">
        <v>803</v>
      </c>
      <c r="G292" s="19" t="s">
        <v>510</v>
      </c>
      <c r="J292" s="19" t="s">
        <v>454</v>
      </c>
      <c r="K292" t="s">
        <v>62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>
      <c r="A293" s="20" t="s">
        <v>498</v>
      </c>
      <c r="B293" s="19" t="s">
        <v>479</v>
      </c>
      <c r="C293" s="52" t="s">
        <v>811</v>
      </c>
      <c r="D293" s="52">
        <v>1</v>
      </c>
      <c r="E293" s="52">
        <v>5</v>
      </c>
      <c r="F293" s="19" t="s">
        <v>803</v>
      </c>
      <c r="G293" s="19" t="s">
        <v>510</v>
      </c>
      <c r="J293" s="19" t="s">
        <v>454</v>
      </c>
      <c r="K293" t="s">
        <v>62</v>
      </c>
      <c r="L293" s="19">
        <v>5.5E-2</v>
      </c>
      <c r="M293" s="19">
        <v>3.823</v>
      </c>
      <c r="P293" s="19">
        <f t="shared" si="4"/>
        <v>9.0827959654720455E-3</v>
      </c>
    </row>
    <row r="294" spans="1:16">
      <c r="A294" s="20" t="s">
        <v>498</v>
      </c>
      <c r="B294" s="19" t="s">
        <v>479</v>
      </c>
      <c r="C294" s="52" t="s">
        <v>811</v>
      </c>
      <c r="D294" s="52">
        <v>1</v>
      </c>
      <c r="E294" s="52">
        <v>5</v>
      </c>
      <c r="F294" s="19" t="s">
        <v>803</v>
      </c>
      <c r="G294" s="19" t="s">
        <v>510</v>
      </c>
      <c r="J294" s="19" t="s">
        <v>454</v>
      </c>
      <c r="K294" t="s">
        <v>62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>
      <c r="A295" s="20" t="s">
        <v>498</v>
      </c>
      <c r="B295" s="19" t="s">
        <v>479</v>
      </c>
      <c r="C295" s="52" t="s">
        <v>811</v>
      </c>
      <c r="D295" s="52">
        <v>1</v>
      </c>
      <c r="E295" s="52">
        <v>5</v>
      </c>
      <c r="F295" s="19" t="s">
        <v>803</v>
      </c>
      <c r="G295" s="19" t="s">
        <v>510</v>
      </c>
      <c r="J295" s="19" t="s">
        <v>454</v>
      </c>
      <c r="K295" t="s">
        <v>62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>
      <c r="A296" s="20" t="s">
        <v>498</v>
      </c>
      <c r="B296" s="19" t="s">
        <v>479</v>
      </c>
      <c r="C296" s="52" t="s">
        <v>811</v>
      </c>
      <c r="D296" s="52">
        <v>1</v>
      </c>
      <c r="E296" s="52">
        <v>5</v>
      </c>
      <c r="F296" s="19" t="s">
        <v>803</v>
      </c>
      <c r="G296" s="19" t="s">
        <v>510</v>
      </c>
      <c r="J296" s="19" t="s">
        <v>454</v>
      </c>
      <c r="K296" t="s">
        <v>62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>
      <c r="A297" s="20" t="s">
        <v>498</v>
      </c>
      <c r="B297" s="19" t="s">
        <v>479</v>
      </c>
      <c r="C297" s="52" t="s">
        <v>811</v>
      </c>
      <c r="D297" s="52">
        <v>1</v>
      </c>
      <c r="E297" s="52">
        <v>5</v>
      </c>
      <c r="F297" s="19" t="s">
        <v>803</v>
      </c>
      <c r="G297" s="19" t="s">
        <v>510</v>
      </c>
      <c r="J297" s="19" t="s">
        <v>454</v>
      </c>
      <c r="K297" t="s">
        <v>62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>
      <c r="A298" s="20" t="s">
        <v>498</v>
      </c>
      <c r="B298" s="19" t="s">
        <v>479</v>
      </c>
      <c r="C298" s="52" t="s">
        <v>811</v>
      </c>
      <c r="D298" s="52">
        <v>1</v>
      </c>
      <c r="E298" s="52">
        <v>6</v>
      </c>
      <c r="F298" s="19" t="s">
        <v>803</v>
      </c>
      <c r="G298" s="19" t="s">
        <v>510</v>
      </c>
      <c r="J298" s="19" t="s">
        <v>454</v>
      </c>
      <c r="K298" t="s">
        <v>62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>
      <c r="A299" s="20" t="s">
        <v>498</v>
      </c>
      <c r="B299" s="19" t="s">
        <v>479</v>
      </c>
      <c r="C299" s="52" t="s">
        <v>811</v>
      </c>
      <c r="D299" s="52">
        <v>1</v>
      </c>
      <c r="E299" s="52">
        <v>6</v>
      </c>
      <c r="F299" s="19" t="s">
        <v>803</v>
      </c>
      <c r="G299" s="19" t="s">
        <v>510</v>
      </c>
      <c r="J299" s="19" t="s">
        <v>454</v>
      </c>
      <c r="K299" t="s">
        <v>62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>
      <c r="A300" s="20" t="s">
        <v>498</v>
      </c>
      <c r="B300" s="19" t="s">
        <v>479</v>
      </c>
      <c r="C300" s="52" t="s">
        <v>811</v>
      </c>
      <c r="D300" s="52">
        <v>1</v>
      </c>
      <c r="E300" s="52">
        <v>6</v>
      </c>
      <c r="F300" s="19" t="s">
        <v>803</v>
      </c>
      <c r="G300" s="19" t="s">
        <v>510</v>
      </c>
      <c r="J300" s="19" t="s">
        <v>454</v>
      </c>
      <c r="K300" t="s">
        <v>62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>
      <c r="A301" s="20" t="s">
        <v>498</v>
      </c>
      <c r="B301" s="19" t="s">
        <v>479</v>
      </c>
      <c r="C301" s="52" t="s">
        <v>811</v>
      </c>
      <c r="D301" s="52">
        <v>1</v>
      </c>
      <c r="E301" s="52">
        <v>8</v>
      </c>
      <c r="F301" s="19" t="s">
        <v>803</v>
      </c>
      <c r="G301" s="19" t="s">
        <v>510</v>
      </c>
      <c r="J301" s="19" t="s">
        <v>454</v>
      </c>
      <c r="K301" t="s">
        <v>62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>
      <c r="A302" s="20" t="s">
        <v>498</v>
      </c>
      <c r="B302" s="19" t="s">
        <v>479</v>
      </c>
      <c r="C302" s="52" t="s">
        <v>811</v>
      </c>
      <c r="D302" s="52">
        <v>1</v>
      </c>
      <c r="E302" s="52">
        <v>10</v>
      </c>
      <c r="F302" s="19" t="s">
        <v>803</v>
      </c>
      <c r="G302" s="19" t="s">
        <v>510</v>
      </c>
      <c r="J302" s="19" t="s">
        <v>454</v>
      </c>
      <c r="K302" t="s">
        <v>62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>
      <c r="A303" s="20" t="s">
        <v>498</v>
      </c>
      <c r="B303" s="19" t="s">
        <v>479</v>
      </c>
      <c r="C303" s="52" t="s">
        <v>811</v>
      </c>
      <c r="D303" s="52">
        <v>1</v>
      </c>
      <c r="E303" s="52">
        <v>10</v>
      </c>
      <c r="F303" s="19" t="s">
        <v>803</v>
      </c>
      <c r="G303" s="19" t="s">
        <v>510</v>
      </c>
      <c r="J303" s="19" t="s">
        <v>454</v>
      </c>
      <c r="K303" t="s">
        <v>62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>
      <c r="A304" s="20" t="s">
        <v>498</v>
      </c>
      <c r="B304" s="19" t="s">
        <v>479</v>
      </c>
      <c r="C304" s="52" t="s">
        <v>811</v>
      </c>
      <c r="D304" s="52">
        <v>1</v>
      </c>
      <c r="E304" s="52">
        <v>10</v>
      </c>
      <c r="F304" s="19" t="s">
        <v>803</v>
      </c>
      <c r="G304" s="19" t="s">
        <v>510</v>
      </c>
      <c r="J304" s="19" t="s">
        <v>454</v>
      </c>
      <c r="K304" t="s">
        <v>62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>
      <c r="A305" s="20" t="s">
        <v>498</v>
      </c>
      <c r="B305" s="19" t="s">
        <v>479</v>
      </c>
      <c r="C305" s="52" t="s">
        <v>810</v>
      </c>
      <c r="D305" s="52">
        <v>1</v>
      </c>
      <c r="E305" s="52">
        <v>2</v>
      </c>
      <c r="F305" s="19" t="s">
        <v>803</v>
      </c>
      <c r="G305" s="19" t="s">
        <v>510</v>
      </c>
      <c r="J305" s="19" t="s">
        <v>454</v>
      </c>
      <c r="K305" t="s">
        <v>62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>
      <c r="A306" s="20" t="s">
        <v>498</v>
      </c>
      <c r="B306" s="19" t="s">
        <v>479</v>
      </c>
      <c r="C306" s="52" t="s">
        <v>810</v>
      </c>
      <c r="D306" s="52">
        <v>1</v>
      </c>
      <c r="E306" s="52">
        <v>4</v>
      </c>
      <c r="F306" s="19" t="s">
        <v>803</v>
      </c>
      <c r="G306" s="19" t="s">
        <v>510</v>
      </c>
      <c r="J306" s="19" t="s">
        <v>454</v>
      </c>
      <c r="K306" t="s">
        <v>62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>
      <c r="A307" s="20" t="s">
        <v>498</v>
      </c>
      <c r="B307" s="19" t="s">
        <v>479</v>
      </c>
      <c r="C307" s="52" t="s">
        <v>810</v>
      </c>
      <c r="D307" s="52">
        <v>1</v>
      </c>
      <c r="E307" s="52">
        <v>4</v>
      </c>
      <c r="F307" s="19" t="s">
        <v>803</v>
      </c>
      <c r="G307" s="19" t="s">
        <v>510</v>
      </c>
      <c r="J307" s="19" t="s">
        <v>454</v>
      </c>
      <c r="K307" t="s">
        <v>62</v>
      </c>
      <c r="L307" s="19">
        <v>0.129</v>
      </c>
      <c r="M307" s="19">
        <v>4.17</v>
      </c>
      <c r="P307" s="19">
        <f t="shared" si="4"/>
        <v>5.4501111190694222E-2</v>
      </c>
    </row>
    <row r="308" spans="1:16">
      <c r="A308" s="20" t="s">
        <v>498</v>
      </c>
      <c r="B308" s="19" t="s">
        <v>479</v>
      </c>
      <c r="C308" s="52" t="s">
        <v>810</v>
      </c>
      <c r="D308" s="52">
        <v>1</v>
      </c>
      <c r="E308" s="52">
        <v>6</v>
      </c>
      <c r="F308" s="19" t="s">
        <v>803</v>
      </c>
      <c r="G308" s="19" t="s">
        <v>510</v>
      </c>
      <c r="J308" s="19" t="s">
        <v>454</v>
      </c>
      <c r="K308" t="s">
        <v>62</v>
      </c>
      <c r="L308" s="19">
        <v>0.106</v>
      </c>
      <c r="M308" s="19">
        <v>7.367</v>
      </c>
      <c r="P308" s="19">
        <f t="shared" si="4"/>
        <v>6.5011813638899782E-2</v>
      </c>
    </row>
    <row r="309" spans="1:16">
      <c r="A309" s="20" t="s">
        <v>498</v>
      </c>
      <c r="B309" s="19" t="s">
        <v>479</v>
      </c>
      <c r="C309" s="52" t="s">
        <v>810</v>
      </c>
      <c r="D309" s="52">
        <v>1</v>
      </c>
      <c r="E309" s="52">
        <v>6</v>
      </c>
      <c r="F309" s="19" t="s">
        <v>803</v>
      </c>
      <c r="G309" s="19" t="s">
        <v>510</v>
      </c>
      <c r="J309" s="19" t="s">
        <v>454</v>
      </c>
      <c r="K309" t="s">
        <v>62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>
      <c r="A310" s="20" t="s">
        <v>498</v>
      </c>
      <c r="B310" s="19" t="s">
        <v>479</v>
      </c>
      <c r="C310" s="52" t="s">
        <v>810</v>
      </c>
      <c r="D310" s="52">
        <v>1</v>
      </c>
      <c r="E310" s="52">
        <v>6</v>
      </c>
      <c r="F310" s="19" t="s">
        <v>803</v>
      </c>
      <c r="G310" s="19" t="s">
        <v>510</v>
      </c>
      <c r="J310" s="19" t="s">
        <v>454</v>
      </c>
      <c r="K310" t="s">
        <v>62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>
      <c r="A311" s="20" t="s">
        <v>498</v>
      </c>
      <c r="B311" s="19" t="s">
        <v>479</v>
      </c>
      <c r="C311" s="52" t="s">
        <v>810</v>
      </c>
      <c r="D311" s="52">
        <v>1</v>
      </c>
      <c r="E311" s="52">
        <v>6</v>
      </c>
      <c r="F311" s="19" t="s">
        <v>803</v>
      </c>
      <c r="G311" s="19" t="s">
        <v>510</v>
      </c>
      <c r="J311" s="19" t="s">
        <v>454</v>
      </c>
      <c r="K311" t="s">
        <v>62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>
      <c r="A312" s="20" t="s">
        <v>498</v>
      </c>
      <c r="B312" s="19" t="s">
        <v>479</v>
      </c>
      <c r="C312" s="52" t="s">
        <v>810</v>
      </c>
      <c r="D312" s="52">
        <v>1</v>
      </c>
      <c r="E312" s="52">
        <v>6</v>
      </c>
      <c r="F312" s="19" t="s">
        <v>803</v>
      </c>
      <c r="G312" s="19" t="s">
        <v>510</v>
      </c>
      <c r="J312" s="19" t="s">
        <v>454</v>
      </c>
      <c r="K312" t="s">
        <v>62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>
      <c r="A313" s="20" t="s">
        <v>498</v>
      </c>
      <c r="B313" s="19" t="s">
        <v>479</v>
      </c>
      <c r="C313" s="52" t="s">
        <v>810</v>
      </c>
      <c r="D313" s="52">
        <v>1</v>
      </c>
      <c r="E313" s="52">
        <v>6</v>
      </c>
      <c r="F313" s="19" t="s">
        <v>803</v>
      </c>
      <c r="G313" s="19" t="s">
        <v>510</v>
      </c>
      <c r="J313" s="19" t="s">
        <v>454</v>
      </c>
      <c r="K313" t="s">
        <v>62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>
      <c r="A314" s="20" t="s">
        <v>498</v>
      </c>
      <c r="B314" s="19" t="s">
        <v>479</v>
      </c>
      <c r="C314" s="52" t="s">
        <v>810</v>
      </c>
      <c r="D314" s="52">
        <v>1</v>
      </c>
      <c r="E314" s="52">
        <v>6</v>
      </c>
      <c r="F314" s="19" t="s">
        <v>803</v>
      </c>
      <c r="G314" s="19" t="s">
        <v>510</v>
      </c>
      <c r="J314" s="19" t="s">
        <v>454</v>
      </c>
      <c r="K314" t="s">
        <v>62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>
      <c r="A315" s="20" t="s">
        <v>498</v>
      </c>
      <c r="B315" s="19" t="s">
        <v>479</v>
      </c>
      <c r="C315" s="52" t="s">
        <v>810</v>
      </c>
      <c r="D315" s="52">
        <v>1</v>
      </c>
      <c r="E315" s="52">
        <v>7</v>
      </c>
      <c r="F315" s="19" t="s">
        <v>803</v>
      </c>
      <c r="G315" s="19" t="s">
        <v>510</v>
      </c>
      <c r="J315" s="19" t="s">
        <v>454</v>
      </c>
      <c r="K315" t="s">
        <v>62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>
      <c r="A316" s="20" t="s">
        <v>498</v>
      </c>
      <c r="B316" s="19" t="s">
        <v>479</v>
      </c>
      <c r="C316" s="52" t="s">
        <v>810</v>
      </c>
      <c r="D316" s="52">
        <v>1</v>
      </c>
      <c r="E316" s="52">
        <v>7</v>
      </c>
      <c r="F316" s="19" t="s">
        <v>803</v>
      </c>
      <c r="G316" s="19" t="s">
        <v>510</v>
      </c>
      <c r="J316" s="19" t="s">
        <v>454</v>
      </c>
      <c r="K316" t="s">
        <v>62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>
      <c r="A317" s="20" t="s">
        <v>498</v>
      </c>
      <c r="B317" s="19" t="s">
        <v>479</v>
      </c>
      <c r="C317" s="52" t="s">
        <v>810</v>
      </c>
      <c r="D317" s="52">
        <v>1</v>
      </c>
      <c r="E317" s="52">
        <v>7</v>
      </c>
      <c r="F317" s="19" t="s">
        <v>803</v>
      </c>
      <c r="G317" s="19" t="s">
        <v>510</v>
      </c>
      <c r="J317" s="19" t="s">
        <v>454</v>
      </c>
      <c r="K317" t="s">
        <v>62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>
      <c r="A318" s="20" t="s">
        <v>498</v>
      </c>
      <c r="B318" s="19" t="s">
        <v>479</v>
      </c>
      <c r="C318" s="52" t="s">
        <v>810</v>
      </c>
      <c r="D318" s="52">
        <v>1</v>
      </c>
      <c r="E318" s="52">
        <v>7</v>
      </c>
      <c r="F318" s="19" t="s">
        <v>803</v>
      </c>
      <c r="G318" s="19" t="s">
        <v>510</v>
      </c>
      <c r="J318" s="19" t="s">
        <v>454</v>
      </c>
      <c r="K318" t="s">
        <v>62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>
      <c r="A319" s="20" t="s">
        <v>498</v>
      </c>
      <c r="B319" s="19" t="s">
        <v>479</v>
      </c>
      <c r="C319" s="52" t="s">
        <v>810</v>
      </c>
      <c r="D319" s="52">
        <v>1</v>
      </c>
      <c r="E319" s="52">
        <v>8</v>
      </c>
      <c r="F319" s="19" t="s">
        <v>803</v>
      </c>
      <c r="G319" s="19" t="s">
        <v>510</v>
      </c>
      <c r="J319" s="19" t="s">
        <v>454</v>
      </c>
      <c r="K319" t="s">
        <v>62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>
      <c r="A320" s="20" t="s">
        <v>498</v>
      </c>
      <c r="B320" s="19" t="s">
        <v>479</v>
      </c>
      <c r="C320" s="52" t="s">
        <v>810</v>
      </c>
      <c r="D320" s="52">
        <v>1</v>
      </c>
      <c r="E320" s="52">
        <v>8</v>
      </c>
      <c r="F320" s="19" t="s">
        <v>803</v>
      </c>
      <c r="G320" s="19" t="s">
        <v>510</v>
      </c>
      <c r="J320" s="19" t="s">
        <v>454</v>
      </c>
      <c r="K320" t="s">
        <v>62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>
      <c r="A321" s="20" t="s">
        <v>498</v>
      </c>
      <c r="B321" s="19" t="s">
        <v>479</v>
      </c>
      <c r="C321" s="52" t="s">
        <v>810</v>
      </c>
      <c r="D321" s="52">
        <v>1</v>
      </c>
      <c r="E321" s="52">
        <v>10</v>
      </c>
      <c r="F321" s="19" t="s">
        <v>803</v>
      </c>
      <c r="G321" s="19" t="s">
        <v>510</v>
      </c>
      <c r="J321" s="19" t="s">
        <v>454</v>
      </c>
      <c r="K321" t="s">
        <v>62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>
      <c r="A322" s="20" t="s">
        <v>503</v>
      </c>
      <c r="B322" s="19" t="s">
        <v>479</v>
      </c>
      <c r="C322" s="52" t="s">
        <v>504</v>
      </c>
      <c r="D322" s="52">
        <v>1</v>
      </c>
      <c r="E322" s="52">
        <v>2</v>
      </c>
      <c r="F322" s="19" t="s">
        <v>803</v>
      </c>
      <c r="G322" s="19" t="s">
        <v>510</v>
      </c>
      <c r="J322" s="19" t="s">
        <v>454</v>
      </c>
      <c r="K322" t="s">
        <v>62</v>
      </c>
      <c r="L322" s="19">
        <v>0.105</v>
      </c>
      <c r="M322" s="19">
        <v>2.117</v>
      </c>
      <c r="P322" s="19">
        <f t="shared" si="4"/>
        <v>1.8331134228834187E-2</v>
      </c>
    </row>
    <row r="323" spans="1:16">
      <c r="A323" s="20" t="s">
        <v>503</v>
      </c>
      <c r="B323" s="19" t="s">
        <v>479</v>
      </c>
      <c r="C323" s="52" t="s">
        <v>504</v>
      </c>
      <c r="D323" s="52">
        <v>1</v>
      </c>
      <c r="E323" s="52">
        <v>2</v>
      </c>
      <c r="F323" s="19" t="s">
        <v>803</v>
      </c>
      <c r="G323" s="19" t="s">
        <v>510</v>
      </c>
      <c r="J323" s="19" t="s">
        <v>454</v>
      </c>
      <c r="K323" t="s">
        <v>62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>
      <c r="A324" s="20" t="s">
        <v>503</v>
      </c>
      <c r="B324" s="19" t="s">
        <v>479</v>
      </c>
      <c r="C324" s="52" t="s">
        <v>504</v>
      </c>
      <c r="D324" s="52">
        <v>1</v>
      </c>
      <c r="E324" s="52">
        <v>2</v>
      </c>
      <c r="F324" s="19" t="s">
        <v>803</v>
      </c>
      <c r="G324" s="19" t="s">
        <v>510</v>
      </c>
      <c r="J324" s="19" t="s">
        <v>454</v>
      </c>
      <c r="K324" t="s">
        <v>62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>
      <c r="A325" s="20" t="s">
        <v>502</v>
      </c>
      <c r="B325" s="19" t="s">
        <v>479</v>
      </c>
      <c r="C325" s="52" t="s">
        <v>488</v>
      </c>
      <c r="D325" s="52">
        <v>1</v>
      </c>
      <c r="E325" s="52">
        <v>5</v>
      </c>
      <c r="F325" s="19" t="s">
        <v>803</v>
      </c>
      <c r="G325" s="19" t="s">
        <v>510</v>
      </c>
      <c r="J325" s="19" t="s">
        <v>454</v>
      </c>
      <c r="K325" t="s">
        <v>62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>
      <c r="A326" s="20" t="s">
        <v>502</v>
      </c>
      <c r="B326" s="19" t="s">
        <v>479</v>
      </c>
      <c r="C326" s="52" t="s">
        <v>488</v>
      </c>
      <c r="D326" s="52">
        <v>1</v>
      </c>
      <c r="E326" s="52">
        <v>5</v>
      </c>
      <c r="F326" s="19" t="s">
        <v>803</v>
      </c>
      <c r="G326" s="19" t="s">
        <v>510</v>
      </c>
      <c r="J326" s="19" t="s">
        <v>454</v>
      </c>
      <c r="K326" t="s">
        <v>62</v>
      </c>
      <c r="L326" s="19">
        <v>5.5E-2</v>
      </c>
      <c r="M326" s="19">
        <v>2.66</v>
      </c>
      <c r="P326" s="19">
        <f t="shared" si="5"/>
        <v>6.3197063217775677E-3</v>
      </c>
    </row>
    <row r="327" spans="1:16">
      <c r="A327" s="20" t="s">
        <v>502</v>
      </c>
      <c r="B327" s="19" t="s">
        <v>479</v>
      </c>
      <c r="C327" s="52" t="s">
        <v>488</v>
      </c>
      <c r="D327" s="52">
        <v>1</v>
      </c>
      <c r="E327" s="52">
        <v>6</v>
      </c>
      <c r="F327" s="19" t="s">
        <v>803</v>
      </c>
      <c r="G327" s="19" t="s">
        <v>510</v>
      </c>
      <c r="J327" s="19" t="s">
        <v>454</v>
      </c>
      <c r="K327" t="s">
        <v>62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>
      <c r="A328" s="20" t="s">
        <v>502</v>
      </c>
      <c r="B328" s="19" t="s">
        <v>479</v>
      </c>
      <c r="C328" s="52" t="s">
        <v>488</v>
      </c>
      <c r="D328" s="52">
        <v>1</v>
      </c>
      <c r="E328" s="52">
        <v>6</v>
      </c>
      <c r="F328" s="19" t="s">
        <v>803</v>
      </c>
      <c r="G328" s="19" t="s">
        <v>510</v>
      </c>
      <c r="J328" s="19" t="s">
        <v>454</v>
      </c>
      <c r="K328" t="s">
        <v>62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>
      <c r="A329" s="20" t="s">
        <v>502</v>
      </c>
      <c r="B329" s="19" t="s">
        <v>479</v>
      </c>
      <c r="C329" s="52" t="s">
        <v>488</v>
      </c>
      <c r="D329" s="52">
        <v>1</v>
      </c>
      <c r="E329" s="52">
        <v>6</v>
      </c>
      <c r="F329" s="19" t="s">
        <v>803</v>
      </c>
      <c r="G329" s="19" t="s">
        <v>510</v>
      </c>
      <c r="J329" s="19" t="s">
        <v>454</v>
      </c>
      <c r="K329" t="s">
        <v>62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>
      <c r="A330" s="20" t="s">
        <v>502</v>
      </c>
      <c r="B330" s="19" t="s">
        <v>479</v>
      </c>
      <c r="C330" s="52" t="s">
        <v>488</v>
      </c>
      <c r="D330" s="52">
        <v>1</v>
      </c>
      <c r="E330" s="52">
        <v>6</v>
      </c>
      <c r="F330" s="19" t="s">
        <v>803</v>
      </c>
      <c r="G330" s="19" t="s">
        <v>510</v>
      </c>
      <c r="J330" s="19" t="s">
        <v>454</v>
      </c>
      <c r="K330" t="s">
        <v>62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>
      <c r="A331" s="20" t="s">
        <v>502</v>
      </c>
      <c r="B331" s="19" t="s">
        <v>479</v>
      </c>
      <c r="C331" s="52" t="s">
        <v>488</v>
      </c>
      <c r="D331" s="52">
        <v>1</v>
      </c>
      <c r="E331" s="52">
        <v>6</v>
      </c>
      <c r="F331" s="19" t="s">
        <v>803</v>
      </c>
      <c r="G331" s="19" t="s">
        <v>510</v>
      </c>
      <c r="J331" s="19" t="s">
        <v>454</v>
      </c>
      <c r="K331" t="s">
        <v>62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>
      <c r="A332" s="20" t="s">
        <v>502</v>
      </c>
      <c r="B332" s="19" t="s">
        <v>479</v>
      </c>
      <c r="C332" s="52" t="s">
        <v>488</v>
      </c>
      <c r="D332" s="52">
        <v>1</v>
      </c>
      <c r="E332" s="52">
        <v>6</v>
      </c>
      <c r="F332" s="19" t="s">
        <v>803</v>
      </c>
      <c r="G332" s="19" t="s">
        <v>510</v>
      </c>
      <c r="J332" s="19" t="s">
        <v>454</v>
      </c>
      <c r="K332" t="s">
        <v>62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>
      <c r="A333" s="20" t="s">
        <v>502</v>
      </c>
      <c r="B333" s="19" t="s">
        <v>479</v>
      </c>
      <c r="C333" s="52" t="s">
        <v>488</v>
      </c>
      <c r="D333" s="52">
        <v>1</v>
      </c>
      <c r="E333" s="52">
        <v>6</v>
      </c>
      <c r="F333" s="19" t="s">
        <v>803</v>
      </c>
      <c r="G333" s="19" t="s">
        <v>510</v>
      </c>
      <c r="J333" s="19" t="s">
        <v>454</v>
      </c>
      <c r="K333" t="s">
        <v>62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>
      <c r="A334" s="20" t="s">
        <v>502</v>
      </c>
      <c r="B334" s="19" t="s">
        <v>479</v>
      </c>
      <c r="C334" s="52" t="s">
        <v>505</v>
      </c>
      <c r="D334" s="52">
        <v>1</v>
      </c>
      <c r="E334" s="52">
        <v>1</v>
      </c>
      <c r="F334" s="19" t="s">
        <v>803</v>
      </c>
      <c r="G334" s="19" t="s">
        <v>510</v>
      </c>
      <c r="J334" s="19" t="s">
        <v>454</v>
      </c>
      <c r="K334" t="s">
        <v>62</v>
      </c>
      <c r="L334" s="19">
        <v>0.108</v>
      </c>
      <c r="M334" s="19">
        <v>1.593</v>
      </c>
      <c r="P334" s="19">
        <f t="shared" si="5"/>
        <v>1.4593288495343462E-2</v>
      </c>
    </row>
    <row r="335" spans="1:16">
      <c r="A335" s="20" t="s">
        <v>502</v>
      </c>
      <c r="B335" s="19" t="s">
        <v>479</v>
      </c>
      <c r="C335" s="52" t="s">
        <v>505</v>
      </c>
      <c r="D335" s="52">
        <v>1</v>
      </c>
      <c r="E335" s="52">
        <v>1</v>
      </c>
      <c r="F335" s="19" t="s">
        <v>803</v>
      </c>
      <c r="G335" s="19" t="s">
        <v>510</v>
      </c>
      <c r="J335" s="19" t="s">
        <v>454</v>
      </c>
      <c r="K335" t="s">
        <v>62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>
      <c r="A336" s="20" t="s">
        <v>502</v>
      </c>
      <c r="B336" s="19" t="s">
        <v>479</v>
      </c>
      <c r="C336" s="52" t="s">
        <v>489</v>
      </c>
      <c r="D336" s="52">
        <v>1</v>
      </c>
      <c r="E336" s="52">
        <v>3</v>
      </c>
      <c r="F336" s="19" t="s">
        <v>803</v>
      </c>
      <c r="G336" s="19" t="s">
        <v>510</v>
      </c>
      <c r="J336" s="19" t="s">
        <v>454</v>
      </c>
      <c r="K336" t="s">
        <v>62</v>
      </c>
      <c r="L336" s="19">
        <v>0.04</v>
      </c>
      <c r="M336" s="19">
        <v>1.802</v>
      </c>
      <c r="P336" s="19">
        <f t="shared" si="5"/>
        <v>2.2644599847075229E-3</v>
      </c>
    </row>
    <row r="337" spans="1:16">
      <c r="A337" s="20" t="s">
        <v>502</v>
      </c>
      <c r="B337" s="19" t="s">
        <v>479</v>
      </c>
      <c r="C337" s="52" t="s">
        <v>489</v>
      </c>
      <c r="D337" s="52">
        <v>1</v>
      </c>
      <c r="E337" s="52">
        <v>3</v>
      </c>
      <c r="F337" s="19" t="s">
        <v>803</v>
      </c>
      <c r="G337" s="19" t="s">
        <v>510</v>
      </c>
      <c r="J337" s="19" t="s">
        <v>454</v>
      </c>
      <c r="K337" t="s">
        <v>62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>
      <c r="A338" s="20" t="s">
        <v>502</v>
      </c>
      <c r="B338" s="19" t="s">
        <v>479</v>
      </c>
      <c r="C338" s="52" t="s">
        <v>489</v>
      </c>
      <c r="D338" s="52">
        <v>1</v>
      </c>
      <c r="E338" s="52">
        <v>3</v>
      </c>
      <c r="F338" s="19" t="s">
        <v>803</v>
      </c>
      <c r="G338" s="19" t="s">
        <v>510</v>
      </c>
      <c r="J338" s="19" t="s">
        <v>454</v>
      </c>
      <c r="K338" t="s">
        <v>62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>
      <c r="A339" s="20" t="s">
        <v>502</v>
      </c>
      <c r="B339" s="19" t="s">
        <v>479</v>
      </c>
      <c r="C339" s="52" t="s">
        <v>489</v>
      </c>
      <c r="D339" s="52">
        <v>1</v>
      </c>
      <c r="E339" s="52">
        <v>3</v>
      </c>
      <c r="F339" s="19" t="s">
        <v>803</v>
      </c>
      <c r="G339" s="19" t="s">
        <v>510</v>
      </c>
      <c r="J339" s="19" t="s">
        <v>454</v>
      </c>
      <c r="K339" t="s">
        <v>62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>
      <c r="A340" s="20" t="s">
        <v>502</v>
      </c>
      <c r="B340" s="19" t="s">
        <v>479</v>
      </c>
      <c r="C340" s="52" t="s">
        <v>489</v>
      </c>
      <c r="D340" s="52">
        <v>1</v>
      </c>
      <c r="E340" s="52">
        <v>3</v>
      </c>
      <c r="F340" s="19" t="s">
        <v>803</v>
      </c>
      <c r="G340" s="19" t="s">
        <v>510</v>
      </c>
      <c r="J340" s="19" t="s">
        <v>454</v>
      </c>
      <c r="K340" t="s">
        <v>62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>
      <c r="A341" s="20" t="s">
        <v>502</v>
      </c>
      <c r="B341" s="19" t="s">
        <v>479</v>
      </c>
      <c r="C341" s="52" t="s">
        <v>489</v>
      </c>
      <c r="D341" s="52">
        <v>1</v>
      </c>
      <c r="E341" s="52">
        <v>7</v>
      </c>
      <c r="F341" s="19" t="s">
        <v>803</v>
      </c>
      <c r="G341" s="19" t="s">
        <v>510</v>
      </c>
      <c r="J341" s="19" t="s">
        <v>454</v>
      </c>
      <c r="K341" t="s">
        <v>62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>
      <c r="A342" s="20" t="s">
        <v>502</v>
      </c>
      <c r="B342" s="19" t="s">
        <v>479</v>
      </c>
      <c r="C342" s="52" t="s">
        <v>489</v>
      </c>
      <c r="D342" s="52">
        <v>1</v>
      </c>
      <c r="E342" s="52">
        <v>7</v>
      </c>
      <c r="F342" s="19" t="s">
        <v>803</v>
      </c>
      <c r="G342" s="19" t="s">
        <v>510</v>
      </c>
      <c r="J342" s="19" t="s">
        <v>454</v>
      </c>
      <c r="K342" t="s">
        <v>62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>
      <c r="A343" s="20" t="s">
        <v>502</v>
      </c>
      <c r="B343" s="19" t="s">
        <v>479</v>
      </c>
      <c r="C343" s="52" t="s">
        <v>489</v>
      </c>
      <c r="D343" s="52">
        <v>1</v>
      </c>
      <c r="E343" s="52">
        <v>7</v>
      </c>
      <c r="F343" s="19" t="s">
        <v>803</v>
      </c>
      <c r="G343" s="19" t="s">
        <v>510</v>
      </c>
      <c r="J343" s="19" t="s">
        <v>454</v>
      </c>
      <c r="K343" t="s">
        <v>62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>
      <c r="A344" s="20" t="s">
        <v>502</v>
      </c>
      <c r="B344" s="19" t="s">
        <v>479</v>
      </c>
      <c r="C344" s="52" t="s">
        <v>489</v>
      </c>
      <c r="D344" s="52">
        <v>1</v>
      </c>
      <c r="E344" s="52">
        <v>10</v>
      </c>
      <c r="F344" s="19" t="s">
        <v>803</v>
      </c>
      <c r="G344" s="19" t="s">
        <v>510</v>
      </c>
      <c r="J344" s="19" t="s">
        <v>454</v>
      </c>
      <c r="K344" t="s">
        <v>62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>
      <c r="A345" s="20" t="s">
        <v>502</v>
      </c>
      <c r="B345" s="19" t="s">
        <v>479</v>
      </c>
      <c r="C345" s="52" t="s">
        <v>506</v>
      </c>
      <c r="D345" s="52">
        <v>1</v>
      </c>
      <c r="E345" s="52">
        <v>4</v>
      </c>
      <c r="F345" s="19" t="s">
        <v>803</v>
      </c>
      <c r="G345" s="19" t="s">
        <v>510</v>
      </c>
      <c r="J345" s="19" t="s">
        <v>454</v>
      </c>
      <c r="K345" t="s">
        <v>62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>
      <c r="A346" s="20" t="s">
        <v>502</v>
      </c>
      <c r="B346" s="19" t="s">
        <v>479</v>
      </c>
      <c r="C346" s="52" t="s">
        <v>506</v>
      </c>
      <c r="D346" s="52">
        <v>1</v>
      </c>
      <c r="E346" s="52">
        <v>4</v>
      </c>
      <c r="F346" s="19" t="s">
        <v>803</v>
      </c>
      <c r="G346" s="19" t="s">
        <v>510</v>
      </c>
      <c r="J346" s="19" t="s">
        <v>454</v>
      </c>
      <c r="K346" t="s">
        <v>62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>
      <c r="A347" s="20" t="s">
        <v>502</v>
      </c>
      <c r="B347" s="19" t="s">
        <v>479</v>
      </c>
      <c r="C347" s="52" t="s">
        <v>490</v>
      </c>
      <c r="D347" s="52">
        <v>1</v>
      </c>
      <c r="E347" s="52">
        <v>4</v>
      </c>
      <c r="F347" s="19" t="s">
        <v>803</v>
      </c>
      <c r="G347" s="19" t="s">
        <v>510</v>
      </c>
      <c r="J347" s="19" t="s">
        <v>454</v>
      </c>
      <c r="K347" t="s">
        <v>62</v>
      </c>
      <c r="L347" s="19">
        <v>7.8E-2</v>
      </c>
      <c r="M347" s="19">
        <v>1.956</v>
      </c>
      <c r="P347" s="19">
        <f t="shared" si="5"/>
        <v>9.3464769054713084E-3</v>
      </c>
    </row>
    <row r="348" spans="1:16">
      <c r="A348" s="20" t="s">
        <v>502</v>
      </c>
      <c r="B348" s="19" t="s">
        <v>479</v>
      </c>
      <c r="C348" s="52" t="s">
        <v>490</v>
      </c>
      <c r="D348" s="52">
        <v>1</v>
      </c>
      <c r="E348" s="52">
        <v>4</v>
      </c>
      <c r="F348" s="19" t="s">
        <v>803</v>
      </c>
      <c r="G348" s="19" t="s">
        <v>510</v>
      </c>
      <c r="J348" s="19" t="s">
        <v>454</v>
      </c>
      <c r="K348" t="s">
        <v>62</v>
      </c>
      <c r="L348" s="19">
        <v>0.05</v>
      </c>
      <c r="M348" s="19">
        <v>1.946</v>
      </c>
      <c r="P348" s="19">
        <f t="shared" si="5"/>
        <v>3.8209620649285862E-3</v>
      </c>
    </row>
    <row r="349" spans="1:16">
      <c r="A349" s="20" t="s">
        <v>502</v>
      </c>
      <c r="B349" s="19" t="s">
        <v>479</v>
      </c>
      <c r="C349" s="52" t="s">
        <v>490</v>
      </c>
      <c r="D349" s="52">
        <v>1</v>
      </c>
      <c r="E349" s="52">
        <v>4</v>
      </c>
      <c r="F349" s="19" t="s">
        <v>803</v>
      </c>
      <c r="G349" s="19" t="s">
        <v>510</v>
      </c>
      <c r="J349" s="19" t="s">
        <v>454</v>
      </c>
      <c r="K349" t="s">
        <v>62</v>
      </c>
      <c r="L349" s="19">
        <v>0.108</v>
      </c>
      <c r="M349" s="19">
        <v>2.129</v>
      </c>
      <c r="P349" s="19">
        <f t="shared" si="5"/>
        <v>1.9503522414680622E-2</v>
      </c>
    </row>
    <row r="350" spans="1:16">
      <c r="A350" s="20" t="s">
        <v>502</v>
      </c>
      <c r="B350" s="19" t="s">
        <v>479</v>
      </c>
      <c r="C350" s="52" t="s">
        <v>490</v>
      </c>
      <c r="D350" s="52">
        <v>1</v>
      </c>
      <c r="E350" s="52">
        <v>4</v>
      </c>
      <c r="F350" s="19" t="s">
        <v>803</v>
      </c>
      <c r="G350" s="19" t="s">
        <v>510</v>
      </c>
      <c r="J350" s="19" t="s">
        <v>454</v>
      </c>
      <c r="K350" t="s">
        <v>62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>
      <c r="A351" s="20" t="s">
        <v>502</v>
      </c>
      <c r="B351" s="19" t="s">
        <v>479</v>
      </c>
      <c r="C351" s="52" t="s">
        <v>490</v>
      </c>
      <c r="D351" s="52">
        <v>1</v>
      </c>
      <c r="E351" s="52">
        <v>4</v>
      </c>
      <c r="F351" s="19" t="s">
        <v>803</v>
      </c>
      <c r="G351" s="19" t="s">
        <v>510</v>
      </c>
      <c r="J351" s="19" t="s">
        <v>454</v>
      </c>
      <c r="K351" t="s">
        <v>62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>
      <c r="A352" s="20" t="s">
        <v>502</v>
      </c>
      <c r="B352" s="19" t="s">
        <v>479</v>
      </c>
      <c r="C352" s="52" t="s">
        <v>490</v>
      </c>
      <c r="D352" s="52">
        <v>1</v>
      </c>
      <c r="E352" s="52">
        <v>4</v>
      </c>
      <c r="F352" s="19" t="s">
        <v>803</v>
      </c>
      <c r="G352" s="19" t="s">
        <v>510</v>
      </c>
      <c r="J352" s="19" t="s">
        <v>454</v>
      </c>
      <c r="K352" t="s">
        <v>62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>
      <c r="A353" s="20" t="s">
        <v>502</v>
      </c>
      <c r="B353" s="19" t="s">
        <v>479</v>
      </c>
      <c r="C353" s="52" t="s">
        <v>490</v>
      </c>
      <c r="D353" s="52">
        <v>1</v>
      </c>
      <c r="E353" s="52">
        <v>4</v>
      </c>
      <c r="F353" s="19" t="s">
        <v>803</v>
      </c>
      <c r="G353" s="19" t="s">
        <v>510</v>
      </c>
      <c r="J353" s="19" t="s">
        <v>454</v>
      </c>
      <c r="K353" t="s">
        <v>62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>
      <c r="A354" s="20" t="s">
        <v>502</v>
      </c>
      <c r="B354" s="19" t="s">
        <v>479</v>
      </c>
      <c r="C354" s="52" t="s">
        <v>490</v>
      </c>
      <c r="D354" s="52">
        <v>1</v>
      </c>
      <c r="E354" s="52">
        <v>8</v>
      </c>
      <c r="F354" s="19" t="s">
        <v>803</v>
      </c>
      <c r="G354" s="19" t="s">
        <v>510</v>
      </c>
      <c r="J354" s="19" t="s">
        <v>454</v>
      </c>
      <c r="K354" t="s">
        <v>62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>
      <c r="A355" s="20" t="s">
        <v>502</v>
      </c>
      <c r="B355" s="19" t="s">
        <v>479</v>
      </c>
      <c r="C355" s="52" t="s">
        <v>490</v>
      </c>
      <c r="D355" s="52">
        <v>1</v>
      </c>
      <c r="E355" s="52">
        <v>8</v>
      </c>
      <c r="F355" s="19" t="s">
        <v>803</v>
      </c>
      <c r="G355" s="19" t="s">
        <v>510</v>
      </c>
      <c r="J355" s="19" t="s">
        <v>454</v>
      </c>
      <c r="K355" t="s">
        <v>62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>
      <c r="A356" s="20" t="s">
        <v>502</v>
      </c>
      <c r="B356" s="19" t="s">
        <v>479</v>
      </c>
      <c r="C356" s="52" t="s">
        <v>490</v>
      </c>
      <c r="D356" s="52">
        <v>1</v>
      </c>
      <c r="E356" s="52">
        <v>8</v>
      </c>
      <c r="F356" s="19" t="s">
        <v>803</v>
      </c>
      <c r="G356" s="19" t="s">
        <v>510</v>
      </c>
      <c r="J356" s="19" t="s">
        <v>454</v>
      </c>
      <c r="K356" t="s">
        <v>62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>
      <c r="A357" s="20" t="s">
        <v>502</v>
      </c>
      <c r="B357" s="19" t="s">
        <v>479</v>
      </c>
      <c r="C357" s="52" t="s">
        <v>490</v>
      </c>
      <c r="D357" s="52">
        <v>1</v>
      </c>
      <c r="E357" s="52">
        <v>8</v>
      </c>
      <c r="F357" s="19" t="s">
        <v>803</v>
      </c>
      <c r="G357" s="19" t="s">
        <v>510</v>
      </c>
      <c r="J357" s="19" t="s">
        <v>454</v>
      </c>
      <c r="K357" t="s">
        <v>62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>
      <c r="A358" s="20" t="s">
        <v>502</v>
      </c>
      <c r="B358" s="19" t="s">
        <v>479</v>
      </c>
      <c r="C358" s="52" t="s">
        <v>490</v>
      </c>
      <c r="D358" s="52">
        <v>1</v>
      </c>
      <c r="E358" s="52">
        <v>8</v>
      </c>
      <c r="F358" s="19" t="s">
        <v>803</v>
      </c>
      <c r="G358" s="19" t="s">
        <v>510</v>
      </c>
      <c r="J358" s="19" t="s">
        <v>454</v>
      </c>
      <c r="K358" t="s">
        <v>62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>
      <c r="A359" s="20" t="s">
        <v>502</v>
      </c>
      <c r="B359" s="19" t="s">
        <v>479</v>
      </c>
      <c r="C359" s="52" t="s">
        <v>490</v>
      </c>
      <c r="D359" s="52">
        <v>1</v>
      </c>
      <c r="E359" s="52">
        <v>8</v>
      </c>
      <c r="F359" s="19" t="s">
        <v>803</v>
      </c>
      <c r="G359" s="19" t="s">
        <v>510</v>
      </c>
      <c r="J359" s="19" t="s">
        <v>454</v>
      </c>
      <c r="K359" t="s">
        <v>62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>
      <c r="A360" s="20" t="s">
        <v>502</v>
      </c>
      <c r="B360" s="19" t="s">
        <v>479</v>
      </c>
      <c r="C360" s="52" t="s">
        <v>490</v>
      </c>
      <c r="D360" s="52">
        <v>1</v>
      </c>
      <c r="E360" s="52">
        <v>8</v>
      </c>
      <c r="F360" s="19" t="s">
        <v>803</v>
      </c>
      <c r="G360" s="19" t="s">
        <v>510</v>
      </c>
      <c r="J360" s="19" t="s">
        <v>454</v>
      </c>
      <c r="K360" t="s">
        <v>62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>
      <c r="A361" s="20" t="s">
        <v>502</v>
      </c>
      <c r="B361" s="19" t="s">
        <v>479</v>
      </c>
      <c r="C361" s="52" t="s">
        <v>490</v>
      </c>
      <c r="D361" s="52">
        <v>1</v>
      </c>
      <c r="E361" s="52">
        <v>8</v>
      </c>
      <c r="F361" s="19" t="s">
        <v>803</v>
      </c>
      <c r="G361" s="19" t="s">
        <v>510</v>
      </c>
      <c r="J361" s="19" t="s">
        <v>454</v>
      </c>
      <c r="K361" t="s">
        <v>62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>
      <c r="A362" s="20" t="s">
        <v>502</v>
      </c>
      <c r="B362" s="19" t="s">
        <v>479</v>
      </c>
      <c r="C362" s="52" t="s">
        <v>490</v>
      </c>
      <c r="D362" s="52">
        <v>1</v>
      </c>
      <c r="E362" s="52">
        <v>8</v>
      </c>
      <c r="F362" s="19" t="s">
        <v>803</v>
      </c>
      <c r="G362" s="19" t="s">
        <v>510</v>
      </c>
      <c r="J362" s="19" t="s">
        <v>454</v>
      </c>
      <c r="K362" t="s">
        <v>62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>
      <c r="A363" s="20" t="s">
        <v>502</v>
      </c>
      <c r="B363" s="19" t="s">
        <v>479</v>
      </c>
      <c r="C363" s="52" t="s">
        <v>490</v>
      </c>
      <c r="D363" s="52">
        <v>1</v>
      </c>
      <c r="E363" s="52">
        <v>8</v>
      </c>
      <c r="F363" s="19" t="s">
        <v>803</v>
      </c>
      <c r="G363" s="19" t="s">
        <v>510</v>
      </c>
      <c r="J363" s="19" t="s">
        <v>454</v>
      </c>
      <c r="K363" t="s">
        <v>62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>
      <c r="A364" s="20" t="s">
        <v>502</v>
      </c>
      <c r="B364" s="19" t="s">
        <v>479</v>
      </c>
      <c r="C364" s="52" t="s">
        <v>490</v>
      </c>
      <c r="D364" s="52">
        <v>1</v>
      </c>
      <c r="E364" s="52">
        <v>8</v>
      </c>
      <c r="F364" s="19" t="s">
        <v>803</v>
      </c>
      <c r="G364" s="19" t="s">
        <v>510</v>
      </c>
      <c r="J364" s="19" t="s">
        <v>454</v>
      </c>
      <c r="K364" t="s">
        <v>62</v>
      </c>
      <c r="L364" s="19">
        <v>6.2E-2</v>
      </c>
      <c r="M364" s="19">
        <v>2.14</v>
      </c>
      <c r="P364" s="19">
        <f t="shared" si="5"/>
        <v>6.4608109558135524E-3</v>
      </c>
    </row>
    <row r="365" spans="1:16">
      <c r="A365" s="20" t="s">
        <v>502</v>
      </c>
      <c r="B365" s="19" t="s">
        <v>479</v>
      </c>
      <c r="C365" s="52" t="s">
        <v>490</v>
      </c>
      <c r="D365" s="52">
        <v>1</v>
      </c>
      <c r="E365" s="52">
        <v>9</v>
      </c>
      <c r="F365" s="19" t="s">
        <v>803</v>
      </c>
      <c r="G365" s="19" t="s">
        <v>510</v>
      </c>
      <c r="J365" s="19" t="s">
        <v>454</v>
      </c>
      <c r="K365" t="s">
        <v>62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>
      <c r="A366" s="20" t="s">
        <v>502</v>
      </c>
      <c r="B366" s="19" t="s">
        <v>479</v>
      </c>
      <c r="C366" s="52" t="s">
        <v>490</v>
      </c>
      <c r="D366" s="52">
        <v>1</v>
      </c>
      <c r="E366" s="52">
        <v>10</v>
      </c>
      <c r="F366" s="19" t="s">
        <v>803</v>
      </c>
      <c r="G366" s="19" t="s">
        <v>510</v>
      </c>
      <c r="J366" s="19" t="s">
        <v>454</v>
      </c>
      <c r="K366" t="s">
        <v>62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>
      <c r="A367" s="20" t="s">
        <v>502</v>
      </c>
      <c r="B367" s="19" t="s">
        <v>479</v>
      </c>
      <c r="C367" s="52" t="s">
        <v>814</v>
      </c>
      <c r="D367" s="52">
        <v>1</v>
      </c>
      <c r="E367" s="52">
        <v>9</v>
      </c>
      <c r="F367" s="19" t="s">
        <v>803</v>
      </c>
      <c r="G367" s="19" t="s">
        <v>510</v>
      </c>
      <c r="J367" s="19" t="s">
        <v>454</v>
      </c>
      <c r="K367" t="s">
        <v>62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>
      <c r="A368" s="20" t="s">
        <v>502</v>
      </c>
      <c r="B368" s="19" t="s">
        <v>479</v>
      </c>
      <c r="C368" s="52" t="s">
        <v>814</v>
      </c>
      <c r="D368" s="52">
        <v>1</v>
      </c>
      <c r="E368" s="52">
        <v>9</v>
      </c>
      <c r="F368" s="19" t="s">
        <v>803</v>
      </c>
      <c r="G368" s="19" t="s">
        <v>510</v>
      </c>
      <c r="J368" s="19" t="s">
        <v>454</v>
      </c>
      <c r="K368" t="s">
        <v>62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>
      <c r="A369" s="20" t="s">
        <v>502</v>
      </c>
      <c r="B369" s="19" t="s">
        <v>479</v>
      </c>
      <c r="C369" s="52" t="s">
        <v>508</v>
      </c>
      <c r="D369" s="52">
        <v>1</v>
      </c>
      <c r="E369" s="52">
        <v>1</v>
      </c>
      <c r="F369" s="19" t="s">
        <v>803</v>
      </c>
      <c r="G369" s="19" t="s">
        <v>510</v>
      </c>
      <c r="J369" s="19" t="s">
        <v>454</v>
      </c>
      <c r="K369" t="s">
        <v>62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>
      <c r="A370" s="20" t="s">
        <v>502</v>
      </c>
      <c r="B370" s="19" t="s">
        <v>479</v>
      </c>
      <c r="C370" s="52" t="s">
        <v>508</v>
      </c>
      <c r="D370" s="52">
        <v>1</v>
      </c>
      <c r="E370" s="52">
        <v>1</v>
      </c>
      <c r="F370" s="19" t="s">
        <v>803</v>
      </c>
      <c r="G370" s="19" t="s">
        <v>510</v>
      </c>
      <c r="J370" s="19" t="s">
        <v>454</v>
      </c>
      <c r="K370" t="s">
        <v>62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>
      <c r="A371" s="20" t="s">
        <v>502</v>
      </c>
      <c r="B371" s="19" t="s">
        <v>479</v>
      </c>
      <c r="C371" s="52" t="s">
        <v>507</v>
      </c>
      <c r="D371" s="52">
        <v>1</v>
      </c>
      <c r="E371" s="52">
        <v>1</v>
      </c>
      <c r="F371" s="19" t="s">
        <v>803</v>
      </c>
      <c r="G371" s="19" t="s">
        <v>510</v>
      </c>
      <c r="J371" s="19" t="s">
        <v>454</v>
      </c>
      <c r="K371" t="s">
        <v>62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>
      <c r="A372" s="20" t="s">
        <v>502</v>
      </c>
      <c r="B372" s="19" t="s">
        <v>479</v>
      </c>
      <c r="C372" s="52" t="s">
        <v>507</v>
      </c>
      <c r="D372" s="52">
        <v>1</v>
      </c>
      <c r="E372" s="52">
        <v>1</v>
      </c>
      <c r="F372" s="19" t="s">
        <v>803</v>
      </c>
      <c r="G372" s="19" t="s">
        <v>510</v>
      </c>
      <c r="J372" s="19" t="s">
        <v>454</v>
      </c>
      <c r="K372" t="s">
        <v>62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>
      <c r="A373" s="20" t="s">
        <v>502</v>
      </c>
      <c r="B373" s="19" t="s">
        <v>479</v>
      </c>
      <c r="C373" s="52" t="s">
        <v>507</v>
      </c>
      <c r="D373" s="52">
        <v>1</v>
      </c>
      <c r="E373" s="52">
        <v>1</v>
      </c>
      <c r="F373" s="19" t="s">
        <v>803</v>
      </c>
      <c r="G373" s="19" t="s">
        <v>510</v>
      </c>
      <c r="J373" s="19" t="s">
        <v>454</v>
      </c>
      <c r="K373" t="s">
        <v>62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>
      <c r="A374" s="20" t="s">
        <v>502</v>
      </c>
      <c r="B374" s="19" t="s">
        <v>479</v>
      </c>
      <c r="C374" s="52" t="s">
        <v>507</v>
      </c>
      <c r="D374" s="52">
        <v>1</v>
      </c>
      <c r="E374" s="52">
        <v>1</v>
      </c>
      <c r="F374" s="19" t="s">
        <v>803</v>
      </c>
      <c r="G374" s="19" t="s">
        <v>510</v>
      </c>
      <c r="J374" s="19" t="s">
        <v>454</v>
      </c>
      <c r="K374" t="s">
        <v>62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>
      <c r="A375" s="20" t="s">
        <v>502</v>
      </c>
      <c r="B375" s="19" t="s">
        <v>479</v>
      </c>
      <c r="C375" s="52" t="s">
        <v>507</v>
      </c>
      <c r="D375" s="52">
        <v>1</v>
      </c>
      <c r="E375" s="52">
        <v>1</v>
      </c>
      <c r="F375" s="19" t="s">
        <v>803</v>
      </c>
      <c r="G375" s="19" t="s">
        <v>510</v>
      </c>
      <c r="J375" s="19" t="s">
        <v>454</v>
      </c>
      <c r="K375" t="s">
        <v>62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>
      <c r="A376" s="20" t="s">
        <v>502</v>
      </c>
      <c r="B376" s="19" t="s">
        <v>479</v>
      </c>
      <c r="C376" s="52" t="s">
        <v>507</v>
      </c>
      <c r="D376" s="52">
        <v>1</v>
      </c>
      <c r="E376" s="52">
        <v>1</v>
      </c>
      <c r="F376" s="19" t="s">
        <v>803</v>
      </c>
      <c r="G376" s="19" t="s">
        <v>510</v>
      </c>
      <c r="J376" s="19" t="s">
        <v>454</v>
      </c>
      <c r="K376" t="s">
        <v>62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>
      <c r="A377" s="20" t="s">
        <v>502</v>
      </c>
      <c r="B377" s="19" t="s">
        <v>479</v>
      </c>
      <c r="C377" s="52" t="s">
        <v>507</v>
      </c>
      <c r="D377" s="52">
        <v>1</v>
      </c>
      <c r="E377" s="52">
        <v>1</v>
      </c>
      <c r="F377" s="19" t="s">
        <v>803</v>
      </c>
      <c r="G377" s="19" t="s">
        <v>510</v>
      </c>
      <c r="J377" s="19" t="s">
        <v>454</v>
      </c>
      <c r="K377" t="s">
        <v>62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>
      <c r="A378" s="20" t="s">
        <v>502</v>
      </c>
      <c r="B378" s="19" t="s">
        <v>479</v>
      </c>
      <c r="C378" s="52" t="s">
        <v>507</v>
      </c>
      <c r="D378" s="52">
        <v>1</v>
      </c>
      <c r="E378" s="52">
        <v>1</v>
      </c>
      <c r="F378" s="19" t="s">
        <v>803</v>
      </c>
      <c r="G378" s="19" t="s">
        <v>510</v>
      </c>
      <c r="J378" s="19" t="s">
        <v>454</v>
      </c>
      <c r="K378" t="s">
        <v>62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>
      <c r="A379" s="20" t="s">
        <v>502</v>
      </c>
      <c r="B379" s="19" t="s">
        <v>479</v>
      </c>
      <c r="C379" s="52" t="s">
        <v>507</v>
      </c>
      <c r="D379" s="52">
        <v>1</v>
      </c>
      <c r="E379" s="52">
        <v>1</v>
      </c>
      <c r="F379" s="19" t="s">
        <v>803</v>
      </c>
      <c r="G379" s="19" t="s">
        <v>510</v>
      </c>
      <c r="J379" s="19" t="s">
        <v>454</v>
      </c>
      <c r="K379" t="s">
        <v>62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>
      <c r="A380" s="20" t="s">
        <v>502</v>
      </c>
      <c r="B380" s="19" t="s">
        <v>479</v>
      </c>
      <c r="C380" s="52" t="s">
        <v>507</v>
      </c>
      <c r="D380" s="52">
        <v>1</v>
      </c>
      <c r="E380" s="52">
        <v>1</v>
      </c>
      <c r="F380" s="19" t="s">
        <v>803</v>
      </c>
      <c r="G380" s="19" t="s">
        <v>510</v>
      </c>
      <c r="J380" s="19" t="s">
        <v>454</v>
      </c>
      <c r="K380" t="s">
        <v>62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>
      <c r="A381" s="20" t="s">
        <v>502</v>
      </c>
      <c r="B381" s="19" t="s">
        <v>479</v>
      </c>
      <c r="C381" s="52" t="s">
        <v>507</v>
      </c>
      <c r="D381" s="52">
        <v>1</v>
      </c>
      <c r="E381" s="52">
        <v>1</v>
      </c>
      <c r="F381" s="19" t="s">
        <v>803</v>
      </c>
      <c r="G381" s="19" t="s">
        <v>510</v>
      </c>
      <c r="J381" s="19" t="s">
        <v>454</v>
      </c>
      <c r="K381" t="s">
        <v>62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>
      <c r="A382" s="20" t="s">
        <v>502</v>
      </c>
      <c r="B382" s="19" t="s">
        <v>479</v>
      </c>
      <c r="C382" s="52" t="s">
        <v>507</v>
      </c>
      <c r="D382" s="52">
        <v>1</v>
      </c>
      <c r="E382" s="52">
        <v>1</v>
      </c>
      <c r="F382" s="19" t="s">
        <v>803</v>
      </c>
      <c r="G382" s="19" t="s">
        <v>510</v>
      </c>
      <c r="J382" s="19" t="s">
        <v>454</v>
      </c>
      <c r="K382" t="s">
        <v>62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>
      <c r="A383" s="20" t="s">
        <v>502</v>
      </c>
      <c r="B383" s="19" t="s">
        <v>479</v>
      </c>
      <c r="C383" s="52" t="s">
        <v>507</v>
      </c>
      <c r="D383" s="52">
        <v>1</v>
      </c>
      <c r="E383" s="52">
        <v>2</v>
      </c>
      <c r="F383" s="19" t="s">
        <v>803</v>
      </c>
      <c r="G383" s="19" t="s">
        <v>510</v>
      </c>
      <c r="J383" s="19" t="s">
        <v>454</v>
      </c>
      <c r="K383" t="s">
        <v>62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>
      <c r="A384" s="20" t="s">
        <v>502</v>
      </c>
      <c r="B384" s="19" t="s">
        <v>479</v>
      </c>
      <c r="C384" s="52" t="s">
        <v>507</v>
      </c>
      <c r="D384" s="52">
        <v>1</v>
      </c>
      <c r="E384" s="52">
        <v>2</v>
      </c>
      <c r="F384" s="19" t="s">
        <v>803</v>
      </c>
      <c r="G384" s="19" t="s">
        <v>510</v>
      </c>
      <c r="J384" s="19" t="s">
        <v>454</v>
      </c>
      <c r="K384" t="s">
        <v>62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>
      <c r="A385" s="20" t="s">
        <v>502</v>
      </c>
      <c r="B385" s="19" t="s">
        <v>479</v>
      </c>
      <c r="C385" s="52" t="s">
        <v>507</v>
      </c>
      <c r="D385" s="52">
        <v>1</v>
      </c>
      <c r="E385" s="52">
        <v>2</v>
      </c>
      <c r="F385" s="19" t="s">
        <v>803</v>
      </c>
      <c r="G385" s="19" t="s">
        <v>510</v>
      </c>
      <c r="J385" s="19" t="s">
        <v>454</v>
      </c>
      <c r="K385" t="s">
        <v>62</v>
      </c>
      <c r="L385" s="19">
        <v>2.4E-2</v>
      </c>
      <c r="M385" s="19">
        <v>1.302</v>
      </c>
      <c r="P385" s="19">
        <f t="shared" si="5"/>
        <v>5.8901092343624311E-4</v>
      </c>
    </row>
    <row r="386" spans="1:16">
      <c r="A386" s="20" t="s">
        <v>502</v>
      </c>
      <c r="B386" s="19" t="s">
        <v>479</v>
      </c>
      <c r="C386" s="52" t="s">
        <v>507</v>
      </c>
      <c r="D386" s="52">
        <v>1</v>
      </c>
      <c r="E386" s="52">
        <v>2</v>
      </c>
      <c r="F386" s="19" t="s">
        <v>803</v>
      </c>
      <c r="G386" s="19" t="s">
        <v>510</v>
      </c>
      <c r="J386" s="19" t="s">
        <v>454</v>
      </c>
      <c r="K386" t="s">
        <v>62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>
      <c r="A387" s="20" t="s">
        <v>502</v>
      </c>
      <c r="B387" s="19" t="s">
        <v>479</v>
      </c>
      <c r="C387" s="52" t="s">
        <v>507</v>
      </c>
      <c r="D387" s="52">
        <v>1</v>
      </c>
      <c r="E387" s="52">
        <v>2</v>
      </c>
      <c r="F387" s="19" t="s">
        <v>803</v>
      </c>
      <c r="G387" s="19" t="s">
        <v>510</v>
      </c>
      <c r="J387" s="19" t="s">
        <v>454</v>
      </c>
      <c r="K387" t="s">
        <v>62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>
      <c r="A388" s="20" t="s">
        <v>502</v>
      </c>
      <c r="B388" s="19" t="s">
        <v>479</v>
      </c>
      <c r="C388" s="52" t="s">
        <v>507</v>
      </c>
      <c r="D388" s="52">
        <v>1</v>
      </c>
      <c r="E388" s="52">
        <v>2</v>
      </c>
      <c r="F388" s="19" t="s">
        <v>803</v>
      </c>
      <c r="G388" s="19" t="s">
        <v>510</v>
      </c>
      <c r="J388" s="19" t="s">
        <v>454</v>
      </c>
      <c r="K388" t="s">
        <v>62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>
      <c r="A389" s="20" t="s">
        <v>502</v>
      </c>
      <c r="B389" s="19" t="s">
        <v>479</v>
      </c>
      <c r="C389" s="52" t="s">
        <v>507</v>
      </c>
      <c r="D389" s="52">
        <v>1</v>
      </c>
      <c r="E389" s="52">
        <v>2</v>
      </c>
      <c r="F389" s="19" t="s">
        <v>803</v>
      </c>
      <c r="G389" s="19" t="s">
        <v>510</v>
      </c>
      <c r="J389" s="19" t="s">
        <v>454</v>
      </c>
      <c r="K389" t="s">
        <v>62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>
      <c r="A390" s="20" t="s">
        <v>502</v>
      </c>
      <c r="B390" s="19" t="s">
        <v>479</v>
      </c>
      <c r="C390" s="52" t="s">
        <v>507</v>
      </c>
      <c r="D390" s="52">
        <v>1</v>
      </c>
      <c r="E390" s="52">
        <v>2</v>
      </c>
      <c r="F390" s="19" t="s">
        <v>803</v>
      </c>
      <c r="G390" s="19" t="s">
        <v>510</v>
      </c>
      <c r="J390" s="19" t="s">
        <v>454</v>
      </c>
      <c r="K390" t="s">
        <v>62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>
      <c r="A391" s="20" t="s">
        <v>502</v>
      </c>
      <c r="B391" s="19" t="s">
        <v>479</v>
      </c>
      <c r="C391" s="52" t="s">
        <v>507</v>
      </c>
      <c r="D391" s="52">
        <v>1</v>
      </c>
      <c r="E391" s="52">
        <v>2</v>
      </c>
      <c r="F391" s="19" t="s">
        <v>803</v>
      </c>
      <c r="G391" s="19" t="s">
        <v>510</v>
      </c>
      <c r="J391" s="19" t="s">
        <v>454</v>
      </c>
      <c r="K391" t="s">
        <v>62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>
      <c r="A392" s="20" t="s">
        <v>502</v>
      </c>
      <c r="B392" s="19" t="s">
        <v>479</v>
      </c>
      <c r="C392" s="52" t="s">
        <v>507</v>
      </c>
      <c r="D392" s="52">
        <v>1</v>
      </c>
      <c r="E392" s="52">
        <v>2</v>
      </c>
      <c r="F392" s="19" t="s">
        <v>803</v>
      </c>
      <c r="G392" s="19" t="s">
        <v>510</v>
      </c>
      <c r="J392" s="19" t="s">
        <v>454</v>
      </c>
      <c r="K392" t="s">
        <v>62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>
      <c r="A393" s="20" t="s">
        <v>502</v>
      </c>
      <c r="B393" s="19" t="s">
        <v>479</v>
      </c>
      <c r="C393" s="52" t="s">
        <v>507</v>
      </c>
      <c r="D393" s="52">
        <v>1</v>
      </c>
      <c r="E393" s="52">
        <v>2</v>
      </c>
      <c r="F393" s="19" t="s">
        <v>803</v>
      </c>
      <c r="G393" s="19" t="s">
        <v>510</v>
      </c>
      <c r="J393" s="19" t="s">
        <v>454</v>
      </c>
      <c r="K393" t="s">
        <v>62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>
      <c r="A394" s="20" t="s">
        <v>502</v>
      </c>
      <c r="B394" s="19" t="s">
        <v>479</v>
      </c>
      <c r="C394" s="52" t="s">
        <v>507</v>
      </c>
      <c r="D394" s="52">
        <v>1</v>
      </c>
      <c r="E394" s="52">
        <v>4</v>
      </c>
      <c r="F394" s="19" t="s">
        <v>803</v>
      </c>
      <c r="G394" s="19" t="s">
        <v>510</v>
      </c>
      <c r="J394" s="19" t="s">
        <v>454</v>
      </c>
      <c r="K394" t="s">
        <v>62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>
      <c r="A395" s="20" t="s">
        <v>502</v>
      </c>
      <c r="B395" s="19" t="s">
        <v>479</v>
      </c>
      <c r="C395" s="52" t="s">
        <v>507</v>
      </c>
      <c r="D395" s="52">
        <v>1</v>
      </c>
      <c r="E395" s="52">
        <v>4</v>
      </c>
      <c r="F395" s="19" t="s">
        <v>803</v>
      </c>
      <c r="G395" s="19" t="s">
        <v>510</v>
      </c>
      <c r="J395" s="19" t="s">
        <v>454</v>
      </c>
      <c r="K395" t="s">
        <v>62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>
      <c r="A396" s="20" t="s">
        <v>502</v>
      </c>
      <c r="B396" s="19" t="s">
        <v>479</v>
      </c>
      <c r="C396" s="52" t="s">
        <v>507</v>
      </c>
      <c r="D396" s="52">
        <v>1</v>
      </c>
      <c r="E396" s="52">
        <v>7</v>
      </c>
      <c r="F396" s="19" t="s">
        <v>803</v>
      </c>
      <c r="G396" s="19" t="s">
        <v>510</v>
      </c>
      <c r="J396" s="19" t="s">
        <v>454</v>
      </c>
      <c r="K396" t="s">
        <v>62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>
      <c r="A397" s="20" t="s">
        <v>502</v>
      </c>
      <c r="B397" s="19" t="s">
        <v>479</v>
      </c>
      <c r="C397" s="52" t="s">
        <v>507</v>
      </c>
      <c r="D397" s="52">
        <v>1</v>
      </c>
      <c r="E397" s="52">
        <v>7</v>
      </c>
      <c r="F397" s="19" t="s">
        <v>803</v>
      </c>
      <c r="G397" s="19" t="s">
        <v>510</v>
      </c>
      <c r="J397" s="19" t="s">
        <v>454</v>
      </c>
      <c r="K397" t="s">
        <v>62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>
      <c r="A398" s="20" t="s">
        <v>502</v>
      </c>
      <c r="B398" s="19" t="s">
        <v>479</v>
      </c>
      <c r="C398" s="52" t="s">
        <v>507</v>
      </c>
      <c r="D398" s="52">
        <v>1</v>
      </c>
      <c r="E398" s="52">
        <v>7</v>
      </c>
      <c r="F398" s="19" t="s">
        <v>803</v>
      </c>
      <c r="G398" s="19" t="s">
        <v>510</v>
      </c>
      <c r="J398" s="19" t="s">
        <v>454</v>
      </c>
      <c r="K398" t="s">
        <v>62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>
      <c r="A399" s="20" t="s">
        <v>502</v>
      </c>
      <c r="B399" s="19" t="s">
        <v>479</v>
      </c>
      <c r="C399" s="52" t="s">
        <v>507</v>
      </c>
      <c r="D399" s="52">
        <v>1</v>
      </c>
      <c r="E399" s="52">
        <v>7</v>
      </c>
      <c r="F399" s="19" t="s">
        <v>803</v>
      </c>
      <c r="G399" s="19" t="s">
        <v>510</v>
      </c>
      <c r="J399" s="19" t="s">
        <v>454</v>
      </c>
      <c r="K399" t="s">
        <v>62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>
      <c r="A400" s="20" t="s">
        <v>502</v>
      </c>
      <c r="B400" s="19" t="s">
        <v>479</v>
      </c>
      <c r="C400" s="52" t="s">
        <v>507</v>
      </c>
      <c r="D400" s="52">
        <v>1</v>
      </c>
      <c r="E400" s="52">
        <v>7</v>
      </c>
      <c r="F400" s="19" t="s">
        <v>803</v>
      </c>
      <c r="G400" s="19" t="s">
        <v>510</v>
      </c>
      <c r="J400" s="19" t="s">
        <v>454</v>
      </c>
      <c r="K400" t="s">
        <v>62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>
      <c r="A401" s="20" t="s">
        <v>502</v>
      </c>
      <c r="B401" s="19" t="s">
        <v>479</v>
      </c>
      <c r="C401" s="52" t="s">
        <v>507</v>
      </c>
      <c r="D401" s="52">
        <v>1</v>
      </c>
      <c r="E401" s="52">
        <v>7</v>
      </c>
      <c r="F401" s="19" t="s">
        <v>803</v>
      </c>
      <c r="G401" s="19" t="s">
        <v>510</v>
      </c>
      <c r="J401" s="19" t="s">
        <v>454</v>
      </c>
      <c r="K401" t="s">
        <v>62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>
      <c r="A402" s="20" t="s">
        <v>502</v>
      </c>
      <c r="B402" s="19" t="s">
        <v>479</v>
      </c>
      <c r="C402" s="52" t="s">
        <v>507</v>
      </c>
      <c r="D402" s="52">
        <v>1</v>
      </c>
      <c r="E402" s="52">
        <v>7</v>
      </c>
      <c r="F402" s="19" t="s">
        <v>803</v>
      </c>
      <c r="G402" s="19" t="s">
        <v>510</v>
      </c>
      <c r="J402" s="19" t="s">
        <v>454</v>
      </c>
      <c r="K402" t="s">
        <v>62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>
      <c r="A403" s="20" t="s">
        <v>502</v>
      </c>
      <c r="B403" s="19" t="s">
        <v>479</v>
      </c>
      <c r="C403" s="52" t="s">
        <v>507</v>
      </c>
      <c r="D403" s="52">
        <v>1</v>
      </c>
      <c r="E403" s="52">
        <v>7</v>
      </c>
      <c r="F403" s="19" t="s">
        <v>803</v>
      </c>
      <c r="G403" s="19" t="s">
        <v>510</v>
      </c>
      <c r="J403" s="19" t="s">
        <v>454</v>
      </c>
      <c r="K403" t="s">
        <v>62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>
      <c r="A404" s="20" t="s">
        <v>502</v>
      </c>
      <c r="B404" s="19" t="s">
        <v>479</v>
      </c>
      <c r="C404" s="52" t="s">
        <v>507</v>
      </c>
      <c r="D404" s="52">
        <v>1</v>
      </c>
      <c r="E404" s="52">
        <v>7</v>
      </c>
      <c r="F404" s="19" t="s">
        <v>803</v>
      </c>
      <c r="G404" s="19" t="s">
        <v>510</v>
      </c>
      <c r="J404" s="19" t="s">
        <v>454</v>
      </c>
      <c r="K404" t="s">
        <v>62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>
      <c r="A405" s="20" t="s">
        <v>502</v>
      </c>
      <c r="B405" s="19" t="s">
        <v>479</v>
      </c>
      <c r="C405" s="52" t="s">
        <v>507</v>
      </c>
      <c r="D405" s="52">
        <v>1</v>
      </c>
      <c r="E405" s="52">
        <v>7</v>
      </c>
      <c r="F405" s="19" t="s">
        <v>803</v>
      </c>
      <c r="G405" s="19" t="s">
        <v>510</v>
      </c>
      <c r="J405" s="19" t="s">
        <v>454</v>
      </c>
      <c r="K405" t="s">
        <v>62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>
      <c r="A406" s="20" t="s">
        <v>502</v>
      </c>
      <c r="B406" s="19" t="s">
        <v>479</v>
      </c>
      <c r="C406" s="52" t="s">
        <v>507</v>
      </c>
      <c r="D406" s="52">
        <v>1</v>
      </c>
      <c r="E406" s="52">
        <v>7</v>
      </c>
      <c r="F406" s="19" t="s">
        <v>803</v>
      </c>
      <c r="G406" s="19" t="s">
        <v>510</v>
      </c>
      <c r="J406" s="19" t="s">
        <v>454</v>
      </c>
      <c r="K406" t="s">
        <v>62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>
      <c r="A407" s="20" t="s">
        <v>502</v>
      </c>
      <c r="B407" s="19" t="s">
        <v>479</v>
      </c>
      <c r="C407" s="52" t="s">
        <v>507</v>
      </c>
      <c r="D407" s="52">
        <v>1</v>
      </c>
      <c r="E407" s="52">
        <v>7</v>
      </c>
      <c r="F407" s="19" t="s">
        <v>803</v>
      </c>
      <c r="G407" s="19" t="s">
        <v>510</v>
      </c>
      <c r="J407" s="19" t="s">
        <v>454</v>
      </c>
      <c r="K407" t="s">
        <v>62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>
      <c r="A408" s="20" t="s">
        <v>502</v>
      </c>
      <c r="B408" s="19" t="s">
        <v>479</v>
      </c>
      <c r="C408" s="52" t="s">
        <v>507</v>
      </c>
      <c r="D408" s="52">
        <v>1</v>
      </c>
      <c r="E408" s="52">
        <v>9</v>
      </c>
      <c r="F408" s="19" t="s">
        <v>803</v>
      </c>
      <c r="G408" s="19" t="s">
        <v>510</v>
      </c>
      <c r="J408" s="19" t="s">
        <v>454</v>
      </c>
      <c r="K408" t="s">
        <v>62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>
      <c r="A409" s="20" t="s">
        <v>502</v>
      </c>
      <c r="B409" s="19" t="s">
        <v>479</v>
      </c>
      <c r="C409" s="52" t="s">
        <v>507</v>
      </c>
      <c r="D409" s="52">
        <v>1</v>
      </c>
      <c r="E409" s="52">
        <v>9</v>
      </c>
      <c r="F409" s="19" t="s">
        <v>803</v>
      </c>
      <c r="G409" s="19" t="s">
        <v>510</v>
      </c>
      <c r="J409" s="19" t="s">
        <v>454</v>
      </c>
      <c r="K409" t="s">
        <v>62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>
      <c r="A410" s="20" t="s">
        <v>502</v>
      </c>
      <c r="B410" s="19" t="s">
        <v>479</v>
      </c>
      <c r="C410" s="52" t="s">
        <v>507</v>
      </c>
      <c r="D410" s="52">
        <v>1</v>
      </c>
      <c r="E410" s="52">
        <v>9</v>
      </c>
      <c r="F410" s="19" t="s">
        <v>803</v>
      </c>
      <c r="G410" s="19" t="s">
        <v>510</v>
      </c>
      <c r="J410" s="19" t="s">
        <v>454</v>
      </c>
      <c r="K410" t="s">
        <v>62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>
      <c r="A411" s="20" t="s">
        <v>502</v>
      </c>
      <c r="B411" s="19" t="s">
        <v>479</v>
      </c>
      <c r="C411" s="52" t="s">
        <v>507</v>
      </c>
      <c r="D411" s="52">
        <v>1</v>
      </c>
      <c r="E411" s="52">
        <v>9</v>
      </c>
      <c r="F411" s="19" t="s">
        <v>803</v>
      </c>
      <c r="G411" s="19" t="s">
        <v>510</v>
      </c>
      <c r="J411" s="19" t="s">
        <v>454</v>
      </c>
      <c r="K411" t="s">
        <v>62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>
      <c r="A412" s="20" t="s">
        <v>502</v>
      </c>
      <c r="B412" s="19" t="s">
        <v>479</v>
      </c>
      <c r="C412" s="52" t="s">
        <v>507</v>
      </c>
      <c r="D412" s="52">
        <v>1</v>
      </c>
      <c r="E412" s="52">
        <v>9</v>
      </c>
      <c r="F412" s="19" t="s">
        <v>803</v>
      </c>
      <c r="G412" s="19" t="s">
        <v>510</v>
      </c>
      <c r="J412" s="19" t="s">
        <v>454</v>
      </c>
      <c r="K412" t="s">
        <v>62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>
      <c r="A413" s="20" t="s">
        <v>502</v>
      </c>
      <c r="B413" s="19" t="s">
        <v>479</v>
      </c>
      <c r="C413" s="52" t="s">
        <v>507</v>
      </c>
      <c r="D413" s="52">
        <v>1</v>
      </c>
      <c r="E413" s="52">
        <v>9</v>
      </c>
      <c r="F413" s="19" t="s">
        <v>803</v>
      </c>
      <c r="G413" s="19" t="s">
        <v>510</v>
      </c>
      <c r="J413" s="19" t="s">
        <v>454</v>
      </c>
      <c r="K413" t="s">
        <v>62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>
      <c r="A414" s="20" t="s">
        <v>502</v>
      </c>
      <c r="B414" s="19" t="s">
        <v>479</v>
      </c>
      <c r="C414" s="52" t="s">
        <v>507</v>
      </c>
      <c r="D414" s="52">
        <v>1</v>
      </c>
      <c r="E414" s="52">
        <v>9</v>
      </c>
      <c r="F414" s="19" t="s">
        <v>803</v>
      </c>
      <c r="G414" s="19" t="s">
        <v>510</v>
      </c>
      <c r="J414" s="19" t="s">
        <v>454</v>
      </c>
      <c r="K414" t="s">
        <v>62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>
      <c r="A415" s="20" t="s">
        <v>502</v>
      </c>
      <c r="B415" s="19" t="s">
        <v>479</v>
      </c>
      <c r="C415" s="52" t="s">
        <v>507</v>
      </c>
      <c r="D415" s="52">
        <v>1</v>
      </c>
      <c r="E415" s="52">
        <v>9</v>
      </c>
      <c r="F415" s="19" t="s">
        <v>803</v>
      </c>
      <c r="G415" s="19" t="s">
        <v>510</v>
      </c>
      <c r="J415" s="19" t="s">
        <v>454</v>
      </c>
      <c r="K415" t="s">
        <v>62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>
      <c r="A416" s="20" t="s">
        <v>502</v>
      </c>
      <c r="B416" s="19" t="s">
        <v>479</v>
      </c>
      <c r="C416" s="52" t="s">
        <v>507</v>
      </c>
      <c r="D416" s="52">
        <v>1</v>
      </c>
      <c r="E416" s="52">
        <v>9</v>
      </c>
      <c r="F416" s="19" t="s">
        <v>803</v>
      </c>
      <c r="G416" s="19" t="s">
        <v>510</v>
      </c>
      <c r="J416" s="19" t="s">
        <v>454</v>
      </c>
      <c r="K416" t="s">
        <v>62</v>
      </c>
      <c r="L416" s="19">
        <v>4.7E-2</v>
      </c>
      <c r="M416" s="19">
        <v>5.69</v>
      </c>
      <c r="P416" s="19">
        <f t="shared" si="6"/>
        <v>9.8718344493568411E-3</v>
      </c>
    </row>
    <row r="417" spans="1:16">
      <c r="A417" s="20" t="s">
        <v>502</v>
      </c>
      <c r="B417" s="19" t="s">
        <v>479</v>
      </c>
      <c r="C417" s="52" t="s">
        <v>507</v>
      </c>
      <c r="D417" s="52">
        <v>1</v>
      </c>
      <c r="E417" s="52">
        <v>9</v>
      </c>
      <c r="F417" s="19" t="s">
        <v>803</v>
      </c>
      <c r="G417" s="19" t="s">
        <v>510</v>
      </c>
      <c r="J417" s="19" t="s">
        <v>454</v>
      </c>
      <c r="K417" t="s">
        <v>62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>
      <c r="A418" s="20" t="s">
        <v>502</v>
      </c>
      <c r="B418" s="19" t="s">
        <v>479</v>
      </c>
      <c r="C418" s="52" t="s">
        <v>507</v>
      </c>
      <c r="D418" s="52">
        <v>1</v>
      </c>
      <c r="E418" s="52">
        <v>9</v>
      </c>
      <c r="F418" s="19" t="s">
        <v>803</v>
      </c>
      <c r="G418" s="19" t="s">
        <v>510</v>
      </c>
      <c r="J418" s="19" t="s">
        <v>454</v>
      </c>
      <c r="K418" t="s">
        <v>62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>
      <c r="A419" s="20" t="s">
        <v>502</v>
      </c>
      <c r="B419" s="19" t="s">
        <v>479</v>
      </c>
      <c r="C419" s="52" t="s">
        <v>507</v>
      </c>
      <c r="D419" s="52">
        <v>1</v>
      </c>
      <c r="E419" s="52">
        <v>9</v>
      </c>
      <c r="F419" s="19" t="s">
        <v>803</v>
      </c>
      <c r="G419" s="19" t="s">
        <v>510</v>
      </c>
      <c r="J419" s="19" t="s">
        <v>454</v>
      </c>
      <c r="K419" t="s">
        <v>62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>
      <c r="A420" s="20" t="s">
        <v>502</v>
      </c>
      <c r="B420" s="19" t="s">
        <v>479</v>
      </c>
      <c r="C420" s="52" t="s">
        <v>507</v>
      </c>
      <c r="D420" s="52">
        <v>1</v>
      </c>
      <c r="E420" s="52">
        <v>9</v>
      </c>
      <c r="F420" s="19" t="s">
        <v>803</v>
      </c>
      <c r="G420" s="19" t="s">
        <v>510</v>
      </c>
      <c r="J420" s="19" t="s">
        <v>454</v>
      </c>
      <c r="K420" t="s">
        <v>62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>
      <c r="A421" s="20" t="s">
        <v>502</v>
      </c>
      <c r="B421" s="19" t="s">
        <v>479</v>
      </c>
      <c r="C421" s="52" t="s">
        <v>507</v>
      </c>
      <c r="D421" s="52">
        <v>1</v>
      </c>
      <c r="E421" s="52">
        <v>9</v>
      </c>
      <c r="F421" s="19" t="s">
        <v>803</v>
      </c>
      <c r="G421" s="19" t="s">
        <v>510</v>
      </c>
      <c r="J421" s="19" t="s">
        <v>454</v>
      </c>
      <c r="K421" t="s">
        <v>62</v>
      </c>
      <c r="L421" s="19">
        <v>2.7E-2</v>
      </c>
      <c r="M421" s="19">
        <v>1.5129999999999999</v>
      </c>
      <c r="P421" s="19">
        <f t="shared" ref="P421:P485" si="7">(L421/2)^2*PI()*M421</f>
        <v>8.6627611006962716E-4</v>
      </c>
    </row>
    <row r="422" spans="1:16">
      <c r="A422" s="20" t="s">
        <v>502</v>
      </c>
      <c r="B422" s="19" t="s">
        <v>479</v>
      </c>
      <c r="C422" s="52" t="s">
        <v>507</v>
      </c>
      <c r="D422" s="52">
        <v>1</v>
      </c>
      <c r="E422" s="52">
        <v>9</v>
      </c>
      <c r="F422" s="19" t="s">
        <v>803</v>
      </c>
      <c r="G422" s="19" t="s">
        <v>510</v>
      </c>
      <c r="J422" s="19" t="s">
        <v>454</v>
      </c>
      <c r="K422" t="s">
        <v>62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>
      <c r="A423" s="20" t="s">
        <v>502</v>
      </c>
      <c r="B423" s="19" t="s">
        <v>479</v>
      </c>
      <c r="C423" s="52" t="s">
        <v>507</v>
      </c>
      <c r="D423" s="52">
        <v>1</v>
      </c>
      <c r="E423" s="52">
        <v>9</v>
      </c>
      <c r="F423" s="19" t="s">
        <v>803</v>
      </c>
      <c r="G423" s="19" t="s">
        <v>510</v>
      </c>
      <c r="J423" s="19" t="s">
        <v>454</v>
      </c>
      <c r="K423" t="s">
        <v>62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>
      <c r="A424" s="20" t="s">
        <v>502</v>
      </c>
      <c r="B424" s="19" t="s">
        <v>479</v>
      </c>
      <c r="C424" s="52" t="s">
        <v>507</v>
      </c>
      <c r="D424" s="52">
        <v>1</v>
      </c>
      <c r="E424" s="52">
        <v>12</v>
      </c>
      <c r="F424" s="19" t="s">
        <v>803</v>
      </c>
      <c r="G424" s="19" t="s">
        <v>510</v>
      </c>
      <c r="J424" s="19" t="s">
        <v>454</v>
      </c>
      <c r="K424" t="s">
        <v>62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>
      <c r="A425" s="20" t="s">
        <v>502</v>
      </c>
      <c r="B425" s="19" t="s">
        <v>479</v>
      </c>
      <c r="C425" s="52" t="s">
        <v>507</v>
      </c>
      <c r="D425" s="52">
        <v>1</v>
      </c>
      <c r="E425" s="52">
        <v>12</v>
      </c>
      <c r="F425" s="19" t="s">
        <v>803</v>
      </c>
      <c r="G425" s="19" t="s">
        <v>510</v>
      </c>
      <c r="J425" s="19" t="s">
        <v>454</v>
      </c>
      <c r="K425" t="s">
        <v>62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>
      <c r="A426" s="20" t="s">
        <v>502</v>
      </c>
      <c r="B426" s="19" t="s">
        <v>479</v>
      </c>
      <c r="C426" s="52" t="s">
        <v>507</v>
      </c>
      <c r="D426" s="52">
        <v>1</v>
      </c>
      <c r="E426" s="52">
        <v>12</v>
      </c>
      <c r="F426" s="19" t="s">
        <v>803</v>
      </c>
      <c r="G426" s="19" t="s">
        <v>510</v>
      </c>
      <c r="J426" s="19" t="s">
        <v>454</v>
      </c>
      <c r="K426" t="s">
        <v>62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>
      <c r="A427" s="20" t="s">
        <v>502</v>
      </c>
      <c r="B427" s="19" t="s">
        <v>479</v>
      </c>
      <c r="C427" s="52" t="s">
        <v>507</v>
      </c>
      <c r="D427" s="52">
        <v>1</v>
      </c>
      <c r="E427" s="52">
        <v>12</v>
      </c>
      <c r="F427" s="19" t="s">
        <v>803</v>
      </c>
      <c r="G427" s="19" t="s">
        <v>510</v>
      </c>
      <c r="J427" s="19" t="s">
        <v>454</v>
      </c>
      <c r="K427" t="s">
        <v>62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>
      <c r="A428" s="20" t="s">
        <v>502</v>
      </c>
      <c r="B428" s="19" t="s">
        <v>479</v>
      </c>
      <c r="C428" s="52" t="s">
        <v>507</v>
      </c>
      <c r="D428" s="52">
        <v>1</v>
      </c>
      <c r="E428" s="52">
        <v>12</v>
      </c>
      <c r="F428" s="19" t="s">
        <v>803</v>
      </c>
      <c r="G428" s="19" t="s">
        <v>510</v>
      </c>
      <c r="J428" s="19" t="s">
        <v>454</v>
      </c>
      <c r="K428" t="s">
        <v>62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>
      <c r="A429" s="20" t="s">
        <v>502</v>
      </c>
      <c r="B429" s="19" t="s">
        <v>479</v>
      </c>
      <c r="C429" s="52" t="s">
        <v>507</v>
      </c>
      <c r="D429" s="52">
        <v>1</v>
      </c>
      <c r="E429" s="52">
        <v>12</v>
      </c>
      <c r="F429" s="19" t="s">
        <v>803</v>
      </c>
      <c r="G429" s="19" t="s">
        <v>510</v>
      </c>
      <c r="J429" s="19" t="s">
        <v>454</v>
      </c>
      <c r="K429" t="s">
        <v>62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>
      <c r="A430" s="20" t="s">
        <v>502</v>
      </c>
      <c r="B430" s="19" t="s">
        <v>479</v>
      </c>
      <c r="C430" s="52" t="s">
        <v>507</v>
      </c>
      <c r="D430" s="52">
        <v>1</v>
      </c>
      <c r="E430" s="52">
        <v>12</v>
      </c>
      <c r="F430" s="19" t="s">
        <v>803</v>
      </c>
      <c r="G430" s="19" t="s">
        <v>510</v>
      </c>
      <c r="J430" s="19" t="s">
        <v>454</v>
      </c>
      <c r="K430" t="s">
        <v>62</v>
      </c>
      <c r="L430" s="19">
        <v>0.123</v>
      </c>
      <c r="M430" s="19">
        <v>3.43</v>
      </c>
      <c r="P430" s="19">
        <f t="shared" si="7"/>
        <v>4.0756250632157182E-2</v>
      </c>
    </row>
    <row r="431" spans="1:16">
      <c r="A431" s="20" t="s">
        <v>502</v>
      </c>
      <c r="B431" s="19" t="s">
        <v>479</v>
      </c>
      <c r="C431" s="52" t="s">
        <v>507</v>
      </c>
      <c r="D431" s="52">
        <v>1</v>
      </c>
      <c r="E431" s="52">
        <v>12</v>
      </c>
      <c r="F431" s="19" t="s">
        <v>803</v>
      </c>
      <c r="G431" s="19" t="s">
        <v>510</v>
      </c>
      <c r="J431" s="19" t="s">
        <v>454</v>
      </c>
      <c r="K431" t="s">
        <v>62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>
      <c r="A432" s="20" t="s">
        <v>502</v>
      </c>
      <c r="B432" s="19" t="s">
        <v>479</v>
      </c>
      <c r="C432" s="52" t="s">
        <v>812</v>
      </c>
      <c r="D432" s="52">
        <v>1</v>
      </c>
      <c r="E432" s="52">
        <v>3</v>
      </c>
      <c r="F432" s="19" t="s">
        <v>803</v>
      </c>
      <c r="G432" s="19" t="s">
        <v>510</v>
      </c>
      <c r="J432" s="19" t="s">
        <v>454</v>
      </c>
      <c r="K432" t="s">
        <v>62</v>
      </c>
      <c r="L432" s="19">
        <v>5.5E-2</v>
      </c>
      <c r="M432" s="19">
        <v>2.544</v>
      </c>
      <c r="P432" s="19">
        <f t="shared" si="7"/>
        <v>6.0441101062414029E-3</v>
      </c>
    </row>
    <row r="433" spans="1:16">
      <c r="A433" s="20" t="s">
        <v>502</v>
      </c>
      <c r="B433" s="19" t="s">
        <v>479</v>
      </c>
      <c r="C433" s="52" t="s">
        <v>812</v>
      </c>
      <c r="D433" s="52">
        <v>1</v>
      </c>
      <c r="E433" s="52">
        <v>3</v>
      </c>
      <c r="F433" s="19" t="s">
        <v>803</v>
      </c>
      <c r="G433" s="19" t="s">
        <v>510</v>
      </c>
      <c r="J433" s="19" t="s">
        <v>454</v>
      </c>
      <c r="K433" t="s">
        <v>62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>
      <c r="A434" s="20" t="s">
        <v>502</v>
      </c>
      <c r="B434" s="19" t="s">
        <v>479</v>
      </c>
      <c r="C434" s="52" t="s">
        <v>812</v>
      </c>
      <c r="D434" s="52">
        <v>1</v>
      </c>
      <c r="E434" s="52">
        <v>3</v>
      </c>
      <c r="F434" s="19" t="s">
        <v>803</v>
      </c>
      <c r="G434" s="19" t="s">
        <v>510</v>
      </c>
      <c r="J434" s="19" t="s">
        <v>454</v>
      </c>
      <c r="K434" t="s">
        <v>62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>
      <c r="A435" s="20" t="s">
        <v>502</v>
      </c>
      <c r="B435" s="19" t="s">
        <v>479</v>
      </c>
      <c r="C435" s="52" t="s">
        <v>812</v>
      </c>
      <c r="D435" s="52">
        <v>1</v>
      </c>
      <c r="E435" s="52">
        <v>3</v>
      </c>
      <c r="F435" s="19" t="s">
        <v>803</v>
      </c>
      <c r="G435" s="19" t="s">
        <v>510</v>
      </c>
      <c r="J435" s="19" t="s">
        <v>454</v>
      </c>
      <c r="K435" t="s">
        <v>62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>
      <c r="A436" s="20" t="s">
        <v>502</v>
      </c>
      <c r="B436" s="19" t="s">
        <v>479</v>
      </c>
      <c r="C436" s="52" t="s">
        <v>812</v>
      </c>
      <c r="D436" s="52">
        <v>1</v>
      </c>
      <c r="E436" s="52">
        <v>3</v>
      </c>
      <c r="F436" s="19" t="s">
        <v>803</v>
      </c>
      <c r="G436" s="19" t="s">
        <v>510</v>
      </c>
      <c r="J436" s="19" t="s">
        <v>454</v>
      </c>
      <c r="K436" t="s">
        <v>62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>
      <c r="A437" s="20" t="s">
        <v>502</v>
      </c>
      <c r="B437" s="19" t="s">
        <v>479</v>
      </c>
      <c r="C437" s="52" t="s">
        <v>812</v>
      </c>
      <c r="D437" s="52">
        <v>1</v>
      </c>
      <c r="E437" s="52">
        <v>3</v>
      </c>
      <c r="F437" s="19" t="s">
        <v>803</v>
      </c>
      <c r="G437" s="19" t="s">
        <v>510</v>
      </c>
      <c r="J437" s="19" t="s">
        <v>454</v>
      </c>
      <c r="K437" t="s">
        <v>62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>
      <c r="A438" s="20" t="s">
        <v>502</v>
      </c>
      <c r="B438" s="19" t="s">
        <v>479</v>
      </c>
      <c r="C438" s="52" t="s">
        <v>812</v>
      </c>
      <c r="D438" s="52">
        <v>1</v>
      </c>
      <c r="E438" s="52">
        <v>3</v>
      </c>
      <c r="F438" s="19" t="s">
        <v>803</v>
      </c>
      <c r="G438" s="19" t="s">
        <v>510</v>
      </c>
      <c r="J438" s="19" t="s">
        <v>454</v>
      </c>
      <c r="K438" t="s">
        <v>62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>
      <c r="A439" s="20" t="s">
        <v>502</v>
      </c>
      <c r="B439" s="19" t="s">
        <v>479</v>
      </c>
      <c r="C439" s="52" t="s">
        <v>812</v>
      </c>
      <c r="D439" s="52">
        <v>1</v>
      </c>
      <c r="E439" s="52">
        <v>3</v>
      </c>
      <c r="F439" s="19" t="s">
        <v>803</v>
      </c>
      <c r="G439" s="19" t="s">
        <v>510</v>
      </c>
      <c r="J439" s="19" t="s">
        <v>454</v>
      </c>
      <c r="K439" t="s">
        <v>62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>
      <c r="A440" s="20" t="s">
        <v>502</v>
      </c>
      <c r="B440" s="19" t="s">
        <v>479</v>
      </c>
      <c r="C440" s="52" t="s">
        <v>812</v>
      </c>
      <c r="D440" s="52">
        <v>1</v>
      </c>
      <c r="E440" s="52">
        <v>3</v>
      </c>
      <c r="F440" s="19" t="s">
        <v>803</v>
      </c>
      <c r="G440" s="19" t="s">
        <v>510</v>
      </c>
      <c r="J440" s="19" t="s">
        <v>454</v>
      </c>
      <c r="K440" t="s">
        <v>62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>
      <c r="A441" s="20" t="s">
        <v>502</v>
      </c>
      <c r="B441" s="19" t="s">
        <v>479</v>
      </c>
      <c r="C441" s="52" t="s">
        <v>812</v>
      </c>
      <c r="D441" s="52">
        <v>1</v>
      </c>
      <c r="E441" s="52">
        <v>3</v>
      </c>
      <c r="F441" s="19" t="s">
        <v>803</v>
      </c>
      <c r="G441" s="19" t="s">
        <v>510</v>
      </c>
      <c r="J441" s="19" t="s">
        <v>454</v>
      </c>
      <c r="K441" t="s">
        <v>62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>
      <c r="A442" s="20" t="s">
        <v>502</v>
      </c>
      <c r="B442" s="19" t="s">
        <v>479</v>
      </c>
      <c r="C442" s="52" t="s">
        <v>812</v>
      </c>
      <c r="D442" s="52">
        <v>1</v>
      </c>
      <c r="E442" s="52">
        <v>3</v>
      </c>
      <c r="F442" s="19" t="s">
        <v>803</v>
      </c>
      <c r="G442" s="19" t="s">
        <v>510</v>
      </c>
      <c r="J442" s="19" t="s">
        <v>454</v>
      </c>
      <c r="K442" t="s">
        <v>62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>
      <c r="A443" s="20" t="s">
        <v>502</v>
      </c>
      <c r="B443" s="19" t="s">
        <v>479</v>
      </c>
      <c r="C443" s="52" t="s">
        <v>812</v>
      </c>
      <c r="D443" s="52">
        <v>1</v>
      </c>
      <c r="E443" s="52">
        <v>3</v>
      </c>
      <c r="F443" s="19" t="s">
        <v>803</v>
      </c>
      <c r="G443" s="19" t="s">
        <v>510</v>
      </c>
      <c r="J443" s="19" t="s">
        <v>454</v>
      </c>
      <c r="K443" t="s">
        <v>62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>
      <c r="A444" s="20" t="s">
        <v>502</v>
      </c>
      <c r="B444" s="19" t="s">
        <v>479</v>
      </c>
      <c r="C444" s="52" t="s">
        <v>812</v>
      </c>
      <c r="D444" s="52">
        <v>1</v>
      </c>
      <c r="E444" s="52">
        <v>8</v>
      </c>
      <c r="F444" s="19" t="s">
        <v>803</v>
      </c>
      <c r="G444" s="19" t="s">
        <v>510</v>
      </c>
      <c r="J444" s="19" t="s">
        <v>454</v>
      </c>
      <c r="K444" t="s">
        <v>62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>
      <c r="A445" s="20" t="s">
        <v>502</v>
      </c>
      <c r="B445" s="19" t="s">
        <v>479</v>
      </c>
      <c r="C445" s="52" t="s">
        <v>812</v>
      </c>
      <c r="D445" s="52">
        <v>1</v>
      </c>
      <c r="E445" s="52">
        <v>8</v>
      </c>
      <c r="F445" s="19" t="s">
        <v>803</v>
      </c>
      <c r="G445" s="19" t="s">
        <v>510</v>
      </c>
      <c r="J445" s="19" t="s">
        <v>454</v>
      </c>
      <c r="K445" t="s">
        <v>62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>
      <c r="A446" s="20" t="s">
        <v>502</v>
      </c>
      <c r="B446" s="19" t="s">
        <v>479</v>
      </c>
      <c r="C446" s="52" t="s">
        <v>812</v>
      </c>
      <c r="D446" s="52">
        <v>1</v>
      </c>
      <c r="E446" s="52">
        <v>8</v>
      </c>
      <c r="F446" s="19" t="s">
        <v>803</v>
      </c>
      <c r="G446" s="19" t="s">
        <v>510</v>
      </c>
      <c r="J446" s="19" t="s">
        <v>454</v>
      </c>
      <c r="K446" t="s">
        <v>62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>
      <c r="A447" s="20" t="s">
        <v>502</v>
      </c>
      <c r="B447" s="19" t="s">
        <v>479</v>
      </c>
      <c r="C447" s="52" t="s">
        <v>812</v>
      </c>
      <c r="D447" s="52">
        <v>1</v>
      </c>
      <c r="E447" s="52">
        <v>8</v>
      </c>
      <c r="F447" s="19" t="s">
        <v>803</v>
      </c>
      <c r="G447" s="19" t="s">
        <v>510</v>
      </c>
      <c r="J447" s="19" t="s">
        <v>454</v>
      </c>
      <c r="K447" t="s">
        <v>62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>
      <c r="A448" s="20" t="s">
        <v>502</v>
      </c>
      <c r="B448" s="19" t="s">
        <v>479</v>
      </c>
      <c r="C448" s="52" t="s">
        <v>812</v>
      </c>
      <c r="D448" s="52">
        <v>1</v>
      </c>
      <c r="E448" s="52">
        <v>8</v>
      </c>
      <c r="F448" s="19" t="s">
        <v>803</v>
      </c>
      <c r="G448" s="19" t="s">
        <v>510</v>
      </c>
      <c r="J448" s="19" t="s">
        <v>454</v>
      </c>
      <c r="K448" t="s">
        <v>62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>
      <c r="A449" s="20" t="s">
        <v>502</v>
      </c>
      <c r="B449" s="19" t="s">
        <v>479</v>
      </c>
      <c r="C449" s="52" t="s">
        <v>812</v>
      </c>
      <c r="D449" s="52">
        <v>1</v>
      </c>
      <c r="E449" s="52">
        <v>8</v>
      </c>
      <c r="F449" s="19" t="s">
        <v>803</v>
      </c>
      <c r="G449" s="19" t="s">
        <v>510</v>
      </c>
      <c r="J449" s="19" t="s">
        <v>454</v>
      </c>
      <c r="K449" t="s">
        <v>62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>
      <c r="A450" s="20" t="s">
        <v>502</v>
      </c>
      <c r="B450" s="19" t="s">
        <v>479</v>
      </c>
      <c r="C450" s="52" t="s">
        <v>812</v>
      </c>
      <c r="D450" s="52">
        <v>1</v>
      </c>
      <c r="E450" s="52">
        <v>8</v>
      </c>
      <c r="F450" s="19" t="s">
        <v>803</v>
      </c>
      <c r="G450" s="19" t="s">
        <v>510</v>
      </c>
      <c r="J450" s="19" t="s">
        <v>454</v>
      </c>
      <c r="K450" t="s">
        <v>62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>
      <c r="A451" s="20" t="s">
        <v>502</v>
      </c>
      <c r="B451" s="19" t="s">
        <v>479</v>
      </c>
      <c r="C451" s="52" t="s">
        <v>812</v>
      </c>
      <c r="D451" s="52">
        <v>1</v>
      </c>
      <c r="E451" s="52">
        <v>8</v>
      </c>
      <c r="F451" s="19" t="s">
        <v>803</v>
      </c>
      <c r="G451" s="19" t="s">
        <v>510</v>
      </c>
      <c r="J451" s="19" t="s">
        <v>454</v>
      </c>
      <c r="K451" t="s">
        <v>62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>
      <c r="A452" s="20" t="s">
        <v>502</v>
      </c>
      <c r="B452" s="19" t="s">
        <v>479</v>
      </c>
      <c r="C452" s="52" t="s">
        <v>812</v>
      </c>
      <c r="D452" s="52">
        <v>1</v>
      </c>
      <c r="E452" s="52">
        <v>8</v>
      </c>
      <c r="F452" s="19" t="s">
        <v>803</v>
      </c>
      <c r="G452" s="19" t="s">
        <v>510</v>
      </c>
      <c r="J452" s="19" t="s">
        <v>454</v>
      </c>
      <c r="K452" t="s">
        <v>62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>
      <c r="A453" s="20" t="s">
        <v>502</v>
      </c>
      <c r="B453" s="19" t="s">
        <v>479</v>
      </c>
      <c r="C453" s="52" t="s">
        <v>812</v>
      </c>
      <c r="D453" s="52">
        <v>1</v>
      </c>
      <c r="E453" s="52">
        <v>8</v>
      </c>
      <c r="F453" s="19" t="s">
        <v>803</v>
      </c>
      <c r="G453" s="19" t="s">
        <v>510</v>
      </c>
      <c r="J453" s="19" t="s">
        <v>454</v>
      </c>
      <c r="K453" t="s">
        <v>62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>
      <c r="A454" s="20" t="s">
        <v>502</v>
      </c>
      <c r="B454" s="19" t="s">
        <v>479</v>
      </c>
      <c r="C454" s="52" t="s">
        <v>812</v>
      </c>
      <c r="D454" s="52">
        <v>1</v>
      </c>
      <c r="E454" s="52">
        <v>8</v>
      </c>
      <c r="F454" s="19" t="s">
        <v>803</v>
      </c>
      <c r="G454" s="19" t="s">
        <v>510</v>
      </c>
      <c r="J454" s="19" t="s">
        <v>454</v>
      </c>
      <c r="K454" t="s">
        <v>62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>
      <c r="A455" s="20" t="s">
        <v>502</v>
      </c>
      <c r="B455" s="19" t="s">
        <v>479</v>
      </c>
      <c r="C455" s="52" t="s">
        <v>812</v>
      </c>
      <c r="D455" s="52">
        <v>1</v>
      </c>
      <c r="E455" s="52">
        <v>8</v>
      </c>
      <c r="F455" s="19" t="s">
        <v>803</v>
      </c>
      <c r="G455" s="19" t="s">
        <v>510</v>
      </c>
      <c r="J455" s="19" t="s">
        <v>454</v>
      </c>
      <c r="K455" t="s">
        <v>62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>
      <c r="A456" s="20" t="s">
        <v>502</v>
      </c>
      <c r="B456" s="19" t="s">
        <v>479</v>
      </c>
      <c r="C456" s="52" t="s">
        <v>812</v>
      </c>
      <c r="D456" s="52">
        <v>1</v>
      </c>
      <c r="E456" s="52">
        <v>8</v>
      </c>
      <c r="F456" s="19" t="s">
        <v>803</v>
      </c>
      <c r="G456" s="19" t="s">
        <v>510</v>
      </c>
      <c r="J456" s="19" t="s">
        <v>454</v>
      </c>
      <c r="K456" t="s">
        <v>62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>
      <c r="A457" s="20" t="s">
        <v>502</v>
      </c>
      <c r="B457" s="19" t="s">
        <v>479</v>
      </c>
      <c r="C457" s="52" t="s">
        <v>812</v>
      </c>
      <c r="D457" s="52">
        <v>1</v>
      </c>
      <c r="E457" s="52">
        <v>8</v>
      </c>
      <c r="F457" s="19" t="s">
        <v>803</v>
      </c>
      <c r="G457" s="19" t="s">
        <v>510</v>
      </c>
      <c r="J457" s="19" t="s">
        <v>454</v>
      </c>
      <c r="K457" t="s">
        <v>62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>
      <c r="A458" s="20" t="s">
        <v>502</v>
      </c>
      <c r="B458" s="19" t="s">
        <v>479</v>
      </c>
      <c r="C458" s="52" t="s">
        <v>812</v>
      </c>
      <c r="D458" s="52">
        <v>1</v>
      </c>
      <c r="E458" s="52">
        <v>8</v>
      </c>
      <c r="F458" s="19" t="s">
        <v>803</v>
      </c>
      <c r="G458" s="19" t="s">
        <v>510</v>
      </c>
      <c r="J458" s="19" t="s">
        <v>454</v>
      </c>
      <c r="K458" t="s">
        <v>62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>
      <c r="A459" s="20" t="s">
        <v>502</v>
      </c>
      <c r="B459" s="19" t="s">
        <v>479</v>
      </c>
      <c r="C459" s="52" t="s">
        <v>812</v>
      </c>
      <c r="D459" s="52">
        <v>1</v>
      </c>
      <c r="E459" s="52">
        <v>11</v>
      </c>
      <c r="F459" s="19" t="s">
        <v>803</v>
      </c>
      <c r="G459" s="19" t="s">
        <v>510</v>
      </c>
      <c r="J459" s="19" t="s">
        <v>454</v>
      </c>
      <c r="K459" t="s">
        <v>62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>
      <c r="A460" s="20" t="s">
        <v>502</v>
      </c>
      <c r="B460" s="19" t="s">
        <v>479</v>
      </c>
      <c r="C460" s="52" t="s">
        <v>812</v>
      </c>
      <c r="D460" s="52">
        <v>1</v>
      </c>
      <c r="E460" s="52">
        <v>11</v>
      </c>
      <c r="F460" s="19" t="s">
        <v>803</v>
      </c>
      <c r="G460" s="19" t="s">
        <v>510</v>
      </c>
      <c r="J460" s="19" t="s">
        <v>454</v>
      </c>
      <c r="K460" t="s">
        <v>62</v>
      </c>
      <c r="L460" s="19">
        <v>5.5E-2</v>
      </c>
      <c r="M460" s="19">
        <v>2.319</v>
      </c>
      <c r="P460" s="19">
        <f t="shared" si="7"/>
        <v>5.5095484812790144E-3</v>
      </c>
    </row>
    <row r="461" spans="1:16">
      <c r="A461" s="20" t="s">
        <v>502</v>
      </c>
      <c r="B461" s="19" t="s">
        <v>479</v>
      </c>
      <c r="C461" s="52" t="s">
        <v>812</v>
      </c>
      <c r="D461" s="52">
        <v>1</v>
      </c>
      <c r="E461" s="52">
        <v>11</v>
      </c>
      <c r="F461" s="19" t="s">
        <v>803</v>
      </c>
      <c r="G461" s="19" t="s">
        <v>510</v>
      </c>
      <c r="J461" s="19" t="s">
        <v>454</v>
      </c>
      <c r="K461" t="s">
        <v>62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>
      <c r="A462" s="20" t="s">
        <v>502</v>
      </c>
      <c r="B462" s="19" t="s">
        <v>479</v>
      </c>
      <c r="C462" s="52" t="s">
        <v>812</v>
      </c>
      <c r="D462" s="52">
        <v>1</v>
      </c>
      <c r="E462" s="52">
        <v>11</v>
      </c>
      <c r="F462" s="19" t="s">
        <v>803</v>
      </c>
      <c r="G462" s="19" t="s">
        <v>510</v>
      </c>
      <c r="J462" s="19" t="s">
        <v>454</v>
      </c>
      <c r="K462" t="s">
        <v>62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>
      <c r="A463" s="20" t="s">
        <v>502</v>
      </c>
      <c r="B463" s="19" t="s">
        <v>479</v>
      </c>
      <c r="C463" s="52" t="s">
        <v>812</v>
      </c>
      <c r="D463" s="52">
        <v>1</v>
      </c>
      <c r="E463" s="52">
        <v>11</v>
      </c>
      <c r="F463" s="19" t="s">
        <v>803</v>
      </c>
      <c r="G463" s="19" t="s">
        <v>510</v>
      </c>
      <c r="J463" s="19" t="s">
        <v>454</v>
      </c>
      <c r="K463" t="s">
        <v>62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>
      <c r="A464" s="20" t="s">
        <v>502</v>
      </c>
      <c r="B464" s="19" t="s">
        <v>479</v>
      </c>
      <c r="C464" s="52" t="s">
        <v>812</v>
      </c>
      <c r="D464" s="52">
        <v>1</v>
      </c>
      <c r="E464" s="52">
        <v>11</v>
      </c>
      <c r="F464" s="19" t="s">
        <v>803</v>
      </c>
      <c r="G464" s="19" t="s">
        <v>510</v>
      </c>
      <c r="J464" s="19" t="s">
        <v>454</v>
      </c>
      <c r="K464" t="s">
        <v>62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>
      <c r="A465" s="20" t="s">
        <v>502</v>
      </c>
      <c r="B465" s="19" t="s">
        <v>479</v>
      </c>
      <c r="C465" s="52" t="s">
        <v>812</v>
      </c>
      <c r="D465" s="52">
        <v>1</v>
      </c>
      <c r="E465" s="52">
        <v>11</v>
      </c>
      <c r="F465" s="19" t="s">
        <v>803</v>
      </c>
      <c r="G465" s="19" t="s">
        <v>510</v>
      </c>
      <c r="J465" s="19" t="s">
        <v>454</v>
      </c>
      <c r="K465" t="s">
        <v>62</v>
      </c>
      <c r="L465" s="19">
        <v>4.7E-2</v>
      </c>
      <c r="M465" s="19">
        <v>2.262</v>
      </c>
      <c r="P465" s="19">
        <f t="shared" si="7"/>
        <v>3.924444556141507E-3</v>
      </c>
    </row>
    <row r="466" spans="1:16">
      <c r="A466" s="20" t="s">
        <v>502</v>
      </c>
      <c r="B466" s="19" t="s">
        <v>479</v>
      </c>
      <c r="C466" s="52" t="s">
        <v>812</v>
      </c>
      <c r="D466" s="52">
        <v>1</v>
      </c>
      <c r="E466" s="52">
        <v>11</v>
      </c>
      <c r="F466" s="19" t="s">
        <v>803</v>
      </c>
      <c r="G466" s="19" t="s">
        <v>510</v>
      </c>
      <c r="J466" s="19" t="s">
        <v>454</v>
      </c>
      <c r="K466" t="s">
        <v>62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>
      <c r="A467" s="20" t="s">
        <v>502</v>
      </c>
      <c r="B467" s="19" t="s">
        <v>479</v>
      </c>
      <c r="C467" s="52" t="s">
        <v>812</v>
      </c>
      <c r="D467" s="52">
        <v>1</v>
      </c>
      <c r="E467" s="52">
        <v>11</v>
      </c>
      <c r="F467" s="19" t="s">
        <v>803</v>
      </c>
      <c r="G467" s="19" t="s">
        <v>510</v>
      </c>
      <c r="J467" s="19" t="s">
        <v>454</v>
      </c>
      <c r="K467" t="s">
        <v>62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>
      <c r="A468" s="20" t="s">
        <v>502</v>
      </c>
      <c r="B468" s="19" t="s">
        <v>479</v>
      </c>
      <c r="C468" s="52" t="s">
        <v>812</v>
      </c>
      <c r="D468" s="52">
        <v>1</v>
      </c>
      <c r="E468" s="52">
        <v>11</v>
      </c>
      <c r="F468" s="19" t="s">
        <v>803</v>
      </c>
      <c r="G468" s="19" t="s">
        <v>510</v>
      </c>
      <c r="J468" s="19" t="s">
        <v>454</v>
      </c>
      <c r="K468" t="s">
        <v>62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>
      <c r="A469" s="20" t="s">
        <v>502</v>
      </c>
      <c r="B469" s="19" t="s">
        <v>479</v>
      </c>
      <c r="C469" s="52" t="s">
        <v>812</v>
      </c>
      <c r="D469" s="52">
        <v>1</v>
      </c>
      <c r="E469" s="52">
        <v>11</v>
      </c>
      <c r="F469" s="19" t="s">
        <v>803</v>
      </c>
      <c r="G469" s="19" t="s">
        <v>510</v>
      </c>
      <c r="J469" s="19" t="s">
        <v>454</v>
      </c>
      <c r="K469" t="s">
        <v>62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>
      <c r="A470" s="20" t="s">
        <v>502</v>
      </c>
      <c r="B470" s="19" t="s">
        <v>479</v>
      </c>
      <c r="C470" s="52" t="s">
        <v>812</v>
      </c>
      <c r="D470" s="52">
        <v>1</v>
      </c>
      <c r="E470" s="52">
        <v>11</v>
      </c>
      <c r="F470" s="19" t="s">
        <v>803</v>
      </c>
      <c r="G470" s="19" t="s">
        <v>510</v>
      </c>
      <c r="J470" s="19" t="s">
        <v>454</v>
      </c>
      <c r="K470" t="s">
        <v>62</v>
      </c>
      <c r="L470" s="19">
        <v>0.113</v>
      </c>
      <c r="M470" s="19">
        <v>1.952</v>
      </c>
      <c r="P470" s="19">
        <f t="shared" si="7"/>
        <v>1.9576118337719779E-2</v>
      </c>
    </row>
    <row r="471" spans="1:16">
      <c r="A471" s="20" t="s">
        <v>502</v>
      </c>
      <c r="B471" s="19" t="s">
        <v>479</v>
      </c>
      <c r="C471" s="52" t="s">
        <v>812</v>
      </c>
      <c r="D471" s="52">
        <v>1</v>
      </c>
      <c r="E471" s="52">
        <v>11</v>
      </c>
      <c r="F471" s="19" t="s">
        <v>803</v>
      </c>
      <c r="G471" s="19" t="s">
        <v>510</v>
      </c>
      <c r="J471" s="19" t="s">
        <v>454</v>
      </c>
      <c r="K471" t="s">
        <v>62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>
      <c r="A472" s="20" t="s">
        <v>501</v>
      </c>
      <c r="B472" s="19" t="s">
        <v>479</v>
      </c>
      <c r="C472" s="52" t="s">
        <v>484</v>
      </c>
      <c r="D472" s="52">
        <v>1</v>
      </c>
      <c r="E472" s="52">
        <v>8</v>
      </c>
      <c r="F472" s="19" t="s">
        <v>803</v>
      </c>
      <c r="G472" s="19" t="s">
        <v>510</v>
      </c>
      <c r="J472" s="19" t="s">
        <v>454</v>
      </c>
      <c r="K472" t="s">
        <v>62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>
      <c r="A473" s="20" t="s">
        <v>501</v>
      </c>
      <c r="B473" s="19" t="s">
        <v>479</v>
      </c>
      <c r="C473" s="52" t="s">
        <v>484</v>
      </c>
      <c r="D473" s="52">
        <v>1</v>
      </c>
      <c r="E473" s="52">
        <v>8</v>
      </c>
      <c r="F473" s="19" t="s">
        <v>803</v>
      </c>
      <c r="G473" s="19" t="s">
        <v>510</v>
      </c>
      <c r="J473" s="19" t="s">
        <v>454</v>
      </c>
      <c r="K473" t="s">
        <v>62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>
      <c r="A474" s="20" t="s">
        <v>501</v>
      </c>
      <c r="B474" s="19" t="s">
        <v>479</v>
      </c>
      <c r="C474" s="52" t="s">
        <v>484</v>
      </c>
      <c r="D474" s="52">
        <v>1</v>
      </c>
      <c r="E474" s="52">
        <v>8</v>
      </c>
      <c r="F474" s="19" t="s">
        <v>803</v>
      </c>
      <c r="G474" s="19" t="s">
        <v>510</v>
      </c>
      <c r="J474" s="19" t="s">
        <v>454</v>
      </c>
      <c r="K474" t="s">
        <v>62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>
      <c r="A475" s="20" t="s">
        <v>501</v>
      </c>
      <c r="B475" s="19" t="s">
        <v>479</v>
      </c>
      <c r="C475" s="52" t="s">
        <v>484</v>
      </c>
      <c r="D475" s="52">
        <v>1</v>
      </c>
      <c r="E475" s="52">
        <v>9</v>
      </c>
      <c r="F475" s="19" t="s">
        <v>803</v>
      </c>
      <c r="G475" s="19" t="s">
        <v>510</v>
      </c>
      <c r="J475" s="19" t="s">
        <v>454</v>
      </c>
      <c r="K475" t="s">
        <v>62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>
      <c r="A476" s="20" t="s">
        <v>501</v>
      </c>
      <c r="B476" s="19" t="s">
        <v>479</v>
      </c>
      <c r="C476" s="52" t="s">
        <v>484</v>
      </c>
      <c r="D476" s="52">
        <v>1</v>
      </c>
      <c r="E476" s="52">
        <v>9</v>
      </c>
      <c r="F476" s="19" t="s">
        <v>803</v>
      </c>
      <c r="G476" s="19" t="s">
        <v>510</v>
      </c>
      <c r="J476" s="19" t="s">
        <v>454</v>
      </c>
      <c r="K476" t="s">
        <v>62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>
      <c r="A477" s="20" t="s">
        <v>501</v>
      </c>
      <c r="B477" s="19" t="s">
        <v>479</v>
      </c>
      <c r="C477" s="52" t="s">
        <v>484</v>
      </c>
      <c r="D477" s="52">
        <v>1</v>
      </c>
      <c r="E477" s="52">
        <v>9</v>
      </c>
      <c r="F477" s="19" t="s">
        <v>803</v>
      </c>
      <c r="G477" s="19" t="s">
        <v>510</v>
      </c>
      <c r="J477" s="19" t="s">
        <v>454</v>
      </c>
      <c r="K477" t="s">
        <v>62</v>
      </c>
      <c r="L477" s="19">
        <v>0.106</v>
      </c>
      <c r="M477" s="19">
        <v>2.72</v>
      </c>
      <c r="P477" s="19">
        <f t="shared" si="7"/>
        <v>2.4003275837899744E-2</v>
      </c>
    </row>
    <row r="478" spans="1:16">
      <c r="A478" s="20" t="s">
        <v>501</v>
      </c>
      <c r="B478" s="19" t="s">
        <v>479</v>
      </c>
      <c r="C478" s="52" t="s">
        <v>484</v>
      </c>
      <c r="D478" s="52">
        <v>1</v>
      </c>
      <c r="E478" s="52">
        <v>10</v>
      </c>
      <c r="F478" s="19" t="s">
        <v>803</v>
      </c>
      <c r="G478" s="19" t="s">
        <v>510</v>
      </c>
      <c r="J478" s="19" t="s">
        <v>454</v>
      </c>
      <c r="K478" t="s">
        <v>62</v>
      </c>
      <c r="L478" s="19">
        <v>9.4E-2</v>
      </c>
      <c r="M478" s="19">
        <v>2.161</v>
      </c>
      <c r="P478" s="19">
        <f t="shared" si="7"/>
        <v>1.4996860629216263E-2</v>
      </c>
    </row>
    <row r="479" spans="1:16">
      <c r="A479" s="20" t="s">
        <v>500</v>
      </c>
      <c r="B479" s="19" t="s">
        <v>479</v>
      </c>
      <c r="C479" s="52" t="s">
        <v>29</v>
      </c>
      <c r="D479" s="52">
        <v>1</v>
      </c>
      <c r="E479" s="52">
        <v>10</v>
      </c>
      <c r="F479" s="19" t="s">
        <v>803</v>
      </c>
      <c r="G479" s="19" t="s">
        <v>510</v>
      </c>
      <c r="J479" s="19" t="s">
        <v>454</v>
      </c>
      <c r="K479" t="s">
        <v>62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>
      <c r="A480" s="20" t="s">
        <v>500</v>
      </c>
      <c r="B480" s="19" t="s">
        <v>479</v>
      </c>
      <c r="C480" s="52" t="s">
        <v>29</v>
      </c>
      <c r="D480" s="52">
        <v>1</v>
      </c>
      <c r="E480" s="52">
        <v>10</v>
      </c>
      <c r="F480" s="19" t="s">
        <v>803</v>
      </c>
      <c r="G480" s="19" t="s">
        <v>510</v>
      </c>
      <c r="J480" s="19" t="s">
        <v>454</v>
      </c>
      <c r="K480" t="s">
        <v>62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>
      <c r="A481" s="20" t="s">
        <v>500</v>
      </c>
      <c r="B481" s="19" t="s">
        <v>479</v>
      </c>
      <c r="C481" s="52" t="s">
        <v>815</v>
      </c>
      <c r="D481" s="52">
        <v>1</v>
      </c>
      <c r="E481" s="52">
        <v>3</v>
      </c>
      <c r="F481" s="19" t="s">
        <v>803</v>
      </c>
      <c r="G481" s="19" t="s">
        <v>510</v>
      </c>
      <c r="J481" s="19" t="s">
        <v>454</v>
      </c>
      <c r="K481" t="s">
        <v>62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>
      <c r="A482" s="20" t="s">
        <v>500</v>
      </c>
      <c r="B482" s="19" t="s">
        <v>479</v>
      </c>
      <c r="C482" s="52" t="s">
        <v>491</v>
      </c>
      <c r="D482" s="52">
        <v>1</v>
      </c>
      <c r="E482" s="52">
        <v>8</v>
      </c>
      <c r="F482" s="19" t="s">
        <v>803</v>
      </c>
      <c r="G482" s="19" t="s">
        <v>510</v>
      </c>
      <c r="J482" s="19" t="s">
        <v>454</v>
      </c>
      <c r="K482" t="s">
        <v>62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>
      <c r="A483" s="20" t="s">
        <v>500</v>
      </c>
      <c r="B483" s="19" t="s">
        <v>479</v>
      </c>
      <c r="C483" s="52" t="s">
        <v>491</v>
      </c>
      <c r="D483" s="52">
        <v>1</v>
      </c>
      <c r="E483" s="52">
        <v>8</v>
      </c>
      <c r="F483" s="19" t="s">
        <v>803</v>
      </c>
      <c r="G483" s="19" t="s">
        <v>510</v>
      </c>
      <c r="J483" s="19" t="s">
        <v>454</v>
      </c>
      <c r="K483" t="s">
        <v>62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>
      <c r="A484" s="20" t="s">
        <v>500</v>
      </c>
      <c r="B484" s="19" t="s">
        <v>479</v>
      </c>
      <c r="C484" s="52" t="s">
        <v>491</v>
      </c>
      <c r="D484" s="52">
        <v>1</v>
      </c>
      <c r="E484" s="52">
        <v>8</v>
      </c>
      <c r="F484" s="19" t="s">
        <v>803</v>
      </c>
      <c r="G484" s="19" t="s">
        <v>510</v>
      </c>
      <c r="J484" s="19" t="s">
        <v>454</v>
      </c>
      <c r="K484" t="s">
        <v>62</v>
      </c>
      <c r="L484" s="19">
        <v>8.4000000000000005E-2</v>
      </c>
      <c r="M484" s="19">
        <v>1.738</v>
      </c>
      <c r="P484" s="19">
        <f t="shared" si="7"/>
        <v>9.631595288340504E-3</v>
      </c>
    </row>
    <row r="485" spans="1:16">
      <c r="A485" s="19" t="s">
        <v>713</v>
      </c>
      <c r="B485" s="19" t="s">
        <v>669</v>
      </c>
      <c r="C485" s="52" t="s">
        <v>808</v>
      </c>
      <c r="D485" s="52">
        <v>1</v>
      </c>
      <c r="E485" s="52">
        <v>1</v>
      </c>
      <c r="F485" s="19" t="s">
        <v>803</v>
      </c>
      <c r="G485" s="19" t="s">
        <v>673</v>
      </c>
      <c r="J485" s="19" t="s">
        <v>454</v>
      </c>
      <c r="K485" s="21" t="s">
        <v>62</v>
      </c>
      <c r="L485" s="19">
        <v>0.1</v>
      </c>
      <c r="M485" s="21">
        <v>3.2</v>
      </c>
      <c r="P485" s="19">
        <f t="shared" si="7"/>
        <v>2.513274122871835E-2</v>
      </c>
    </row>
    <row r="486" spans="1:16">
      <c r="A486" s="19" t="s">
        <v>713</v>
      </c>
      <c r="B486" s="19" t="s">
        <v>669</v>
      </c>
      <c r="C486" s="52" t="s">
        <v>808</v>
      </c>
      <c r="D486" s="52">
        <v>1</v>
      </c>
      <c r="E486" s="52">
        <v>1</v>
      </c>
      <c r="F486" s="19" t="s">
        <v>803</v>
      </c>
      <c r="G486" s="19" t="s">
        <v>673</v>
      </c>
      <c r="J486" s="19" t="s">
        <v>454</v>
      </c>
      <c r="K486" s="21" t="s">
        <v>62</v>
      </c>
      <c r="L486" s="19">
        <v>0.1</v>
      </c>
      <c r="M486" s="21">
        <v>2.2000000000000002</v>
      </c>
      <c r="P486" s="19">
        <f t="shared" ref="P486:P549" si="8">(L486/2)^2*PI()*M486</f>
        <v>1.7278759594743866E-2</v>
      </c>
    </row>
    <row r="487" spans="1:16">
      <c r="A487" s="19" t="s">
        <v>713</v>
      </c>
      <c r="B487" s="19" t="s">
        <v>669</v>
      </c>
      <c r="C487" s="52" t="s">
        <v>808</v>
      </c>
      <c r="D487" s="52">
        <v>1</v>
      </c>
      <c r="E487" s="52">
        <v>1</v>
      </c>
      <c r="F487" s="19" t="s">
        <v>803</v>
      </c>
      <c r="G487" s="19" t="s">
        <v>673</v>
      </c>
      <c r="J487" s="19" t="s">
        <v>454</v>
      </c>
      <c r="K487" s="21" t="s">
        <v>62</v>
      </c>
      <c r="L487" s="19">
        <v>0.1</v>
      </c>
      <c r="M487" s="21">
        <v>2.1</v>
      </c>
      <c r="P487" s="19">
        <f t="shared" si="8"/>
        <v>1.6493361431346415E-2</v>
      </c>
    </row>
    <row r="488" spans="1:16">
      <c r="A488" s="19" t="s">
        <v>713</v>
      </c>
      <c r="B488" s="19" t="s">
        <v>669</v>
      </c>
      <c r="C488" s="52" t="s">
        <v>808</v>
      </c>
      <c r="D488" s="52">
        <v>1</v>
      </c>
      <c r="E488" s="52">
        <v>1</v>
      </c>
      <c r="F488" s="19" t="s">
        <v>803</v>
      </c>
      <c r="G488" s="19" t="s">
        <v>673</v>
      </c>
      <c r="J488" s="19" t="s">
        <v>454</v>
      </c>
      <c r="K488" s="21" t="s">
        <v>62</v>
      </c>
      <c r="L488" s="19">
        <v>0.1</v>
      </c>
      <c r="M488" s="21">
        <v>2.4</v>
      </c>
      <c r="P488" s="19">
        <f t="shared" si="8"/>
        <v>1.8849555921538759E-2</v>
      </c>
    </row>
    <row r="489" spans="1:16">
      <c r="A489" s="19" t="s">
        <v>713</v>
      </c>
      <c r="B489" s="19" t="s">
        <v>669</v>
      </c>
      <c r="C489" s="52" t="s">
        <v>665</v>
      </c>
      <c r="D489" s="52">
        <v>1</v>
      </c>
      <c r="E489" s="52">
        <v>1</v>
      </c>
      <c r="F489" s="19" t="s">
        <v>803</v>
      </c>
      <c r="G489" s="19" t="s">
        <v>673</v>
      </c>
      <c r="J489" s="19" t="s">
        <v>454</v>
      </c>
      <c r="K489" s="21" t="s">
        <v>62</v>
      </c>
      <c r="L489" s="19">
        <v>0.1</v>
      </c>
      <c r="M489" s="21">
        <v>3.7</v>
      </c>
      <c r="P489" s="19">
        <f t="shared" si="8"/>
        <v>2.905973204570559E-2</v>
      </c>
    </row>
    <row r="490" spans="1:16">
      <c r="A490" s="19" t="s">
        <v>713</v>
      </c>
      <c r="B490" s="19" t="s">
        <v>669</v>
      </c>
      <c r="C490" s="52" t="s">
        <v>665</v>
      </c>
      <c r="D490" s="52">
        <v>1</v>
      </c>
      <c r="E490" s="52">
        <v>1</v>
      </c>
      <c r="F490" s="19" t="s">
        <v>803</v>
      </c>
      <c r="G490" s="19" t="s">
        <v>673</v>
      </c>
      <c r="J490" s="19" t="s">
        <v>454</v>
      </c>
      <c r="K490" s="21" t="s">
        <v>62</v>
      </c>
      <c r="L490" s="19">
        <v>0.1</v>
      </c>
      <c r="M490" s="21">
        <v>2.2000000000000002</v>
      </c>
      <c r="P490" s="19">
        <f t="shared" si="8"/>
        <v>1.7278759594743866E-2</v>
      </c>
    </row>
    <row r="491" spans="1:16">
      <c r="A491" s="19" t="s">
        <v>713</v>
      </c>
      <c r="B491" s="19" t="s">
        <v>669</v>
      </c>
      <c r="C491" s="52" t="s">
        <v>665</v>
      </c>
      <c r="D491" s="52">
        <v>1</v>
      </c>
      <c r="E491" s="52">
        <v>1</v>
      </c>
      <c r="F491" s="19" t="s">
        <v>803</v>
      </c>
      <c r="G491" s="19" t="s">
        <v>673</v>
      </c>
      <c r="J491" s="19" t="s">
        <v>454</v>
      </c>
      <c r="K491" s="21" t="s">
        <v>62</v>
      </c>
      <c r="L491" s="19">
        <v>0.1</v>
      </c>
      <c r="M491" s="21">
        <v>0.9</v>
      </c>
      <c r="P491" s="19">
        <f t="shared" si="8"/>
        <v>7.0685834705770355E-3</v>
      </c>
    </row>
    <row r="492" spans="1:16">
      <c r="A492" s="19" t="s">
        <v>713</v>
      </c>
      <c r="B492" s="19" t="s">
        <v>669</v>
      </c>
      <c r="C492" s="52" t="s">
        <v>665</v>
      </c>
      <c r="D492" s="52">
        <v>1</v>
      </c>
      <c r="E492" s="52">
        <v>1</v>
      </c>
      <c r="F492" s="19" t="s">
        <v>803</v>
      </c>
      <c r="G492" s="19" t="s">
        <v>673</v>
      </c>
      <c r="J492" s="19" t="s">
        <v>454</v>
      </c>
      <c r="K492" s="21" t="s">
        <v>62</v>
      </c>
      <c r="L492" s="19">
        <v>0.1</v>
      </c>
      <c r="M492" s="21">
        <v>1.7</v>
      </c>
      <c r="P492" s="19">
        <f t="shared" si="8"/>
        <v>1.3351768777756621E-2</v>
      </c>
    </row>
    <row r="493" spans="1:16">
      <c r="A493" s="19" t="s">
        <v>713</v>
      </c>
      <c r="B493" s="19" t="s">
        <v>669</v>
      </c>
      <c r="C493" s="52" t="s">
        <v>665</v>
      </c>
      <c r="D493" s="52">
        <v>1</v>
      </c>
      <c r="E493" s="52">
        <v>1</v>
      </c>
      <c r="F493" s="19" t="s">
        <v>803</v>
      </c>
      <c r="G493" s="19" t="s">
        <v>673</v>
      </c>
      <c r="J493" s="19" t="s">
        <v>454</v>
      </c>
      <c r="K493" s="21" t="s">
        <v>62</v>
      </c>
      <c r="L493" s="19">
        <v>0.1</v>
      </c>
      <c r="M493" s="21">
        <v>1.6</v>
      </c>
      <c r="P493" s="19">
        <f t="shared" si="8"/>
        <v>1.2566370614359175E-2</v>
      </c>
    </row>
    <row r="494" spans="1:16">
      <c r="A494" s="19" t="s">
        <v>713</v>
      </c>
      <c r="B494" s="19" t="s">
        <v>669</v>
      </c>
      <c r="C494" s="52" t="s">
        <v>665</v>
      </c>
      <c r="D494" s="52">
        <v>1</v>
      </c>
      <c r="E494" s="52">
        <v>1</v>
      </c>
      <c r="F494" s="19" t="s">
        <v>803</v>
      </c>
      <c r="G494" s="19" t="s">
        <v>673</v>
      </c>
      <c r="J494" s="19" t="s">
        <v>454</v>
      </c>
      <c r="K494" s="21" t="s">
        <v>62</v>
      </c>
      <c r="L494" s="19">
        <v>0.1</v>
      </c>
      <c r="M494" s="21">
        <v>1</v>
      </c>
      <c r="P494" s="19">
        <f t="shared" si="8"/>
        <v>7.8539816339744835E-3</v>
      </c>
    </row>
    <row r="495" spans="1:16">
      <c r="A495" s="19" t="s">
        <v>713</v>
      </c>
      <c r="B495" s="19" t="s">
        <v>669</v>
      </c>
      <c r="C495" s="52" t="s">
        <v>665</v>
      </c>
      <c r="D495" s="52">
        <v>1</v>
      </c>
      <c r="E495" s="52">
        <v>1</v>
      </c>
      <c r="F495" s="19" t="s">
        <v>803</v>
      </c>
      <c r="G495" s="19" t="s">
        <v>673</v>
      </c>
      <c r="J495" s="19" t="s">
        <v>454</v>
      </c>
      <c r="K495" s="21" t="s">
        <v>62</v>
      </c>
      <c r="L495" s="19">
        <v>0.1</v>
      </c>
      <c r="M495" s="21">
        <v>1.3</v>
      </c>
      <c r="P495" s="19">
        <f t="shared" si="8"/>
        <v>1.0210176124166829E-2</v>
      </c>
    </row>
    <row r="496" spans="1:16">
      <c r="A496" s="19" t="s">
        <v>713</v>
      </c>
      <c r="B496" s="19" t="s">
        <v>669</v>
      </c>
      <c r="C496" s="52" t="s">
        <v>665</v>
      </c>
      <c r="D496" s="52">
        <v>1</v>
      </c>
      <c r="E496" s="52">
        <v>1</v>
      </c>
      <c r="F496" s="19" t="s">
        <v>803</v>
      </c>
      <c r="G496" s="19" t="s">
        <v>673</v>
      </c>
      <c r="J496" s="19" t="s">
        <v>454</v>
      </c>
      <c r="K496" s="21" t="s">
        <v>62</v>
      </c>
      <c r="L496" s="19">
        <v>0.1</v>
      </c>
      <c r="M496" s="21">
        <v>1.7</v>
      </c>
      <c r="P496" s="19">
        <f t="shared" si="8"/>
        <v>1.3351768777756621E-2</v>
      </c>
    </row>
    <row r="497" spans="1:16">
      <c r="A497" s="19" t="s">
        <v>713</v>
      </c>
      <c r="B497" s="19" t="s">
        <v>669</v>
      </c>
      <c r="C497" s="52" t="s">
        <v>665</v>
      </c>
      <c r="D497" s="52">
        <v>1</v>
      </c>
      <c r="E497" s="52">
        <v>1</v>
      </c>
      <c r="F497" s="19" t="s">
        <v>803</v>
      </c>
      <c r="G497" s="19" t="s">
        <v>673</v>
      </c>
      <c r="J497" s="19" t="s">
        <v>454</v>
      </c>
      <c r="K497" s="21" t="s">
        <v>62</v>
      </c>
      <c r="L497" s="19">
        <v>0.1</v>
      </c>
      <c r="M497" s="21">
        <v>0.7</v>
      </c>
      <c r="P497" s="19">
        <f t="shared" si="8"/>
        <v>5.4977871437821377E-3</v>
      </c>
    </row>
    <row r="498" spans="1:16">
      <c r="A498" s="19" t="s">
        <v>713</v>
      </c>
      <c r="B498" s="19" t="s">
        <v>669</v>
      </c>
      <c r="C498" s="52" t="s">
        <v>665</v>
      </c>
      <c r="D498" s="52">
        <v>1</v>
      </c>
      <c r="E498" s="52">
        <v>1</v>
      </c>
      <c r="F498" s="19" t="s">
        <v>803</v>
      </c>
      <c r="G498" s="19" t="s">
        <v>673</v>
      </c>
      <c r="J498" s="19" t="s">
        <v>454</v>
      </c>
      <c r="K498" s="21" t="s">
        <v>62</v>
      </c>
      <c r="L498" s="19">
        <v>0.1</v>
      </c>
      <c r="M498" s="21">
        <v>1.3</v>
      </c>
      <c r="P498" s="19">
        <f t="shared" si="8"/>
        <v>1.0210176124166829E-2</v>
      </c>
    </row>
    <row r="499" spans="1:16">
      <c r="A499" s="19" t="s">
        <v>713</v>
      </c>
      <c r="B499" s="19" t="s">
        <v>669</v>
      </c>
      <c r="C499" s="52" t="s">
        <v>665</v>
      </c>
      <c r="D499" s="52">
        <v>1</v>
      </c>
      <c r="E499" s="52">
        <v>1</v>
      </c>
      <c r="F499" s="19" t="s">
        <v>803</v>
      </c>
      <c r="G499" s="19" t="s">
        <v>673</v>
      </c>
      <c r="J499" s="19" t="s">
        <v>454</v>
      </c>
      <c r="K499" s="21" t="s">
        <v>62</v>
      </c>
      <c r="L499" s="19">
        <v>0.1</v>
      </c>
      <c r="M499" s="21">
        <v>2.1</v>
      </c>
      <c r="P499" s="19">
        <f t="shared" si="8"/>
        <v>1.6493361431346415E-2</v>
      </c>
    </row>
    <row r="500" spans="1:16">
      <c r="A500" s="19" t="s">
        <v>713</v>
      </c>
      <c r="B500" s="19" t="s">
        <v>669</v>
      </c>
      <c r="C500" s="52" t="s">
        <v>665</v>
      </c>
      <c r="D500" s="52">
        <v>1</v>
      </c>
      <c r="E500" s="52">
        <v>1</v>
      </c>
      <c r="F500" s="19" t="s">
        <v>803</v>
      </c>
      <c r="G500" s="19" t="s">
        <v>673</v>
      </c>
      <c r="J500" s="19" t="s">
        <v>454</v>
      </c>
      <c r="K500" s="21" t="s">
        <v>62</v>
      </c>
      <c r="L500" s="19">
        <v>0.1</v>
      </c>
      <c r="M500" s="21">
        <v>0.7</v>
      </c>
      <c r="P500" s="19">
        <f t="shared" si="8"/>
        <v>5.4977871437821377E-3</v>
      </c>
    </row>
    <row r="501" spans="1:16">
      <c r="A501" s="19" t="s">
        <v>713</v>
      </c>
      <c r="B501" s="19" t="s">
        <v>669</v>
      </c>
      <c r="C501" s="52" t="s">
        <v>665</v>
      </c>
      <c r="D501" s="52">
        <v>1</v>
      </c>
      <c r="E501" s="52">
        <v>1</v>
      </c>
      <c r="F501" s="19" t="s">
        <v>803</v>
      </c>
      <c r="G501" s="19" t="s">
        <v>673</v>
      </c>
      <c r="J501" s="19" t="s">
        <v>454</v>
      </c>
      <c r="K501" s="21" t="s">
        <v>62</v>
      </c>
      <c r="L501" s="19">
        <v>0.1</v>
      </c>
      <c r="M501" s="21">
        <v>1.2</v>
      </c>
      <c r="P501" s="19">
        <f t="shared" si="8"/>
        <v>9.4247779607693795E-3</v>
      </c>
    </row>
    <row r="502" spans="1:16">
      <c r="A502" s="19" t="s">
        <v>713</v>
      </c>
      <c r="B502" s="19" t="s">
        <v>669</v>
      </c>
      <c r="C502" s="52" t="s">
        <v>665</v>
      </c>
      <c r="D502" s="52">
        <v>1</v>
      </c>
      <c r="E502" s="52">
        <v>1</v>
      </c>
      <c r="F502" s="19" t="s">
        <v>803</v>
      </c>
      <c r="G502" s="19" t="s">
        <v>673</v>
      </c>
      <c r="J502" s="19" t="s">
        <v>454</v>
      </c>
      <c r="K502" s="21" t="s">
        <v>62</v>
      </c>
      <c r="L502" s="19">
        <v>0.1</v>
      </c>
      <c r="M502" s="21">
        <v>3.2</v>
      </c>
      <c r="P502" s="19">
        <f t="shared" si="8"/>
        <v>2.513274122871835E-2</v>
      </c>
    </row>
    <row r="503" spans="1:16">
      <c r="A503" s="19" t="s">
        <v>713</v>
      </c>
      <c r="B503" s="19" t="s">
        <v>669</v>
      </c>
      <c r="C503" s="52" t="s">
        <v>665</v>
      </c>
      <c r="D503" s="52">
        <v>1</v>
      </c>
      <c r="E503" s="52">
        <v>1</v>
      </c>
      <c r="F503" s="19" t="s">
        <v>803</v>
      </c>
      <c r="G503" s="19" t="s">
        <v>673</v>
      </c>
      <c r="J503" s="19" t="s">
        <v>454</v>
      </c>
      <c r="K503" s="21" t="s">
        <v>62</v>
      </c>
      <c r="L503" s="19">
        <v>0.1</v>
      </c>
      <c r="M503" s="21">
        <v>2</v>
      </c>
      <c r="P503" s="19">
        <f t="shared" si="8"/>
        <v>1.5707963267948967E-2</v>
      </c>
    </row>
    <row r="504" spans="1:16">
      <c r="A504" s="19" t="s">
        <v>713</v>
      </c>
      <c r="B504" s="19" t="s">
        <v>669</v>
      </c>
      <c r="C504" s="52" t="s">
        <v>665</v>
      </c>
      <c r="D504" s="52">
        <v>1</v>
      </c>
      <c r="E504" s="52">
        <v>1</v>
      </c>
      <c r="F504" s="19" t="s">
        <v>803</v>
      </c>
      <c r="G504" s="19" t="s">
        <v>673</v>
      </c>
      <c r="J504" s="19" t="s">
        <v>454</v>
      </c>
      <c r="K504" s="21" t="s">
        <v>62</v>
      </c>
      <c r="L504" s="19">
        <v>0.1</v>
      </c>
      <c r="M504" s="21">
        <v>1</v>
      </c>
      <c r="P504" s="19">
        <f t="shared" si="8"/>
        <v>7.8539816339744835E-3</v>
      </c>
    </row>
    <row r="505" spans="1:16">
      <c r="A505" s="19" t="s">
        <v>713</v>
      </c>
      <c r="B505" s="19" t="s">
        <v>669</v>
      </c>
      <c r="C505" s="52" t="s">
        <v>665</v>
      </c>
      <c r="D505" s="52">
        <v>1</v>
      </c>
      <c r="E505" s="52">
        <v>1</v>
      </c>
      <c r="F505" s="19" t="s">
        <v>803</v>
      </c>
      <c r="G505" s="19" t="s">
        <v>673</v>
      </c>
      <c r="J505" s="19" t="s">
        <v>454</v>
      </c>
      <c r="K505" s="21" t="s">
        <v>62</v>
      </c>
      <c r="L505" s="19">
        <v>0.1</v>
      </c>
      <c r="M505" s="21">
        <v>1.9</v>
      </c>
      <c r="P505" s="19">
        <f t="shared" si="8"/>
        <v>1.4922565104551517E-2</v>
      </c>
    </row>
    <row r="506" spans="1:16">
      <c r="A506" s="19" t="s">
        <v>713</v>
      </c>
      <c r="B506" s="19" t="s">
        <v>669</v>
      </c>
      <c r="C506" s="52" t="s">
        <v>665</v>
      </c>
      <c r="D506" s="52">
        <v>1</v>
      </c>
      <c r="E506" s="52">
        <v>1</v>
      </c>
      <c r="F506" s="19" t="s">
        <v>803</v>
      </c>
      <c r="G506" s="19" t="s">
        <v>673</v>
      </c>
      <c r="J506" s="19" t="s">
        <v>454</v>
      </c>
      <c r="K506" s="21" t="s">
        <v>62</v>
      </c>
      <c r="L506" s="19">
        <v>0.1</v>
      </c>
      <c r="M506" s="21">
        <v>1.2</v>
      </c>
      <c r="P506" s="19">
        <f t="shared" si="8"/>
        <v>9.4247779607693795E-3</v>
      </c>
    </row>
    <row r="507" spans="1:16">
      <c r="A507" s="19" t="s">
        <v>713</v>
      </c>
      <c r="B507" s="19" t="s">
        <v>669</v>
      </c>
      <c r="C507" s="52" t="s">
        <v>665</v>
      </c>
      <c r="D507" s="52">
        <v>1</v>
      </c>
      <c r="E507" s="52">
        <v>1</v>
      </c>
      <c r="F507" s="19" t="s">
        <v>803</v>
      </c>
      <c r="G507" s="19" t="s">
        <v>673</v>
      </c>
      <c r="J507" s="19" t="s">
        <v>454</v>
      </c>
      <c r="K507" s="21" t="s">
        <v>62</v>
      </c>
      <c r="L507" s="19">
        <v>0.1</v>
      </c>
      <c r="M507" s="21">
        <v>2</v>
      </c>
      <c r="P507" s="19">
        <f t="shared" si="8"/>
        <v>1.5707963267948967E-2</v>
      </c>
    </row>
    <row r="508" spans="1:16">
      <c r="A508" s="19" t="s">
        <v>713</v>
      </c>
      <c r="B508" s="19" t="s">
        <v>669</v>
      </c>
      <c r="C508" s="52" t="s">
        <v>665</v>
      </c>
      <c r="D508" s="52">
        <v>1</v>
      </c>
      <c r="E508" s="52">
        <v>1</v>
      </c>
      <c r="F508" s="19" t="s">
        <v>803</v>
      </c>
      <c r="G508" s="19" t="s">
        <v>673</v>
      </c>
      <c r="J508" s="19" t="s">
        <v>454</v>
      </c>
      <c r="K508" s="21" t="s">
        <v>62</v>
      </c>
      <c r="L508" s="19">
        <v>0.1</v>
      </c>
      <c r="M508" s="21">
        <v>2.1</v>
      </c>
      <c r="P508" s="19">
        <f t="shared" si="8"/>
        <v>1.6493361431346415E-2</v>
      </c>
    </row>
    <row r="509" spans="1:16">
      <c r="A509" s="19" t="s">
        <v>713</v>
      </c>
      <c r="B509" s="19" t="s">
        <v>669</v>
      </c>
      <c r="C509" s="52" t="s">
        <v>665</v>
      </c>
      <c r="D509" s="52">
        <v>1</v>
      </c>
      <c r="E509" s="52">
        <v>1</v>
      </c>
      <c r="F509" s="19" t="s">
        <v>803</v>
      </c>
      <c r="G509" s="19" t="s">
        <v>673</v>
      </c>
      <c r="J509" s="19" t="s">
        <v>454</v>
      </c>
      <c r="K509" s="21" t="s">
        <v>62</v>
      </c>
      <c r="L509" s="19">
        <v>0.1</v>
      </c>
      <c r="M509" s="21">
        <v>1.8</v>
      </c>
      <c r="P509" s="19">
        <f t="shared" si="8"/>
        <v>1.4137166941154071E-2</v>
      </c>
    </row>
    <row r="510" spans="1:16">
      <c r="A510" s="19" t="s">
        <v>713</v>
      </c>
      <c r="B510" s="19" t="s">
        <v>669</v>
      </c>
      <c r="C510" s="52" t="s">
        <v>665</v>
      </c>
      <c r="D510" s="52">
        <v>1</v>
      </c>
      <c r="E510" s="52">
        <v>1</v>
      </c>
      <c r="F510" s="19" t="s">
        <v>803</v>
      </c>
      <c r="G510" s="19" t="s">
        <v>673</v>
      </c>
      <c r="J510" s="19" t="s">
        <v>454</v>
      </c>
      <c r="K510" s="21" t="s">
        <v>62</v>
      </c>
      <c r="L510" s="19">
        <v>0.1</v>
      </c>
      <c r="M510" s="21">
        <v>1.6</v>
      </c>
      <c r="P510" s="19">
        <f t="shared" si="8"/>
        <v>1.2566370614359175E-2</v>
      </c>
    </row>
    <row r="511" spans="1:16">
      <c r="A511" s="19" t="s">
        <v>713</v>
      </c>
      <c r="B511" s="19" t="s">
        <v>669</v>
      </c>
      <c r="C511" s="52" t="s">
        <v>665</v>
      </c>
      <c r="D511" s="52">
        <v>1</v>
      </c>
      <c r="E511" s="52">
        <v>1</v>
      </c>
      <c r="F511" s="19" t="s">
        <v>803</v>
      </c>
      <c r="G511" s="19" t="s">
        <v>673</v>
      </c>
      <c r="J511" s="19" t="s">
        <v>454</v>
      </c>
      <c r="K511" s="21" t="s">
        <v>62</v>
      </c>
      <c r="L511" s="19">
        <v>0.1</v>
      </c>
      <c r="M511" s="21">
        <v>2.6</v>
      </c>
      <c r="P511" s="19">
        <f t="shared" si="8"/>
        <v>2.0420352248333658E-2</v>
      </c>
    </row>
    <row r="512" spans="1:16">
      <c r="A512" s="19" t="s">
        <v>713</v>
      </c>
      <c r="B512" s="19" t="s">
        <v>669</v>
      </c>
      <c r="C512" s="52" t="s">
        <v>665</v>
      </c>
      <c r="D512" s="52">
        <v>1</v>
      </c>
      <c r="E512" s="52">
        <v>1</v>
      </c>
      <c r="F512" s="19" t="s">
        <v>803</v>
      </c>
      <c r="G512" s="19" t="s">
        <v>673</v>
      </c>
      <c r="J512" s="19" t="s">
        <v>454</v>
      </c>
      <c r="K512" s="21" t="s">
        <v>62</v>
      </c>
      <c r="L512" s="19">
        <v>0.1</v>
      </c>
      <c r="M512" s="21">
        <v>1.6</v>
      </c>
      <c r="P512" s="19">
        <f t="shared" si="8"/>
        <v>1.2566370614359175E-2</v>
      </c>
    </row>
    <row r="513" spans="1:16">
      <c r="A513" s="19" t="s">
        <v>713</v>
      </c>
      <c r="B513" s="19" t="s">
        <v>669</v>
      </c>
      <c r="C513" s="52" t="s">
        <v>665</v>
      </c>
      <c r="D513" s="52">
        <v>1</v>
      </c>
      <c r="E513" s="52">
        <v>1</v>
      </c>
      <c r="F513" s="19" t="s">
        <v>803</v>
      </c>
      <c r="G513" s="19" t="s">
        <v>673</v>
      </c>
      <c r="J513" s="19" t="s">
        <v>454</v>
      </c>
      <c r="K513" s="21" t="s">
        <v>62</v>
      </c>
      <c r="L513" s="19">
        <v>0.1</v>
      </c>
      <c r="M513" s="21">
        <v>1.7</v>
      </c>
      <c r="P513" s="19">
        <f t="shared" si="8"/>
        <v>1.3351768777756621E-2</v>
      </c>
    </row>
    <row r="514" spans="1:16">
      <c r="A514" s="19" t="s">
        <v>713</v>
      </c>
      <c r="B514" s="19" t="s">
        <v>669</v>
      </c>
      <c r="C514" s="52" t="s">
        <v>665</v>
      </c>
      <c r="D514" s="52">
        <v>1</v>
      </c>
      <c r="E514" s="52">
        <v>1</v>
      </c>
      <c r="F514" s="19" t="s">
        <v>803</v>
      </c>
      <c r="G514" s="19" t="s">
        <v>673</v>
      </c>
      <c r="J514" s="19" t="s">
        <v>454</v>
      </c>
      <c r="K514" s="21" t="s">
        <v>62</v>
      </c>
      <c r="L514" s="19">
        <v>0.1</v>
      </c>
      <c r="M514" s="21">
        <v>1.9</v>
      </c>
      <c r="P514" s="19">
        <f t="shared" si="8"/>
        <v>1.4922565104551517E-2</v>
      </c>
    </row>
    <row r="515" spans="1:16">
      <c r="A515" s="19" t="s">
        <v>713</v>
      </c>
      <c r="B515" s="19" t="s">
        <v>669</v>
      </c>
      <c r="C515" s="52" t="s">
        <v>665</v>
      </c>
      <c r="D515" s="52">
        <v>1</v>
      </c>
      <c r="E515" s="52">
        <v>1</v>
      </c>
      <c r="F515" s="19" t="s">
        <v>803</v>
      </c>
      <c r="G515" s="19" t="s">
        <v>673</v>
      </c>
      <c r="J515" s="19" t="s">
        <v>454</v>
      </c>
      <c r="K515" s="21" t="s">
        <v>62</v>
      </c>
      <c r="L515" s="19">
        <v>0.1</v>
      </c>
      <c r="M515" s="21">
        <v>2.4</v>
      </c>
      <c r="P515" s="19">
        <f t="shared" si="8"/>
        <v>1.8849555921538759E-2</v>
      </c>
    </row>
    <row r="516" spans="1:16">
      <c r="A516" s="19" t="s">
        <v>713</v>
      </c>
      <c r="B516" s="19" t="s">
        <v>669</v>
      </c>
      <c r="C516" s="52" t="s">
        <v>665</v>
      </c>
      <c r="D516" s="52">
        <v>1</v>
      </c>
      <c r="E516" s="52">
        <v>1</v>
      </c>
      <c r="F516" s="19" t="s">
        <v>803</v>
      </c>
      <c r="G516" s="19" t="s">
        <v>673</v>
      </c>
      <c r="J516" s="19" t="s">
        <v>454</v>
      </c>
      <c r="K516" s="21" t="s">
        <v>62</v>
      </c>
      <c r="L516" s="19">
        <v>0.1</v>
      </c>
      <c r="M516" s="21">
        <v>2.2000000000000002</v>
      </c>
      <c r="P516" s="19">
        <f t="shared" si="8"/>
        <v>1.7278759594743866E-2</v>
      </c>
    </row>
    <row r="517" spans="1:16">
      <c r="A517" s="19" t="s">
        <v>713</v>
      </c>
      <c r="B517" s="19" t="s">
        <v>669</v>
      </c>
      <c r="C517" s="52" t="s">
        <v>665</v>
      </c>
      <c r="D517" s="52">
        <v>1</v>
      </c>
      <c r="E517" s="52">
        <v>1</v>
      </c>
      <c r="F517" s="19" t="s">
        <v>803</v>
      </c>
      <c r="G517" s="19" t="s">
        <v>673</v>
      </c>
      <c r="J517" s="19" t="s">
        <v>454</v>
      </c>
      <c r="K517" s="21" t="s">
        <v>62</v>
      </c>
      <c r="L517" s="19">
        <v>0.1</v>
      </c>
      <c r="M517" s="21">
        <v>3.5</v>
      </c>
      <c r="P517" s="19">
        <f t="shared" si="8"/>
        <v>2.7488935718910694E-2</v>
      </c>
    </row>
    <row r="518" spans="1:16">
      <c r="A518" s="19" t="s">
        <v>713</v>
      </c>
      <c r="B518" s="19" t="s">
        <v>669</v>
      </c>
      <c r="C518" s="52" t="s">
        <v>665</v>
      </c>
      <c r="D518" s="52">
        <v>1</v>
      </c>
      <c r="E518" s="52">
        <v>1</v>
      </c>
      <c r="F518" s="19" t="s">
        <v>803</v>
      </c>
      <c r="G518" s="19" t="s">
        <v>673</v>
      </c>
      <c r="J518" s="19" t="s">
        <v>454</v>
      </c>
      <c r="K518" s="21" t="s">
        <v>62</v>
      </c>
      <c r="L518" s="19">
        <v>0.1</v>
      </c>
      <c r="M518" s="21">
        <v>2.4</v>
      </c>
      <c r="P518" s="19">
        <f t="shared" si="8"/>
        <v>1.8849555921538759E-2</v>
      </c>
    </row>
    <row r="519" spans="1:16">
      <c r="A519" s="19" t="s">
        <v>713</v>
      </c>
      <c r="B519" s="19" t="s">
        <v>669</v>
      </c>
      <c r="C519" s="52" t="s">
        <v>665</v>
      </c>
      <c r="D519" s="52">
        <v>1</v>
      </c>
      <c r="E519" s="52">
        <v>1</v>
      </c>
      <c r="F519" s="19" t="s">
        <v>803</v>
      </c>
      <c r="G519" s="19" t="s">
        <v>673</v>
      </c>
      <c r="J519" s="19" t="s">
        <v>454</v>
      </c>
      <c r="K519" s="21" t="s">
        <v>62</v>
      </c>
      <c r="L519" s="19">
        <v>0.1</v>
      </c>
      <c r="M519" s="21">
        <v>1.3</v>
      </c>
      <c r="P519" s="19">
        <f t="shared" si="8"/>
        <v>1.0210176124166829E-2</v>
      </c>
    </row>
    <row r="520" spans="1:16">
      <c r="A520" s="19" t="s">
        <v>713</v>
      </c>
      <c r="B520" s="19" t="s">
        <v>669</v>
      </c>
      <c r="C520" s="52" t="s">
        <v>665</v>
      </c>
      <c r="D520" s="52">
        <v>1</v>
      </c>
      <c r="E520" s="52">
        <v>1</v>
      </c>
      <c r="F520" s="19" t="s">
        <v>803</v>
      </c>
      <c r="G520" s="19" t="s">
        <v>673</v>
      </c>
      <c r="J520" s="19" t="s">
        <v>454</v>
      </c>
      <c r="K520" s="21" t="s">
        <v>62</v>
      </c>
      <c r="L520" s="19">
        <v>0.1</v>
      </c>
      <c r="M520" s="21">
        <v>2</v>
      </c>
      <c r="P520" s="19">
        <f t="shared" si="8"/>
        <v>1.5707963267948967E-2</v>
      </c>
    </row>
    <row r="521" spans="1:16">
      <c r="A521" s="19" t="s">
        <v>713</v>
      </c>
      <c r="B521" s="19" t="s">
        <v>669</v>
      </c>
      <c r="C521" s="52" t="s">
        <v>665</v>
      </c>
      <c r="D521" s="52">
        <v>1</v>
      </c>
      <c r="E521" s="52">
        <v>1</v>
      </c>
      <c r="F521" s="19" t="s">
        <v>803</v>
      </c>
      <c r="G521" s="19" t="s">
        <v>673</v>
      </c>
      <c r="J521" s="19" t="s">
        <v>454</v>
      </c>
      <c r="K521" s="21" t="s">
        <v>62</v>
      </c>
      <c r="L521" s="19">
        <v>0.1</v>
      </c>
      <c r="M521" s="21">
        <v>1.7</v>
      </c>
      <c r="P521" s="19">
        <f t="shared" si="8"/>
        <v>1.3351768777756621E-2</v>
      </c>
    </row>
    <row r="522" spans="1:16">
      <c r="A522" s="19" t="s">
        <v>713</v>
      </c>
      <c r="B522" s="19" t="s">
        <v>669</v>
      </c>
      <c r="C522" s="52" t="s">
        <v>665</v>
      </c>
      <c r="D522" s="52">
        <v>1</v>
      </c>
      <c r="E522" s="52">
        <v>1</v>
      </c>
      <c r="F522" s="19" t="s">
        <v>803</v>
      </c>
      <c r="G522" s="19" t="s">
        <v>673</v>
      </c>
      <c r="J522" s="19" t="s">
        <v>454</v>
      </c>
      <c r="K522" s="21" t="s">
        <v>62</v>
      </c>
      <c r="L522" s="19">
        <v>0.1</v>
      </c>
      <c r="M522" s="21">
        <v>1.4</v>
      </c>
      <c r="P522" s="19">
        <f t="shared" si="8"/>
        <v>1.0995574287564275E-2</v>
      </c>
    </row>
    <row r="523" spans="1:16">
      <c r="A523" s="19" t="s">
        <v>713</v>
      </c>
      <c r="B523" s="19" t="s">
        <v>669</v>
      </c>
      <c r="C523" s="52" t="s">
        <v>665</v>
      </c>
      <c r="D523" s="52">
        <v>1</v>
      </c>
      <c r="E523" s="52">
        <v>1</v>
      </c>
      <c r="F523" s="19" t="s">
        <v>803</v>
      </c>
      <c r="G523" s="19" t="s">
        <v>673</v>
      </c>
      <c r="J523" s="19" t="s">
        <v>454</v>
      </c>
      <c r="K523" s="21" t="s">
        <v>62</v>
      </c>
      <c r="L523" s="19">
        <v>0.1</v>
      </c>
      <c r="M523" s="21">
        <v>2.5</v>
      </c>
      <c r="P523" s="19">
        <f t="shared" si="8"/>
        <v>1.9634954084936207E-2</v>
      </c>
    </row>
    <row r="524" spans="1:16">
      <c r="A524" s="19" t="s">
        <v>713</v>
      </c>
      <c r="B524" s="19" t="s">
        <v>669</v>
      </c>
      <c r="C524" s="52" t="s">
        <v>665</v>
      </c>
      <c r="D524" s="52">
        <v>1</v>
      </c>
      <c r="E524" s="52">
        <v>1</v>
      </c>
      <c r="F524" s="19" t="s">
        <v>803</v>
      </c>
      <c r="G524" s="19" t="s">
        <v>673</v>
      </c>
      <c r="J524" s="19" t="s">
        <v>454</v>
      </c>
      <c r="K524" s="21" t="s">
        <v>62</v>
      </c>
      <c r="L524" s="19">
        <v>0.1</v>
      </c>
      <c r="M524" s="21">
        <v>1.4</v>
      </c>
      <c r="P524" s="19">
        <f t="shared" si="8"/>
        <v>1.0995574287564275E-2</v>
      </c>
    </row>
    <row r="525" spans="1:16">
      <c r="A525" s="19" t="s">
        <v>713</v>
      </c>
      <c r="B525" s="19" t="s">
        <v>669</v>
      </c>
      <c r="C525" s="52" t="s">
        <v>665</v>
      </c>
      <c r="D525" s="52">
        <v>1</v>
      </c>
      <c r="E525" s="52">
        <v>1</v>
      </c>
      <c r="F525" s="19" t="s">
        <v>803</v>
      </c>
      <c r="G525" s="19" t="s">
        <v>673</v>
      </c>
      <c r="J525" s="19" t="s">
        <v>454</v>
      </c>
      <c r="K525" s="21" t="s">
        <v>62</v>
      </c>
      <c r="L525" s="19">
        <v>0.1</v>
      </c>
      <c r="M525" s="21">
        <v>1.8</v>
      </c>
      <c r="P525" s="19">
        <f t="shared" si="8"/>
        <v>1.4137166941154071E-2</v>
      </c>
    </row>
    <row r="526" spans="1:16">
      <c r="A526" s="19" t="s">
        <v>713</v>
      </c>
      <c r="B526" s="19" t="s">
        <v>669</v>
      </c>
      <c r="C526" s="52" t="s">
        <v>665</v>
      </c>
      <c r="D526" s="52">
        <v>1</v>
      </c>
      <c r="E526" s="52">
        <v>1</v>
      </c>
      <c r="F526" s="19" t="s">
        <v>803</v>
      </c>
      <c r="G526" s="19" t="s">
        <v>673</v>
      </c>
      <c r="J526" s="19" t="s">
        <v>454</v>
      </c>
      <c r="K526" s="21" t="s">
        <v>62</v>
      </c>
      <c r="L526" s="19">
        <v>0.1</v>
      </c>
      <c r="M526" s="21">
        <v>1.4</v>
      </c>
      <c r="P526" s="19">
        <f t="shared" si="8"/>
        <v>1.0995574287564275E-2</v>
      </c>
    </row>
    <row r="527" spans="1:16">
      <c r="A527" s="19" t="s">
        <v>713</v>
      </c>
      <c r="B527" s="19" t="s">
        <v>669</v>
      </c>
      <c r="C527" s="52" t="s">
        <v>665</v>
      </c>
      <c r="D527" s="52">
        <v>1</v>
      </c>
      <c r="E527" s="52">
        <v>1</v>
      </c>
      <c r="F527" s="19" t="s">
        <v>803</v>
      </c>
      <c r="G527" s="19" t="s">
        <v>673</v>
      </c>
      <c r="J527" s="19" t="s">
        <v>454</v>
      </c>
      <c r="K527" s="21" t="s">
        <v>62</v>
      </c>
      <c r="L527" s="19">
        <v>0.1</v>
      </c>
      <c r="M527" s="21">
        <v>1.8</v>
      </c>
      <c r="P527" s="19">
        <f t="shared" si="8"/>
        <v>1.4137166941154071E-2</v>
      </c>
    </row>
    <row r="528" spans="1:16">
      <c r="A528" s="19" t="s">
        <v>713</v>
      </c>
      <c r="B528" s="19" t="s">
        <v>669</v>
      </c>
      <c r="C528" s="52" t="s">
        <v>665</v>
      </c>
      <c r="D528" s="52">
        <v>1</v>
      </c>
      <c r="E528" s="52">
        <v>1</v>
      </c>
      <c r="F528" s="19" t="s">
        <v>803</v>
      </c>
      <c r="G528" s="19" t="s">
        <v>673</v>
      </c>
      <c r="J528" s="19" t="s">
        <v>454</v>
      </c>
      <c r="K528" s="21" t="s">
        <v>62</v>
      </c>
      <c r="L528" s="19">
        <v>0.1</v>
      </c>
      <c r="M528" s="21">
        <v>1.6</v>
      </c>
      <c r="P528" s="19">
        <f t="shared" si="8"/>
        <v>1.2566370614359175E-2</v>
      </c>
    </row>
    <row r="529" spans="1:16">
      <c r="A529" s="19" t="s">
        <v>713</v>
      </c>
      <c r="B529" s="19" t="s">
        <v>669</v>
      </c>
      <c r="C529" s="52" t="s">
        <v>665</v>
      </c>
      <c r="D529" s="52">
        <v>1</v>
      </c>
      <c r="E529" s="52">
        <v>1</v>
      </c>
      <c r="F529" s="19" t="s">
        <v>803</v>
      </c>
      <c r="G529" s="19" t="s">
        <v>673</v>
      </c>
      <c r="J529" s="19" t="s">
        <v>454</v>
      </c>
      <c r="K529" s="21" t="s">
        <v>62</v>
      </c>
      <c r="L529" s="19">
        <v>0.1</v>
      </c>
      <c r="M529" s="21">
        <v>1.4</v>
      </c>
      <c r="P529" s="19">
        <f t="shared" si="8"/>
        <v>1.0995574287564275E-2</v>
      </c>
    </row>
    <row r="530" spans="1:16">
      <c r="A530" s="19" t="s">
        <v>713</v>
      </c>
      <c r="B530" s="19" t="s">
        <v>669</v>
      </c>
      <c r="C530" s="52" t="s">
        <v>665</v>
      </c>
      <c r="D530" s="52">
        <v>1</v>
      </c>
      <c r="E530" s="52">
        <v>1</v>
      </c>
      <c r="F530" s="19" t="s">
        <v>803</v>
      </c>
      <c r="G530" s="19" t="s">
        <v>673</v>
      </c>
      <c r="J530" s="19" t="s">
        <v>454</v>
      </c>
      <c r="K530" s="21" t="s">
        <v>62</v>
      </c>
      <c r="L530" s="19">
        <v>0.1</v>
      </c>
      <c r="M530" s="21">
        <v>2</v>
      </c>
      <c r="P530" s="19">
        <f t="shared" si="8"/>
        <v>1.5707963267948967E-2</v>
      </c>
    </row>
    <row r="531" spans="1:16">
      <c r="A531" s="19" t="s">
        <v>713</v>
      </c>
      <c r="B531" s="19" t="s">
        <v>669</v>
      </c>
      <c r="C531" s="52" t="s">
        <v>665</v>
      </c>
      <c r="D531" s="52">
        <v>1</v>
      </c>
      <c r="E531" s="52">
        <v>1</v>
      </c>
      <c r="F531" s="19" t="s">
        <v>803</v>
      </c>
      <c r="G531" s="19" t="s">
        <v>673</v>
      </c>
      <c r="J531" s="19" t="s">
        <v>454</v>
      </c>
      <c r="K531" s="21" t="s">
        <v>62</v>
      </c>
      <c r="L531" s="19">
        <v>0.1</v>
      </c>
      <c r="M531" s="21">
        <v>2.1</v>
      </c>
      <c r="P531" s="19">
        <f t="shared" si="8"/>
        <v>1.6493361431346415E-2</v>
      </c>
    </row>
    <row r="532" spans="1:16">
      <c r="A532" s="19" t="s">
        <v>713</v>
      </c>
      <c r="B532" s="19" t="s">
        <v>669</v>
      </c>
      <c r="C532" s="52" t="s">
        <v>665</v>
      </c>
      <c r="D532" s="52">
        <v>1</v>
      </c>
      <c r="E532" s="52">
        <v>1</v>
      </c>
      <c r="F532" s="19" t="s">
        <v>803</v>
      </c>
      <c r="G532" s="19" t="s">
        <v>673</v>
      </c>
      <c r="J532" s="19" t="s">
        <v>454</v>
      </c>
      <c r="K532" s="21" t="s">
        <v>62</v>
      </c>
      <c r="L532" s="19">
        <v>0.1</v>
      </c>
      <c r="M532" s="21">
        <v>3.6</v>
      </c>
      <c r="P532" s="19">
        <f t="shared" si="8"/>
        <v>2.8274333882308142E-2</v>
      </c>
    </row>
    <row r="533" spans="1:16">
      <c r="A533" s="19" t="s">
        <v>713</v>
      </c>
      <c r="B533" s="19" t="s">
        <v>669</v>
      </c>
      <c r="C533" s="52" t="s">
        <v>665</v>
      </c>
      <c r="D533" s="52">
        <v>1</v>
      </c>
      <c r="E533" s="52">
        <v>1</v>
      </c>
      <c r="F533" s="19" t="s">
        <v>803</v>
      </c>
      <c r="G533" s="19" t="s">
        <v>673</v>
      </c>
      <c r="J533" s="19" t="s">
        <v>454</v>
      </c>
      <c r="K533" s="21" t="s">
        <v>62</v>
      </c>
      <c r="L533" s="19">
        <v>0.1</v>
      </c>
      <c r="M533" s="21">
        <v>3.7</v>
      </c>
      <c r="P533" s="19">
        <f t="shared" si="8"/>
        <v>2.905973204570559E-2</v>
      </c>
    </row>
    <row r="534" spans="1:16">
      <c r="A534" s="19" t="s">
        <v>713</v>
      </c>
      <c r="B534" s="19" t="s">
        <v>669</v>
      </c>
      <c r="C534" s="52" t="s">
        <v>665</v>
      </c>
      <c r="D534" s="52">
        <v>1</v>
      </c>
      <c r="E534" s="52">
        <v>1</v>
      </c>
      <c r="F534" s="19" t="s">
        <v>803</v>
      </c>
      <c r="G534" s="19" t="s">
        <v>673</v>
      </c>
      <c r="J534" s="19" t="s">
        <v>454</v>
      </c>
      <c r="K534" s="21" t="s">
        <v>62</v>
      </c>
      <c r="L534" s="19">
        <v>0.1</v>
      </c>
      <c r="M534" s="21">
        <v>4.5</v>
      </c>
      <c r="P534" s="19">
        <f t="shared" si="8"/>
        <v>3.5342917352885174E-2</v>
      </c>
    </row>
    <row r="535" spans="1:16">
      <c r="A535" s="19" t="s">
        <v>713</v>
      </c>
      <c r="B535" s="19" t="s">
        <v>669</v>
      </c>
      <c r="C535" s="52" t="s">
        <v>666</v>
      </c>
      <c r="D535" s="52">
        <v>1</v>
      </c>
      <c r="E535" s="52">
        <v>1</v>
      </c>
      <c r="F535" s="19" t="s">
        <v>803</v>
      </c>
      <c r="G535" s="19" t="s">
        <v>673</v>
      </c>
      <c r="J535" s="19" t="s">
        <v>454</v>
      </c>
      <c r="K535" s="21" t="s">
        <v>62</v>
      </c>
      <c r="L535" s="19">
        <v>0.3</v>
      </c>
      <c r="M535" s="21">
        <v>6.7</v>
      </c>
      <c r="P535" s="19">
        <f t="shared" si="8"/>
        <v>0.47359509252866133</v>
      </c>
    </row>
    <row r="536" spans="1:16">
      <c r="A536" s="19" t="s">
        <v>713</v>
      </c>
      <c r="B536" s="19" t="s">
        <v>669</v>
      </c>
      <c r="C536" s="52" t="s">
        <v>666</v>
      </c>
      <c r="D536" s="52">
        <v>1</v>
      </c>
      <c r="E536" s="52">
        <v>1</v>
      </c>
      <c r="F536" s="19" t="s">
        <v>803</v>
      </c>
      <c r="G536" s="19" t="s">
        <v>673</v>
      </c>
      <c r="J536" s="19" t="s">
        <v>454</v>
      </c>
      <c r="K536" s="21" t="s">
        <v>62</v>
      </c>
      <c r="L536" s="19">
        <v>0.1</v>
      </c>
      <c r="M536" s="21">
        <v>1.5</v>
      </c>
      <c r="P536" s="19">
        <f t="shared" si="8"/>
        <v>1.1780972450961725E-2</v>
      </c>
    </row>
    <row r="537" spans="1:16">
      <c r="A537" s="19" t="s">
        <v>713</v>
      </c>
      <c r="B537" s="19" t="s">
        <v>669</v>
      </c>
      <c r="C537" s="52" t="s">
        <v>666</v>
      </c>
      <c r="D537" s="52">
        <v>1</v>
      </c>
      <c r="E537" s="52">
        <v>1</v>
      </c>
      <c r="F537" s="19" t="s">
        <v>803</v>
      </c>
      <c r="G537" s="19" t="s">
        <v>673</v>
      </c>
      <c r="J537" s="19" t="s">
        <v>454</v>
      </c>
      <c r="K537" s="21" t="s">
        <v>62</v>
      </c>
      <c r="L537" s="19">
        <v>0.1</v>
      </c>
      <c r="M537" s="21">
        <v>1.5</v>
      </c>
      <c r="P537" s="19">
        <f t="shared" si="8"/>
        <v>1.1780972450961725E-2</v>
      </c>
    </row>
    <row r="538" spans="1:16">
      <c r="A538" s="19" t="s">
        <v>710</v>
      </c>
      <c r="B538" s="19" t="s">
        <v>669</v>
      </c>
      <c r="C538" s="52" t="s">
        <v>667</v>
      </c>
      <c r="D538" s="52">
        <v>1</v>
      </c>
      <c r="E538" s="52">
        <v>4</v>
      </c>
      <c r="F538" s="19" t="s">
        <v>803</v>
      </c>
      <c r="G538" s="19" t="s">
        <v>673</v>
      </c>
      <c r="J538" s="19" t="s">
        <v>454</v>
      </c>
      <c r="K538" s="21" t="s">
        <v>62</v>
      </c>
      <c r="L538" s="19">
        <v>0.1</v>
      </c>
      <c r="M538" s="21">
        <v>6</v>
      </c>
      <c r="P538" s="19">
        <f t="shared" si="8"/>
        <v>4.7123889803846901E-2</v>
      </c>
    </row>
    <row r="539" spans="1:16">
      <c r="A539" s="19" t="s">
        <v>710</v>
      </c>
      <c r="B539" s="19" t="s">
        <v>669</v>
      </c>
      <c r="C539" s="52" t="s">
        <v>667</v>
      </c>
      <c r="D539" s="52">
        <v>1</v>
      </c>
      <c r="E539" s="52">
        <v>4</v>
      </c>
      <c r="F539" s="19" t="s">
        <v>803</v>
      </c>
      <c r="G539" s="19" t="s">
        <v>673</v>
      </c>
      <c r="J539" s="19" t="s">
        <v>454</v>
      </c>
      <c r="K539" s="21" t="s">
        <v>62</v>
      </c>
      <c r="L539" s="19">
        <v>0.1</v>
      </c>
      <c r="M539" s="21">
        <v>5.0999999999999996</v>
      </c>
      <c r="P539" s="19">
        <f t="shared" si="8"/>
        <v>4.0055306333269862E-2</v>
      </c>
    </row>
    <row r="540" spans="1:16">
      <c r="A540" s="19" t="s">
        <v>710</v>
      </c>
      <c r="B540" s="19" t="s">
        <v>669</v>
      </c>
      <c r="C540" s="52" t="s">
        <v>667</v>
      </c>
      <c r="D540" s="52">
        <v>1</v>
      </c>
      <c r="E540" s="52">
        <v>4</v>
      </c>
      <c r="F540" s="19" t="s">
        <v>803</v>
      </c>
      <c r="G540" s="19" t="s">
        <v>673</v>
      </c>
      <c r="J540" s="19" t="s">
        <v>454</v>
      </c>
      <c r="K540" s="21" t="s">
        <v>62</v>
      </c>
      <c r="L540" s="19">
        <v>0.1</v>
      </c>
      <c r="M540" s="21">
        <v>2.2999999999999998</v>
      </c>
      <c r="P540" s="19">
        <f t="shared" si="8"/>
        <v>1.8064157758141311E-2</v>
      </c>
    </row>
    <row r="541" spans="1:16">
      <c r="A541" s="19" t="s">
        <v>710</v>
      </c>
      <c r="B541" s="19" t="s">
        <v>669</v>
      </c>
      <c r="C541" s="52" t="s">
        <v>667</v>
      </c>
      <c r="D541" s="52">
        <v>1</v>
      </c>
      <c r="E541" s="52">
        <v>4</v>
      </c>
      <c r="F541" s="19" t="s">
        <v>803</v>
      </c>
      <c r="G541" s="19" t="s">
        <v>673</v>
      </c>
      <c r="J541" s="19" t="s">
        <v>454</v>
      </c>
      <c r="K541" s="21" t="s">
        <v>62</v>
      </c>
      <c r="L541" s="19">
        <v>0.1</v>
      </c>
      <c r="M541" s="21">
        <v>1.6</v>
      </c>
      <c r="P541" s="19">
        <f t="shared" si="8"/>
        <v>1.2566370614359175E-2</v>
      </c>
    </row>
    <row r="542" spans="1:16">
      <c r="A542" s="19" t="s">
        <v>710</v>
      </c>
      <c r="B542" s="19" t="s">
        <v>669</v>
      </c>
      <c r="C542" s="52" t="s">
        <v>667</v>
      </c>
      <c r="D542" s="52">
        <v>1</v>
      </c>
      <c r="E542" s="52">
        <v>4</v>
      </c>
      <c r="F542" s="19" t="s">
        <v>803</v>
      </c>
      <c r="G542" s="19" t="s">
        <v>673</v>
      </c>
      <c r="J542" s="19" t="s">
        <v>454</v>
      </c>
      <c r="K542" s="21" t="s">
        <v>62</v>
      </c>
      <c r="L542" s="19">
        <v>0.1</v>
      </c>
      <c r="M542" s="21">
        <v>2.7</v>
      </c>
      <c r="P542" s="19">
        <f t="shared" si="8"/>
        <v>2.1205750411731106E-2</v>
      </c>
    </row>
    <row r="543" spans="1:16">
      <c r="A543" s="19" t="s">
        <v>710</v>
      </c>
      <c r="B543" s="19" t="s">
        <v>669</v>
      </c>
      <c r="C543" s="52" t="s">
        <v>667</v>
      </c>
      <c r="D543" s="52">
        <v>1</v>
      </c>
      <c r="E543" s="52">
        <v>2</v>
      </c>
      <c r="F543" s="19" t="s">
        <v>803</v>
      </c>
      <c r="G543" s="19" t="s">
        <v>673</v>
      </c>
      <c r="J543" s="19" t="s">
        <v>454</v>
      </c>
      <c r="K543" s="21" t="s">
        <v>62</v>
      </c>
      <c r="L543" s="19">
        <v>0.1</v>
      </c>
      <c r="M543" s="21">
        <v>3</v>
      </c>
      <c r="P543" s="19">
        <f t="shared" si="8"/>
        <v>2.356194490192345E-2</v>
      </c>
    </row>
    <row r="544" spans="1:16">
      <c r="A544" s="19" t="s">
        <v>710</v>
      </c>
      <c r="B544" s="19" t="s">
        <v>669</v>
      </c>
      <c r="C544" s="52" t="s">
        <v>667</v>
      </c>
      <c r="D544" s="52">
        <v>1</v>
      </c>
      <c r="E544" s="52">
        <v>2</v>
      </c>
      <c r="F544" s="19" t="s">
        <v>803</v>
      </c>
      <c r="G544" s="19" t="s">
        <v>673</v>
      </c>
      <c r="J544" s="19" t="s">
        <v>454</v>
      </c>
      <c r="K544" s="21" t="s">
        <v>62</v>
      </c>
      <c r="L544" s="19">
        <v>0.1</v>
      </c>
      <c r="M544" s="21">
        <v>1.7</v>
      </c>
      <c r="P544" s="19">
        <f t="shared" si="8"/>
        <v>1.3351768777756621E-2</v>
      </c>
    </row>
    <row r="545" spans="1:16">
      <c r="A545" s="19" t="s">
        <v>710</v>
      </c>
      <c r="B545" s="19" t="s">
        <v>669</v>
      </c>
      <c r="C545" s="52" t="s">
        <v>667</v>
      </c>
      <c r="D545" s="52">
        <v>1</v>
      </c>
      <c r="E545" s="52">
        <v>2</v>
      </c>
      <c r="F545" s="19" t="s">
        <v>803</v>
      </c>
      <c r="G545" s="19" t="s">
        <v>673</v>
      </c>
      <c r="J545" s="19" t="s">
        <v>454</v>
      </c>
      <c r="K545" s="21" t="s">
        <v>62</v>
      </c>
      <c r="L545" s="19">
        <v>0.1</v>
      </c>
      <c r="M545" s="21">
        <v>1.7</v>
      </c>
      <c r="P545" s="19">
        <f t="shared" si="8"/>
        <v>1.3351768777756621E-2</v>
      </c>
    </row>
    <row r="546" spans="1:16">
      <c r="A546" s="19" t="s">
        <v>710</v>
      </c>
      <c r="B546" s="19" t="s">
        <v>669</v>
      </c>
      <c r="C546" s="52" t="s">
        <v>667</v>
      </c>
      <c r="D546" s="52">
        <v>1</v>
      </c>
      <c r="E546" s="52">
        <v>2</v>
      </c>
      <c r="F546" s="19" t="s">
        <v>803</v>
      </c>
      <c r="G546" s="19" t="s">
        <v>673</v>
      </c>
      <c r="J546" s="19" t="s">
        <v>454</v>
      </c>
      <c r="K546" s="21" t="s">
        <v>62</v>
      </c>
      <c r="L546" s="19">
        <v>0.1</v>
      </c>
      <c r="M546" s="21">
        <v>3.5</v>
      </c>
      <c r="P546" s="19">
        <f t="shared" si="8"/>
        <v>2.7488935718910694E-2</v>
      </c>
    </row>
    <row r="547" spans="1:16">
      <c r="A547" s="19" t="s">
        <v>710</v>
      </c>
      <c r="B547" s="19" t="s">
        <v>669</v>
      </c>
      <c r="C547" s="52" t="s">
        <v>667</v>
      </c>
      <c r="D547" s="52">
        <v>1</v>
      </c>
      <c r="E547" s="52">
        <v>2</v>
      </c>
      <c r="F547" s="19" t="s">
        <v>803</v>
      </c>
      <c r="G547" s="19" t="s">
        <v>673</v>
      </c>
      <c r="J547" s="19" t="s">
        <v>454</v>
      </c>
      <c r="K547" s="21" t="s">
        <v>62</v>
      </c>
      <c r="L547" s="19">
        <v>0.1</v>
      </c>
      <c r="M547" s="21">
        <v>3.7</v>
      </c>
      <c r="P547" s="19">
        <f t="shared" si="8"/>
        <v>2.905973204570559E-2</v>
      </c>
    </row>
    <row r="548" spans="1:16">
      <c r="A548" s="19" t="s">
        <v>710</v>
      </c>
      <c r="B548" s="19" t="s">
        <v>669</v>
      </c>
      <c r="C548" s="52" t="s">
        <v>667</v>
      </c>
      <c r="D548" s="52">
        <v>1</v>
      </c>
      <c r="E548" s="52">
        <v>2</v>
      </c>
      <c r="F548" s="19" t="s">
        <v>803</v>
      </c>
      <c r="G548" s="19" t="s">
        <v>673</v>
      </c>
      <c r="J548" s="19" t="s">
        <v>454</v>
      </c>
      <c r="K548" s="21" t="s">
        <v>62</v>
      </c>
      <c r="L548" s="19">
        <v>0.1</v>
      </c>
      <c r="M548" s="21">
        <v>3.6</v>
      </c>
      <c r="P548" s="19">
        <f t="shared" si="8"/>
        <v>2.8274333882308142E-2</v>
      </c>
    </row>
    <row r="549" spans="1:16">
      <c r="A549" s="19" t="s">
        <v>710</v>
      </c>
      <c r="B549" s="19" t="s">
        <v>669</v>
      </c>
      <c r="C549" s="52" t="s">
        <v>667</v>
      </c>
      <c r="D549" s="52">
        <v>1</v>
      </c>
      <c r="E549" s="52">
        <v>1</v>
      </c>
      <c r="F549" s="19" t="s">
        <v>803</v>
      </c>
      <c r="G549" s="19" t="s">
        <v>673</v>
      </c>
      <c r="J549" s="19" t="s">
        <v>454</v>
      </c>
      <c r="K549" s="21" t="s">
        <v>62</v>
      </c>
      <c r="L549" s="19">
        <v>0.1</v>
      </c>
      <c r="M549" s="21">
        <v>4.3</v>
      </c>
      <c r="P549" s="19">
        <f t="shared" si="8"/>
        <v>3.3772121026090278E-2</v>
      </c>
    </row>
    <row r="550" spans="1:16">
      <c r="A550" s="19" t="s">
        <v>710</v>
      </c>
      <c r="B550" s="19" t="s">
        <v>669</v>
      </c>
      <c r="C550" s="52" t="s">
        <v>667</v>
      </c>
      <c r="D550" s="52">
        <v>1</v>
      </c>
      <c r="E550" s="52">
        <v>1</v>
      </c>
      <c r="F550" s="19" t="s">
        <v>803</v>
      </c>
      <c r="G550" s="19" t="s">
        <v>673</v>
      </c>
      <c r="J550" s="19" t="s">
        <v>454</v>
      </c>
      <c r="K550" s="21" t="s">
        <v>62</v>
      </c>
      <c r="L550" s="19">
        <v>0.1</v>
      </c>
      <c r="M550" s="21">
        <v>3.2</v>
      </c>
      <c r="P550" s="19">
        <f t="shared" ref="P550:P563" si="9">(L550/2)^2*PI()*M550</f>
        <v>2.513274122871835E-2</v>
      </c>
    </row>
    <row r="551" spans="1:16">
      <c r="A551" s="19" t="s">
        <v>710</v>
      </c>
      <c r="B551" s="19" t="s">
        <v>669</v>
      </c>
      <c r="C551" s="52" t="s">
        <v>667</v>
      </c>
      <c r="D551" s="52">
        <v>1</v>
      </c>
      <c r="E551" s="52">
        <v>1</v>
      </c>
      <c r="F551" s="19" t="s">
        <v>803</v>
      </c>
      <c r="G551" s="19" t="s">
        <v>673</v>
      </c>
      <c r="J551" s="19" t="s">
        <v>454</v>
      </c>
      <c r="K551" s="21" t="s">
        <v>62</v>
      </c>
      <c r="L551" s="19">
        <v>0.1</v>
      </c>
      <c r="M551" s="21">
        <v>2.4</v>
      </c>
      <c r="P551" s="19">
        <f t="shared" si="9"/>
        <v>1.8849555921538759E-2</v>
      </c>
    </row>
    <row r="552" spans="1:16">
      <c r="A552" s="19" t="s">
        <v>710</v>
      </c>
      <c r="B552" s="19" t="s">
        <v>669</v>
      </c>
      <c r="C552" s="52" t="s">
        <v>667</v>
      </c>
      <c r="D552" s="52">
        <v>1</v>
      </c>
      <c r="E552" s="52">
        <v>1</v>
      </c>
      <c r="F552" s="19" t="s">
        <v>803</v>
      </c>
      <c r="G552" s="19" t="s">
        <v>673</v>
      </c>
      <c r="J552" s="19" t="s">
        <v>454</v>
      </c>
      <c r="K552" s="21" t="s">
        <v>62</v>
      </c>
      <c r="L552" s="19">
        <v>0.1</v>
      </c>
      <c r="M552" s="21">
        <v>4</v>
      </c>
      <c r="P552" s="19">
        <f t="shared" si="9"/>
        <v>3.1415926535897934E-2</v>
      </c>
    </row>
    <row r="553" spans="1:16">
      <c r="A553" s="19" t="s">
        <v>710</v>
      </c>
      <c r="B553" s="19" t="s">
        <v>669</v>
      </c>
      <c r="C553" s="52" t="s">
        <v>667</v>
      </c>
      <c r="D553" s="52">
        <v>1</v>
      </c>
      <c r="E553" s="52">
        <v>1</v>
      </c>
      <c r="F553" s="19" t="s">
        <v>803</v>
      </c>
      <c r="G553" s="19" t="s">
        <v>673</v>
      </c>
      <c r="J553" s="19" t="s">
        <v>454</v>
      </c>
      <c r="K553" s="21" t="s">
        <v>62</v>
      </c>
      <c r="L553" s="19">
        <v>0.1</v>
      </c>
      <c r="M553" s="21">
        <v>2.2999999999999998</v>
      </c>
      <c r="P553" s="19">
        <f t="shared" si="9"/>
        <v>1.8064157758141311E-2</v>
      </c>
    </row>
    <row r="554" spans="1:16">
      <c r="A554" s="19" t="s">
        <v>710</v>
      </c>
      <c r="B554" s="19" t="s">
        <v>78</v>
      </c>
      <c r="C554" s="52" t="s">
        <v>668</v>
      </c>
      <c r="D554" s="52">
        <v>1</v>
      </c>
      <c r="E554" s="52">
        <v>4</v>
      </c>
      <c r="F554" s="19" t="s">
        <v>803</v>
      </c>
      <c r="G554" s="19" t="s">
        <v>673</v>
      </c>
      <c r="J554" s="19" t="s">
        <v>454</v>
      </c>
      <c r="K554" s="21" t="s">
        <v>62</v>
      </c>
      <c r="L554" s="19">
        <v>0.1</v>
      </c>
      <c r="M554" s="21">
        <v>3.3</v>
      </c>
      <c r="P554" s="19">
        <f t="shared" si="9"/>
        <v>2.5918139392115794E-2</v>
      </c>
    </row>
    <row r="555" spans="1:16">
      <c r="A555" s="19" t="s">
        <v>710</v>
      </c>
      <c r="B555" s="19" t="s">
        <v>78</v>
      </c>
      <c r="C555" s="52" t="s">
        <v>668</v>
      </c>
      <c r="D555" s="52">
        <v>1</v>
      </c>
      <c r="E555" s="52">
        <v>4</v>
      </c>
      <c r="F555" s="19" t="s">
        <v>803</v>
      </c>
      <c r="G555" s="19" t="s">
        <v>673</v>
      </c>
      <c r="J555" s="19" t="s">
        <v>454</v>
      </c>
      <c r="K555" s="21" t="s">
        <v>62</v>
      </c>
      <c r="L555" s="19">
        <v>0.1</v>
      </c>
      <c r="M555" s="21">
        <v>1.7</v>
      </c>
      <c r="P555" s="19">
        <f t="shared" si="9"/>
        <v>1.3351768777756621E-2</v>
      </c>
    </row>
    <row r="556" spans="1:16">
      <c r="A556" s="19" t="s">
        <v>710</v>
      </c>
      <c r="B556" s="19" t="s">
        <v>78</v>
      </c>
      <c r="C556" s="52" t="s">
        <v>668</v>
      </c>
      <c r="D556" s="52">
        <v>1</v>
      </c>
      <c r="E556" s="52">
        <v>4</v>
      </c>
      <c r="F556" s="19" t="s">
        <v>803</v>
      </c>
      <c r="G556" s="19" t="s">
        <v>673</v>
      </c>
      <c r="J556" s="19" t="s">
        <v>454</v>
      </c>
      <c r="K556" s="21" t="s">
        <v>62</v>
      </c>
      <c r="L556" s="19">
        <v>0.1</v>
      </c>
      <c r="M556" s="21">
        <v>1.8</v>
      </c>
      <c r="P556" s="19">
        <f t="shared" si="9"/>
        <v>1.4137166941154071E-2</v>
      </c>
    </row>
    <row r="557" spans="1:16">
      <c r="A557" s="19" t="s">
        <v>710</v>
      </c>
      <c r="B557" s="19" t="s">
        <v>78</v>
      </c>
      <c r="C557" s="52" t="s">
        <v>668</v>
      </c>
      <c r="D557" s="52">
        <v>1</v>
      </c>
      <c r="E557" s="52">
        <v>3</v>
      </c>
      <c r="F557" s="19" t="s">
        <v>803</v>
      </c>
      <c r="G557" s="19" t="s">
        <v>673</v>
      </c>
      <c r="J557" s="19" t="s">
        <v>454</v>
      </c>
      <c r="K557" s="21" t="s">
        <v>62</v>
      </c>
      <c r="L557" s="19">
        <v>0.1</v>
      </c>
      <c r="M557" s="21">
        <v>2.4</v>
      </c>
      <c r="P557" s="19">
        <f t="shared" si="9"/>
        <v>1.8849555921538759E-2</v>
      </c>
    </row>
    <row r="558" spans="1:16">
      <c r="A558" s="19" t="s">
        <v>710</v>
      </c>
      <c r="B558" s="19" t="s">
        <v>78</v>
      </c>
      <c r="C558" s="52" t="s">
        <v>668</v>
      </c>
      <c r="D558" s="52">
        <v>1</v>
      </c>
      <c r="E558" s="52">
        <v>2</v>
      </c>
      <c r="F558" s="19" t="s">
        <v>803</v>
      </c>
      <c r="G558" s="19" t="s">
        <v>673</v>
      </c>
      <c r="J558" s="19" t="s">
        <v>454</v>
      </c>
      <c r="K558" s="21" t="s">
        <v>62</v>
      </c>
      <c r="L558" s="19">
        <v>0.1</v>
      </c>
      <c r="M558" s="21">
        <v>3.4</v>
      </c>
      <c r="P558" s="19">
        <f t="shared" si="9"/>
        <v>2.6703537555513242E-2</v>
      </c>
    </row>
    <row r="559" spans="1:16">
      <c r="A559" s="19" t="s">
        <v>710</v>
      </c>
      <c r="B559" s="19" t="s">
        <v>78</v>
      </c>
      <c r="C559" s="52" t="s">
        <v>668</v>
      </c>
      <c r="D559" s="52">
        <v>1</v>
      </c>
      <c r="E559" s="52">
        <v>2</v>
      </c>
      <c r="F559" s="19" t="s">
        <v>803</v>
      </c>
      <c r="G559" s="19" t="s">
        <v>673</v>
      </c>
      <c r="J559" s="19" t="s">
        <v>454</v>
      </c>
      <c r="K559" s="21" t="s">
        <v>62</v>
      </c>
      <c r="L559" s="19">
        <v>0.1</v>
      </c>
      <c r="M559" s="21">
        <v>5.3</v>
      </c>
      <c r="P559" s="19">
        <f t="shared" si="9"/>
        <v>4.1626102660064758E-2</v>
      </c>
    </row>
    <row r="560" spans="1:16">
      <c r="A560" s="19" t="s">
        <v>710</v>
      </c>
      <c r="B560" s="19" t="s">
        <v>78</v>
      </c>
      <c r="C560" s="52" t="s">
        <v>668</v>
      </c>
      <c r="D560" s="52">
        <v>1</v>
      </c>
      <c r="E560" s="52">
        <v>2</v>
      </c>
      <c r="F560" s="19" t="s">
        <v>803</v>
      </c>
      <c r="G560" s="19" t="s">
        <v>673</v>
      </c>
      <c r="J560" s="19" t="s">
        <v>454</v>
      </c>
      <c r="K560" s="21" t="s">
        <v>62</v>
      </c>
      <c r="L560" s="19">
        <v>0.1</v>
      </c>
      <c r="M560" s="21">
        <v>3.2</v>
      </c>
      <c r="P560" s="19">
        <f t="shared" si="9"/>
        <v>2.513274122871835E-2</v>
      </c>
    </row>
    <row r="561" spans="1:16">
      <c r="A561" s="19" t="s">
        <v>710</v>
      </c>
      <c r="B561" s="19" t="s">
        <v>78</v>
      </c>
      <c r="C561" s="52" t="s">
        <v>668</v>
      </c>
      <c r="D561" s="52">
        <v>1</v>
      </c>
      <c r="E561" s="52">
        <v>2</v>
      </c>
      <c r="F561" s="19" t="s">
        <v>803</v>
      </c>
      <c r="G561" s="19" t="s">
        <v>673</v>
      </c>
      <c r="J561" s="19" t="s">
        <v>454</v>
      </c>
      <c r="K561" s="21" t="s">
        <v>62</v>
      </c>
      <c r="L561" s="19">
        <v>0.1</v>
      </c>
      <c r="M561" s="21">
        <v>3.3</v>
      </c>
      <c r="P561" s="19">
        <f t="shared" si="9"/>
        <v>2.5918139392115794E-2</v>
      </c>
    </row>
    <row r="562" spans="1:16">
      <c r="A562" s="19" t="s">
        <v>710</v>
      </c>
      <c r="B562" s="19" t="s">
        <v>78</v>
      </c>
      <c r="C562" s="52" t="s">
        <v>668</v>
      </c>
      <c r="D562" s="52">
        <v>1</v>
      </c>
      <c r="E562" s="52">
        <v>2</v>
      </c>
      <c r="F562" s="19" t="s">
        <v>803</v>
      </c>
      <c r="G562" s="19" t="s">
        <v>673</v>
      </c>
      <c r="J562" s="19" t="s">
        <v>454</v>
      </c>
      <c r="K562" s="21" t="s">
        <v>62</v>
      </c>
      <c r="L562" s="19">
        <v>0.1</v>
      </c>
      <c r="M562" s="21">
        <v>3.6</v>
      </c>
      <c r="P562" s="19">
        <f t="shared" si="9"/>
        <v>2.8274333882308142E-2</v>
      </c>
    </row>
    <row r="563" spans="1:16">
      <c r="A563" s="19" t="s">
        <v>710</v>
      </c>
      <c r="B563" s="19" t="s">
        <v>78</v>
      </c>
      <c r="C563" s="52" t="s">
        <v>668</v>
      </c>
      <c r="D563" s="52">
        <v>1</v>
      </c>
      <c r="E563" s="52">
        <v>2</v>
      </c>
      <c r="F563" s="19" t="s">
        <v>803</v>
      </c>
      <c r="G563" s="19" t="s">
        <v>673</v>
      </c>
      <c r="J563" s="19" t="s">
        <v>454</v>
      </c>
      <c r="K563" s="21" t="s">
        <v>62</v>
      </c>
      <c r="L563" s="19">
        <v>0.1</v>
      </c>
      <c r="M563" s="21">
        <v>4.4000000000000004</v>
      </c>
      <c r="P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pane ySplit="1" topLeftCell="A89" activePane="bottomLeft" state="frozen"/>
      <selection pane="bottomLeft" activeCell="F1" sqref="F1:F1048576"/>
    </sheetView>
  </sheetViews>
  <sheetFormatPr defaultColWidth="9.140625" defaultRowHeight="15.75"/>
  <cols>
    <col min="1" max="1" width="11.85546875" style="32" customWidth="1"/>
    <col min="2" max="2" width="9.7109375" style="32" customWidth="1"/>
    <col min="3" max="3" width="9.140625" style="32"/>
    <col min="4" max="4" width="13.140625" style="32" customWidth="1"/>
    <col min="5" max="9" width="9.140625" style="32"/>
    <col min="10" max="10" width="13.140625" style="32" customWidth="1"/>
    <col min="11" max="15" width="9.140625" style="32"/>
    <col min="16" max="16" width="9.140625" style="38"/>
    <col min="17" max="16384" width="9.140625" style="32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3" t="s">
        <v>543</v>
      </c>
      <c r="B2" s="33" t="s">
        <v>54</v>
      </c>
      <c r="C2" s="59" t="s">
        <v>91</v>
      </c>
      <c r="D2" s="59">
        <v>3</v>
      </c>
      <c r="E2" s="59">
        <v>3</v>
      </c>
      <c r="F2" s="33" t="s">
        <v>803</v>
      </c>
      <c r="G2" s="33" t="s">
        <v>587</v>
      </c>
      <c r="H2" s="35"/>
      <c r="I2" s="35"/>
      <c r="J2" s="33" t="s">
        <v>547</v>
      </c>
      <c r="K2" s="32" t="s">
        <v>588</v>
      </c>
      <c r="L2" s="36">
        <v>0.7</v>
      </c>
      <c r="M2" s="36">
        <v>0.3</v>
      </c>
      <c r="N2" s="36"/>
      <c r="O2" s="36"/>
      <c r="P2" s="37">
        <f>PI()*(M2/2)^2*L2</f>
        <v>4.9480084294039238E-2</v>
      </c>
      <c r="Q2" s="35"/>
    </row>
    <row r="3" spans="1:17" s="34" customFormat="1">
      <c r="A3" s="33" t="s">
        <v>543</v>
      </c>
      <c r="B3" s="33" t="s">
        <v>54</v>
      </c>
      <c r="C3" s="59" t="s">
        <v>91</v>
      </c>
      <c r="D3" s="59">
        <v>3</v>
      </c>
      <c r="E3" s="59">
        <v>3</v>
      </c>
      <c r="F3" s="33" t="s">
        <v>803</v>
      </c>
      <c r="G3" s="33" t="s">
        <v>587</v>
      </c>
      <c r="H3" s="33"/>
      <c r="I3" s="33"/>
      <c r="J3" s="33" t="s">
        <v>547</v>
      </c>
      <c r="K3" s="32" t="s">
        <v>588</v>
      </c>
      <c r="L3" s="33">
        <v>0.5</v>
      </c>
      <c r="M3" s="33">
        <v>0.4</v>
      </c>
      <c r="N3" s="33"/>
      <c r="O3" s="33"/>
      <c r="P3" s="37">
        <f>PI()*(M3/2)^2*L3</f>
        <v>6.2831853071795868E-2</v>
      </c>
      <c r="Q3" s="33"/>
    </row>
    <row r="4" spans="1:17">
      <c r="A4" s="33" t="s">
        <v>543</v>
      </c>
      <c r="B4" s="33" t="s">
        <v>54</v>
      </c>
      <c r="C4" s="59" t="s">
        <v>91</v>
      </c>
      <c r="D4" s="59">
        <v>3</v>
      </c>
      <c r="E4" s="59">
        <v>3</v>
      </c>
      <c r="F4" s="33" t="s">
        <v>803</v>
      </c>
      <c r="G4" s="33" t="s">
        <v>587</v>
      </c>
      <c r="H4" s="33"/>
      <c r="I4" s="33"/>
      <c r="J4" s="33" t="s">
        <v>547</v>
      </c>
      <c r="K4" s="32" t="s">
        <v>588</v>
      </c>
      <c r="L4" s="32">
        <v>0.5</v>
      </c>
      <c r="M4" s="32">
        <v>0.4</v>
      </c>
      <c r="P4" s="37">
        <f t="shared" ref="P4:P71" si="0">PI()*(M4/2)^2*L4</f>
        <v>6.2831853071795868E-2</v>
      </c>
    </row>
    <row r="5" spans="1:17">
      <c r="A5" s="33" t="s">
        <v>543</v>
      </c>
      <c r="B5" s="33" t="s">
        <v>54</v>
      </c>
      <c r="C5" s="59" t="s">
        <v>91</v>
      </c>
      <c r="D5" s="59">
        <v>3</v>
      </c>
      <c r="E5" s="59">
        <v>3</v>
      </c>
      <c r="F5" s="33" t="s">
        <v>803</v>
      </c>
      <c r="G5" s="33" t="s">
        <v>587</v>
      </c>
      <c r="H5" s="33"/>
      <c r="I5" s="33"/>
      <c r="J5" s="33" t="s">
        <v>547</v>
      </c>
      <c r="K5" s="32" t="s">
        <v>588</v>
      </c>
      <c r="L5" s="32">
        <v>0.6</v>
      </c>
      <c r="M5" s="32">
        <v>0.4</v>
      </c>
      <c r="P5" s="37">
        <f t="shared" si="0"/>
        <v>7.5398223686155036E-2</v>
      </c>
    </row>
    <row r="6" spans="1:17">
      <c r="A6" s="33" t="s">
        <v>543</v>
      </c>
      <c r="B6" s="33" t="s">
        <v>54</v>
      </c>
      <c r="C6" s="59" t="s">
        <v>91</v>
      </c>
      <c r="D6" s="59">
        <v>3</v>
      </c>
      <c r="E6" s="59">
        <v>3</v>
      </c>
      <c r="F6" s="33" t="s">
        <v>803</v>
      </c>
      <c r="G6" s="33" t="s">
        <v>587</v>
      </c>
      <c r="H6" s="33"/>
      <c r="I6" s="33"/>
      <c r="J6" s="33" t="s">
        <v>547</v>
      </c>
      <c r="K6" s="32" t="s">
        <v>588</v>
      </c>
      <c r="L6" s="32">
        <v>0.6</v>
      </c>
      <c r="M6" s="32">
        <v>0.4</v>
      </c>
      <c r="P6" s="37">
        <f t="shared" si="0"/>
        <v>7.5398223686155036E-2</v>
      </c>
    </row>
    <row r="7" spans="1:17">
      <c r="A7" s="33" t="s">
        <v>58</v>
      </c>
      <c r="B7" s="33" t="s">
        <v>590</v>
      </c>
      <c r="C7" s="59" t="s">
        <v>610</v>
      </c>
      <c r="D7" s="59">
        <v>2</v>
      </c>
      <c r="E7" s="59">
        <v>3</v>
      </c>
      <c r="F7" s="33" t="s">
        <v>803</v>
      </c>
      <c r="G7" s="33" t="s">
        <v>587</v>
      </c>
      <c r="H7" s="33"/>
      <c r="I7" s="33"/>
      <c r="J7" s="33" t="s">
        <v>547</v>
      </c>
      <c r="K7" s="32" t="s">
        <v>588</v>
      </c>
      <c r="L7" s="32">
        <v>0.5</v>
      </c>
      <c r="M7" s="32">
        <v>0.3</v>
      </c>
      <c r="P7" s="37">
        <f t="shared" si="0"/>
        <v>3.5342917352885174E-2</v>
      </c>
    </row>
    <row r="8" spans="1:17">
      <c r="A8" s="33" t="s">
        <v>58</v>
      </c>
      <c r="B8" s="33" t="s">
        <v>590</v>
      </c>
      <c r="C8" s="59" t="s">
        <v>610</v>
      </c>
      <c r="D8" s="59">
        <v>2</v>
      </c>
      <c r="E8" s="59">
        <v>3</v>
      </c>
      <c r="F8" s="33" t="s">
        <v>803</v>
      </c>
      <c r="G8" s="33" t="s">
        <v>587</v>
      </c>
      <c r="H8" s="33"/>
      <c r="I8" s="33"/>
      <c r="J8" s="33" t="s">
        <v>547</v>
      </c>
      <c r="K8" s="32" t="s">
        <v>588</v>
      </c>
      <c r="L8" s="32">
        <v>0.6</v>
      </c>
      <c r="M8" s="32">
        <v>0.3</v>
      </c>
      <c r="P8" s="37">
        <f t="shared" si="0"/>
        <v>4.2411500823462206E-2</v>
      </c>
    </row>
    <row r="9" spans="1:17">
      <c r="A9" s="33" t="s">
        <v>58</v>
      </c>
      <c r="B9" s="33" t="s">
        <v>590</v>
      </c>
      <c r="C9" s="59" t="s">
        <v>610</v>
      </c>
      <c r="D9" s="59">
        <v>2</v>
      </c>
      <c r="E9" s="59">
        <v>3</v>
      </c>
      <c r="F9" s="33" t="s">
        <v>803</v>
      </c>
      <c r="G9" s="33" t="s">
        <v>587</v>
      </c>
      <c r="H9" s="33"/>
      <c r="I9" s="33"/>
      <c r="J9" s="33" t="s">
        <v>547</v>
      </c>
      <c r="K9" s="32" t="s">
        <v>588</v>
      </c>
      <c r="L9" s="32">
        <v>0.8</v>
      </c>
      <c r="M9" s="32">
        <v>0.5</v>
      </c>
      <c r="P9" s="37">
        <f t="shared" si="0"/>
        <v>0.15707963267948966</v>
      </c>
    </row>
    <row r="10" spans="1:17">
      <c r="A10" s="33" t="s">
        <v>543</v>
      </c>
      <c r="B10" s="33" t="s">
        <v>590</v>
      </c>
      <c r="C10" s="60" t="s">
        <v>591</v>
      </c>
      <c r="D10" s="60">
        <v>1</v>
      </c>
      <c r="E10" s="60">
        <v>1</v>
      </c>
      <c r="F10" s="33" t="s">
        <v>803</v>
      </c>
      <c r="G10" s="33" t="s">
        <v>587</v>
      </c>
      <c r="J10" s="32" t="s">
        <v>589</v>
      </c>
      <c r="K10" s="32" t="s">
        <v>588</v>
      </c>
      <c r="L10" s="32">
        <v>1.6</v>
      </c>
      <c r="M10" s="32">
        <v>1</v>
      </c>
      <c r="P10" s="37">
        <f t="shared" si="0"/>
        <v>1.2566370614359172</v>
      </c>
    </row>
    <row r="11" spans="1:17">
      <c r="A11" s="33" t="s">
        <v>543</v>
      </c>
      <c r="B11" s="33" t="s">
        <v>590</v>
      </c>
      <c r="C11" s="60" t="s">
        <v>591</v>
      </c>
      <c r="D11" s="60">
        <v>1</v>
      </c>
      <c r="E11" s="60">
        <v>3</v>
      </c>
      <c r="F11" s="33" t="s">
        <v>803</v>
      </c>
      <c r="G11" s="33" t="s">
        <v>587</v>
      </c>
      <c r="J11" s="32" t="s">
        <v>589</v>
      </c>
      <c r="K11" s="32" t="s">
        <v>588</v>
      </c>
      <c r="L11" s="32">
        <v>1.3</v>
      </c>
      <c r="M11" s="32">
        <v>0.8</v>
      </c>
      <c r="P11" s="37">
        <f t="shared" si="0"/>
        <v>0.65345127194667707</v>
      </c>
    </row>
    <row r="12" spans="1:17">
      <c r="A12" s="33" t="s">
        <v>543</v>
      </c>
      <c r="B12" s="33" t="s">
        <v>590</v>
      </c>
      <c r="C12" s="60" t="s">
        <v>591</v>
      </c>
      <c r="D12" s="60">
        <v>1</v>
      </c>
      <c r="E12" s="60">
        <v>3</v>
      </c>
      <c r="F12" s="33" t="s">
        <v>803</v>
      </c>
      <c r="G12" s="33" t="s">
        <v>587</v>
      </c>
      <c r="J12" s="32" t="s">
        <v>589</v>
      </c>
      <c r="K12" s="32" t="s">
        <v>588</v>
      </c>
      <c r="L12" s="32">
        <v>0.7</v>
      </c>
      <c r="M12" s="32">
        <v>0.5</v>
      </c>
      <c r="P12" s="37">
        <f t="shared" si="0"/>
        <v>0.13744467859455345</v>
      </c>
    </row>
    <row r="13" spans="1:17">
      <c r="A13" s="33" t="s">
        <v>543</v>
      </c>
      <c r="B13" s="33" t="s">
        <v>590</v>
      </c>
      <c r="C13" s="60" t="s">
        <v>591</v>
      </c>
      <c r="D13" s="60">
        <v>1</v>
      </c>
      <c r="E13" s="60">
        <v>3</v>
      </c>
      <c r="F13" s="33" t="s">
        <v>803</v>
      </c>
      <c r="G13" s="33" t="s">
        <v>587</v>
      </c>
      <c r="J13" s="32" t="s">
        <v>589</v>
      </c>
      <c r="K13" s="32" t="s">
        <v>588</v>
      </c>
      <c r="L13" s="32">
        <v>0.8</v>
      </c>
      <c r="M13" s="32">
        <v>0.3</v>
      </c>
      <c r="P13" s="37">
        <f t="shared" si="0"/>
        <v>5.6548667764616284E-2</v>
      </c>
    </row>
    <row r="14" spans="1:17">
      <c r="A14" s="32" t="s">
        <v>485</v>
      </c>
      <c r="B14" s="32" t="s">
        <v>46</v>
      </c>
      <c r="C14" s="60" t="s">
        <v>592</v>
      </c>
      <c r="D14" s="60">
        <v>1</v>
      </c>
      <c r="E14" s="60">
        <v>1</v>
      </c>
      <c r="F14" s="33" t="s">
        <v>803</v>
      </c>
      <c r="G14" s="33" t="s">
        <v>587</v>
      </c>
      <c r="J14" s="32" t="s">
        <v>589</v>
      </c>
      <c r="K14" s="32" t="s">
        <v>588</v>
      </c>
      <c r="L14" s="32">
        <v>0.5</v>
      </c>
      <c r="M14" s="32">
        <v>0.3</v>
      </c>
      <c r="P14" s="37">
        <f t="shared" si="0"/>
        <v>3.5342917352885174E-2</v>
      </c>
    </row>
    <row r="15" spans="1:17">
      <c r="A15" s="32" t="s">
        <v>485</v>
      </c>
      <c r="B15" s="32" t="s">
        <v>46</v>
      </c>
      <c r="C15" s="60" t="s">
        <v>592</v>
      </c>
      <c r="D15" s="60">
        <v>1</v>
      </c>
      <c r="E15" s="60">
        <v>2</v>
      </c>
      <c r="F15" s="33" t="s">
        <v>803</v>
      </c>
      <c r="G15" s="33" t="s">
        <v>587</v>
      </c>
      <c r="J15" s="32" t="s">
        <v>589</v>
      </c>
      <c r="K15" s="32" t="s">
        <v>588</v>
      </c>
      <c r="L15" s="32">
        <v>0.8</v>
      </c>
      <c r="M15" s="32">
        <v>0.5</v>
      </c>
      <c r="P15" s="37">
        <f t="shared" si="0"/>
        <v>0.15707963267948966</v>
      </c>
    </row>
    <row r="16" spans="1:17">
      <c r="A16" s="32" t="s">
        <v>485</v>
      </c>
      <c r="B16" s="32" t="s">
        <v>46</v>
      </c>
      <c r="C16" s="60" t="s">
        <v>591</v>
      </c>
      <c r="D16" s="60">
        <v>1</v>
      </c>
      <c r="E16" s="60">
        <v>1</v>
      </c>
      <c r="F16" s="33" t="s">
        <v>803</v>
      </c>
      <c r="G16" s="33" t="s">
        <v>587</v>
      </c>
      <c r="J16" s="32" t="s">
        <v>589</v>
      </c>
      <c r="K16" s="32" t="s">
        <v>588</v>
      </c>
      <c r="L16" s="32">
        <v>1</v>
      </c>
      <c r="M16" s="32">
        <v>0.5</v>
      </c>
      <c r="P16" s="37">
        <f t="shared" si="0"/>
        <v>0.19634954084936207</v>
      </c>
    </row>
    <row r="17" spans="1:16">
      <c r="A17" s="32" t="s">
        <v>485</v>
      </c>
      <c r="B17" s="32" t="s">
        <v>46</v>
      </c>
      <c r="C17" s="60" t="s">
        <v>591</v>
      </c>
      <c r="D17" s="60">
        <v>1</v>
      </c>
      <c r="E17" s="60">
        <v>2</v>
      </c>
      <c r="F17" s="33" t="s">
        <v>803</v>
      </c>
      <c r="G17" s="33" t="s">
        <v>587</v>
      </c>
      <c r="J17" s="32" t="s">
        <v>589</v>
      </c>
      <c r="K17" s="32" t="s">
        <v>588</v>
      </c>
      <c r="L17" s="32">
        <v>1</v>
      </c>
      <c r="M17" s="32">
        <v>0.6</v>
      </c>
      <c r="P17" s="37">
        <f t="shared" si="0"/>
        <v>0.28274333882308139</v>
      </c>
    </row>
    <row r="18" spans="1:16">
      <c r="A18" s="32" t="s">
        <v>485</v>
      </c>
      <c r="B18" s="32" t="s">
        <v>46</v>
      </c>
      <c r="C18" s="60" t="s">
        <v>591</v>
      </c>
      <c r="D18" s="60">
        <v>1</v>
      </c>
      <c r="E18" s="60">
        <v>2</v>
      </c>
      <c r="F18" s="33" t="s">
        <v>803</v>
      </c>
      <c r="G18" s="33" t="s">
        <v>587</v>
      </c>
      <c r="J18" s="32" t="s">
        <v>589</v>
      </c>
      <c r="K18" s="32" t="s">
        <v>588</v>
      </c>
      <c r="L18" s="32">
        <v>0.5</v>
      </c>
      <c r="M18" s="32">
        <v>0.3</v>
      </c>
      <c r="P18" s="37">
        <f t="shared" si="0"/>
        <v>3.5342917352885174E-2</v>
      </c>
    </row>
    <row r="19" spans="1:16">
      <c r="A19" s="32" t="s">
        <v>485</v>
      </c>
      <c r="B19" s="32" t="s">
        <v>46</v>
      </c>
      <c r="C19" s="60" t="s">
        <v>591</v>
      </c>
      <c r="D19" s="60">
        <v>1</v>
      </c>
      <c r="E19" s="60">
        <v>3</v>
      </c>
      <c r="F19" s="33" t="s">
        <v>803</v>
      </c>
      <c r="G19" s="33" t="s">
        <v>587</v>
      </c>
      <c r="J19" s="32" t="s">
        <v>589</v>
      </c>
      <c r="K19" s="32" t="s">
        <v>588</v>
      </c>
      <c r="L19" s="32">
        <v>0.6</v>
      </c>
      <c r="M19" s="32">
        <v>0.4</v>
      </c>
      <c r="P19" s="37">
        <f t="shared" si="0"/>
        <v>7.5398223686155036E-2</v>
      </c>
    </row>
    <row r="20" spans="1:16">
      <c r="A20" s="32" t="s">
        <v>485</v>
      </c>
      <c r="B20" s="32" t="s">
        <v>46</v>
      </c>
      <c r="C20" s="60" t="s">
        <v>591</v>
      </c>
      <c r="D20" s="60">
        <v>1</v>
      </c>
      <c r="E20" s="60">
        <v>3</v>
      </c>
      <c r="F20" s="33" t="s">
        <v>803</v>
      </c>
      <c r="G20" s="33" t="s">
        <v>587</v>
      </c>
      <c r="J20" s="32" t="s">
        <v>589</v>
      </c>
      <c r="K20" s="32" t="s">
        <v>588</v>
      </c>
      <c r="L20" s="32">
        <v>0.6</v>
      </c>
      <c r="M20" s="32">
        <v>0.4</v>
      </c>
      <c r="P20" s="37">
        <f t="shared" si="0"/>
        <v>7.5398223686155036E-2</v>
      </c>
    </row>
    <row r="21" spans="1:16">
      <c r="A21" s="32" t="s">
        <v>485</v>
      </c>
      <c r="B21" s="32" t="s">
        <v>46</v>
      </c>
      <c r="C21" s="60" t="s">
        <v>591</v>
      </c>
      <c r="D21" s="60">
        <v>1</v>
      </c>
      <c r="E21" s="60">
        <v>3</v>
      </c>
      <c r="F21" s="33" t="s">
        <v>803</v>
      </c>
      <c r="G21" s="33" t="s">
        <v>587</v>
      </c>
      <c r="J21" s="32" t="s">
        <v>589</v>
      </c>
      <c r="K21" s="32" t="s">
        <v>588</v>
      </c>
      <c r="L21" s="32">
        <v>0.4</v>
      </c>
      <c r="M21" s="32">
        <v>0.3</v>
      </c>
      <c r="P21" s="37">
        <f t="shared" si="0"/>
        <v>2.8274333882308142E-2</v>
      </c>
    </row>
    <row r="22" spans="1:16">
      <c r="A22" s="32" t="s">
        <v>485</v>
      </c>
      <c r="B22" s="32" t="s">
        <v>46</v>
      </c>
      <c r="C22" s="60" t="s">
        <v>591</v>
      </c>
      <c r="D22" s="60">
        <v>1</v>
      </c>
      <c r="E22" s="60">
        <v>3</v>
      </c>
      <c r="F22" s="33" t="s">
        <v>803</v>
      </c>
      <c r="G22" s="33" t="s">
        <v>587</v>
      </c>
      <c r="J22" s="32" t="s">
        <v>589</v>
      </c>
      <c r="K22" s="32" t="s">
        <v>588</v>
      </c>
      <c r="L22" s="32">
        <v>0.5</v>
      </c>
      <c r="M22" s="32">
        <v>0.3</v>
      </c>
      <c r="P22" s="37">
        <f t="shared" si="0"/>
        <v>3.5342917352885174E-2</v>
      </c>
    </row>
    <row r="23" spans="1:16">
      <c r="A23" s="32" t="s">
        <v>485</v>
      </c>
      <c r="B23" s="32" t="s">
        <v>46</v>
      </c>
      <c r="C23" s="60" t="s">
        <v>591</v>
      </c>
      <c r="D23" s="60">
        <v>1</v>
      </c>
      <c r="E23" s="60">
        <v>3</v>
      </c>
      <c r="F23" s="33" t="s">
        <v>803</v>
      </c>
      <c r="G23" s="33" t="s">
        <v>587</v>
      </c>
      <c r="J23" s="32" t="s">
        <v>589</v>
      </c>
      <c r="K23" s="32" t="s">
        <v>588</v>
      </c>
      <c r="L23" s="32">
        <v>0.4</v>
      </c>
      <c r="M23" s="32">
        <v>0.4</v>
      </c>
      <c r="P23" s="37">
        <f t="shared" si="0"/>
        <v>5.02654824574367E-2</v>
      </c>
    </row>
    <row r="24" spans="1:16">
      <c r="A24" s="32" t="s">
        <v>485</v>
      </c>
      <c r="B24" s="32" t="s">
        <v>46</v>
      </c>
      <c r="C24" s="60" t="s">
        <v>591</v>
      </c>
      <c r="D24" s="60">
        <v>1</v>
      </c>
      <c r="E24" s="60">
        <v>3</v>
      </c>
      <c r="F24" s="33" t="s">
        <v>803</v>
      </c>
      <c r="G24" s="33" t="s">
        <v>587</v>
      </c>
      <c r="J24" s="32" t="s">
        <v>589</v>
      </c>
      <c r="K24" s="32" t="s">
        <v>588</v>
      </c>
      <c r="L24" s="32">
        <v>0.4</v>
      </c>
      <c r="M24" s="32">
        <v>0.3</v>
      </c>
      <c r="P24" s="37">
        <f t="shared" si="0"/>
        <v>2.8274333882308142E-2</v>
      </c>
    </row>
    <row r="25" spans="1:16">
      <c r="A25" s="32" t="s">
        <v>485</v>
      </c>
      <c r="B25" s="32" t="s">
        <v>46</v>
      </c>
      <c r="C25" s="60" t="s">
        <v>591</v>
      </c>
      <c r="D25" s="60">
        <v>1</v>
      </c>
      <c r="E25" s="60">
        <v>3</v>
      </c>
      <c r="F25" s="33" t="s">
        <v>803</v>
      </c>
      <c r="G25" s="33" t="s">
        <v>587</v>
      </c>
      <c r="J25" s="32" t="s">
        <v>589</v>
      </c>
      <c r="K25" s="32" t="s">
        <v>588</v>
      </c>
      <c r="L25" s="32">
        <v>0.3</v>
      </c>
      <c r="M25" s="32">
        <v>0.3</v>
      </c>
      <c r="P25" s="37">
        <f t="shared" si="0"/>
        <v>2.1205750411731103E-2</v>
      </c>
    </row>
    <row r="26" spans="1:16">
      <c r="A26" s="32" t="s">
        <v>84</v>
      </c>
      <c r="B26" s="32" t="s">
        <v>593</v>
      </c>
      <c r="C26" s="60" t="s">
        <v>594</v>
      </c>
      <c r="D26" s="60">
        <v>1</v>
      </c>
      <c r="E26" s="60">
        <v>1</v>
      </c>
      <c r="F26" s="33" t="s">
        <v>803</v>
      </c>
      <c r="G26" s="32" t="s">
        <v>587</v>
      </c>
      <c r="J26" s="32" t="s">
        <v>589</v>
      </c>
      <c r="K26" s="32" t="s">
        <v>588</v>
      </c>
      <c r="L26" s="32">
        <v>0.5</v>
      </c>
      <c r="M26" s="32">
        <v>0.3</v>
      </c>
      <c r="P26" s="37">
        <f t="shared" si="0"/>
        <v>3.5342917352885174E-2</v>
      </c>
    </row>
    <row r="27" spans="1:16">
      <c r="A27" s="32" t="s">
        <v>84</v>
      </c>
      <c r="B27" s="32" t="s">
        <v>593</v>
      </c>
      <c r="C27" s="60" t="s">
        <v>594</v>
      </c>
      <c r="D27" s="60">
        <v>1</v>
      </c>
      <c r="E27" s="60">
        <v>1</v>
      </c>
      <c r="F27" s="33" t="s">
        <v>803</v>
      </c>
      <c r="G27" s="32" t="s">
        <v>587</v>
      </c>
      <c r="J27" s="32" t="s">
        <v>589</v>
      </c>
      <c r="K27" s="32" t="s">
        <v>588</v>
      </c>
      <c r="L27" s="32">
        <v>1.8</v>
      </c>
      <c r="M27" s="32">
        <v>0.9</v>
      </c>
      <c r="P27" s="37">
        <f t="shared" si="0"/>
        <v>1.1451105222334796</v>
      </c>
    </row>
    <row r="28" spans="1:16">
      <c r="A28" s="32" t="s">
        <v>84</v>
      </c>
      <c r="B28" s="32" t="s">
        <v>595</v>
      </c>
      <c r="C28" s="60" t="s">
        <v>596</v>
      </c>
      <c r="D28" s="60">
        <v>1</v>
      </c>
      <c r="E28" s="60">
        <v>3</v>
      </c>
      <c r="F28" s="33" t="s">
        <v>803</v>
      </c>
      <c r="G28" s="32" t="s">
        <v>587</v>
      </c>
      <c r="J28" s="32" t="s">
        <v>589</v>
      </c>
      <c r="K28" s="32" t="s">
        <v>588</v>
      </c>
      <c r="L28" s="32">
        <v>1.1000000000000001</v>
      </c>
      <c r="M28" s="32">
        <v>0.3</v>
      </c>
      <c r="P28" s="37">
        <f t="shared" si="0"/>
        <v>7.7754418176347387E-2</v>
      </c>
    </row>
    <row r="29" spans="1:16">
      <c r="A29" s="32" t="s">
        <v>84</v>
      </c>
      <c r="B29" s="32" t="s">
        <v>595</v>
      </c>
      <c r="C29" s="60" t="s">
        <v>597</v>
      </c>
      <c r="D29" s="60">
        <v>1</v>
      </c>
      <c r="E29" s="60">
        <v>1</v>
      </c>
      <c r="F29" s="33" t="s">
        <v>803</v>
      </c>
      <c r="G29" s="32" t="s">
        <v>587</v>
      </c>
      <c r="J29" s="32" t="s">
        <v>589</v>
      </c>
      <c r="K29" s="32" t="s">
        <v>588</v>
      </c>
      <c r="L29" s="32">
        <v>0.6</v>
      </c>
      <c r="M29" s="32">
        <v>0.3</v>
      </c>
      <c r="P29" s="37">
        <f t="shared" si="0"/>
        <v>4.2411500823462206E-2</v>
      </c>
    </row>
    <row r="30" spans="1:16">
      <c r="A30" s="32" t="s">
        <v>84</v>
      </c>
      <c r="B30" s="32" t="s">
        <v>595</v>
      </c>
      <c r="C30" s="60" t="s">
        <v>597</v>
      </c>
      <c r="D30" s="60">
        <v>1</v>
      </c>
      <c r="E30" s="60">
        <v>4</v>
      </c>
      <c r="F30" s="33" t="s">
        <v>803</v>
      </c>
      <c r="G30" s="32" t="s">
        <v>587</v>
      </c>
      <c r="J30" s="32" t="s">
        <v>589</v>
      </c>
      <c r="K30" s="32" t="s">
        <v>588</v>
      </c>
      <c r="L30" s="32">
        <v>0.6</v>
      </c>
      <c r="M30" s="32">
        <v>0.3</v>
      </c>
      <c r="P30" s="37">
        <f t="shared" si="0"/>
        <v>4.2411500823462206E-2</v>
      </c>
    </row>
    <row r="31" spans="1:16">
      <c r="A31" s="32" t="s">
        <v>84</v>
      </c>
      <c r="B31" s="32" t="s">
        <v>595</v>
      </c>
      <c r="C31" s="60" t="s">
        <v>597</v>
      </c>
      <c r="D31" s="60">
        <v>1</v>
      </c>
      <c r="E31" s="60">
        <v>4</v>
      </c>
      <c r="F31" s="33" t="s">
        <v>803</v>
      </c>
      <c r="G31" s="32" t="s">
        <v>587</v>
      </c>
      <c r="J31" s="32" t="s">
        <v>589</v>
      </c>
      <c r="K31" s="32" t="s">
        <v>588</v>
      </c>
      <c r="L31" s="32">
        <v>0.5</v>
      </c>
      <c r="M31" s="32">
        <v>0.3</v>
      </c>
      <c r="P31" s="37">
        <f t="shared" si="0"/>
        <v>3.5342917352885174E-2</v>
      </c>
    </row>
    <row r="32" spans="1:16">
      <c r="A32" s="32" t="s">
        <v>84</v>
      </c>
      <c r="B32" s="32" t="s">
        <v>595</v>
      </c>
      <c r="C32" s="60" t="s">
        <v>597</v>
      </c>
      <c r="D32" s="60">
        <v>1</v>
      </c>
      <c r="E32" s="60">
        <v>4</v>
      </c>
      <c r="F32" s="33" t="s">
        <v>803</v>
      </c>
      <c r="G32" s="32" t="s">
        <v>587</v>
      </c>
      <c r="J32" s="32" t="s">
        <v>589</v>
      </c>
      <c r="K32" s="32" t="s">
        <v>588</v>
      </c>
      <c r="L32" s="32">
        <v>0.6</v>
      </c>
      <c r="M32" s="32">
        <v>0.3</v>
      </c>
      <c r="P32" s="37">
        <f t="shared" si="0"/>
        <v>4.2411500823462206E-2</v>
      </c>
    </row>
    <row r="33" spans="1:16">
      <c r="A33" s="32" t="s">
        <v>84</v>
      </c>
      <c r="B33" s="32" t="s">
        <v>595</v>
      </c>
      <c r="C33" s="60" t="s">
        <v>598</v>
      </c>
      <c r="D33" s="60">
        <v>1</v>
      </c>
      <c r="E33" s="60">
        <v>1</v>
      </c>
      <c r="F33" s="33" t="s">
        <v>803</v>
      </c>
      <c r="G33" s="32" t="s">
        <v>587</v>
      </c>
      <c r="J33" s="32" t="s">
        <v>589</v>
      </c>
      <c r="K33" s="32" t="s">
        <v>588</v>
      </c>
      <c r="L33" s="32">
        <v>1.5</v>
      </c>
      <c r="M33" s="32">
        <v>0.9</v>
      </c>
      <c r="P33" s="37">
        <f t="shared" si="0"/>
        <v>0.95425876852789981</v>
      </c>
    </row>
    <row r="34" spans="1:16">
      <c r="A34" s="32" t="s">
        <v>84</v>
      </c>
      <c r="B34" s="32" t="s">
        <v>595</v>
      </c>
      <c r="C34" s="60" t="s">
        <v>598</v>
      </c>
      <c r="D34" s="60">
        <v>1</v>
      </c>
      <c r="E34" s="60">
        <v>1</v>
      </c>
      <c r="F34" s="33" t="s">
        <v>803</v>
      </c>
      <c r="G34" s="32" t="s">
        <v>587</v>
      </c>
      <c r="J34" s="32" t="s">
        <v>589</v>
      </c>
      <c r="K34" s="32" t="s">
        <v>588</v>
      </c>
      <c r="L34" s="32">
        <v>0.8</v>
      </c>
      <c r="M34" s="32">
        <v>0.4</v>
      </c>
      <c r="P34" s="37">
        <f t="shared" si="0"/>
        <v>0.1005309649148734</v>
      </c>
    </row>
    <row r="35" spans="1:16">
      <c r="A35" s="32" t="s">
        <v>84</v>
      </c>
      <c r="B35" s="32" t="s">
        <v>595</v>
      </c>
      <c r="C35" s="60" t="s">
        <v>598</v>
      </c>
      <c r="D35" s="60">
        <v>1</v>
      </c>
      <c r="E35" s="60">
        <v>1</v>
      </c>
      <c r="F35" s="33" t="s">
        <v>803</v>
      </c>
      <c r="G35" s="32" t="s">
        <v>587</v>
      </c>
      <c r="J35" s="32" t="s">
        <v>589</v>
      </c>
      <c r="K35" s="32" t="s">
        <v>588</v>
      </c>
      <c r="L35" s="32">
        <v>0.4</v>
      </c>
      <c r="M35" s="32">
        <v>0.4</v>
      </c>
      <c r="P35" s="37">
        <f t="shared" si="0"/>
        <v>5.02654824574367E-2</v>
      </c>
    </row>
    <row r="36" spans="1:16">
      <c r="A36" s="32" t="s">
        <v>84</v>
      </c>
      <c r="B36" s="32" t="s">
        <v>595</v>
      </c>
      <c r="C36" s="60" t="s">
        <v>598</v>
      </c>
      <c r="D36" s="60">
        <v>1</v>
      </c>
      <c r="E36" s="60">
        <v>4</v>
      </c>
      <c r="F36" s="33" t="s">
        <v>803</v>
      </c>
      <c r="G36" s="32" t="s">
        <v>587</v>
      </c>
      <c r="J36" s="32" t="s">
        <v>589</v>
      </c>
      <c r="K36" s="32" t="s">
        <v>588</v>
      </c>
      <c r="L36" s="32">
        <v>0.6</v>
      </c>
      <c r="M36" s="32">
        <v>0.5</v>
      </c>
      <c r="P36" s="37">
        <f t="shared" si="0"/>
        <v>0.11780972450961724</v>
      </c>
    </row>
    <row r="37" spans="1:16">
      <c r="A37" s="32" t="s">
        <v>84</v>
      </c>
      <c r="B37" s="32" t="s">
        <v>595</v>
      </c>
      <c r="C37" s="60" t="s">
        <v>598</v>
      </c>
      <c r="D37" s="60">
        <v>1</v>
      </c>
      <c r="E37" s="60">
        <v>4</v>
      </c>
      <c r="F37" s="33" t="s">
        <v>803</v>
      </c>
      <c r="G37" s="32" t="s">
        <v>587</v>
      </c>
      <c r="J37" s="32" t="s">
        <v>589</v>
      </c>
      <c r="K37" s="32" t="s">
        <v>588</v>
      </c>
      <c r="L37" s="32">
        <v>0.6</v>
      </c>
      <c r="M37" s="32">
        <v>0.4</v>
      </c>
      <c r="P37" s="37">
        <f t="shared" si="0"/>
        <v>7.5398223686155036E-2</v>
      </c>
    </row>
    <row r="38" spans="1:16">
      <c r="A38" s="32" t="s">
        <v>84</v>
      </c>
      <c r="B38" s="32" t="s">
        <v>595</v>
      </c>
      <c r="C38" s="60" t="s">
        <v>598</v>
      </c>
      <c r="D38" s="60">
        <v>1</v>
      </c>
      <c r="E38" s="60">
        <v>4</v>
      </c>
      <c r="F38" s="33" t="s">
        <v>803</v>
      </c>
      <c r="G38" s="32" t="s">
        <v>587</v>
      </c>
      <c r="J38" s="32" t="s">
        <v>589</v>
      </c>
      <c r="K38" s="32" t="s">
        <v>588</v>
      </c>
      <c r="L38" s="32">
        <v>0.7</v>
      </c>
      <c r="M38" s="32">
        <v>0.5</v>
      </c>
      <c r="P38" s="37">
        <f t="shared" si="0"/>
        <v>0.13744467859455345</v>
      </c>
    </row>
    <row r="39" spans="1:16">
      <c r="A39" s="32" t="s">
        <v>84</v>
      </c>
      <c r="B39" s="32" t="s">
        <v>595</v>
      </c>
      <c r="C39" s="60" t="s">
        <v>598</v>
      </c>
      <c r="D39" s="60">
        <v>1</v>
      </c>
      <c r="E39" s="60">
        <v>4</v>
      </c>
      <c r="F39" s="33" t="s">
        <v>803</v>
      </c>
      <c r="G39" s="32" t="s">
        <v>587</v>
      </c>
      <c r="J39" s="32" t="s">
        <v>589</v>
      </c>
      <c r="K39" s="32" t="s">
        <v>588</v>
      </c>
      <c r="L39" s="32">
        <v>0.6</v>
      </c>
      <c r="M39" s="32">
        <v>0.5</v>
      </c>
      <c r="P39" s="37">
        <f t="shared" si="0"/>
        <v>0.11780972450961724</v>
      </c>
    </row>
    <row r="40" spans="1:16">
      <c r="A40" s="32" t="s">
        <v>84</v>
      </c>
      <c r="B40" s="32" t="s">
        <v>595</v>
      </c>
      <c r="C40" s="60" t="s">
        <v>598</v>
      </c>
      <c r="D40" s="60">
        <v>1</v>
      </c>
      <c r="E40" s="60">
        <v>10</v>
      </c>
      <c r="F40" s="33" t="s">
        <v>803</v>
      </c>
      <c r="G40" s="32" t="s">
        <v>587</v>
      </c>
      <c r="J40" s="32" t="s">
        <v>589</v>
      </c>
      <c r="K40" s="32" t="s">
        <v>588</v>
      </c>
      <c r="L40" s="32">
        <v>0.7</v>
      </c>
      <c r="M40" s="32">
        <v>0.6</v>
      </c>
      <c r="P40" s="37">
        <f t="shared" si="0"/>
        <v>0.19792033717615695</v>
      </c>
    </row>
    <row r="41" spans="1:16">
      <c r="A41" s="32" t="s">
        <v>84</v>
      </c>
      <c r="B41" s="32" t="s">
        <v>595</v>
      </c>
      <c r="C41" s="60" t="s">
        <v>598</v>
      </c>
      <c r="D41" s="60">
        <v>1</v>
      </c>
      <c r="E41" s="60">
        <v>10</v>
      </c>
      <c r="F41" s="33" t="s">
        <v>803</v>
      </c>
      <c r="G41" s="32" t="s">
        <v>587</v>
      </c>
      <c r="J41" s="32" t="s">
        <v>589</v>
      </c>
      <c r="K41" s="32" t="s">
        <v>588</v>
      </c>
      <c r="L41" s="32">
        <v>0.6</v>
      </c>
      <c r="M41" s="32">
        <v>0.5</v>
      </c>
      <c r="P41" s="37">
        <f t="shared" si="0"/>
        <v>0.11780972450961724</v>
      </c>
    </row>
    <row r="42" spans="1:16">
      <c r="A42" s="32" t="s">
        <v>84</v>
      </c>
      <c r="B42" s="32" t="s">
        <v>595</v>
      </c>
      <c r="C42" s="60" t="s">
        <v>598</v>
      </c>
      <c r="D42" s="60">
        <v>1</v>
      </c>
      <c r="E42" s="60">
        <v>10</v>
      </c>
      <c r="F42" s="33" t="s">
        <v>803</v>
      </c>
      <c r="G42" s="32" t="s">
        <v>587</v>
      </c>
      <c r="J42" s="32" t="s">
        <v>589</v>
      </c>
      <c r="K42" s="32" t="s">
        <v>588</v>
      </c>
      <c r="L42" s="32">
        <v>1</v>
      </c>
      <c r="M42" s="32">
        <v>0.3</v>
      </c>
      <c r="P42" s="37">
        <f t="shared" si="0"/>
        <v>7.0685834705770348E-2</v>
      </c>
    </row>
    <row r="43" spans="1:16">
      <c r="A43" s="32" t="s">
        <v>84</v>
      </c>
      <c r="B43" s="32" t="s">
        <v>595</v>
      </c>
      <c r="C43" s="60" t="s">
        <v>598</v>
      </c>
      <c r="D43" s="60">
        <v>1</v>
      </c>
      <c r="E43" s="60">
        <v>10</v>
      </c>
      <c r="F43" s="33" t="s">
        <v>803</v>
      </c>
      <c r="G43" s="32" t="s">
        <v>587</v>
      </c>
      <c r="J43" s="32" t="s">
        <v>589</v>
      </c>
      <c r="K43" s="32" t="s">
        <v>588</v>
      </c>
      <c r="L43" s="32">
        <v>0.6</v>
      </c>
      <c r="M43" s="32">
        <v>0.5</v>
      </c>
      <c r="P43" s="37">
        <f t="shared" si="0"/>
        <v>0.11780972450961724</v>
      </c>
    </row>
    <row r="44" spans="1:16">
      <c r="A44" s="32" t="s">
        <v>84</v>
      </c>
      <c r="B44" s="32" t="s">
        <v>595</v>
      </c>
      <c r="C44" s="60" t="s">
        <v>598</v>
      </c>
      <c r="D44" s="60">
        <v>1</v>
      </c>
      <c r="E44" s="60">
        <v>3</v>
      </c>
      <c r="F44" s="33" t="s">
        <v>803</v>
      </c>
      <c r="G44" s="32" t="s">
        <v>587</v>
      </c>
      <c r="J44" s="32" t="s">
        <v>589</v>
      </c>
      <c r="K44" s="32" t="s">
        <v>588</v>
      </c>
      <c r="L44" s="32">
        <v>0.8</v>
      </c>
      <c r="M44" s="32">
        <v>0.4</v>
      </c>
      <c r="P44" s="37">
        <f t="shared" si="0"/>
        <v>0.1005309649148734</v>
      </c>
    </row>
    <row r="45" spans="1:16">
      <c r="A45" s="32" t="s">
        <v>84</v>
      </c>
      <c r="B45" s="32" t="s">
        <v>595</v>
      </c>
      <c r="C45" s="60" t="s">
        <v>599</v>
      </c>
      <c r="D45" s="60">
        <v>1</v>
      </c>
      <c r="E45" s="60">
        <v>3</v>
      </c>
      <c r="F45" s="33" t="s">
        <v>803</v>
      </c>
      <c r="G45" s="32" t="s">
        <v>587</v>
      </c>
      <c r="J45" s="32" t="s">
        <v>589</v>
      </c>
      <c r="K45" s="32" t="s">
        <v>588</v>
      </c>
      <c r="L45" s="32">
        <v>0.4</v>
      </c>
      <c r="M45" s="32">
        <v>0.3</v>
      </c>
      <c r="P45" s="37">
        <f t="shared" si="0"/>
        <v>2.8274333882308142E-2</v>
      </c>
    </row>
    <row r="46" spans="1:16">
      <c r="A46" s="32" t="s">
        <v>84</v>
      </c>
      <c r="B46" s="32" t="s">
        <v>595</v>
      </c>
      <c r="C46" s="60" t="s">
        <v>599</v>
      </c>
      <c r="D46" s="60">
        <v>1</v>
      </c>
      <c r="E46" s="60">
        <v>3</v>
      </c>
      <c r="F46" s="33" t="s">
        <v>803</v>
      </c>
      <c r="G46" s="32" t="s">
        <v>587</v>
      </c>
      <c r="J46" s="32" t="s">
        <v>589</v>
      </c>
      <c r="K46" s="32" t="s">
        <v>588</v>
      </c>
      <c r="L46" s="32">
        <v>0.5</v>
      </c>
      <c r="M46" s="32">
        <v>0.4</v>
      </c>
      <c r="P46" s="37">
        <f t="shared" si="0"/>
        <v>6.2831853071795868E-2</v>
      </c>
    </row>
    <row r="47" spans="1:16">
      <c r="A47" s="32" t="s">
        <v>84</v>
      </c>
      <c r="B47" s="32" t="s">
        <v>595</v>
      </c>
      <c r="C47" s="60" t="s">
        <v>599</v>
      </c>
      <c r="D47" s="60">
        <v>1</v>
      </c>
      <c r="E47" s="60">
        <v>6</v>
      </c>
      <c r="F47" s="33" t="s">
        <v>803</v>
      </c>
      <c r="G47" s="32" t="s">
        <v>587</v>
      </c>
      <c r="J47" s="32" t="s">
        <v>589</v>
      </c>
      <c r="K47" s="32" t="s">
        <v>588</v>
      </c>
      <c r="L47" s="32">
        <v>0.7</v>
      </c>
      <c r="M47" s="32">
        <v>0.5</v>
      </c>
      <c r="P47" s="37">
        <f t="shared" si="0"/>
        <v>0.13744467859455345</v>
      </c>
    </row>
    <row r="48" spans="1:16">
      <c r="A48" s="32" t="s">
        <v>84</v>
      </c>
      <c r="B48" s="32" t="s">
        <v>595</v>
      </c>
      <c r="C48" s="60" t="s">
        <v>599</v>
      </c>
      <c r="D48" s="60">
        <v>1</v>
      </c>
      <c r="E48" s="60">
        <v>6</v>
      </c>
      <c r="F48" s="33" t="s">
        <v>803</v>
      </c>
      <c r="G48" s="32" t="s">
        <v>587</v>
      </c>
      <c r="J48" s="32" t="s">
        <v>589</v>
      </c>
      <c r="K48" s="32" t="s">
        <v>588</v>
      </c>
      <c r="L48" s="32">
        <v>0.9</v>
      </c>
      <c r="M48" s="32">
        <v>0.6</v>
      </c>
      <c r="P48" s="37">
        <f t="shared" si="0"/>
        <v>0.25446900494077324</v>
      </c>
    </row>
    <row r="49" spans="1:16">
      <c r="A49" s="32" t="s">
        <v>84</v>
      </c>
      <c r="B49" s="32" t="s">
        <v>595</v>
      </c>
      <c r="C49" s="60" t="s">
        <v>599</v>
      </c>
      <c r="D49" s="60">
        <v>1</v>
      </c>
      <c r="E49" s="60">
        <v>6</v>
      </c>
      <c r="F49" s="33" t="s">
        <v>803</v>
      </c>
      <c r="G49" s="32" t="s">
        <v>587</v>
      </c>
      <c r="J49" s="32" t="s">
        <v>589</v>
      </c>
      <c r="K49" s="32" t="s">
        <v>588</v>
      </c>
      <c r="L49" s="32">
        <v>0.8</v>
      </c>
      <c r="M49" s="32">
        <v>0.6</v>
      </c>
      <c r="P49" s="37">
        <f t="shared" si="0"/>
        <v>0.22619467105846514</v>
      </c>
    </row>
    <row r="50" spans="1:16">
      <c r="A50" s="32" t="s">
        <v>84</v>
      </c>
      <c r="B50" s="32" t="s">
        <v>595</v>
      </c>
      <c r="C50" s="60" t="s">
        <v>599</v>
      </c>
      <c r="D50" s="60">
        <v>1</v>
      </c>
      <c r="E50" s="60">
        <v>6</v>
      </c>
      <c r="F50" s="33" t="s">
        <v>803</v>
      </c>
      <c r="G50" s="32" t="s">
        <v>587</v>
      </c>
      <c r="J50" s="32" t="s">
        <v>589</v>
      </c>
      <c r="K50" s="32" t="s">
        <v>588</v>
      </c>
      <c r="L50" s="32">
        <v>1</v>
      </c>
      <c r="M50" s="32">
        <v>0.7</v>
      </c>
      <c r="P50" s="37">
        <f t="shared" si="0"/>
        <v>0.38484510006474959</v>
      </c>
    </row>
    <row r="51" spans="1:16">
      <c r="A51" s="32" t="s">
        <v>84</v>
      </c>
      <c r="B51" s="32" t="s">
        <v>595</v>
      </c>
      <c r="C51" s="60" t="s">
        <v>599</v>
      </c>
      <c r="D51" s="60">
        <v>1</v>
      </c>
      <c r="E51" s="60">
        <v>6</v>
      </c>
      <c r="F51" s="33" t="s">
        <v>803</v>
      </c>
      <c r="G51" s="32" t="s">
        <v>587</v>
      </c>
      <c r="J51" s="32" t="s">
        <v>589</v>
      </c>
      <c r="K51" s="32" t="s">
        <v>588</v>
      </c>
      <c r="L51" s="32">
        <v>0.6</v>
      </c>
      <c r="M51" s="32">
        <v>0.3</v>
      </c>
      <c r="P51" s="37">
        <f t="shared" si="0"/>
        <v>4.2411500823462206E-2</v>
      </c>
    </row>
    <row r="52" spans="1:16">
      <c r="A52" s="32" t="s">
        <v>84</v>
      </c>
      <c r="B52" s="32" t="s">
        <v>595</v>
      </c>
      <c r="C52" s="60" t="s">
        <v>599</v>
      </c>
      <c r="D52" s="60">
        <v>1</v>
      </c>
      <c r="E52" s="60">
        <v>6</v>
      </c>
      <c r="F52" s="33" t="s">
        <v>803</v>
      </c>
      <c r="G52" s="32" t="s">
        <v>587</v>
      </c>
      <c r="J52" s="32" t="s">
        <v>589</v>
      </c>
      <c r="K52" s="32" t="s">
        <v>588</v>
      </c>
      <c r="L52" s="32">
        <v>0.6</v>
      </c>
      <c r="M52" s="32">
        <v>0.3</v>
      </c>
      <c r="P52" s="37">
        <f t="shared" si="0"/>
        <v>4.2411500823462206E-2</v>
      </c>
    </row>
    <row r="53" spans="1:16">
      <c r="A53" s="32" t="s">
        <v>84</v>
      </c>
      <c r="B53" s="32" t="s">
        <v>595</v>
      </c>
      <c r="C53" s="60" t="s">
        <v>599</v>
      </c>
      <c r="D53" s="60">
        <v>1</v>
      </c>
      <c r="E53" s="60">
        <v>6</v>
      </c>
      <c r="F53" s="33" t="s">
        <v>803</v>
      </c>
      <c r="G53" s="32" t="s">
        <v>587</v>
      </c>
      <c r="J53" s="32" t="s">
        <v>589</v>
      </c>
      <c r="K53" s="32" t="s">
        <v>588</v>
      </c>
      <c r="L53" s="32">
        <v>0.5</v>
      </c>
      <c r="M53" s="32">
        <v>0.3</v>
      </c>
      <c r="P53" s="37">
        <f t="shared" si="0"/>
        <v>3.5342917352885174E-2</v>
      </c>
    </row>
    <row r="54" spans="1:16">
      <c r="A54" s="32" t="s">
        <v>84</v>
      </c>
      <c r="B54" s="32" t="s">
        <v>595</v>
      </c>
      <c r="C54" s="60" t="s">
        <v>599</v>
      </c>
      <c r="D54" s="60">
        <v>1</v>
      </c>
      <c r="E54" s="60">
        <v>6</v>
      </c>
      <c r="F54" s="33" t="s">
        <v>803</v>
      </c>
      <c r="G54" s="32" t="s">
        <v>587</v>
      </c>
      <c r="J54" s="32" t="s">
        <v>589</v>
      </c>
      <c r="K54" s="32" t="s">
        <v>588</v>
      </c>
      <c r="L54" s="32">
        <v>0.6</v>
      </c>
      <c r="M54" s="32">
        <v>0.4</v>
      </c>
      <c r="P54" s="37">
        <f t="shared" si="0"/>
        <v>7.5398223686155036E-2</v>
      </c>
    </row>
    <row r="55" spans="1:16">
      <c r="A55" s="32" t="s">
        <v>84</v>
      </c>
      <c r="B55" s="32" t="s">
        <v>595</v>
      </c>
      <c r="C55" s="60" t="s">
        <v>599</v>
      </c>
      <c r="D55" s="60">
        <v>1</v>
      </c>
      <c r="E55" s="60">
        <v>6</v>
      </c>
      <c r="F55" s="33" t="s">
        <v>803</v>
      </c>
      <c r="G55" s="32" t="s">
        <v>587</v>
      </c>
      <c r="J55" s="32" t="s">
        <v>589</v>
      </c>
      <c r="K55" s="32" t="s">
        <v>588</v>
      </c>
      <c r="L55" s="32">
        <v>0.7</v>
      </c>
      <c r="M55" s="32">
        <v>0.5</v>
      </c>
      <c r="P55" s="37">
        <f t="shared" si="0"/>
        <v>0.13744467859455345</v>
      </c>
    </row>
    <row r="56" spans="1:16">
      <c r="A56" s="32" t="s">
        <v>84</v>
      </c>
      <c r="B56" s="32" t="s">
        <v>595</v>
      </c>
      <c r="C56" s="60" t="s">
        <v>599</v>
      </c>
      <c r="D56" s="60">
        <v>1</v>
      </c>
      <c r="E56" s="60">
        <v>9</v>
      </c>
      <c r="F56" s="33" t="s">
        <v>803</v>
      </c>
      <c r="G56" s="32" t="s">
        <v>587</v>
      </c>
      <c r="J56" s="32" t="s">
        <v>589</v>
      </c>
      <c r="K56" s="32" t="s">
        <v>588</v>
      </c>
      <c r="L56" s="32">
        <v>1.4</v>
      </c>
      <c r="M56" s="32">
        <v>0.9</v>
      </c>
      <c r="P56" s="37">
        <f t="shared" si="0"/>
        <v>0.89064151729270635</v>
      </c>
    </row>
    <row r="57" spans="1:16">
      <c r="A57" s="32" t="s">
        <v>84</v>
      </c>
      <c r="B57" s="32" t="s">
        <v>595</v>
      </c>
      <c r="C57" s="60" t="s">
        <v>599</v>
      </c>
      <c r="D57" s="60">
        <v>1</v>
      </c>
      <c r="E57" s="60">
        <v>9</v>
      </c>
      <c r="F57" s="33" t="s">
        <v>803</v>
      </c>
      <c r="G57" s="32" t="s">
        <v>587</v>
      </c>
      <c r="J57" s="32" t="s">
        <v>589</v>
      </c>
      <c r="K57" s="32" t="s">
        <v>588</v>
      </c>
      <c r="L57" s="32">
        <v>0.8</v>
      </c>
      <c r="M57" s="32">
        <v>0.4</v>
      </c>
      <c r="P57" s="37">
        <f t="shared" si="0"/>
        <v>0.1005309649148734</v>
      </c>
    </row>
    <row r="58" spans="1:16">
      <c r="A58" s="32" t="s">
        <v>84</v>
      </c>
      <c r="B58" s="32" t="s">
        <v>595</v>
      </c>
      <c r="C58" s="60" t="s">
        <v>599</v>
      </c>
      <c r="D58" s="60">
        <v>1</v>
      </c>
      <c r="E58" s="60">
        <v>9</v>
      </c>
      <c r="F58" s="33" t="s">
        <v>803</v>
      </c>
      <c r="G58" s="32" t="s">
        <v>587</v>
      </c>
      <c r="J58" s="32" t="s">
        <v>589</v>
      </c>
      <c r="K58" s="32" t="s">
        <v>588</v>
      </c>
      <c r="L58" s="32">
        <v>1</v>
      </c>
      <c r="M58" s="32">
        <v>0.5</v>
      </c>
      <c r="P58" s="37">
        <f t="shared" si="0"/>
        <v>0.19634954084936207</v>
      </c>
    </row>
    <row r="59" spans="1:16">
      <c r="A59" s="32" t="s">
        <v>84</v>
      </c>
      <c r="B59" s="32" t="s">
        <v>595</v>
      </c>
      <c r="C59" s="60" t="s">
        <v>599</v>
      </c>
      <c r="D59" s="60">
        <v>1</v>
      </c>
      <c r="E59" s="60">
        <v>10</v>
      </c>
      <c r="F59" s="33" t="s">
        <v>803</v>
      </c>
      <c r="G59" s="32" t="s">
        <v>587</v>
      </c>
      <c r="J59" s="32" t="s">
        <v>589</v>
      </c>
      <c r="K59" s="32" t="s">
        <v>588</v>
      </c>
      <c r="L59" s="32">
        <v>0.8</v>
      </c>
      <c r="M59" s="32">
        <v>0.4</v>
      </c>
      <c r="P59" s="37">
        <f t="shared" si="0"/>
        <v>0.1005309649148734</v>
      </c>
    </row>
    <row r="60" spans="1:16">
      <c r="A60" s="32" t="s">
        <v>84</v>
      </c>
      <c r="B60" s="32" t="s">
        <v>595</v>
      </c>
      <c r="C60" s="60" t="s">
        <v>599</v>
      </c>
      <c r="D60" s="60">
        <v>1</v>
      </c>
      <c r="E60" s="60">
        <v>10</v>
      </c>
      <c r="F60" s="33" t="s">
        <v>803</v>
      </c>
      <c r="G60" s="32" t="s">
        <v>587</v>
      </c>
      <c r="J60" s="32" t="s">
        <v>589</v>
      </c>
      <c r="K60" s="32" t="s">
        <v>588</v>
      </c>
      <c r="L60" s="32">
        <v>0.8</v>
      </c>
      <c r="M60" s="32">
        <v>0.3</v>
      </c>
      <c r="P60" s="37">
        <f t="shared" si="0"/>
        <v>5.6548667764616284E-2</v>
      </c>
    </row>
    <row r="61" spans="1:16">
      <c r="A61" s="32" t="s">
        <v>84</v>
      </c>
      <c r="B61" s="32" t="s">
        <v>595</v>
      </c>
      <c r="C61" s="60" t="s">
        <v>599</v>
      </c>
      <c r="D61" s="60">
        <v>1</v>
      </c>
      <c r="E61" s="60">
        <v>10</v>
      </c>
      <c r="F61" s="33" t="s">
        <v>803</v>
      </c>
      <c r="G61" s="32" t="s">
        <v>587</v>
      </c>
      <c r="J61" s="32" t="s">
        <v>589</v>
      </c>
      <c r="K61" s="32" t="s">
        <v>588</v>
      </c>
      <c r="L61" s="32">
        <v>0.7</v>
      </c>
      <c r="M61" s="32">
        <v>0.5</v>
      </c>
      <c r="P61" s="37">
        <f t="shared" si="0"/>
        <v>0.13744467859455345</v>
      </c>
    </row>
    <row r="62" spans="1:16">
      <c r="A62" s="32" t="s">
        <v>84</v>
      </c>
      <c r="B62" s="32" t="s">
        <v>595</v>
      </c>
      <c r="C62" s="60" t="s">
        <v>599</v>
      </c>
      <c r="D62" s="60">
        <v>1</v>
      </c>
      <c r="E62" s="60">
        <v>10</v>
      </c>
      <c r="F62" s="33" t="s">
        <v>803</v>
      </c>
      <c r="G62" s="32" t="s">
        <v>587</v>
      </c>
      <c r="J62" s="32" t="s">
        <v>589</v>
      </c>
      <c r="K62" s="32" t="s">
        <v>588</v>
      </c>
      <c r="L62" s="32">
        <v>0.7</v>
      </c>
      <c r="M62" s="32">
        <v>0.5</v>
      </c>
      <c r="P62" s="37">
        <f t="shared" si="0"/>
        <v>0.13744467859455345</v>
      </c>
    </row>
    <row r="63" spans="1:16">
      <c r="A63" s="32" t="s">
        <v>600</v>
      </c>
      <c r="B63" s="32" t="s">
        <v>46</v>
      </c>
      <c r="C63" s="60" t="s">
        <v>601</v>
      </c>
      <c r="D63" s="60">
        <v>1</v>
      </c>
      <c r="E63" s="60">
        <v>1</v>
      </c>
      <c r="F63" s="33" t="s">
        <v>803</v>
      </c>
      <c r="G63" s="32" t="s">
        <v>587</v>
      </c>
      <c r="J63" s="32" t="s">
        <v>589</v>
      </c>
      <c r="K63" s="32" t="s">
        <v>588</v>
      </c>
      <c r="L63" s="32">
        <v>0.8</v>
      </c>
      <c r="M63" s="32">
        <v>0.6</v>
      </c>
      <c r="P63" s="37">
        <f t="shared" si="0"/>
        <v>0.22619467105846514</v>
      </c>
    </row>
    <row r="64" spans="1:16">
      <c r="A64" s="32" t="s">
        <v>600</v>
      </c>
      <c r="B64" s="32" t="s">
        <v>46</v>
      </c>
      <c r="C64" s="60" t="s">
        <v>601</v>
      </c>
      <c r="D64" s="60">
        <v>1</v>
      </c>
      <c r="E64" s="60">
        <v>1</v>
      </c>
      <c r="F64" s="33" t="s">
        <v>803</v>
      </c>
      <c r="G64" s="32" t="s">
        <v>587</v>
      </c>
      <c r="J64" s="32" t="s">
        <v>589</v>
      </c>
      <c r="K64" s="32" t="s">
        <v>588</v>
      </c>
      <c r="L64" s="32">
        <v>1.1000000000000001</v>
      </c>
      <c r="M64" s="32">
        <v>0.5</v>
      </c>
      <c r="P64" s="37">
        <f t="shared" si="0"/>
        <v>0.2159844949342983</v>
      </c>
    </row>
    <row r="65" spans="1:16">
      <c r="A65" s="32" t="s">
        <v>600</v>
      </c>
      <c r="B65" s="32" t="s">
        <v>46</v>
      </c>
      <c r="C65" s="60" t="s">
        <v>601</v>
      </c>
      <c r="D65" s="60">
        <v>1</v>
      </c>
      <c r="E65" s="60">
        <v>1</v>
      </c>
      <c r="F65" s="33" t="s">
        <v>803</v>
      </c>
      <c r="G65" s="32" t="s">
        <v>587</v>
      </c>
      <c r="J65" s="32" t="s">
        <v>589</v>
      </c>
      <c r="K65" s="32" t="s">
        <v>588</v>
      </c>
      <c r="L65" s="32">
        <v>0.6</v>
      </c>
      <c r="M65" s="32">
        <v>0.2</v>
      </c>
      <c r="P65" s="37">
        <f t="shared" si="0"/>
        <v>1.8849555921538759E-2</v>
      </c>
    </row>
    <row r="66" spans="1:16">
      <c r="A66" s="32" t="s">
        <v>600</v>
      </c>
      <c r="B66" s="32" t="s">
        <v>46</v>
      </c>
      <c r="C66" s="60" t="s">
        <v>601</v>
      </c>
      <c r="D66" s="60">
        <v>1</v>
      </c>
      <c r="E66" s="60">
        <v>1</v>
      </c>
      <c r="F66" s="33" t="s">
        <v>803</v>
      </c>
      <c r="G66" s="32" t="s">
        <v>587</v>
      </c>
      <c r="J66" s="32" t="s">
        <v>589</v>
      </c>
      <c r="K66" s="32" t="s">
        <v>588</v>
      </c>
      <c r="L66" s="32">
        <v>0.8</v>
      </c>
      <c r="M66" s="32">
        <v>0.3</v>
      </c>
      <c r="P66" s="37">
        <f t="shared" si="0"/>
        <v>5.6548667764616284E-2</v>
      </c>
    </row>
    <row r="67" spans="1:16">
      <c r="A67" s="32" t="s">
        <v>600</v>
      </c>
      <c r="B67" s="32" t="s">
        <v>46</v>
      </c>
      <c r="C67" s="60" t="s">
        <v>602</v>
      </c>
      <c r="D67" s="60">
        <v>1</v>
      </c>
      <c r="E67" s="60">
        <v>3</v>
      </c>
      <c r="F67" s="33" t="s">
        <v>803</v>
      </c>
      <c r="G67" s="32" t="s">
        <v>587</v>
      </c>
      <c r="J67" s="32" t="s">
        <v>589</v>
      </c>
      <c r="K67" s="32" t="s">
        <v>588</v>
      </c>
      <c r="L67" s="32">
        <v>1.1000000000000001</v>
      </c>
      <c r="M67" s="32">
        <v>0.6</v>
      </c>
      <c r="P67" s="37">
        <f t="shared" si="0"/>
        <v>0.31101767270538955</v>
      </c>
    </row>
    <row r="68" spans="1:16">
      <c r="A68" s="32" t="s">
        <v>600</v>
      </c>
      <c r="B68" s="32" t="s">
        <v>46</v>
      </c>
      <c r="C68" s="60" t="s">
        <v>602</v>
      </c>
      <c r="D68" s="60">
        <v>1</v>
      </c>
      <c r="E68" s="60">
        <v>12</v>
      </c>
      <c r="F68" s="33" t="s">
        <v>803</v>
      </c>
      <c r="G68" s="32" t="s">
        <v>587</v>
      </c>
      <c r="J68" s="32" t="s">
        <v>589</v>
      </c>
      <c r="K68" s="32" t="s">
        <v>588</v>
      </c>
      <c r="L68" s="32">
        <v>0.7</v>
      </c>
      <c r="M68" s="32">
        <v>0.3</v>
      </c>
      <c r="P68" s="37">
        <f t="shared" si="0"/>
        <v>4.9480084294039238E-2</v>
      </c>
    </row>
    <row r="69" spans="1:16">
      <c r="A69" s="32" t="s">
        <v>600</v>
      </c>
      <c r="B69" s="32" t="s">
        <v>46</v>
      </c>
      <c r="C69" s="60" t="s">
        <v>602</v>
      </c>
      <c r="D69" s="60">
        <v>1</v>
      </c>
      <c r="E69" s="60">
        <v>4</v>
      </c>
      <c r="F69" s="33" t="s">
        <v>803</v>
      </c>
      <c r="G69" s="32" t="s">
        <v>587</v>
      </c>
      <c r="J69" s="32" t="s">
        <v>589</v>
      </c>
      <c r="K69" s="32" t="s">
        <v>588</v>
      </c>
      <c r="L69" s="32">
        <v>0.8</v>
      </c>
      <c r="M69" s="32">
        <v>0.6</v>
      </c>
      <c r="P69" s="37">
        <f t="shared" si="0"/>
        <v>0.22619467105846514</v>
      </c>
    </row>
    <row r="70" spans="1:16">
      <c r="A70" s="32" t="s">
        <v>600</v>
      </c>
      <c r="B70" s="32" t="s">
        <v>46</v>
      </c>
      <c r="C70" s="60" t="s">
        <v>602</v>
      </c>
      <c r="D70" s="60">
        <v>1</v>
      </c>
      <c r="E70" s="60">
        <v>4</v>
      </c>
      <c r="F70" s="33" t="s">
        <v>803</v>
      </c>
      <c r="G70" s="32" t="s">
        <v>587</v>
      </c>
      <c r="J70" s="32" t="s">
        <v>589</v>
      </c>
      <c r="K70" s="32" t="s">
        <v>588</v>
      </c>
      <c r="L70" s="32">
        <v>0.6</v>
      </c>
      <c r="M70" s="32">
        <v>0.5</v>
      </c>
      <c r="P70" s="37">
        <f t="shared" si="0"/>
        <v>0.11780972450961724</v>
      </c>
    </row>
    <row r="71" spans="1:16">
      <c r="A71" s="32" t="s">
        <v>600</v>
      </c>
      <c r="B71" s="32" t="s">
        <v>46</v>
      </c>
      <c r="C71" s="60" t="s">
        <v>602</v>
      </c>
      <c r="D71" s="60">
        <v>1</v>
      </c>
      <c r="E71" s="60">
        <v>7</v>
      </c>
      <c r="F71" s="33" t="s">
        <v>803</v>
      </c>
      <c r="G71" s="32" t="s">
        <v>587</v>
      </c>
      <c r="J71" s="32" t="s">
        <v>589</v>
      </c>
      <c r="K71" s="32" t="s">
        <v>588</v>
      </c>
      <c r="L71" s="32">
        <v>0.8</v>
      </c>
      <c r="M71" s="32">
        <v>0.4</v>
      </c>
      <c r="P71" s="37">
        <f t="shared" si="0"/>
        <v>0.1005309649148734</v>
      </c>
    </row>
    <row r="72" spans="1:16">
      <c r="A72" s="32" t="s">
        <v>600</v>
      </c>
      <c r="B72" s="32" t="s">
        <v>46</v>
      </c>
      <c r="C72" s="60" t="s">
        <v>602</v>
      </c>
      <c r="D72" s="60">
        <v>1</v>
      </c>
      <c r="E72" s="60">
        <v>7</v>
      </c>
      <c r="F72" s="33" t="s">
        <v>803</v>
      </c>
      <c r="G72" s="32" t="s">
        <v>587</v>
      </c>
      <c r="J72" s="32" t="s">
        <v>589</v>
      </c>
      <c r="K72" s="32" t="s">
        <v>588</v>
      </c>
      <c r="L72" s="32">
        <v>0.9</v>
      </c>
      <c r="M72" s="32">
        <v>0.5</v>
      </c>
      <c r="P72" s="37">
        <f t="shared" ref="P72:P111" si="1">PI()*(M72/2)^2*L72</f>
        <v>0.17671458676442586</v>
      </c>
    </row>
    <row r="73" spans="1:16">
      <c r="A73" s="32" t="s">
        <v>600</v>
      </c>
      <c r="B73" s="32" t="s">
        <v>46</v>
      </c>
      <c r="C73" s="60" t="s">
        <v>602</v>
      </c>
      <c r="D73" s="60">
        <v>1</v>
      </c>
      <c r="E73" s="60">
        <v>7</v>
      </c>
      <c r="F73" s="33" t="s">
        <v>803</v>
      </c>
      <c r="G73" s="32" t="s">
        <v>587</v>
      </c>
      <c r="J73" s="32" t="s">
        <v>589</v>
      </c>
      <c r="K73" s="32" t="s">
        <v>588</v>
      </c>
      <c r="L73" s="32">
        <v>0.7</v>
      </c>
      <c r="M73" s="32">
        <v>0.3</v>
      </c>
      <c r="P73" s="37">
        <f t="shared" si="1"/>
        <v>4.9480084294039238E-2</v>
      </c>
    </row>
    <row r="74" spans="1:16">
      <c r="A74" s="32" t="s">
        <v>600</v>
      </c>
      <c r="B74" s="32" t="s">
        <v>46</v>
      </c>
      <c r="C74" s="60" t="s">
        <v>602</v>
      </c>
      <c r="D74" s="60">
        <v>1</v>
      </c>
      <c r="E74" s="60">
        <v>7</v>
      </c>
      <c r="F74" s="33" t="s">
        <v>803</v>
      </c>
      <c r="G74" s="32" t="s">
        <v>587</v>
      </c>
      <c r="J74" s="32" t="s">
        <v>589</v>
      </c>
      <c r="K74" s="32" t="s">
        <v>588</v>
      </c>
      <c r="L74" s="32">
        <v>0.8</v>
      </c>
      <c r="M74" s="32">
        <v>0.5</v>
      </c>
      <c r="P74" s="37">
        <f t="shared" si="1"/>
        <v>0.15707963267948966</v>
      </c>
    </row>
    <row r="75" spans="1:16">
      <c r="A75" s="32" t="s">
        <v>600</v>
      </c>
      <c r="B75" s="32" t="s">
        <v>46</v>
      </c>
      <c r="C75" s="60" t="s">
        <v>603</v>
      </c>
      <c r="D75" s="60">
        <v>2</v>
      </c>
      <c r="E75" s="60">
        <v>2</v>
      </c>
      <c r="F75" s="33" t="s">
        <v>803</v>
      </c>
      <c r="G75" s="32" t="s">
        <v>587</v>
      </c>
      <c r="J75" s="32" t="s">
        <v>589</v>
      </c>
      <c r="K75" s="32" t="s">
        <v>588</v>
      </c>
      <c r="L75" s="32">
        <v>0.8</v>
      </c>
      <c r="M75" s="32">
        <v>0.5</v>
      </c>
      <c r="P75" s="37">
        <f t="shared" si="1"/>
        <v>0.15707963267948966</v>
      </c>
    </row>
    <row r="76" spans="1:16">
      <c r="A76" s="32" t="s">
        <v>600</v>
      </c>
      <c r="B76" s="32" t="s">
        <v>46</v>
      </c>
      <c r="C76" s="60" t="s">
        <v>603</v>
      </c>
      <c r="D76" s="60">
        <v>2</v>
      </c>
      <c r="E76" s="60">
        <v>2</v>
      </c>
      <c r="F76" s="33" t="s">
        <v>803</v>
      </c>
      <c r="G76" s="32" t="s">
        <v>587</v>
      </c>
      <c r="J76" s="32" t="s">
        <v>589</v>
      </c>
      <c r="K76" s="32" t="s">
        <v>588</v>
      </c>
      <c r="L76" s="32">
        <v>0.7</v>
      </c>
      <c r="M76" s="32">
        <v>0.6</v>
      </c>
      <c r="P76" s="37">
        <f t="shared" si="1"/>
        <v>0.19792033717615695</v>
      </c>
    </row>
    <row r="77" spans="1:16">
      <c r="A77" s="32" t="s">
        <v>600</v>
      </c>
      <c r="B77" s="32" t="s">
        <v>46</v>
      </c>
      <c r="C77" s="60" t="s">
        <v>603</v>
      </c>
      <c r="D77" s="60">
        <v>2</v>
      </c>
      <c r="E77" s="60">
        <v>3</v>
      </c>
      <c r="F77" s="33" t="s">
        <v>803</v>
      </c>
      <c r="G77" s="32" t="s">
        <v>587</v>
      </c>
      <c r="J77" s="32" t="s">
        <v>589</v>
      </c>
      <c r="K77" s="32" t="s">
        <v>588</v>
      </c>
      <c r="L77" s="32">
        <v>1</v>
      </c>
      <c r="M77" s="32">
        <v>0.8</v>
      </c>
      <c r="P77" s="37">
        <f t="shared" si="1"/>
        <v>0.50265482457436694</v>
      </c>
    </row>
    <row r="78" spans="1:16">
      <c r="A78" s="32" t="s">
        <v>600</v>
      </c>
      <c r="B78" s="32" t="s">
        <v>46</v>
      </c>
      <c r="C78" s="60" t="s">
        <v>603</v>
      </c>
      <c r="D78" s="60">
        <v>2</v>
      </c>
      <c r="E78" s="60">
        <v>8</v>
      </c>
      <c r="F78" s="33" t="s">
        <v>803</v>
      </c>
      <c r="G78" s="32" t="s">
        <v>587</v>
      </c>
      <c r="J78" s="32" t="s">
        <v>589</v>
      </c>
      <c r="K78" s="32" t="s">
        <v>588</v>
      </c>
      <c r="L78" s="32">
        <v>0.7</v>
      </c>
      <c r="M78" s="32">
        <v>0.5</v>
      </c>
      <c r="P78" s="37">
        <f t="shared" si="1"/>
        <v>0.13744467859455345</v>
      </c>
    </row>
    <row r="79" spans="1:16">
      <c r="A79" s="32" t="s">
        <v>600</v>
      </c>
      <c r="B79" s="32" t="s">
        <v>46</v>
      </c>
      <c r="C79" s="60" t="s">
        <v>603</v>
      </c>
      <c r="D79" s="60">
        <v>2</v>
      </c>
      <c r="E79" s="60">
        <v>8</v>
      </c>
      <c r="F79" s="33" t="s">
        <v>803</v>
      </c>
      <c r="G79" s="32" t="s">
        <v>587</v>
      </c>
      <c r="J79" s="32" t="s">
        <v>589</v>
      </c>
      <c r="K79" s="32" t="s">
        <v>588</v>
      </c>
      <c r="L79" s="32">
        <v>1</v>
      </c>
      <c r="M79" s="32">
        <v>0.7</v>
      </c>
      <c r="P79" s="37">
        <f t="shared" si="1"/>
        <v>0.38484510006474959</v>
      </c>
    </row>
    <row r="80" spans="1:16">
      <c r="A80" s="32" t="s">
        <v>600</v>
      </c>
      <c r="B80" s="32" t="s">
        <v>46</v>
      </c>
      <c r="C80" s="60" t="s">
        <v>603</v>
      </c>
      <c r="D80" s="60">
        <v>2</v>
      </c>
      <c r="E80" s="60">
        <v>8</v>
      </c>
      <c r="F80" s="33" t="s">
        <v>803</v>
      </c>
      <c r="G80" s="32" t="s">
        <v>587</v>
      </c>
      <c r="J80" s="32" t="s">
        <v>589</v>
      </c>
      <c r="K80" s="32" t="s">
        <v>588</v>
      </c>
      <c r="L80" s="32">
        <v>1.3</v>
      </c>
      <c r="M80" s="32">
        <v>0.8</v>
      </c>
      <c r="P80" s="37">
        <f t="shared" si="1"/>
        <v>0.65345127194667707</v>
      </c>
    </row>
    <row r="81" spans="1:16">
      <c r="A81" s="32" t="s">
        <v>600</v>
      </c>
      <c r="B81" s="32" t="s">
        <v>46</v>
      </c>
      <c r="C81" s="60" t="s">
        <v>603</v>
      </c>
      <c r="D81" s="60">
        <v>2</v>
      </c>
      <c r="E81" s="60">
        <v>8</v>
      </c>
      <c r="F81" s="33" t="s">
        <v>803</v>
      </c>
      <c r="G81" s="32" t="s">
        <v>587</v>
      </c>
      <c r="J81" s="32" t="s">
        <v>589</v>
      </c>
      <c r="K81" s="32" t="s">
        <v>588</v>
      </c>
      <c r="L81" s="32">
        <v>1.3</v>
      </c>
      <c r="M81" s="32">
        <v>0.8</v>
      </c>
      <c r="P81" s="37">
        <f t="shared" si="1"/>
        <v>0.65345127194667707</v>
      </c>
    </row>
    <row r="82" spans="1:16">
      <c r="A82" s="32" t="s">
        <v>600</v>
      </c>
      <c r="B82" s="32" t="s">
        <v>46</v>
      </c>
      <c r="C82" s="60" t="s">
        <v>603</v>
      </c>
      <c r="D82" s="60">
        <v>2</v>
      </c>
      <c r="E82" s="60">
        <v>8</v>
      </c>
      <c r="F82" s="33" t="s">
        <v>803</v>
      </c>
      <c r="G82" s="32" t="s">
        <v>587</v>
      </c>
      <c r="J82" s="32" t="s">
        <v>589</v>
      </c>
      <c r="K82" s="32" t="s">
        <v>588</v>
      </c>
      <c r="L82" s="32">
        <v>0.6</v>
      </c>
      <c r="M82" s="32">
        <v>0.5</v>
      </c>
      <c r="P82" s="37">
        <f t="shared" si="1"/>
        <v>0.11780972450961724</v>
      </c>
    </row>
    <row r="83" spans="1:16">
      <c r="A83" s="32" t="s">
        <v>600</v>
      </c>
      <c r="B83" s="32" t="s">
        <v>46</v>
      </c>
      <c r="C83" s="60" t="s">
        <v>603</v>
      </c>
      <c r="D83" s="60">
        <v>2</v>
      </c>
      <c r="E83" s="60">
        <v>12</v>
      </c>
      <c r="F83" s="33" t="s">
        <v>803</v>
      </c>
      <c r="G83" s="32" t="s">
        <v>587</v>
      </c>
      <c r="J83" s="32" t="s">
        <v>589</v>
      </c>
      <c r="K83" s="32" t="s">
        <v>588</v>
      </c>
      <c r="L83" s="32">
        <v>0.9</v>
      </c>
      <c r="M83" s="32">
        <v>0.6</v>
      </c>
      <c r="P83" s="37">
        <f t="shared" si="1"/>
        <v>0.25446900494077324</v>
      </c>
    </row>
    <row r="84" spans="1:16">
      <c r="A84" s="32" t="s">
        <v>600</v>
      </c>
      <c r="B84" s="32" t="s">
        <v>46</v>
      </c>
      <c r="C84" s="60" t="s">
        <v>603</v>
      </c>
      <c r="D84" s="60">
        <v>2</v>
      </c>
      <c r="E84" s="60">
        <v>12</v>
      </c>
      <c r="F84" s="33" t="s">
        <v>803</v>
      </c>
      <c r="G84" s="32" t="s">
        <v>587</v>
      </c>
      <c r="J84" s="32" t="s">
        <v>589</v>
      </c>
      <c r="K84" s="32" t="s">
        <v>588</v>
      </c>
      <c r="L84" s="32">
        <v>0.6</v>
      </c>
      <c r="M84" s="32">
        <v>0.5</v>
      </c>
      <c r="P84" s="37">
        <f t="shared" si="1"/>
        <v>0.11780972450961724</v>
      </c>
    </row>
    <row r="85" spans="1:16">
      <c r="A85" s="32" t="s">
        <v>600</v>
      </c>
      <c r="B85" s="32" t="s">
        <v>46</v>
      </c>
      <c r="C85" s="60" t="s">
        <v>603</v>
      </c>
      <c r="D85" s="60">
        <v>2</v>
      </c>
      <c r="E85" s="60">
        <v>12</v>
      </c>
      <c r="F85" s="33" t="s">
        <v>803</v>
      </c>
      <c r="G85" s="32" t="s">
        <v>587</v>
      </c>
      <c r="J85" s="32" t="s">
        <v>589</v>
      </c>
      <c r="K85" s="32" t="s">
        <v>588</v>
      </c>
      <c r="L85" s="32">
        <v>0.5</v>
      </c>
      <c r="M85" s="32">
        <v>0.4</v>
      </c>
      <c r="P85" s="37">
        <f t="shared" si="1"/>
        <v>6.2831853071795868E-2</v>
      </c>
    </row>
    <row r="86" spans="1:16">
      <c r="A86" s="32" t="s">
        <v>600</v>
      </c>
      <c r="B86" s="32" t="s">
        <v>46</v>
      </c>
      <c r="C86" s="60" t="s">
        <v>604</v>
      </c>
      <c r="D86" s="60">
        <v>1</v>
      </c>
      <c r="E86" s="60">
        <v>6</v>
      </c>
      <c r="F86" s="33" t="s">
        <v>803</v>
      </c>
      <c r="G86" s="32" t="s">
        <v>587</v>
      </c>
      <c r="J86" s="32" t="s">
        <v>589</v>
      </c>
      <c r="K86" s="32" t="s">
        <v>588</v>
      </c>
      <c r="L86" s="32">
        <v>1.1000000000000001</v>
      </c>
      <c r="M86" s="32">
        <v>0.5</v>
      </c>
      <c r="P86" s="37">
        <f t="shared" si="1"/>
        <v>0.2159844949342983</v>
      </c>
    </row>
    <row r="87" spans="1:16">
      <c r="A87" s="32" t="s">
        <v>600</v>
      </c>
      <c r="B87" s="32" t="s">
        <v>46</v>
      </c>
      <c r="C87" s="60" t="s">
        <v>604</v>
      </c>
      <c r="D87" s="60">
        <v>1</v>
      </c>
      <c r="E87" s="60">
        <v>6</v>
      </c>
      <c r="F87" s="33" t="s">
        <v>803</v>
      </c>
      <c r="G87" s="32" t="s">
        <v>587</v>
      </c>
      <c r="J87" s="32" t="s">
        <v>589</v>
      </c>
      <c r="K87" s="32" t="s">
        <v>588</v>
      </c>
      <c r="L87" s="32">
        <v>1.1000000000000001</v>
      </c>
      <c r="M87" s="32">
        <v>0.7</v>
      </c>
      <c r="P87" s="37">
        <f t="shared" si="1"/>
        <v>0.4233296100712246</v>
      </c>
    </row>
    <row r="88" spans="1:16">
      <c r="A88" s="32" t="s">
        <v>600</v>
      </c>
      <c r="B88" s="32" t="s">
        <v>46</v>
      </c>
      <c r="C88" s="60" t="s">
        <v>604</v>
      </c>
      <c r="D88" s="60">
        <v>1</v>
      </c>
      <c r="E88" s="60">
        <v>6</v>
      </c>
      <c r="F88" s="33" t="s">
        <v>803</v>
      </c>
      <c r="G88" s="32" t="s">
        <v>587</v>
      </c>
      <c r="J88" s="32" t="s">
        <v>589</v>
      </c>
      <c r="K88" s="32" t="s">
        <v>588</v>
      </c>
      <c r="L88" s="32">
        <v>0.5</v>
      </c>
      <c r="M88" s="32">
        <v>0.5</v>
      </c>
      <c r="P88" s="37">
        <f t="shared" si="1"/>
        <v>9.8174770424681035E-2</v>
      </c>
    </row>
    <row r="89" spans="1:16">
      <c r="A89" s="32" t="s">
        <v>600</v>
      </c>
      <c r="B89" s="32" t="s">
        <v>46</v>
      </c>
      <c r="C89" s="60" t="s">
        <v>604</v>
      </c>
      <c r="D89" s="60">
        <v>1</v>
      </c>
      <c r="E89" s="60">
        <v>12</v>
      </c>
      <c r="F89" s="33" t="s">
        <v>803</v>
      </c>
      <c r="G89" s="32" t="s">
        <v>587</v>
      </c>
      <c r="J89" s="32" t="s">
        <v>589</v>
      </c>
      <c r="K89" s="32" t="s">
        <v>588</v>
      </c>
      <c r="L89" s="32">
        <v>1.1000000000000001</v>
      </c>
      <c r="M89" s="32">
        <v>0.6</v>
      </c>
      <c r="P89" s="37">
        <f t="shared" si="1"/>
        <v>0.31101767270538955</v>
      </c>
    </row>
    <row r="90" spans="1:16">
      <c r="A90" s="32" t="s">
        <v>600</v>
      </c>
      <c r="B90" s="32" t="s">
        <v>46</v>
      </c>
      <c r="C90" s="60" t="s">
        <v>604</v>
      </c>
      <c r="D90" s="60">
        <v>1</v>
      </c>
      <c r="E90" s="60">
        <v>12</v>
      </c>
      <c r="F90" s="33" t="s">
        <v>803</v>
      </c>
      <c r="G90" s="32" t="s">
        <v>587</v>
      </c>
      <c r="J90" s="32" t="s">
        <v>589</v>
      </c>
      <c r="K90" s="32" t="s">
        <v>588</v>
      </c>
      <c r="L90" s="32">
        <v>0.6</v>
      </c>
      <c r="M90" s="32">
        <v>0.3</v>
      </c>
      <c r="P90" s="37">
        <f t="shared" si="1"/>
        <v>4.2411500823462206E-2</v>
      </c>
    </row>
    <row r="91" spans="1:16">
      <c r="A91" s="32" t="s">
        <v>600</v>
      </c>
      <c r="B91" s="32" t="s">
        <v>46</v>
      </c>
      <c r="C91" s="60" t="s">
        <v>604</v>
      </c>
      <c r="D91" s="60">
        <v>1</v>
      </c>
      <c r="E91" s="60">
        <v>12</v>
      </c>
      <c r="F91" s="33" t="s">
        <v>803</v>
      </c>
      <c r="G91" s="32" t="s">
        <v>587</v>
      </c>
      <c r="J91" s="32" t="s">
        <v>589</v>
      </c>
      <c r="K91" s="32" t="s">
        <v>588</v>
      </c>
      <c r="L91" s="32">
        <v>0.6</v>
      </c>
      <c r="M91" s="32">
        <v>0.3</v>
      </c>
      <c r="P91" s="37">
        <f t="shared" si="1"/>
        <v>4.2411500823462206E-2</v>
      </c>
    </row>
    <row r="92" spans="1:16">
      <c r="A92" s="32" t="s">
        <v>600</v>
      </c>
      <c r="B92" s="32" t="s">
        <v>46</v>
      </c>
      <c r="C92" s="60" t="s">
        <v>604</v>
      </c>
      <c r="D92" s="60">
        <v>1</v>
      </c>
      <c r="E92" s="60">
        <v>12</v>
      </c>
      <c r="F92" s="33" t="s">
        <v>803</v>
      </c>
      <c r="G92" s="32" t="s">
        <v>587</v>
      </c>
      <c r="J92" s="32" t="s">
        <v>589</v>
      </c>
      <c r="K92" s="32" t="s">
        <v>588</v>
      </c>
      <c r="L92" s="32">
        <v>0.4</v>
      </c>
      <c r="M92" s="32">
        <v>0.3</v>
      </c>
      <c r="P92" s="37">
        <f t="shared" si="1"/>
        <v>2.8274333882308142E-2</v>
      </c>
    </row>
    <row r="93" spans="1:16">
      <c r="A93" s="32" t="s">
        <v>600</v>
      </c>
      <c r="B93" s="32" t="s">
        <v>46</v>
      </c>
      <c r="C93" s="60" t="s">
        <v>604</v>
      </c>
      <c r="D93" s="60">
        <v>1</v>
      </c>
      <c r="E93" s="60">
        <v>9</v>
      </c>
      <c r="F93" s="33" t="s">
        <v>803</v>
      </c>
      <c r="G93" s="32" t="s">
        <v>587</v>
      </c>
      <c r="J93" s="32" t="s">
        <v>589</v>
      </c>
      <c r="K93" s="32" t="s">
        <v>588</v>
      </c>
      <c r="L93" s="32">
        <v>1</v>
      </c>
      <c r="M93" s="32">
        <v>0.7</v>
      </c>
      <c r="P93" s="37">
        <f t="shared" si="1"/>
        <v>0.38484510006474959</v>
      </c>
    </row>
    <row r="94" spans="1:16">
      <c r="A94" s="32" t="s">
        <v>600</v>
      </c>
      <c r="B94" s="32" t="s">
        <v>46</v>
      </c>
      <c r="C94" s="60" t="s">
        <v>604</v>
      </c>
      <c r="D94" s="60">
        <v>1</v>
      </c>
      <c r="E94" s="60">
        <v>9</v>
      </c>
      <c r="F94" s="33" t="s">
        <v>803</v>
      </c>
      <c r="G94" s="32" t="s">
        <v>587</v>
      </c>
      <c r="J94" s="32" t="s">
        <v>589</v>
      </c>
      <c r="K94" s="32" t="s">
        <v>588</v>
      </c>
      <c r="L94" s="32">
        <v>0.6</v>
      </c>
      <c r="M94" s="32">
        <v>0.5</v>
      </c>
      <c r="P94" s="37">
        <f t="shared" si="1"/>
        <v>0.11780972450961724</v>
      </c>
    </row>
    <row r="95" spans="1:16">
      <c r="A95" s="32" t="s">
        <v>600</v>
      </c>
      <c r="B95" s="32" t="s">
        <v>46</v>
      </c>
      <c r="C95" s="60" t="s">
        <v>604</v>
      </c>
      <c r="D95" s="60">
        <v>1</v>
      </c>
      <c r="E95" s="60">
        <v>9</v>
      </c>
      <c r="F95" s="33" t="s">
        <v>803</v>
      </c>
      <c r="G95" s="32" t="s">
        <v>587</v>
      </c>
      <c r="J95" s="32" t="s">
        <v>589</v>
      </c>
      <c r="K95" s="32" t="s">
        <v>588</v>
      </c>
      <c r="L95" s="32">
        <v>0.7</v>
      </c>
      <c r="M95" s="32">
        <v>0.5</v>
      </c>
      <c r="P95" s="37">
        <f t="shared" si="1"/>
        <v>0.13744467859455345</v>
      </c>
    </row>
    <row r="96" spans="1:16">
      <c r="A96" s="32" t="s">
        <v>600</v>
      </c>
      <c r="B96" s="32" t="s">
        <v>46</v>
      </c>
      <c r="C96" s="60" t="s">
        <v>604</v>
      </c>
      <c r="D96" s="60">
        <v>1</v>
      </c>
      <c r="E96" s="60">
        <v>10</v>
      </c>
      <c r="F96" s="33" t="s">
        <v>803</v>
      </c>
      <c r="G96" s="32" t="s">
        <v>587</v>
      </c>
      <c r="J96" s="32" t="s">
        <v>589</v>
      </c>
      <c r="K96" s="32" t="s">
        <v>588</v>
      </c>
      <c r="L96" s="32">
        <v>0.7</v>
      </c>
      <c r="M96" s="32">
        <v>0.5</v>
      </c>
      <c r="P96" s="37">
        <f t="shared" si="1"/>
        <v>0.13744467859455345</v>
      </c>
    </row>
    <row r="97" spans="1:16">
      <c r="A97" s="32" t="s">
        <v>600</v>
      </c>
      <c r="B97" s="32" t="s">
        <v>46</v>
      </c>
      <c r="C97" s="60" t="s">
        <v>604</v>
      </c>
      <c r="D97" s="60">
        <v>1</v>
      </c>
      <c r="E97" s="60">
        <v>10</v>
      </c>
      <c r="F97" s="33" t="s">
        <v>803</v>
      </c>
      <c r="G97" s="32" t="s">
        <v>587</v>
      </c>
      <c r="J97" s="32" t="s">
        <v>589</v>
      </c>
      <c r="K97" s="32" t="s">
        <v>588</v>
      </c>
      <c r="L97" s="32">
        <v>0.7</v>
      </c>
      <c r="M97" s="32">
        <v>0.4</v>
      </c>
      <c r="P97" s="37">
        <f t="shared" si="1"/>
        <v>8.7964594300514204E-2</v>
      </c>
    </row>
    <row r="98" spans="1:16">
      <c r="A98" s="32" t="s">
        <v>600</v>
      </c>
      <c r="B98" s="32" t="s">
        <v>46</v>
      </c>
      <c r="C98" s="60" t="s">
        <v>604</v>
      </c>
      <c r="D98" s="60">
        <v>1</v>
      </c>
      <c r="E98" s="60">
        <v>10</v>
      </c>
      <c r="F98" s="33" t="s">
        <v>803</v>
      </c>
      <c r="G98" s="32" t="s">
        <v>587</v>
      </c>
      <c r="J98" s="32" t="s">
        <v>589</v>
      </c>
      <c r="K98" s="32" t="s">
        <v>588</v>
      </c>
      <c r="L98" s="32">
        <v>0.7</v>
      </c>
      <c r="M98" s="32">
        <v>0.4</v>
      </c>
      <c r="P98" s="37">
        <f t="shared" si="1"/>
        <v>8.7964594300514204E-2</v>
      </c>
    </row>
    <row r="99" spans="1:16">
      <c r="A99" s="32" t="s">
        <v>600</v>
      </c>
      <c r="B99" s="32" t="s">
        <v>46</v>
      </c>
      <c r="C99" s="60" t="s">
        <v>604</v>
      </c>
      <c r="D99" s="60">
        <v>1</v>
      </c>
      <c r="E99" s="60">
        <v>10</v>
      </c>
      <c r="F99" s="33" t="s">
        <v>803</v>
      </c>
      <c r="G99" s="32" t="s">
        <v>587</v>
      </c>
      <c r="J99" s="32" t="s">
        <v>589</v>
      </c>
      <c r="K99" s="32" t="s">
        <v>588</v>
      </c>
      <c r="L99" s="32">
        <v>0.5</v>
      </c>
      <c r="M99" s="32">
        <v>0.3</v>
      </c>
      <c r="P99" s="37">
        <f t="shared" si="1"/>
        <v>3.5342917352885174E-2</v>
      </c>
    </row>
    <row r="100" spans="1:16">
      <c r="A100" s="32" t="s">
        <v>605</v>
      </c>
      <c r="B100" s="32" t="s">
        <v>46</v>
      </c>
      <c r="C100" s="60" t="s">
        <v>606</v>
      </c>
      <c r="D100" s="60">
        <v>1</v>
      </c>
      <c r="E100" s="60">
        <v>1</v>
      </c>
      <c r="F100" s="33" t="s">
        <v>803</v>
      </c>
      <c r="G100" s="32" t="s">
        <v>587</v>
      </c>
      <c r="J100" s="32" t="s">
        <v>589</v>
      </c>
      <c r="K100" s="32" t="s">
        <v>588</v>
      </c>
      <c r="L100" s="32">
        <v>0.7</v>
      </c>
      <c r="M100" s="32">
        <v>0.4</v>
      </c>
      <c r="P100" s="37">
        <f t="shared" si="1"/>
        <v>8.7964594300514204E-2</v>
      </c>
    </row>
    <row r="101" spans="1:16">
      <c r="A101" s="32" t="s">
        <v>526</v>
      </c>
      <c r="B101" s="32" t="s">
        <v>46</v>
      </c>
      <c r="C101" s="60" t="s">
        <v>531</v>
      </c>
      <c r="D101" s="60">
        <v>1</v>
      </c>
      <c r="E101" s="60">
        <v>1</v>
      </c>
      <c r="F101" s="33" t="s">
        <v>803</v>
      </c>
      <c r="G101" s="32" t="s">
        <v>587</v>
      </c>
      <c r="J101" s="32" t="s">
        <v>117</v>
      </c>
      <c r="K101" s="32" t="s">
        <v>114</v>
      </c>
      <c r="L101" s="32">
        <v>1</v>
      </c>
      <c r="M101" s="32">
        <v>0.6</v>
      </c>
      <c r="P101" s="37">
        <f t="shared" si="1"/>
        <v>0.28274333882308139</v>
      </c>
    </row>
    <row r="102" spans="1:16">
      <c r="A102" s="32" t="s">
        <v>526</v>
      </c>
      <c r="B102" s="32" t="s">
        <v>46</v>
      </c>
      <c r="C102" s="60" t="s">
        <v>531</v>
      </c>
      <c r="D102" s="60">
        <v>1</v>
      </c>
      <c r="E102" s="60">
        <v>2</v>
      </c>
      <c r="F102" s="33" t="s">
        <v>803</v>
      </c>
      <c r="G102" s="32" t="s">
        <v>587</v>
      </c>
      <c r="J102" s="32" t="s">
        <v>117</v>
      </c>
      <c r="K102" s="32" t="s">
        <v>114</v>
      </c>
      <c r="L102" s="32">
        <v>1.1000000000000001</v>
      </c>
      <c r="M102" s="32">
        <v>0.8</v>
      </c>
      <c r="P102" s="37">
        <f t="shared" si="1"/>
        <v>0.55292030703180373</v>
      </c>
    </row>
    <row r="103" spans="1:16">
      <c r="A103" s="32" t="s">
        <v>526</v>
      </c>
      <c r="B103" s="32" t="s">
        <v>46</v>
      </c>
      <c r="C103" s="60" t="s">
        <v>634</v>
      </c>
      <c r="D103" s="60">
        <v>1</v>
      </c>
      <c r="E103" s="60">
        <v>7</v>
      </c>
      <c r="F103" s="33" t="s">
        <v>803</v>
      </c>
      <c r="G103" s="32" t="s">
        <v>587</v>
      </c>
      <c r="J103" s="32" t="s">
        <v>117</v>
      </c>
      <c r="K103" s="32" t="s">
        <v>114</v>
      </c>
      <c r="L103" s="32">
        <v>0.7</v>
      </c>
      <c r="M103" s="32">
        <v>0.4</v>
      </c>
      <c r="P103" s="37">
        <f t="shared" si="1"/>
        <v>8.7964594300514204E-2</v>
      </c>
    </row>
    <row r="104" spans="1:16">
      <c r="A104" s="32" t="s">
        <v>605</v>
      </c>
      <c r="B104" s="32" t="s">
        <v>46</v>
      </c>
      <c r="C104" s="60" t="s">
        <v>607</v>
      </c>
      <c r="D104" s="60">
        <v>1</v>
      </c>
      <c r="E104" s="60">
        <v>9</v>
      </c>
      <c r="F104" s="33" t="s">
        <v>803</v>
      </c>
      <c r="G104" s="32" t="s">
        <v>587</v>
      </c>
      <c r="J104" s="32" t="s">
        <v>589</v>
      </c>
      <c r="K104" s="32" t="s">
        <v>588</v>
      </c>
      <c r="L104" s="32">
        <v>1.1000000000000001</v>
      </c>
      <c r="M104" s="32">
        <v>0.8</v>
      </c>
      <c r="P104" s="37">
        <f t="shared" si="1"/>
        <v>0.55292030703180373</v>
      </c>
    </row>
    <row r="105" spans="1:16">
      <c r="A105" s="32" t="s">
        <v>635</v>
      </c>
      <c r="B105" s="32" t="s">
        <v>132</v>
      </c>
      <c r="C105" s="60" t="s">
        <v>639</v>
      </c>
      <c r="D105" s="60">
        <v>1</v>
      </c>
      <c r="E105" s="60">
        <v>7</v>
      </c>
      <c r="F105" s="33" t="s">
        <v>803</v>
      </c>
      <c r="G105" s="32" t="s">
        <v>587</v>
      </c>
      <c r="J105" s="32" t="s">
        <v>589</v>
      </c>
      <c r="K105" s="32" t="s">
        <v>588</v>
      </c>
      <c r="L105" s="32">
        <v>0.9</v>
      </c>
      <c r="M105" s="32">
        <v>0.6</v>
      </c>
      <c r="P105" s="37">
        <f t="shared" si="1"/>
        <v>0.25446900494077324</v>
      </c>
    </row>
    <row r="106" spans="1:16">
      <c r="A106" s="32" t="s">
        <v>635</v>
      </c>
      <c r="B106" s="32" t="s">
        <v>132</v>
      </c>
      <c r="C106" s="60" t="s">
        <v>639</v>
      </c>
      <c r="D106" s="60">
        <v>1</v>
      </c>
      <c r="E106" s="60">
        <v>7</v>
      </c>
      <c r="F106" s="33" t="s">
        <v>803</v>
      </c>
      <c r="G106" s="32" t="s">
        <v>587</v>
      </c>
      <c r="J106" s="32" t="s">
        <v>589</v>
      </c>
      <c r="K106" s="32" t="s">
        <v>588</v>
      </c>
      <c r="L106" s="32">
        <v>0.7</v>
      </c>
      <c r="M106" s="32">
        <v>0.5</v>
      </c>
      <c r="P106" s="37">
        <f t="shared" si="1"/>
        <v>0.13744467859455345</v>
      </c>
    </row>
    <row r="107" spans="1:16">
      <c r="A107" s="32" t="s">
        <v>608</v>
      </c>
      <c r="B107" s="32" t="s">
        <v>132</v>
      </c>
      <c r="C107" s="60" t="s">
        <v>607</v>
      </c>
      <c r="D107" s="60">
        <v>1</v>
      </c>
      <c r="E107" s="60">
        <v>9</v>
      </c>
      <c r="F107" s="33" t="s">
        <v>803</v>
      </c>
      <c r="G107" s="32" t="s">
        <v>587</v>
      </c>
      <c r="J107" s="32" t="s">
        <v>589</v>
      </c>
      <c r="K107" s="32" t="s">
        <v>588</v>
      </c>
      <c r="L107" s="32">
        <v>1</v>
      </c>
      <c r="M107" s="32">
        <v>0.4</v>
      </c>
      <c r="P107" s="37">
        <f t="shared" si="1"/>
        <v>0.12566370614359174</v>
      </c>
    </row>
    <row r="108" spans="1:16">
      <c r="A108" s="32" t="s">
        <v>640</v>
      </c>
      <c r="B108" s="32" t="s">
        <v>132</v>
      </c>
      <c r="C108" s="60" t="s">
        <v>641</v>
      </c>
      <c r="D108" s="60">
        <v>1</v>
      </c>
      <c r="E108" s="60">
        <v>8</v>
      </c>
      <c r="F108" s="33" t="s">
        <v>803</v>
      </c>
      <c r="G108" s="32" t="s">
        <v>587</v>
      </c>
      <c r="J108" s="32" t="s">
        <v>589</v>
      </c>
      <c r="K108" s="32" t="s">
        <v>588</v>
      </c>
      <c r="L108" s="32">
        <v>1.2</v>
      </c>
      <c r="M108" s="32">
        <v>0.5</v>
      </c>
      <c r="P108" s="37">
        <f t="shared" si="1"/>
        <v>0.23561944901923448</v>
      </c>
    </row>
    <row r="109" spans="1:16">
      <c r="A109" s="32" t="s">
        <v>608</v>
      </c>
      <c r="B109" s="32" t="s">
        <v>132</v>
      </c>
      <c r="C109" s="32" t="s">
        <v>609</v>
      </c>
      <c r="D109" s="32">
        <v>1</v>
      </c>
      <c r="E109" s="32">
        <v>1</v>
      </c>
      <c r="F109" s="33" t="s">
        <v>803</v>
      </c>
      <c r="G109" s="32" t="s">
        <v>587</v>
      </c>
      <c r="J109" s="32" t="s">
        <v>589</v>
      </c>
      <c r="K109" s="32" t="s">
        <v>588</v>
      </c>
      <c r="L109" s="32">
        <v>0.8</v>
      </c>
      <c r="M109" s="32">
        <v>0.5</v>
      </c>
      <c r="P109" s="37">
        <f t="shared" si="1"/>
        <v>0.15707963267948966</v>
      </c>
    </row>
    <row r="110" spans="1:16">
      <c r="A110" s="32" t="s">
        <v>608</v>
      </c>
      <c r="B110" s="32" t="s">
        <v>132</v>
      </c>
      <c r="C110" s="32" t="s">
        <v>643</v>
      </c>
      <c r="D110" s="32">
        <v>1</v>
      </c>
      <c r="E110" s="32">
        <v>9</v>
      </c>
      <c r="F110" s="33" t="s">
        <v>803</v>
      </c>
      <c r="G110" s="32" t="s">
        <v>587</v>
      </c>
      <c r="J110" s="32" t="s">
        <v>589</v>
      </c>
      <c r="K110" s="32" t="s">
        <v>588</v>
      </c>
      <c r="L110" s="32">
        <v>1.4</v>
      </c>
      <c r="M110" s="32">
        <v>1</v>
      </c>
      <c r="P110" s="38">
        <f t="shared" si="1"/>
        <v>1.0995574287564276</v>
      </c>
    </row>
    <row r="111" spans="1:16">
      <c r="A111" s="32" t="s">
        <v>608</v>
      </c>
      <c r="B111" s="32" t="s">
        <v>132</v>
      </c>
      <c r="C111" s="32" t="s">
        <v>643</v>
      </c>
      <c r="D111" s="32">
        <v>1</v>
      </c>
      <c r="E111" s="32">
        <v>9</v>
      </c>
      <c r="F111" s="33" t="s">
        <v>803</v>
      </c>
      <c r="G111" s="32" t="s">
        <v>587</v>
      </c>
      <c r="J111" s="32" t="s">
        <v>589</v>
      </c>
      <c r="K111" s="32" t="s">
        <v>588</v>
      </c>
      <c r="L111" s="32">
        <v>1.3</v>
      </c>
      <c r="M111" s="32">
        <v>1</v>
      </c>
      <c r="P111" s="38">
        <f t="shared" si="1"/>
        <v>1.0210176124166828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workbookViewId="0">
      <pane ySplit="1" topLeftCell="A240" activePane="bottomLeft" state="frozen"/>
      <selection pane="bottomLeft" activeCell="F1" sqref="F1:F1048576"/>
    </sheetView>
  </sheetViews>
  <sheetFormatPr defaultRowHeight="15.75"/>
  <cols>
    <col min="1" max="6" width="13.5703125" style="32" customWidth="1"/>
    <col min="7" max="9" width="13.5703125" customWidth="1"/>
    <col min="10" max="10" width="12" customWidth="1"/>
    <col min="11" max="11" width="13.5703125" customWidth="1"/>
    <col min="12" max="15" width="13.5703125" style="32" customWidth="1"/>
    <col min="16" max="16" width="13.5703125" style="24" customWidth="1"/>
    <col min="17" max="17" width="13.5703125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>
      <c r="A2" s="33" t="s">
        <v>612</v>
      </c>
      <c r="B2" s="33" t="s">
        <v>613</v>
      </c>
      <c r="C2" s="59" t="s">
        <v>614</v>
      </c>
      <c r="D2" s="59">
        <v>3</v>
      </c>
      <c r="E2" s="59">
        <v>3</v>
      </c>
      <c r="F2" s="33" t="s">
        <v>804</v>
      </c>
      <c r="G2" s="33" t="s">
        <v>817</v>
      </c>
      <c r="H2" s="33"/>
      <c r="I2" s="33"/>
      <c r="J2" s="33" t="s">
        <v>547</v>
      </c>
      <c r="K2" s="32" t="s">
        <v>588</v>
      </c>
      <c r="L2" s="33">
        <v>0.9</v>
      </c>
      <c r="M2" s="33">
        <v>0.5</v>
      </c>
      <c r="N2" s="33"/>
      <c r="O2" s="33"/>
      <c r="P2" s="24">
        <f>PI()*(M2/2)^2*L2</f>
        <v>0.17671458676442586</v>
      </c>
    </row>
    <row r="3" spans="1:17">
      <c r="A3" s="33" t="s">
        <v>612</v>
      </c>
      <c r="B3" s="32" t="s">
        <v>615</v>
      </c>
      <c r="C3" s="60" t="s">
        <v>616</v>
      </c>
      <c r="D3" s="60">
        <v>1</v>
      </c>
      <c r="E3" s="60">
        <v>2</v>
      </c>
      <c r="F3" s="33" t="s">
        <v>804</v>
      </c>
      <c r="G3" s="33" t="s">
        <v>611</v>
      </c>
      <c r="H3" s="33"/>
      <c r="I3" s="33"/>
      <c r="J3" s="33" t="s">
        <v>547</v>
      </c>
      <c r="K3" s="32" t="s">
        <v>588</v>
      </c>
      <c r="L3" s="32">
        <v>1</v>
      </c>
      <c r="M3" s="32">
        <v>0.6</v>
      </c>
      <c r="P3" s="24">
        <f t="shared" ref="P3:P66" si="0">PI()*(M3/2)^2*L3</f>
        <v>0.28274333882308139</v>
      </c>
    </row>
    <row r="4" spans="1:17">
      <c r="A4" s="33" t="s">
        <v>612</v>
      </c>
      <c r="B4" s="32" t="s">
        <v>615</v>
      </c>
      <c r="C4" s="60" t="s">
        <v>617</v>
      </c>
      <c r="D4" s="60">
        <v>1</v>
      </c>
      <c r="E4" s="60">
        <v>1</v>
      </c>
      <c r="F4" s="33" t="s">
        <v>804</v>
      </c>
      <c r="G4" s="33" t="s">
        <v>611</v>
      </c>
      <c r="H4" s="33"/>
      <c r="I4" s="33"/>
      <c r="J4" s="33" t="s">
        <v>547</v>
      </c>
      <c r="K4" s="32" t="s">
        <v>588</v>
      </c>
      <c r="L4" s="32">
        <v>1.9</v>
      </c>
      <c r="M4" s="32">
        <v>1.3</v>
      </c>
      <c r="P4" s="24">
        <f t="shared" si="0"/>
        <v>2.5219135026692063</v>
      </c>
    </row>
    <row r="5" spans="1:17">
      <c r="A5" s="32" t="s">
        <v>618</v>
      </c>
      <c r="B5" s="32" t="s">
        <v>619</v>
      </c>
      <c r="C5" s="60" t="s">
        <v>620</v>
      </c>
      <c r="D5" s="60">
        <v>1</v>
      </c>
      <c r="E5" s="60">
        <v>1</v>
      </c>
      <c r="F5" s="33" t="s">
        <v>804</v>
      </c>
      <c r="G5" s="33" t="s">
        <v>611</v>
      </c>
      <c r="H5" s="33"/>
      <c r="I5" s="33"/>
      <c r="J5" s="33" t="s">
        <v>547</v>
      </c>
      <c r="K5" s="32" t="s">
        <v>588</v>
      </c>
      <c r="L5" s="32">
        <v>1</v>
      </c>
      <c r="M5" s="32">
        <v>0.4</v>
      </c>
      <c r="P5" s="24">
        <f t="shared" si="0"/>
        <v>0.12566370614359174</v>
      </c>
    </row>
    <row r="6" spans="1:17">
      <c r="A6" s="32" t="s">
        <v>618</v>
      </c>
      <c r="B6" s="32" t="s">
        <v>619</v>
      </c>
      <c r="C6" s="60" t="s">
        <v>620</v>
      </c>
      <c r="D6" s="60">
        <v>1</v>
      </c>
      <c r="E6" s="60">
        <v>1</v>
      </c>
      <c r="F6" s="33" t="s">
        <v>804</v>
      </c>
      <c r="G6" s="33" t="s">
        <v>611</v>
      </c>
      <c r="H6" s="33"/>
      <c r="I6" s="33"/>
      <c r="J6" s="33" t="s">
        <v>547</v>
      </c>
      <c r="K6" s="32" t="s">
        <v>588</v>
      </c>
      <c r="L6" s="32">
        <v>1.6</v>
      </c>
      <c r="M6" s="32">
        <v>1.5</v>
      </c>
      <c r="P6" s="24">
        <f t="shared" si="0"/>
        <v>2.8274333882308138</v>
      </c>
    </row>
    <row r="7" spans="1:17">
      <c r="A7" s="32" t="s">
        <v>618</v>
      </c>
      <c r="B7" s="32" t="s">
        <v>619</v>
      </c>
      <c r="C7" s="60" t="s">
        <v>620</v>
      </c>
      <c r="D7" s="60">
        <v>1</v>
      </c>
      <c r="E7" s="60">
        <v>2</v>
      </c>
      <c r="F7" s="33" t="s">
        <v>804</v>
      </c>
      <c r="G7" s="33" t="s">
        <v>611</v>
      </c>
      <c r="H7" s="33"/>
      <c r="I7" s="33"/>
      <c r="J7" s="33" t="s">
        <v>547</v>
      </c>
      <c r="K7" s="32" t="s">
        <v>588</v>
      </c>
      <c r="L7" s="32">
        <v>0.3</v>
      </c>
      <c r="M7" s="32">
        <v>0.3</v>
      </c>
      <c r="P7" s="24">
        <f t="shared" si="0"/>
        <v>2.1205750411731103E-2</v>
      </c>
    </row>
    <row r="8" spans="1:17">
      <c r="A8" s="32" t="s">
        <v>618</v>
      </c>
      <c r="B8" s="32" t="s">
        <v>619</v>
      </c>
      <c r="C8" s="60" t="s">
        <v>621</v>
      </c>
      <c r="D8" s="60">
        <v>1</v>
      </c>
      <c r="E8" s="60">
        <v>2</v>
      </c>
      <c r="F8" s="33" t="s">
        <v>804</v>
      </c>
      <c r="G8" s="33" t="s">
        <v>611</v>
      </c>
      <c r="H8" s="33"/>
      <c r="I8" s="33"/>
      <c r="J8" s="33" t="s">
        <v>547</v>
      </c>
      <c r="K8" s="32" t="s">
        <v>588</v>
      </c>
      <c r="L8" s="32">
        <v>0.7</v>
      </c>
      <c r="M8" s="32">
        <v>0.5</v>
      </c>
      <c r="P8" s="24">
        <f t="shared" si="0"/>
        <v>0.13744467859455345</v>
      </c>
    </row>
    <row r="9" spans="1:17">
      <c r="A9" s="32" t="s">
        <v>618</v>
      </c>
      <c r="B9" s="32" t="s">
        <v>619</v>
      </c>
      <c r="C9" s="60" t="s">
        <v>621</v>
      </c>
      <c r="D9" s="60">
        <v>1</v>
      </c>
      <c r="E9" s="60">
        <v>2</v>
      </c>
      <c r="F9" s="33" t="s">
        <v>804</v>
      </c>
      <c r="G9" s="33" t="s">
        <v>611</v>
      </c>
      <c r="H9" s="33"/>
      <c r="I9" s="33"/>
      <c r="J9" s="33" t="s">
        <v>547</v>
      </c>
      <c r="K9" s="32" t="s">
        <v>588</v>
      </c>
      <c r="L9" s="32">
        <v>1.1000000000000001</v>
      </c>
      <c r="M9" s="32">
        <v>0.7</v>
      </c>
      <c r="P9" s="24">
        <f t="shared" si="0"/>
        <v>0.4233296100712246</v>
      </c>
    </row>
    <row r="10" spans="1:17">
      <c r="A10" s="32" t="s">
        <v>618</v>
      </c>
      <c r="B10" s="32" t="s">
        <v>615</v>
      </c>
      <c r="C10" s="60" t="s">
        <v>616</v>
      </c>
      <c r="D10" s="60">
        <v>1</v>
      </c>
      <c r="E10" s="60">
        <v>3</v>
      </c>
      <c r="F10" s="33" t="s">
        <v>804</v>
      </c>
      <c r="G10" s="33" t="s">
        <v>611</v>
      </c>
      <c r="H10" s="33"/>
      <c r="I10" s="33"/>
      <c r="J10" s="33" t="s">
        <v>547</v>
      </c>
      <c r="K10" s="32" t="s">
        <v>588</v>
      </c>
      <c r="L10" s="32">
        <v>0.7</v>
      </c>
      <c r="M10" s="32">
        <v>0.4</v>
      </c>
      <c r="P10" s="24">
        <f t="shared" si="0"/>
        <v>8.7964594300514204E-2</v>
      </c>
    </row>
    <row r="11" spans="1:17">
      <c r="A11" s="32" t="s">
        <v>618</v>
      </c>
      <c r="B11" s="32" t="s">
        <v>615</v>
      </c>
      <c r="C11" s="60" t="s">
        <v>617</v>
      </c>
      <c r="D11" s="60">
        <v>1</v>
      </c>
      <c r="E11" s="60">
        <v>1</v>
      </c>
      <c r="F11" s="33" t="s">
        <v>804</v>
      </c>
      <c r="G11" s="33" t="s">
        <v>611</v>
      </c>
      <c r="H11" s="33"/>
      <c r="I11" s="33"/>
      <c r="J11" s="33" t="s">
        <v>547</v>
      </c>
      <c r="K11" s="32" t="s">
        <v>588</v>
      </c>
      <c r="L11" s="32">
        <v>0.6</v>
      </c>
      <c r="M11" s="32">
        <v>0.3</v>
      </c>
      <c r="P11" s="24">
        <f t="shared" si="0"/>
        <v>4.2411500823462206E-2</v>
      </c>
    </row>
    <row r="12" spans="1:17">
      <c r="A12" s="32" t="s">
        <v>618</v>
      </c>
      <c r="B12" s="32" t="s">
        <v>615</v>
      </c>
      <c r="C12" s="60" t="s">
        <v>617</v>
      </c>
      <c r="D12" s="60">
        <v>1</v>
      </c>
      <c r="E12" s="60">
        <v>2</v>
      </c>
      <c r="F12" s="33" t="s">
        <v>804</v>
      </c>
      <c r="G12" s="33" t="s">
        <v>611</v>
      </c>
      <c r="H12" s="33"/>
      <c r="I12" s="33"/>
      <c r="J12" s="33" t="s">
        <v>547</v>
      </c>
      <c r="K12" s="32" t="s">
        <v>588</v>
      </c>
      <c r="L12" s="32">
        <v>0.8</v>
      </c>
      <c r="M12" s="32">
        <v>0.5</v>
      </c>
      <c r="P12" s="24">
        <f t="shared" si="0"/>
        <v>0.15707963267948966</v>
      </c>
    </row>
    <row r="13" spans="1:17">
      <c r="A13" s="32" t="s">
        <v>618</v>
      </c>
      <c r="B13" s="32" t="s">
        <v>615</v>
      </c>
      <c r="C13" s="60" t="s">
        <v>617</v>
      </c>
      <c r="D13" s="60">
        <v>1</v>
      </c>
      <c r="E13" s="60">
        <v>2</v>
      </c>
      <c r="F13" s="33" t="s">
        <v>804</v>
      </c>
      <c r="G13" s="33" t="s">
        <v>611</v>
      </c>
      <c r="H13" s="33"/>
      <c r="I13" s="33"/>
      <c r="J13" s="33" t="s">
        <v>547</v>
      </c>
      <c r="K13" s="32" t="s">
        <v>588</v>
      </c>
      <c r="L13" s="32">
        <v>0.7</v>
      </c>
      <c r="M13" s="32">
        <v>0.5</v>
      </c>
      <c r="P13" s="24">
        <f t="shared" si="0"/>
        <v>0.13744467859455345</v>
      </c>
    </row>
    <row r="14" spans="1:17">
      <c r="A14" s="32" t="s">
        <v>618</v>
      </c>
      <c r="B14" s="32" t="s">
        <v>615</v>
      </c>
      <c r="C14" s="60" t="s">
        <v>617</v>
      </c>
      <c r="D14" s="60">
        <v>1</v>
      </c>
      <c r="E14" s="60">
        <v>3</v>
      </c>
      <c r="F14" s="33" t="s">
        <v>804</v>
      </c>
      <c r="G14" s="33" t="s">
        <v>611</v>
      </c>
      <c r="H14" s="33"/>
      <c r="I14" s="33"/>
      <c r="J14" s="33" t="s">
        <v>547</v>
      </c>
      <c r="K14" s="32" t="s">
        <v>588</v>
      </c>
      <c r="L14" s="32">
        <v>1.7</v>
      </c>
      <c r="M14" s="32">
        <v>1</v>
      </c>
      <c r="P14" s="24">
        <f t="shared" si="0"/>
        <v>1.3351768777756621</v>
      </c>
    </row>
    <row r="15" spans="1:17">
      <c r="A15" s="32" t="s">
        <v>618</v>
      </c>
      <c r="B15" s="32" t="s">
        <v>615</v>
      </c>
      <c r="C15" s="60" t="s">
        <v>617</v>
      </c>
      <c r="D15" s="60">
        <v>1</v>
      </c>
      <c r="E15" s="60">
        <v>3</v>
      </c>
      <c r="F15" s="33" t="s">
        <v>804</v>
      </c>
      <c r="G15" s="33" t="s">
        <v>611</v>
      </c>
      <c r="H15" s="33"/>
      <c r="I15" s="33"/>
      <c r="J15" s="33" t="s">
        <v>547</v>
      </c>
      <c r="K15" s="32" t="s">
        <v>588</v>
      </c>
      <c r="L15" s="32">
        <v>0.5</v>
      </c>
      <c r="M15" s="32">
        <v>0.4</v>
      </c>
      <c r="P15" s="24">
        <f t="shared" si="0"/>
        <v>6.2831853071795868E-2</v>
      </c>
    </row>
    <row r="16" spans="1:17">
      <c r="A16" s="32" t="s">
        <v>618</v>
      </c>
      <c r="B16" s="32" t="s">
        <v>615</v>
      </c>
      <c r="C16" s="60" t="s">
        <v>622</v>
      </c>
      <c r="D16" s="60">
        <v>1</v>
      </c>
      <c r="E16" s="60">
        <v>1</v>
      </c>
      <c r="F16" s="33" t="s">
        <v>804</v>
      </c>
      <c r="G16" s="33" t="s">
        <v>611</v>
      </c>
      <c r="H16" s="33"/>
      <c r="I16" s="33"/>
      <c r="J16" s="33" t="s">
        <v>547</v>
      </c>
      <c r="K16" s="32" t="s">
        <v>588</v>
      </c>
      <c r="L16" s="32">
        <v>0.7</v>
      </c>
      <c r="M16" s="32">
        <v>0.3</v>
      </c>
      <c r="P16" s="24">
        <f t="shared" si="0"/>
        <v>4.9480084294039238E-2</v>
      </c>
    </row>
    <row r="17" spans="1:16">
      <c r="A17" s="32" t="s">
        <v>618</v>
      </c>
      <c r="B17" s="32" t="s">
        <v>615</v>
      </c>
      <c r="C17" s="60" t="s">
        <v>622</v>
      </c>
      <c r="D17" s="60">
        <v>1</v>
      </c>
      <c r="E17" s="60">
        <v>1</v>
      </c>
      <c r="F17" s="33" t="s">
        <v>804</v>
      </c>
      <c r="G17" s="33" t="s">
        <v>611</v>
      </c>
      <c r="H17" s="33"/>
      <c r="I17" s="33"/>
      <c r="J17" s="33" t="s">
        <v>547</v>
      </c>
      <c r="K17" s="32" t="s">
        <v>588</v>
      </c>
      <c r="L17" s="32">
        <v>0.9</v>
      </c>
      <c r="M17" s="32">
        <v>0.5</v>
      </c>
      <c r="P17" s="24">
        <f t="shared" si="0"/>
        <v>0.17671458676442586</v>
      </c>
    </row>
    <row r="18" spans="1:16">
      <c r="A18" s="32" t="s">
        <v>618</v>
      </c>
      <c r="B18" s="32" t="s">
        <v>615</v>
      </c>
      <c r="C18" s="60" t="s">
        <v>622</v>
      </c>
      <c r="D18" s="60">
        <v>2</v>
      </c>
      <c r="E18" s="60">
        <v>12</v>
      </c>
      <c r="F18" s="33" t="s">
        <v>804</v>
      </c>
      <c r="G18" s="33" t="s">
        <v>611</v>
      </c>
      <c r="H18" s="33"/>
      <c r="I18" s="33"/>
      <c r="J18" s="33" t="s">
        <v>547</v>
      </c>
      <c r="K18" s="32" t="s">
        <v>588</v>
      </c>
      <c r="L18" s="32">
        <v>1</v>
      </c>
      <c r="M18" s="32">
        <v>0.5</v>
      </c>
      <c r="P18" s="24">
        <f t="shared" si="0"/>
        <v>0.19634954084936207</v>
      </c>
    </row>
    <row r="19" spans="1:16">
      <c r="A19" s="32" t="s">
        <v>618</v>
      </c>
      <c r="B19" s="32" t="s">
        <v>615</v>
      </c>
      <c r="C19" s="60" t="s">
        <v>622</v>
      </c>
      <c r="D19" s="60">
        <v>2</v>
      </c>
      <c r="E19" s="60">
        <v>12</v>
      </c>
      <c r="F19" s="33" t="s">
        <v>804</v>
      </c>
      <c r="G19" s="33" t="s">
        <v>611</v>
      </c>
      <c r="H19" s="33"/>
      <c r="I19" s="33"/>
      <c r="J19" s="33" t="s">
        <v>547</v>
      </c>
      <c r="K19" s="32" t="s">
        <v>588</v>
      </c>
      <c r="L19" s="32">
        <v>0.9</v>
      </c>
      <c r="M19" s="32">
        <v>0.4</v>
      </c>
      <c r="P19" s="24">
        <f t="shared" si="0"/>
        <v>0.11309733552923257</v>
      </c>
    </row>
    <row r="20" spans="1:16">
      <c r="A20" s="32" t="s">
        <v>618</v>
      </c>
      <c r="B20" s="32" t="s">
        <v>615</v>
      </c>
      <c r="C20" s="60" t="s">
        <v>623</v>
      </c>
      <c r="D20" s="60">
        <v>3</v>
      </c>
      <c r="E20" s="60">
        <v>1</v>
      </c>
      <c r="F20" s="33" t="s">
        <v>804</v>
      </c>
      <c r="G20" s="33" t="s">
        <v>611</v>
      </c>
      <c r="H20" s="33"/>
      <c r="I20" s="33"/>
      <c r="J20" s="33" t="s">
        <v>547</v>
      </c>
      <c r="K20" s="32" t="s">
        <v>588</v>
      </c>
      <c r="L20" s="32">
        <v>1</v>
      </c>
      <c r="M20" s="32">
        <v>0.5</v>
      </c>
      <c r="P20" s="24">
        <f t="shared" si="0"/>
        <v>0.19634954084936207</v>
      </c>
    </row>
    <row r="21" spans="1:16">
      <c r="A21" s="32" t="s">
        <v>624</v>
      </c>
      <c r="B21" s="32" t="s">
        <v>619</v>
      </c>
      <c r="C21" s="60" t="s">
        <v>620</v>
      </c>
      <c r="D21" s="60">
        <v>2</v>
      </c>
      <c r="E21" s="60">
        <v>12</v>
      </c>
      <c r="F21" s="33" t="s">
        <v>804</v>
      </c>
      <c r="G21" s="33" t="s">
        <v>611</v>
      </c>
      <c r="H21" s="33"/>
      <c r="I21" s="33"/>
      <c r="J21" s="33" t="s">
        <v>547</v>
      </c>
      <c r="K21" s="32" t="s">
        <v>588</v>
      </c>
      <c r="L21" s="32">
        <v>0.3</v>
      </c>
      <c r="M21" s="32">
        <v>0.2</v>
      </c>
      <c r="P21" s="24">
        <f t="shared" si="0"/>
        <v>9.4247779607693795E-3</v>
      </c>
    </row>
    <row r="22" spans="1:16">
      <c r="A22" s="32" t="s">
        <v>624</v>
      </c>
      <c r="B22" s="32" t="s">
        <v>619</v>
      </c>
      <c r="C22" s="60" t="s">
        <v>620</v>
      </c>
      <c r="D22" s="60">
        <v>2</v>
      </c>
      <c r="E22" s="60">
        <v>12</v>
      </c>
      <c r="F22" s="33" t="s">
        <v>804</v>
      </c>
      <c r="G22" s="33" t="s">
        <v>611</v>
      </c>
      <c r="H22" s="33"/>
      <c r="I22" s="33"/>
      <c r="J22" s="33" t="s">
        <v>547</v>
      </c>
      <c r="K22" s="32" t="s">
        <v>588</v>
      </c>
      <c r="L22" s="32">
        <v>0.2</v>
      </c>
      <c r="M22" s="32">
        <v>0.1</v>
      </c>
      <c r="P22" s="24">
        <f t="shared" si="0"/>
        <v>1.5707963267948969E-3</v>
      </c>
    </row>
    <row r="23" spans="1:16">
      <c r="A23" s="32" t="s">
        <v>624</v>
      </c>
      <c r="B23" s="32" t="s">
        <v>619</v>
      </c>
      <c r="C23" s="60" t="s">
        <v>620</v>
      </c>
      <c r="D23" s="60">
        <v>4</v>
      </c>
      <c r="E23" s="60">
        <v>8</v>
      </c>
      <c r="F23" s="33" t="s">
        <v>804</v>
      </c>
      <c r="G23" s="33" t="s">
        <v>611</v>
      </c>
      <c r="H23" s="33"/>
      <c r="I23" s="33"/>
      <c r="J23" s="33" t="s">
        <v>547</v>
      </c>
      <c r="K23" s="32" t="s">
        <v>588</v>
      </c>
      <c r="L23" s="32">
        <v>0.7</v>
      </c>
      <c r="M23" s="32">
        <v>0.4</v>
      </c>
      <c r="P23" s="24">
        <f t="shared" si="0"/>
        <v>8.7964594300514204E-2</v>
      </c>
    </row>
    <row r="24" spans="1:16">
      <c r="A24" s="32" t="s">
        <v>624</v>
      </c>
      <c r="B24" s="32" t="s">
        <v>619</v>
      </c>
      <c r="C24" s="60" t="s">
        <v>620</v>
      </c>
      <c r="D24" s="60">
        <v>4</v>
      </c>
      <c r="E24" s="60">
        <v>8</v>
      </c>
      <c r="F24" s="33" t="s">
        <v>804</v>
      </c>
      <c r="G24" s="33" t="s">
        <v>611</v>
      </c>
      <c r="H24" s="33"/>
      <c r="I24" s="33"/>
      <c r="J24" s="33" t="s">
        <v>547</v>
      </c>
      <c r="K24" s="32" t="s">
        <v>588</v>
      </c>
      <c r="L24" s="32">
        <v>0.6</v>
      </c>
      <c r="M24" s="32">
        <v>0.4</v>
      </c>
      <c r="P24" s="24">
        <f t="shared" si="0"/>
        <v>7.5398223686155036E-2</v>
      </c>
    </row>
    <row r="25" spans="1:16">
      <c r="A25" s="32" t="s">
        <v>624</v>
      </c>
      <c r="B25" s="32" t="s">
        <v>619</v>
      </c>
      <c r="C25" s="60" t="s">
        <v>620</v>
      </c>
      <c r="D25" s="60">
        <v>4</v>
      </c>
      <c r="E25" s="60">
        <v>8</v>
      </c>
      <c r="F25" s="33" t="s">
        <v>804</v>
      </c>
      <c r="G25" s="33" t="s">
        <v>611</v>
      </c>
      <c r="H25" s="33"/>
      <c r="I25" s="33"/>
      <c r="J25" s="33" t="s">
        <v>547</v>
      </c>
      <c r="K25" s="32" t="s">
        <v>588</v>
      </c>
      <c r="L25" s="32">
        <v>0.3</v>
      </c>
      <c r="M25" s="32">
        <v>0.3</v>
      </c>
      <c r="P25" s="24">
        <f t="shared" si="0"/>
        <v>2.1205750411731103E-2</v>
      </c>
    </row>
    <row r="26" spans="1:16">
      <c r="A26" s="32" t="s">
        <v>624</v>
      </c>
      <c r="B26" s="32" t="s">
        <v>619</v>
      </c>
      <c r="C26" s="60" t="s">
        <v>620</v>
      </c>
      <c r="D26" s="60">
        <v>5</v>
      </c>
      <c r="E26" s="60">
        <v>11</v>
      </c>
      <c r="F26" s="33" t="s">
        <v>804</v>
      </c>
      <c r="G26" s="33" t="s">
        <v>611</v>
      </c>
      <c r="H26" s="33"/>
      <c r="I26" s="33"/>
      <c r="J26" s="33" t="s">
        <v>547</v>
      </c>
      <c r="K26" s="32" t="s">
        <v>588</v>
      </c>
      <c r="L26" s="32">
        <v>1.5</v>
      </c>
      <c r="M26" s="32">
        <v>1</v>
      </c>
      <c r="P26" s="24">
        <f t="shared" si="0"/>
        <v>1.1780972450961724</v>
      </c>
    </row>
    <row r="27" spans="1:16">
      <c r="A27" s="32" t="s">
        <v>624</v>
      </c>
      <c r="B27" s="32" t="s">
        <v>619</v>
      </c>
      <c r="C27" s="60" t="s">
        <v>620</v>
      </c>
      <c r="D27" s="60">
        <v>6</v>
      </c>
      <c r="E27" s="60">
        <v>2</v>
      </c>
      <c r="F27" s="33" t="s">
        <v>804</v>
      </c>
      <c r="G27" s="33" t="s">
        <v>611</v>
      </c>
      <c r="H27" s="33"/>
      <c r="I27" s="33"/>
      <c r="J27" s="33" t="s">
        <v>547</v>
      </c>
      <c r="K27" s="32" t="s">
        <v>588</v>
      </c>
      <c r="L27" s="32">
        <v>0.7</v>
      </c>
      <c r="M27" s="32">
        <v>0.6</v>
      </c>
      <c r="P27" s="24">
        <f t="shared" si="0"/>
        <v>0.19792033717615695</v>
      </c>
    </row>
    <row r="28" spans="1:16">
      <c r="A28" s="32" t="s">
        <v>624</v>
      </c>
      <c r="B28" s="32" t="s">
        <v>619</v>
      </c>
      <c r="C28" s="60" t="s">
        <v>621</v>
      </c>
      <c r="D28" s="60">
        <v>1</v>
      </c>
      <c r="E28" s="60">
        <v>2</v>
      </c>
      <c r="F28" s="33" t="s">
        <v>804</v>
      </c>
      <c r="G28" s="33" t="s">
        <v>611</v>
      </c>
      <c r="H28" s="33"/>
      <c r="I28" s="33"/>
      <c r="J28" s="33" t="s">
        <v>547</v>
      </c>
      <c r="K28" s="32" t="s">
        <v>588</v>
      </c>
      <c r="L28" s="32">
        <v>0.3</v>
      </c>
      <c r="M28" s="32">
        <v>0.3</v>
      </c>
      <c r="P28" s="24">
        <f t="shared" si="0"/>
        <v>2.1205750411731103E-2</v>
      </c>
    </row>
    <row r="29" spans="1:16">
      <c r="A29" s="32" t="s">
        <v>624</v>
      </c>
      <c r="B29" s="32" t="s">
        <v>619</v>
      </c>
      <c r="C29" s="60" t="s">
        <v>621</v>
      </c>
      <c r="D29" s="60">
        <v>1</v>
      </c>
      <c r="E29" s="60">
        <v>4</v>
      </c>
      <c r="F29" s="33" t="s">
        <v>804</v>
      </c>
      <c r="G29" s="33" t="s">
        <v>611</v>
      </c>
      <c r="H29" s="33"/>
      <c r="I29" s="33"/>
      <c r="J29" s="33" t="s">
        <v>547</v>
      </c>
      <c r="K29" s="32" t="s">
        <v>588</v>
      </c>
      <c r="L29" s="32">
        <v>0.4</v>
      </c>
      <c r="M29" s="32">
        <v>0.3</v>
      </c>
      <c r="P29" s="24">
        <f t="shared" si="0"/>
        <v>2.8274333882308142E-2</v>
      </c>
    </row>
    <row r="30" spans="1:16">
      <c r="A30" s="32" t="s">
        <v>624</v>
      </c>
      <c r="B30" s="32" t="s">
        <v>615</v>
      </c>
      <c r="C30" s="60" t="s">
        <v>616</v>
      </c>
      <c r="D30" s="60">
        <v>1</v>
      </c>
      <c r="E30" s="60">
        <v>3</v>
      </c>
      <c r="F30" s="33" t="s">
        <v>804</v>
      </c>
      <c r="G30" s="33" t="s">
        <v>611</v>
      </c>
      <c r="H30" s="33"/>
      <c r="I30" s="33"/>
      <c r="J30" s="33" t="s">
        <v>547</v>
      </c>
      <c r="K30" s="32" t="s">
        <v>588</v>
      </c>
      <c r="L30" s="32">
        <v>0.7</v>
      </c>
      <c r="M30" s="32">
        <v>0.4</v>
      </c>
      <c r="P30" s="24">
        <f t="shared" si="0"/>
        <v>8.7964594300514204E-2</v>
      </c>
    </row>
    <row r="31" spans="1:16">
      <c r="A31" s="32" t="s">
        <v>624</v>
      </c>
      <c r="B31" s="32" t="s">
        <v>615</v>
      </c>
      <c r="C31" s="60" t="s">
        <v>616</v>
      </c>
      <c r="D31" s="60">
        <v>1</v>
      </c>
      <c r="E31" s="60">
        <v>3</v>
      </c>
      <c r="F31" s="33" t="s">
        <v>804</v>
      </c>
      <c r="G31" s="33" t="s">
        <v>611</v>
      </c>
      <c r="H31" s="33"/>
      <c r="I31" s="33"/>
      <c r="J31" s="33" t="s">
        <v>547</v>
      </c>
      <c r="K31" s="32" t="s">
        <v>588</v>
      </c>
      <c r="L31" s="32">
        <v>0.3</v>
      </c>
      <c r="M31" s="32">
        <v>0.3</v>
      </c>
      <c r="P31" s="24">
        <f t="shared" si="0"/>
        <v>2.1205750411731103E-2</v>
      </c>
    </row>
    <row r="32" spans="1:16">
      <c r="A32" s="32" t="s">
        <v>18</v>
      </c>
      <c r="B32" s="32" t="s">
        <v>615</v>
      </c>
      <c r="C32" s="60" t="s">
        <v>29</v>
      </c>
      <c r="D32" s="60">
        <v>1</v>
      </c>
      <c r="E32" s="60">
        <v>3</v>
      </c>
      <c r="F32" s="33" t="s">
        <v>804</v>
      </c>
      <c r="G32" s="33" t="s">
        <v>611</v>
      </c>
      <c r="H32" s="33"/>
      <c r="I32" s="33"/>
      <c r="J32" s="33" t="s">
        <v>547</v>
      </c>
      <c r="K32" s="32" t="s">
        <v>588</v>
      </c>
      <c r="L32" s="32">
        <v>1.3</v>
      </c>
      <c r="M32" s="32">
        <v>0.9</v>
      </c>
      <c r="P32" s="24">
        <f t="shared" si="0"/>
        <v>0.82702426605751311</v>
      </c>
    </row>
    <row r="33" spans="1:16">
      <c r="A33" s="32" t="s">
        <v>18</v>
      </c>
      <c r="B33" s="32" t="s">
        <v>615</v>
      </c>
      <c r="C33" s="60" t="s">
        <v>29</v>
      </c>
      <c r="D33" s="60">
        <v>1</v>
      </c>
      <c r="E33" s="60">
        <v>3</v>
      </c>
      <c r="F33" s="33" t="s">
        <v>804</v>
      </c>
      <c r="G33" s="33" t="s">
        <v>611</v>
      </c>
      <c r="H33" s="33"/>
      <c r="I33" s="33"/>
      <c r="J33" s="33" t="s">
        <v>547</v>
      </c>
      <c r="K33" s="32" t="s">
        <v>588</v>
      </c>
      <c r="L33" s="32">
        <v>0.9</v>
      </c>
      <c r="M33" s="32">
        <v>0.6</v>
      </c>
      <c r="P33" s="24">
        <f t="shared" si="0"/>
        <v>0.25446900494077324</v>
      </c>
    </row>
    <row r="34" spans="1:16">
      <c r="A34" s="32" t="s">
        <v>18</v>
      </c>
      <c r="B34" s="32" t="s">
        <v>615</v>
      </c>
      <c r="C34" s="60" t="s">
        <v>29</v>
      </c>
      <c r="D34" s="60">
        <v>1</v>
      </c>
      <c r="E34" s="60">
        <v>4</v>
      </c>
      <c r="F34" s="33" t="s">
        <v>804</v>
      </c>
      <c r="G34" s="33" t="s">
        <v>611</v>
      </c>
      <c r="H34" s="33"/>
      <c r="I34" s="33"/>
      <c r="J34" s="33" t="s">
        <v>547</v>
      </c>
      <c r="K34" s="32" t="s">
        <v>588</v>
      </c>
      <c r="L34" s="32">
        <v>7.3</v>
      </c>
      <c r="M34" s="32">
        <v>7.2</v>
      </c>
      <c r="P34" s="24">
        <f t="shared" si="0"/>
        <v>297.21979777082316</v>
      </c>
    </row>
    <row r="35" spans="1:16">
      <c r="A35" s="32" t="s">
        <v>18</v>
      </c>
      <c r="B35" s="32" t="s">
        <v>615</v>
      </c>
      <c r="C35" s="60" t="s">
        <v>29</v>
      </c>
      <c r="D35" s="60">
        <v>1</v>
      </c>
      <c r="E35" s="60">
        <v>4</v>
      </c>
      <c r="F35" s="33" t="s">
        <v>804</v>
      </c>
      <c r="G35" s="33" t="s">
        <v>611</v>
      </c>
      <c r="H35" s="33"/>
      <c r="I35" s="33"/>
      <c r="J35" s="33" t="s">
        <v>547</v>
      </c>
      <c r="K35" s="32" t="s">
        <v>588</v>
      </c>
      <c r="L35" s="32">
        <v>1.1000000000000001</v>
      </c>
      <c r="M35" s="32">
        <v>1.1000000000000001</v>
      </c>
      <c r="P35" s="24">
        <f t="shared" si="0"/>
        <v>1.0453649554820039</v>
      </c>
    </row>
    <row r="36" spans="1:16">
      <c r="A36" s="32" t="s">
        <v>18</v>
      </c>
      <c r="B36" s="32" t="s">
        <v>615</v>
      </c>
      <c r="C36" s="60" t="s">
        <v>29</v>
      </c>
      <c r="D36" s="60">
        <v>1</v>
      </c>
      <c r="E36" s="60">
        <v>4</v>
      </c>
      <c r="F36" s="33" t="s">
        <v>804</v>
      </c>
      <c r="G36" s="33" t="s">
        <v>611</v>
      </c>
      <c r="H36" s="33"/>
      <c r="I36" s="33"/>
      <c r="J36" s="33" t="s">
        <v>547</v>
      </c>
      <c r="K36" s="32" t="s">
        <v>588</v>
      </c>
      <c r="L36" s="32">
        <v>0.5</v>
      </c>
      <c r="M36" s="32">
        <v>0.5</v>
      </c>
      <c r="P36" s="24">
        <f t="shared" si="0"/>
        <v>9.8174770424681035E-2</v>
      </c>
    </row>
    <row r="37" spans="1:16">
      <c r="A37" s="32" t="s">
        <v>18</v>
      </c>
      <c r="B37" s="32" t="s">
        <v>615</v>
      </c>
      <c r="C37" s="60" t="s">
        <v>29</v>
      </c>
      <c r="D37" s="60">
        <v>1</v>
      </c>
      <c r="E37" s="60">
        <v>4</v>
      </c>
      <c r="F37" s="33" t="s">
        <v>804</v>
      </c>
      <c r="G37" s="33" t="s">
        <v>611</v>
      </c>
      <c r="H37" s="33"/>
      <c r="I37" s="33"/>
      <c r="J37" s="33" t="s">
        <v>547</v>
      </c>
      <c r="K37" s="32" t="s">
        <v>588</v>
      </c>
      <c r="L37" s="32">
        <v>0.5</v>
      </c>
      <c r="M37" s="32">
        <v>0.4</v>
      </c>
      <c r="P37" s="24">
        <f t="shared" si="0"/>
        <v>6.2831853071795868E-2</v>
      </c>
    </row>
    <row r="38" spans="1:16">
      <c r="A38" s="32" t="s">
        <v>18</v>
      </c>
      <c r="B38" s="32" t="s">
        <v>615</v>
      </c>
      <c r="C38" s="60" t="s">
        <v>29</v>
      </c>
      <c r="D38" s="60">
        <v>1</v>
      </c>
      <c r="E38" s="60">
        <v>4</v>
      </c>
      <c r="F38" s="33" t="s">
        <v>804</v>
      </c>
      <c r="G38" s="33" t="s">
        <v>611</v>
      </c>
      <c r="H38" s="33"/>
      <c r="I38" s="33"/>
      <c r="J38" s="33" t="s">
        <v>547</v>
      </c>
      <c r="K38" s="32" t="s">
        <v>588</v>
      </c>
      <c r="L38" s="32">
        <v>0.4</v>
      </c>
      <c r="M38" s="32">
        <v>0.3</v>
      </c>
      <c r="P38" s="24">
        <f t="shared" si="0"/>
        <v>2.8274333882308142E-2</v>
      </c>
    </row>
    <row r="39" spans="1:16">
      <c r="A39" s="32" t="s">
        <v>18</v>
      </c>
      <c r="B39" s="32" t="s">
        <v>615</v>
      </c>
      <c r="C39" s="60" t="s">
        <v>617</v>
      </c>
      <c r="D39" s="60">
        <v>1</v>
      </c>
      <c r="E39" s="60">
        <v>1</v>
      </c>
      <c r="F39" s="33" t="s">
        <v>804</v>
      </c>
      <c r="G39" s="33" t="s">
        <v>611</v>
      </c>
      <c r="H39" s="33"/>
      <c r="I39" s="33"/>
      <c r="J39" s="33" t="s">
        <v>547</v>
      </c>
      <c r="K39" s="32" t="s">
        <v>588</v>
      </c>
      <c r="L39" s="32">
        <v>0.8</v>
      </c>
      <c r="M39" s="32">
        <v>0.8</v>
      </c>
      <c r="P39" s="24">
        <f t="shared" si="0"/>
        <v>0.4021238596594936</v>
      </c>
    </row>
    <row r="40" spans="1:16">
      <c r="A40" s="32" t="s">
        <v>18</v>
      </c>
      <c r="B40" s="32" t="s">
        <v>615</v>
      </c>
      <c r="C40" s="60" t="s">
        <v>617</v>
      </c>
      <c r="D40" s="60">
        <v>1</v>
      </c>
      <c r="E40" s="60">
        <v>1</v>
      </c>
      <c r="F40" s="33" t="s">
        <v>804</v>
      </c>
      <c r="G40" s="33" t="s">
        <v>611</v>
      </c>
      <c r="H40" s="33"/>
      <c r="I40" s="33"/>
      <c r="J40" s="33" t="s">
        <v>547</v>
      </c>
      <c r="K40" s="32" t="s">
        <v>588</v>
      </c>
      <c r="L40" s="32">
        <v>0.8</v>
      </c>
      <c r="M40" s="32">
        <v>0.8</v>
      </c>
      <c r="P40" s="24">
        <f t="shared" si="0"/>
        <v>0.4021238596594936</v>
      </c>
    </row>
    <row r="41" spans="1:16">
      <c r="A41" s="32" t="s">
        <v>18</v>
      </c>
      <c r="B41" s="32" t="s">
        <v>615</v>
      </c>
      <c r="C41" s="60" t="s">
        <v>617</v>
      </c>
      <c r="D41" s="60">
        <v>1</v>
      </c>
      <c r="E41" s="60">
        <v>1</v>
      </c>
      <c r="F41" s="33" t="s">
        <v>804</v>
      </c>
      <c r="G41" s="33" t="s">
        <v>611</v>
      </c>
      <c r="H41" s="33"/>
      <c r="I41" s="33"/>
      <c r="J41" s="33" t="s">
        <v>547</v>
      </c>
      <c r="K41" s="32" t="s">
        <v>588</v>
      </c>
      <c r="L41" s="32">
        <v>1.4</v>
      </c>
      <c r="M41" s="32">
        <v>1</v>
      </c>
      <c r="P41" s="24">
        <f t="shared" si="0"/>
        <v>1.0995574287564276</v>
      </c>
    </row>
    <row r="42" spans="1:16">
      <c r="A42" s="32" t="s">
        <v>18</v>
      </c>
      <c r="B42" s="32" t="s">
        <v>615</v>
      </c>
      <c r="C42" s="60" t="s">
        <v>617</v>
      </c>
      <c r="D42" s="60">
        <v>1</v>
      </c>
      <c r="E42" s="60">
        <v>1</v>
      </c>
      <c r="F42" s="33" t="s">
        <v>804</v>
      </c>
      <c r="G42" s="33" t="s">
        <v>611</v>
      </c>
      <c r="H42" s="33"/>
      <c r="I42" s="33"/>
      <c r="J42" s="33" t="s">
        <v>547</v>
      </c>
      <c r="K42" s="32" t="s">
        <v>588</v>
      </c>
      <c r="L42" s="32">
        <v>0.9</v>
      </c>
      <c r="M42" s="32">
        <v>0.5</v>
      </c>
      <c r="P42" s="24">
        <f t="shared" si="0"/>
        <v>0.17671458676442586</v>
      </c>
    </row>
    <row r="43" spans="1:16">
      <c r="A43" s="32" t="s">
        <v>18</v>
      </c>
      <c r="B43" s="32" t="s">
        <v>615</v>
      </c>
      <c r="C43" s="60" t="s">
        <v>617</v>
      </c>
      <c r="D43" s="60">
        <v>1</v>
      </c>
      <c r="E43" s="60">
        <v>4</v>
      </c>
      <c r="F43" s="33" t="s">
        <v>804</v>
      </c>
      <c r="G43" s="33" t="s">
        <v>611</v>
      </c>
      <c r="H43" s="33"/>
      <c r="I43" s="33"/>
      <c r="J43" s="33" t="s">
        <v>547</v>
      </c>
      <c r="K43" s="32" t="s">
        <v>588</v>
      </c>
      <c r="L43" s="32">
        <v>0.6</v>
      </c>
      <c r="M43" s="32">
        <v>0.4</v>
      </c>
      <c r="P43" s="24">
        <f t="shared" si="0"/>
        <v>7.5398223686155036E-2</v>
      </c>
    </row>
    <row r="44" spans="1:16">
      <c r="A44" s="32" t="s">
        <v>18</v>
      </c>
      <c r="B44" s="32" t="s">
        <v>615</v>
      </c>
      <c r="C44" s="60" t="s">
        <v>617</v>
      </c>
      <c r="D44" s="60">
        <v>1</v>
      </c>
      <c r="E44" s="60">
        <v>4</v>
      </c>
      <c r="F44" s="33" t="s">
        <v>804</v>
      </c>
      <c r="G44" s="33" t="s">
        <v>611</v>
      </c>
      <c r="H44" s="33"/>
      <c r="I44" s="33"/>
      <c r="J44" s="33" t="s">
        <v>547</v>
      </c>
      <c r="K44" s="32" t="s">
        <v>588</v>
      </c>
      <c r="L44" s="32">
        <v>0.9</v>
      </c>
      <c r="M44" s="32">
        <v>0.5</v>
      </c>
      <c r="P44" s="24">
        <f t="shared" si="0"/>
        <v>0.17671458676442586</v>
      </c>
    </row>
    <row r="45" spans="1:16">
      <c r="A45" s="32" t="s">
        <v>18</v>
      </c>
      <c r="B45" s="32" t="s">
        <v>615</v>
      </c>
      <c r="C45" s="60" t="s">
        <v>34</v>
      </c>
      <c r="D45" s="60">
        <v>1</v>
      </c>
      <c r="E45" s="60">
        <v>4</v>
      </c>
      <c r="F45" s="33" t="s">
        <v>804</v>
      </c>
      <c r="G45" s="33" t="s">
        <v>611</v>
      </c>
      <c r="H45" s="33"/>
      <c r="I45" s="33"/>
      <c r="J45" s="33" t="s">
        <v>547</v>
      </c>
      <c r="K45" s="32" t="s">
        <v>588</v>
      </c>
      <c r="L45" s="32">
        <v>0.5</v>
      </c>
      <c r="M45" s="32">
        <v>0.4</v>
      </c>
      <c r="P45" s="24">
        <f t="shared" si="0"/>
        <v>6.2831853071795868E-2</v>
      </c>
    </row>
    <row r="46" spans="1:16">
      <c r="A46" s="32" t="s">
        <v>18</v>
      </c>
      <c r="B46" s="32" t="s">
        <v>615</v>
      </c>
      <c r="C46" s="60" t="s">
        <v>34</v>
      </c>
      <c r="D46" s="60">
        <v>1</v>
      </c>
      <c r="E46" s="60">
        <v>4</v>
      </c>
      <c r="F46" s="33" t="s">
        <v>804</v>
      </c>
      <c r="G46" s="33" t="s">
        <v>611</v>
      </c>
      <c r="H46" s="33"/>
      <c r="I46" s="33"/>
      <c r="J46" s="33" t="s">
        <v>547</v>
      </c>
      <c r="K46" s="32" t="s">
        <v>588</v>
      </c>
      <c r="L46" s="32">
        <v>0.8</v>
      </c>
      <c r="M46" s="32">
        <v>0.6</v>
      </c>
      <c r="P46" s="24">
        <f t="shared" si="0"/>
        <v>0.22619467105846514</v>
      </c>
    </row>
    <row r="47" spans="1:16">
      <c r="A47" s="32" t="s">
        <v>18</v>
      </c>
      <c r="B47" s="32" t="s">
        <v>615</v>
      </c>
      <c r="C47" s="60" t="s">
        <v>34</v>
      </c>
      <c r="D47" s="60">
        <v>1</v>
      </c>
      <c r="E47" s="60">
        <v>4</v>
      </c>
      <c r="F47" s="33" t="s">
        <v>804</v>
      </c>
      <c r="G47" s="33" t="s">
        <v>611</v>
      </c>
      <c r="H47" s="33"/>
      <c r="I47" s="33"/>
      <c r="J47" s="33" t="s">
        <v>547</v>
      </c>
      <c r="K47" s="32" t="s">
        <v>588</v>
      </c>
      <c r="L47" s="32">
        <v>1</v>
      </c>
      <c r="M47" s="32">
        <v>0.8</v>
      </c>
      <c r="P47" s="24">
        <f t="shared" si="0"/>
        <v>0.50265482457436694</v>
      </c>
    </row>
    <row r="48" spans="1:16">
      <c r="A48" s="32" t="s">
        <v>18</v>
      </c>
      <c r="B48" s="32" t="s">
        <v>615</v>
      </c>
      <c r="C48" s="60" t="s">
        <v>34</v>
      </c>
      <c r="D48" s="60">
        <v>1</v>
      </c>
      <c r="E48" s="60">
        <v>4</v>
      </c>
      <c r="F48" s="33" t="s">
        <v>804</v>
      </c>
      <c r="G48" s="33" t="s">
        <v>611</v>
      </c>
      <c r="H48" s="33"/>
      <c r="I48" s="33"/>
      <c r="J48" s="33" t="s">
        <v>547</v>
      </c>
      <c r="K48" s="32" t="s">
        <v>588</v>
      </c>
      <c r="L48" s="32">
        <v>1</v>
      </c>
      <c r="M48" s="32">
        <v>0.8</v>
      </c>
      <c r="P48" s="24">
        <f t="shared" si="0"/>
        <v>0.50265482457436694</v>
      </c>
    </row>
    <row r="49" spans="1:16">
      <c r="A49" s="32" t="s">
        <v>18</v>
      </c>
      <c r="B49" s="32" t="s">
        <v>615</v>
      </c>
      <c r="C49" s="60" t="s">
        <v>34</v>
      </c>
      <c r="D49" s="60">
        <v>1</v>
      </c>
      <c r="E49" s="60">
        <v>6</v>
      </c>
      <c r="F49" s="33" t="s">
        <v>804</v>
      </c>
      <c r="G49" s="33" t="s">
        <v>611</v>
      </c>
      <c r="H49" s="33"/>
      <c r="I49" s="33"/>
      <c r="J49" s="33" t="s">
        <v>547</v>
      </c>
      <c r="K49" s="32" t="s">
        <v>588</v>
      </c>
      <c r="L49" s="32">
        <v>0.7</v>
      </c>
      <c r="M49" s="32">
        <v>0.4</v>
      </c>
      <c r="P49" s="24">
        <f t="shared" si="0"/>
        <v>8.7964594300514204E-2</v>
      </c>
    </row>
    <row r="50" spans="1:16">
      <c r="A50" s="32" t="s">
        <v>18</v>
      </c>
      <c r="B50" s="32" t="s">
        <v>615</v>
      </c>
      <c r="C50" s="60" t="s">
        <v>34</v>
      </c>
      <c r="D50" s="60">
        <v>1</v>
      </c>
      <c r="E50" s="60">
        <v>6</v>
      </c>
      <c r="F50" s="33" t="s">
        <v>804</v>
      </c>
      <c r="G50" s="33" t="s">
        <v>611</v>
      </c>
      <c r="H50" s="33"/>
      <c r="I50" s="33"/>
      <c r="J50" s="33" t="s">
        <v>547</v>
      </c>
      <c r="K50" s="32" t="s">
        <v>588</v>
      </c>
      <c r="L50" s="32">
        <v>1.1000000000000001</v>
      </c>
      <c r="M50" s="32">
        <v>1</v>
      </c>
      <c r="P50" s="24">
        <f t="shared" si="0"/>
        <v>0.86393797973719322</v>
      </c>
    </row>
    <row r="51" spans="1:16">
      <c r="A51" s="32" t="s">
        <v>18</v>
      </c>
      <c r="B51" s="32" t="s">
        <v>615</v>
      </c>
      <c r="C51" s="60" t="s">
        <v>34</v>
      </c>
      <c r="D51" s="60">
        <v>1</v>
      </c>
      <c r="E51" s="60">
        <v>6</v>
      </c>
      <c r="F51" s="33" t="s">
        <v>804</v>
      </c>
      <c r="G51" s="33" t="s">
        <v>611</v>
      </c>
      <c r="H51" s="33"/>
      <c r="I51" s="33"/>
      <c r="J51" s="33" t="s">
        <v>547</v>
      </c>
      <c r="K51" s="32" t="s">
        <v>588</v>
      </c>
      <c r="L51" s="32">
        <v>0.7</v>
      </c>
      <c r="M51" s="32">
        <v>0.4</v>
      </c>
      <c r="P51" s="24">
        <f t="shared" si="0"/>
        <v>8.7964594300514204E-2</v>
      </c>
    </row>
    <row r="52" spans="1:16">
      <c r="A52" s="32" t="s">
        <v>18</v>
      </c>
      <c r="B52" s="32" t="s">
        <v>615</v>
      </c>
      <c r="C52" s="60" t="s">
        <v>34</v>
      </c>
      <c r="D52" s="60">
        <v>1</v>
      </c>
      <c r="E52" s="60">
        <v>6</v>
      </c>
      <c r="F52" s="33" t="s">
        <v>804</v>
      </c>
      <c r="G52" s="33" t="s">
        <v>611</v>
      </c>
      <c r="H52" s="33"/>
      <c r="I52" s="33"/>
      <c r="J52" s="33" t="s">
        <v>547</v>
      </c>
      <c r="K52" s="32" t="s">
        <v>588</v>
      </c>
      <c r="L52" s="32">
        <v>0.9</v>
      </c>
      <c r="M52" s="32">
        <v>0.6</v>
      </c>
      <c r="P52" s="24">
        <f t="shared" si="0"/>
        <v>0.25446900494077324</v>
      </c>
    </row>
    <row r="53" spans="1:16">
      <c r="A53" s="32" t="s">
        <v>18</v>
      </c>
      <c r="B53" s="32" t="s">
        <v>615</v>
      </c>
      <c r="C53" s="60" t="s">
        <v>34</v>
      </c>
      <c r="D53" s="60">
        <v>1</v>
      </c>
      <c r="E53" s="60">
        <v>10</v>
      </c>
      <c r="F53" s="33" t="s">
        <v>804</v>
      </c>
      <c r="G53" s="33" t="s">
        <v>611</v>
      </c>
      <c r="H53" s="33"/>
      <c r="I53" s="33"/>
      <c r="J53" s="33" t="s">
        <v>547</v>
      </c>
      <c r="K53" s="32" t="s">
        <v>588</v>
      </c>
      <c r="L53" s="32">
        <v>0.8</v>
      </c>
      <c r="M53" s="32">
        <v>0.6</v>
      </c>
      <c r="P53" s="24">
        <f t="shared" si="0"/>
        <v>0.22619467105846514</v>
      </c>
    </row>
    <row r="54" spans="1:16">
      <c r="A54" s="32" t="s">
        <v>18</v>
      </c>
      <c r="B54" s="32" t="s">
        <v>615</v>
      </c>
      <c r="C54" s="60" t="s">
        <v>34</v>
      </c>
      <c r="D54" s="60">
        <v>1</v>
      </c>
      <c r="E54" s="60">
        <v>10</v>
      </c>
      <c r="F54" s="33" t="s">
        <v>804</v>
      </c>
      <c r="G54" s="33" t="s">
        <v>611</v>
      </c>
      <c r="H54" s="33"/>
      <c r="I54" s="33"/>
      <c r="J54" s="33" t="s">
        <v>547</v>
      </c>
      <c r="K54" s="32" t="s">
        <v>588</v>
      </c>
      <c r="L54" s="32">
        <v>1</v>
      </c>
      <c r="M54" s="32">
        <v>0.7</v>
      </c>
      <c r="P54" s="24">
        <f t="shared" si="0"/>
        <v>0.38484510006474959</v>
      </c>
    </row>
    <row r="55" spans="1:16">
      <c r="A55" s="32" t="s">
        <v>18</v>
      </c>
      <c r="B55" s="32" t="s">
        <v>615</v>
      </c>
      <c r="C55" s="60" t="s">
        <v>34</v>
      </c>
      <c r="D55" s="60">
        <v>1</v>
      </c>
      <c r="E55" s="60">
        <v>10</v>
      </c>
      <c r="F55" s="33" t="s">
        <v>804</v>
      </c>
      <c r="G55" s="33" t="s">
        <v>611</v>
      </c>
      <c r="H55" s="33"/>
      <c r="I55" s="33"/>
      <c r="J55" s="33" t="s">
        <v>547</v>
      </c>
      <c r="K55" s="32" t="s">
        <v>588</v>
      </c>
      <c r="L55" s="32">
        <v>1.7</v>
      </c>
      <c r="M55" s="32">
        <v>1.2</v>
      </c>
      <c r="P55" s="24">
        <f t="shared" si="0"/>
        <v>1.9226547039969535</v>
      </c>
    </row>
    <row r="56" spans="1:16">
      <c r="A56" s="32" t="s">
        <v>18</v>
      </c>
      <c r="B56" s="32" t="s">
        <v>615</v>
      </c>
      <c r="C56" s="60" t="s">
        <v>34</v>
      </c>
      <c r="D56" s="60">
        <v>1</v>
      </c>
      <c r="E56" s="60">
        <v>10</v>
      </c>
      <c r="F56" s="33" t="s">
        <v>804</v>
      </c>
      <c r="G56" s="33" t="s">
        <v>611</v>
      </c>
      <c r="H56" s="33"/>
      <c r="I56" s="33"/>
      <c r="J56" s="33" t="s">
        <v>547</v>
      </c>
      <c r="K56" s="32" t="s">
        <v>588</v>
      </c>
      <c r="L56" s="32">
        <v>0.8</v>
      </c>
      <c r="M56" s="32">
        <v>0.7</v>
      </c>
      <c r="P56" s="24">
        <f t="shared" si="0"/>
        <v>0.30787608005179967</v>
      </c>
    </row>
    <row r="57" spans="1:16">
      <c r="A57" s="32" t="s">
        <v>18</v>
      </c>
      <c r="B57" s="32" t="s">
        <v>615</v>
      </c>
      <c r="C57" s="60" t="s">
        <v>34</v>
      </c>
      <c r="D57" s="60">
        <v>1</v>
      </c>
      <c r="E57" s="60">
        <v>10</v>
      </c>
      <c r="F57" s="33" t="s">
        <v>804</v>
      </c>
      <c r="G57" s="33" t="s">
        <v>611</v>
      </c>
      <c r="H57" s="33"/>
      <c r="I57" s="33"/>
      <c r="J57" s="33" t="s">
        <v>547</v>
      </c>
      <c r="K57" s="32" t="s">
        <v>588</v>
      </c>
      <c r="L57" s="32">
        <v>1.2</v>
      </c>
      <c r="M57" s="32">
        <v>0.8</v>
      </c>
      <c r="P57" s="24">
        <f t="shared" si="0"/>
        <v>0.60318578948924029</v>
      </c>
    </row>
    <row r="58" spans="1:16">
      <c r="A58" s="32" t="s">
        <v>18</v>
      </c>
      <c r="B58" s="32" t="s">
        <v>615</v>
      </c>
      <c r="C58" s="60" t="s">
        <v>34</v>
      </c>
      <c r="D58" s="60">
        <v>1</v>
      </c>
      <c r="E58" s="60">
        <v>10</v>
      </c>
      <c r="F58" s="33" t="s">
        <v>804</v>
      </c>
      <c r="G58" s="33" t="s">
        <v>611</v>
      </c>
      <c r="H58" s="33"/>
      <c r="I58" s="33"/>
      <c r="J58" s="33" t="s">
        <v>547</v>
      </c>
      <c r="K58" s="32" t="s">
        <v>588</v>
      </c>
      <c r="L58" s="32">
        <v>4</v>
      </c>
      <c r="M58" s="32">
        <v>3.2</v>
      </c>
      <c r="P58" s="24">
        <f t="shared" si="0"/>
        <v>32.169908772759484</v>
      </c>
    </row>
    <row r="59" spans="1:16">
      <c r="A59" s="32" t="s">
        <v>18</v>
      </c>
      <c r="B59" s="32" t="s">
        <v>615</v>
      </c>
      <c r="C59" s="60" t="s">
        <v>625</v>
      </c>
      <c r="D59" s="60">
        <v>1</v>
      </c>
      <c r="E59" s="60">
        <v>1</v>
      </c>
      <c r="F59" s="33" t="s">
        <v>804</v>
      </c>
      <c r="G59" s="33" t="s">
        <v>611</v>
      </c>
      <c r="H59" s="33"/>
      <c r="I59" s="33"/>
      <c r="J59" s="33" t="s">
        <v>547</v>
      </c>
      <c r="K59" s="32" t="s">
        <v>588</v>
      </c>
      <c r="L59" s="32">
        <v>1.3</v>
      </c>
      <c r="M59" s="32">
        <v>0.9</v>
      </c>
      <c r="P59" s="24">
        <f t="shared" si="0"/>
        <v>0.82702426605751311</v>
      </c>
    </row>
    <row r="60" spans="1:16">
      <c r="A60" s="32" t="s">
        <v>18</v>
      </c>
      <c r="B60" s="32" t="s">
        <v>615</v>
      </c>
      <c r="C60" s="60" t="s">
        <v>625</v>
      </c>
      <c r="D60" s="60">
        <v>1</v>
      </c>
      <c r="E60" s="60">
        <v>3</v>
      </c>
      <c r="F60" s="33" t="s">
        <v>804</v>
      </c>
      <c r="G60" s="33" t="s">
        <v>611</v>
      </c>
      <c r="H60" s="33"/>
      <c r="I60" s="33"/>
      <c r="J60" s="33" t="s">
        <v>547</v>
      </c>
      <c r="K60" s="32" t="s">
        <v>588</v>
      </c>
      <c r="L60" s="32">
        <v>0.5</v>
      </c>
      <c r="M60" s="32">
        <v>0.4</v>
      </c>
      <c r="P60" s="24">
        <f t="shared" si="0"/>
        <v>6.2831853071795868E-2</v>
      </c>
    </row>
    <row r="61" spans="1:16">
      <c r="A61" s="32" t="s">
        <v>18</v>
      </c>
      <c r="B61" s="32" t="s">
        <v>615</v>
      </c>
      <c r="C61" s="60" t="s">
        <v>625</v>
      </c>
      <c r="D61" s="60">
        <v>1</v>
      </c>
      <c r="E61" s="60">
        <v>3</v>
      </c>
      <c r="F61" s="33" t="s">
        <v>804</v>
      </c>
      <c r="G61" s="33" t="s">
        <v>611</v>
      </c>
      <c r="H61" s="33"/>
      <c r="I61" s="33"/>
      <c r="J61" s="33" t="s">
        <v>547</v>
      </c>
      <c r="K61" s="32" t="s">
        <v>588</v>
      </c>
      <c r="L61" s="32">
        <v>0.6</v>
      </c>
      <c r="M61" s="32">
        <v>0.5</v>
      </c>
      <c r="P61" s="24">
        <f t="shared" si="0"/>
        <v>0.11780972450961724</v>
      </c>
    </row>
    <row r="62" spans="1:16">
      <c r="A62" s="32" t="s">
        <v>18</v>
      </c>
      <c r="B62" s="32" t="s">
        <v>615</v>
      </c>
      <c r="C62" s="60" t="s">
        <v>40</v>
      </c>
      <c r="D62" s="60">
        <v>1</v>
      </c>
      <c r="E62" s="60">
        <v>3</v>
      </c>
      <c r="F62" s="33" t="s">
        <v>804</v>
      </c>
      <c r="G62" s="33" t="s">
        <v>611</v>
      </c>
      <c r="H62" s="33"/>
      <c r="I62" s="33"/>
      <c r="J62" s="33" t="s">
        <v>547</v>
      </c>
      <c r="K62" s="32" t="s">
        <v>588</v>
      </c>
      <c r="L62" s="32">
        <v>0.9</v>
      </c>
      <c r="M62" s="32">
        <v>0.5</v>
      </c>
      <c r="P62" s="24">
        <f t="shared" si="0"/>
        <v>0.17671458676442586</v>
      </c>
    </row>
    <row r="63" spans="1:16">
      <c r="A63" s="32" t="s">
        <v>18</v>
      </c>
      <c r="B63" s="32" t="s">
        <v>615</v>
      </c>
      <c r="C63" s="60" t="s">
        <v>40</v>
      </c>
      <c r="D63" s="60">
        <v>1</v>
      </c>
      <c r="E63" s="60">
        <v>3</v>
      </c>
      <c r="F63" s="33" t="s">
        <v>804</v>
      </c>
      <c r="G63" s="33" t="s">
        <v>611</v>
      </c>
      <c r="H63" s="33"/>
      <c r="I63" s="33"/>
      <c r="J63" s="33" t="s">
        <v>547</v>
      </c>
      <c r="K63" s="32" t="s">
        <v>588</v>
      </c>
      <c r="L63" s="32">
        <v>0.9</v>
      </c>
      <c r="M63" s="32">
        <v>0.4</v>
      </c>
      <c r="P63" s="24">
        <f t="shared" si="0"/>
        <v>0.11309733552923257</v>
      </c>
    </row>
    <row r="64" spans="1:16">
      <c r="A64" s="32" t="s">
        <v>18</v>
      </c>
      <c r="B64" s="32" t="s">
        <v>615</v>
      </c>
      <c r="C64" s="60" t="s">
        <v>40</v>
      </c>
      <c r="D64" s="60">
        <v>1</v>
      </c>
      <c r="E64" s="60">
        <v>3</v>
      </c>
      <c r="F64" s="33" t="s">
        <v>804</v>
      </c>
      <c r="G64" s="33" t="s">
        <v>611</v>
      </c>
      <c r="H64" s="33"/>
      <c r="I64" s="33"/>
      <c r="J64" s="33" t="s">
        <v>547</v>
      </c>
      <c r="K64" s="32" t="s">
        <v>588</v>
      </c>
      <c r="L64" s="32">
        <v>0.5</v>
      </c>
      <c r="M64" s="32">
        <v>0.4</v>
      </c>
      <c r="P64" s="24">
        <f t="shared" si="0"/>
        <v>6.2831853071795868E-2</v>
      </c>
    </row>
    <row r="65" spans="1:16">
      <c r="A65" s="32" t="s">
        <v>18</v>
      </c>
      <c r="B65" s="32" t="s">
        <v>615</v>
      </c>
      <c r="C65" s="60" t="s">
        <v>40</v>
      </c>
      <c r="D65" s="60">
        <v>1</v>
      </c>
      <c r="E65" s="60">
        <v>3</v>
      </c>
      <c r="F65" s="33" t="s">
        <v>804</v>
      </c>
      <c r="G65" s="33" t="s">
        <v>611</v>
      </c>
      <c r="H65" s="33"/>
      <c r="I65" s="33"/>
      <c r="J65" s="33" t="s">
        <v>547</v>
      </c>
      <c r="K65" s="32" t="s">
        <v>588</v>
      </c>
      <c r="L65" s="32">
        <v>1.2</v>
      </c>
      <c r="M65" s="32">
        <v>0.9</v>
      </c>
      <c r="P65" s="24">
        <f t="shared" si="0"/>
        <v>0.76340701482231976</v>
      </c>
    </row>
    <row r="66" spans="1:16">
      <c r="A66" s="32" t="s">
        <v>18</v>
      </c>
      <c r="B66" s="32" t="s">
        <v>615</v>
      </c>
      <c r="C66" s="60" t="s">
        <v>40</v>
      </c>
      <c r="D66" s="60">
        <v>1</v>
      </c>
      <c r="E66" s="60">
        <v>3</v>
      </c>
      <c r="F66" s="33" t="s">
        <v>804</v>
      </c>
      <c r="G66" s="33" t="s">
        <v>611</v>
      </c>
      <c r="H66" s="33"/>
      <c r="I66" s="33"/>
      <c r="J66" s="33" t="s">
        <v>547</v>
      </c>
      <c r="K66" s="32" t="s">
        <v>588</v>
      </c>
      <c r="L66" s="32">
        <v>0.7</v>
      </c>
      <c r="M66" s="32">
        <v>0.3</v>
      </c>
      <c r="P66" s="24">
        <f t="shared" si="0"/>
        <v>4.9480084294039238E-2</v>
      </c>
    </row>
    <row r="67" spans="1:16">
      <c r="A67" s="32" t="s">
        <v>18</v>
      </c>
      <c r="B67" s="32" t="s">
        <v>615</v>
      </c>
      <c r="C67" s="60" t="s">
        <v>40</v>
      </c>
      <c r="D67" s="60">
        <v>1</v>
      </c>
      <c r="E67" s="60">
        <v>4</v>
      </c>
      <c r="F67" s="33" t="s">
        <v>804</v>
      </c>
      <c r="G67" s="33" t="s">
        <v>611</v>
      </c>
      <c r="H67" s="33"/>
      <c r="I67" s="33"/>
      <c r="J67" s="33" t="s">
        <v>547</v>
      </c>
      <c r="K67" s="32" t="s">
        <v>588</v>
      </c>
      <c r="L67" s="32">
        <v>1</v>
      </c>
      <c r="M67" s="32">
        <v>0.7</v>
      </c>
      <c r="P67" s="24">
        <f t="shared" ref="P67:P130" si="1">PI()*(M67/2)^2*L67</f>
        <v>0.38484510006474959</v>
      </c>
    </row>
    <row r="68" spans="1:16">
      <c r="A68" s="32" t="s">
        <v>18</v>
      </c>
      <c r="B68" s="32" t="s">
        <v>615</v>
      </c>
      <c r="C68" s="60" t="s">
        <v>40</v>
      </c>
      <c r="D68" s="60">
        <v>1</v>
      </c>
      <c r="E68" s="60">
        <v>4</v>
      </c>
      <c r="F68" s="33" t="s">
        <v>804</v>
      </c>
      <c r="G68" s="33" t="s">
        <v>611</v>
      </c>
      <c r="H68" s="33"/>
      <c r="I68" s="33"/>
      <c r="J68" s="33" t="s">
        <v>547</v>
      </c>
      <c r="K68" s="32" t="s">
        <v>588</v>
      </c>
      <c r="L68" s="32">
        <v>1.4</v>
      </c>
      <c r="M68" s="32">
        <v>0.4</v>
      </c>
      <c r="P68" s="24">
        <f t="shared" si="1"/>
        <v>0.17592918860102841</v>
      </c>
    </row>
    <row r="69" spans="1:16">
      <c r="A69" s="32" t="s">
        <v>18</v>
      </c>
      <c r="B69" s="32" t="s">
        <v>615</v>
      </c>
      <c r="C69" s="60" t="s">
        <v>40</v>
      </c>
      <c r="D69" s="60">
        <v>1</v>
      </c>
      <c r="E69" s="60">
        <v>4</v>
      </c>
      <c r="F69" s="33" t="s">
        <v>804</v>
      </c>
      <c r="G69" s="33" t="s">
        <v>611</v>
      </c>
      <c r="H69" s="33"/>
      <c r="I69" s="33"/>
      <c r="J69" s="33" t="s">
        <v>547</v>
      </c>
      <c r="K69" s="32" t="s">
        <v>588</v>
      </c>
      <c r="L69" s="32">
        <v>1.1000000000000001</v>
      </c>
      <c r="M69" s="32">
        <v>0.6</v>
      </c>
      <c r="P69" s="24">
        <f t="shared" si="1"/>
        <v>0.31101767270538955</v>
      </c>
    </row>
    <row r="70" spans="1:16">
      <c r="A70" s="32" t="s">
        <v>18</v>
      </c>
      <c r="B70" s="32" t="s">
        <v>615</v>
      </c>
      <c r="C70" s="60" t="s">
        <v>40</v>
      </c>
      <c r="D70" s="60">
        <v>1</v>
      </c>
      <c r="E70" s="60">
        <v>4</v>
      </c>
      <c r="F70" s="33" t="s">
        <v>804</v>
      </c>
      <c r="G70" s="33" t="s">
        <v>611</v>
      </c>
      <c r="H70" s="33"/>
      <c r="I70" s="33"/>
      <c r="J70" s="33" t="s">
        <v>547</v>
      </c>
      <c r="K70" s="32" t="s">
        <v>588</v>
      </c>
      <c r="L70" s="32">
        <v>0.5</v>
      </c>
      <c r="M70" s="32">
        <v>0.4</v>
      </c>
      <c r="P70" s="24">
        <f t="shared" si="1"/>
        <v>6.2831853071795868E-2</v>
      </c>
    </row>
    <row r="71" spans="1:16">
      <c r="A71" s="32" t="s">
        <v>18</v>
      </c>
      <c r="B71" s="32" t="s">
        <v>615</v>
      </c>
      <c r="C71" s="60" t="s">
        <v>40</v>
      </c>
      <c r="D71" s="60">
        <v>1</v>
      </c>
      <c r="E71" s="60">
        <v>4</v>
      </c>
      <c r="F71" s="33" t="s">
        <v>804</v>
      </c>
      <c r="G71" s="33" t="s">
        <v>611</v>
      </c>
      <c r="H71" s="33"/>
      <c r="I71" s="33"/>
      <c r="J71" s="33" t="s">
        <v>547</v>
      </c>
      <c r="K71" s="32" t="s">
        <v>588</v>
      </c>
      <c r="L71" s="32">
        <v>1.2</v>
      </c>
      <c r="M71" s="32">
        <v>0.6</v>
      </c>
      <c r="P71" s="24">
        <f t="shared" si="1"/>
        <v>0.33929200658769765</v>
      </c>
    </row>
    <row r="72" spans="1:16">
      <c r="A72" s="32" t="s">
        <v>18</v>
      </c>
      <c r="B72" s="32" t="s">
        <v>615</v>
      </c>
      <c r="C72" s="60" t="s">
        <v>40</v>
      </c>
      <c r="D72" s="60">
        <v>1</v>
      </c>
      <c r="E72" s="60">
        <v>4</v>
      </c>
      <c r="F72" s="33" t="s">
        <v>804</v>
      </c>
      <c r="G72" s="33" t="s">
        <v>611</v>
      </c>
      <c r="H72" s="33"/>
      <c r="I72" s="33"/>
      <c r="J72" s="33" t="s">
        <v>547</v>
      </c>
      <c r="K72" s="32" t="s">
        <v>588</v>
      </c>
      <c r="L72" s="32">
        <v>0.7</v>
      </c>
      <c r="M72" s="32">
        <v>0.6</v>
      </c>
      <c r="P72" s="24">
        <f t="shared" si="1"/>
        <v>0.19792033717615695</v>
      </c>
    </row>
    <row r="73" spans="1:16">
      <c r="A73" s="32" t="s">
        <v>18</v>
      </c>
      <c r="B73" s="32" t="s">
        <v>615</v>
      </c>
      <c r="C73" s="60" t="s">
        <v>626</v>
      </c>
      <c r="D73" s="60">
        <v>1</v>
      </c>
      <c r="E73" s="60">
        <v>3</v>
      </c>
      <c r="F73" s="33" t="s">
        <v>804</v>
      </c>
      <c r="G73" s="33" t="s">
        <v>611</v>
      </c>
      <c r="H73" s="33"/>
      <c r="I73" s="33"/>
      <c r="J73" s="33" t="s">
        <v>547</v>
      </c>
      <c r="K73" s="32" t="s">
        <v>588</v>
      </c>
      <c r="L73" s="32">
        <v>1</v>
      </c>
      <c r="M73" s="32">
        <v>0.7</v>
      </c>
      <c r="P73" s="24">
        <f t="shared" si="1"/>
        <v>0.38484510006474959</v>
      </c>
    </row>
    <row r="74" spans="1:16">
      <c r="A74" s="32" t="s">
        <v>18</v>
      </c>
      <c r="B74" s="32" t="s">
        <v>615</v>
      </c>
      <c r="C74" s="60" t="s">
        <v>626</v>
      </c>
      <c r="D74" s="60">
        <v>1</v>
      </c>
      <c r="E74" s="60">
        <v>3</v>
      </c>
      <c r="F74" s="33" t="s">
        <v>804</v>
      </c>
      <c r="G74" s="33" t="s">
        <v>611</v>
      </c>
      <c r="H74" s="33"/>
      <c r="I74" s="33"/>
      <c r="J74" s="33" t="s">
        <v>547</v>
      </c>
      <c r="K74" s="32" t="s">
        <v>588</v>
      </c>
      <c r="L74" s="32">
        <v>1</v>
      </c>
      <c r="M74" s="32">
        <v>0.5</v>
      </c>
      <c r="P74" s="24">
        <f t="shared" si="1"/>
        <v>0.19634954084936207</v>
      </c>
    </row>
    <row r="75" spans="1:16">
      <c r="A75" s="32" t="s">
        <v>18</v>
      </c>
      <c r="B75" s="32" t="s">
        <v>615</v>
      </c>
      <c r="C75" s="60" t="s">
        <v>626</v>
      </c>
      <c r="D75" s="60">
        <v>1</v>
      </c>
      <c r="E75" s="60">
        <v>3</v>
      </c>
      <c r="F75" s="33" t="s">
        <v>804</v>
      </c>
      <c r="G75" s="33" t="s">
        <v>611</v>
      </c>
      <c r="H75" s="33"/>
      <c r="I75" s="33"/>
      <c r="J75" s="33" t="s">
        <v>547</v>
      </c>
      <c r="K75" s="32" t="s">
        <v>588</v>
      </c>
      <c r="L75" s="32">
        <v>1.5</v>
      </c>
      <c r="M75" s="32">
        <v>0.5</v>
      </c>
      <c r="P75" s="24">
        <f t="shared" si="1"/>
        <v>0.2945243112740431</v>
      </c>
    </row>
    <row r="76" spans="1:16">
      <c r="A76" s="32" t="s">
        <v>18</v>
      </c>
      <c r="B76" s="32" t="s">
        <v>615</v>
      </c>
      <c r="C76" s="60" t="s">
        <v>626</v>
      </c>
      <c r="D76" s="60">
        <v>1</v>
      </c>
      <c r="E76" s="60">
        <v>3</v>
      </c>
      <c r="F76" s="33" t="s">
        <v>804</v>
      </c>
      <c r="G76" s="33" t="s">
        <v>611</v>
      </c>
      <c r="H76" s="33"/>
      <c r="I76" s="33"/>
      <c r="J76" s="33" t="s">
        <v>547</v>
      </c>
      <c r="K76" s="32" t="s">
        <v>588</v>
      </c>
      <c r="L76" s="32">
        <v>1.3</v>
      </c>
      <c r="M76" s="32">
        <v>1</v>
      </c>
      <c r="P76" s="24">
        <f t="shared" si="1"/>
        <v>1.0210176124166828</v>
      </c>
    </row>
    <row r="77" spans="1:16">
      <c r="A77" s="32" t="s">
        <v>18</v>
      </c>
      <c r="B77" s="32" t="s">
        <v>615</v>
      </c>
      <c r="C77" s="60" t="s">
        <v>43</v>
      </c>
      <c r="D77" s="60">
        <v>1</v>
      </c>
      <c r="E77" s="60">
        <v>3</v>
      </c>
      <c r="F77" s="33" t="s">
        <v>804</v>
      </c>
      <c r="G77" s="33" t="s">
        <v>611</v>
      </c>
      <c r="H77" s="33"/>
      <c r="I77" s="33"/>
      <c r="J77" s="33" t="s">
        <v>547</v>
      </c>
      <c r="K77" s="32" t="s">
        <v>588</v>
      </c>
      <c r="L77" s="32">
        <v>0.9</v>
      </c>
      <c r="M77" s="32">
        <v>0.8</v>
      </c>
      <c r="P77" s="24">
        <f t="shared" si="1"/>
        <v>0.45238934211693027</v>
      </c>
    </row>
    <row r="78" spans="1:16">
      <c r="A78" s="32" t="s">
        <v>18</v>
      </c>
      <c r="B78" s="32" t="s">
        <v>615</v>
      </c>
      <c r="C78" s="60" t="s">
        <v>43</v>
      </c>
      <c r="D78" s="60">
        <v>1</v>
      </c>
      <c r="E78" s="60">
        <v>3</v>
      </c>
      <c r="F78" s="33" t="s">
        <v>804</v>
      </c>
      <c r="G78" s="33" t="s">
        <v>611</v>
      </c>
      <c r="H78" s="33"/>
      <c r="I78" s="33"/>
      <c r="J78" s="33" t="s">
        <v>547</v>
      </c>
      <c r="K78" s="32" t="s">
        <v>588</v>
      </c>
      <c r="L78" s="32">
        <v>1</v>
      </c>
      <c r="M78" s="32">
        <v>0.5</v>
      </c>
      <c r="P78" s="24">
        <f t="shared" si="1"/>
        <v>0.19634954084936207</v>
      </c>
    </row>
    <row r="79" spans="1:16">
      <c r="A79" s="32" t="s">
        <v>18</v>
      </c>
      <c r="B79" s="32" t="s">
        <v>615</v>
      </c>
      <c r="C79" s="60" t="s">
        <v>43</v>
      </c>
      <c r="D79" s="60">
        <v>1</v>
      </c>
      <c r="E79" s="60">
        <v>3</v>
      </c>
      <c r="F79" s="33" t="s">
        <v>804</v>
      </c>
      <c r="G79" s="33" t="s">
        <v>611</v>
      </c>
      <c r="H79" s="33"/>
      <c r="I79" s="33"/>
      <c r="J79" s="33" t="s">
        <v>547</v>
      </c>
      <c r="K79" s="32" t="s">
        <v>588</v>
      </c>
      <c r="L79" s="32">
        <v>0.9</v>
      </c>
      <c r="M79" s="32">
        <v>0.6</v>
      </c>
      <c r="P79" s="24">
        <f t="shared" si="1"/>
        <v>0.25446900494077324</v>
      </c>
    </row>
    <row r="80" spans="1:16">
      <c r="A80" s="32" t="s">
        <v>18</v>
      </c>
      <c r="B80" s="32" t="s">
        <v>615</v>
      </c>
      <c r="C80" s="60" t="s">
        <v>43</v>
      </c>
      <c r="D80" s="60">
        <v>1</v>
      </c>
      <c r="E80" s="60">
        <v>3</v>
      </c>
      <c r="F80" s="33" t="s">
        <v>804</v>
      </c>
      <c r="G80" s="33" t="s">
        <v>611</v>
      </c>
      <c r="H80" s="33"/>
      <c r="I80" s="33"/>
      <c r="J80" s="33" t="s">
        <v>547</v>
      </c>
      <c r="K80" s="32" t="s">
        <v>588</v>
      </c>
      <c r="L80" s="32">
        <v>0.7</v>
      </c>
      <c r="M80" s="32">
        <v>0.3</v>
      </c>
      <c r="P80" s="24">
        <f t="shared" si="1"/>
        <v>4.9480084294039238E-2</v>
      </c>
    </row>
    <row r="81" spans="1:16">
      <c r="A81" s="32" t="s">
        <v>18</v>
      </c>
      <c r="B81" s="32" t="s">
        <v>615</v>
      </c>
      <c r="C81" s="60" t="s">
        <v>43</v>
      </c>
      <c r="D81" s="60">
        <v>1</v>
      </c>
      <c r="E81" s="60">
        <v>3</v>
      </c>
      <c r="F81" s="33" t="s">
        <v>804</v>
      </c>
      <c r="G81" s="33" t="s">
        <v>611</v>
      </c>
      <c r="H81" s="33"/>
      <c r="I81" s="33"/>
      <c r="J81" s="33" t="s">
        <v>547</v>
      </c>
      <c r="K81" s="32" t="s">
        <v>588</v>
      </c>
      <c r="L81" s="32">
        <v>0.7</v>
      </c>
      <c r="M81" s="32">
        <v>0.5</v>
      </c>
      <c r="P81" s="24">
        <f t="shared" si="1"/>
        <v>0.13744467859455345</v>
      </c>
    </row>
    <row r="82" spans="1:16">
      <c r="A82" s="32" t="s">
        <v>18</v>
      </c>
      <c r="B82" s="32" t="s">
        <v>615</v>
      </c>
      <c r="C82" s="60" t="s">
        <v>43</v>
      </c>
      <c r="D82" s="60">
        <v>1</v>
      </c>
      <c r="E82" s="60">
        <v>3</v>
      </c>
      <c r="F82" s="33" t="s">
        <v>804</v>
      </c>
      <c r="G82" s="33" t="s">
        <v>611</v>
      </c>
      <c r="H82" s="33"/>
      <c r="I82" s="33"/>
      <c r="J82" s="33" t="s">
        <v>547</v>
      </c>
      <c r="K82" s="32" t="s">
        <v>588</v>
      </c>
      <c r="L82" s="32">
        <v>1.1000000000000001</v>
      </c>
      <c r="M82" s="32">
        <v>0.9</v>
      </c>
      <c r="P82" s="24">
        <f t="shared" si="1"/>
        <v>0.69978976358712652</v>
      </c>
    </row>
    <row r="83" spans="1:16">
      <c r="A83" s="32" t="s">
        <v>18</v>
      </c>
      <c r="B83" s="32" t="s">
        <v>615</v>
      </c>
      <c r="C83" s="60" t="s">
        <v>43</v>
      </c>
      <c r="D83" s="60">
        <v>1</v>
      </c>
      <c r="E83" s="60">
        <v>3</v>
      </c>
      <c r="F83" s="33" t="s">
        <v>804</v>
      </c>
      <c r="G83" s="33" t="s">
        <v>611</v>
      </c>
      <c r="H83" s="33"/>
      <c r="I83" s="33"/>
      <c r="J83" s="33" t="s">
        <v>547</v>
      </c>
      <c r="K83" s="32" t="s">
        <v>588</v>
      </c>
      <c r="L83" s="32">
        <v>0.7</v>
      </c>
      <c r="M83" s="32">
        <v>0.5</v>
      </c>
      <c r="P83" s="24">
        <f t="shared" si="1"/>
        <v>0.13744467859455345</v>
      </c>
    </row>
    <row r="84" spans="1:16">
      <c r="A84" s="32" t="s">
        <v>18</v>
      </c>
      <c r="B84" s="32" t="s">
        <v>615</v>
      </c>
      <c r="C84" s="60" t="s">
        <v>43</v>
      </c>
      <c r="D84" s="60">
        <v>1</v>
      </c>
      <c r="E84" s="60">
        <v>3</v>
      </c>
      <c r="F84" s="33" t="s">
        <v>804</v>
      </c>
      <c r="G84" s="33" t="s">
        <v>611</v>
      </c>
      <c r="H84" s="33"/>
      <c r="I84" s="33"/>
      <c r="J84" s="33" t="s">
        <v>547</v>
      </c>
      <c r="K84" s="32" t="s">
        <v>588</v>
      </c>
      <c r="L84" s="32">
        <v>1.3</v>
      </c>
      <c r="M84" s="32">
        <v>0.6</v>
      </c>
      <c r="P84" s="24">
        <f t="shared" si="1"/>
        <v>0.3675663404700058</v>
      </c>
    </row>
    <row r="85" spans="1:16">
      <c r="A85" s="32" t="s">
        <v>18</v>
      </c>
      <c r="B85" s="32" t="s">
        <v>615</v>
      </c>
      <c r="C85" s="60" t="s">
        <v>43</v>
      </c>
      <c r="D85" s="60">
        <v>1</v>
      </c>
      <c r="E85" s="60">
        <v>3</v>
      </c>
      <c r="F85" s="33" t="s">
        <v>804</v>
      </c>
      <c r="G85" s="33" t="s">
        <v>611</v>
      </c>
      <c r="H85" s="33"/>
      <c r="I85" s="33"/>
      <c r="J85" s="33" t="s">
        <v>547</v>
      </c>
      <c r="K85" s="32" t="s">
        <v>588</v>
      </c>
      <c r="L85" s="32">
        <v>1.2</v>
      </c>
      <c r="M85" s="32">
        <v>0.5</v>
      </c>
      <c r="P85" s="24">
        <f t="shared" si="1"/>
        <v>0.23561944901923448</v>
      </c>
    </row>
    <row r="86" spans="1:16">
      <c r="A86" s="32" t="s">
        <v>18</v>
      </c>
      <c r="B86" s="32" t="s">
        <v>615</v>
      </c>
      <c r="C86" s="60" t="s">
        <v>43</v>
      </c>
      <c r="D86" s="60">
        <v>1</v>
      </c>
      <c r="E86" s="60">
        <v>3</v>
      </c>
      <c r="F86" s="33" t="s">
        <v>804</v>
      </c>
      <c r="G86" s="33" t="s">
        <v>611</v>
      </c>
      <c r="H86" s="33"/>
      <c r="I86" s="33"/>
      <c r="J86" s="33" t="s">
        <v>547</v>
      </c>
      <c r="K86" s="32" t="s">
        <v>588</v>
      </c>
      <c r="L86" s="32">
        <v>1</v>
      </c>
      <c r="M86" s="32">
        <v>0.5</v>
      </c>
      <c r="P86" s="24">
        <f t="shared" si="1"/>
        <v>0.19634954084936207</v>
      </c>
    </row>
    <row r="87" spans="1:16">
      <c r="A87" s="32" t="s">
        <v>18</v>
      </c>
      <c r="B87" s="32" t="s">
        <v>615</v>
      </c>
      <c r="C87" s="60" t="s">
        <v>43</v>
      </c>
      <c r="D87" s="60">
        <v>1</v>
      </c>
      <c r="E87" s="60">
        <v>6</v>
      </c>
      <c r="F87" s="33" t="s">
        <v>804</v>
      </c>
      <c r="G87" s="33" t="s">
        <v>611</v>
      </c>
      <c r="H87" s="33"/>
      <c r="I87" s="33"/>
      <c r="J87" s="33" t="s">
        <v>547</v>
      </c>
      <c r="K87" s="32" t="s">
        <v>588</v>
      </c>
      <c r="L87" s="32">
        <v>1.7</v>
      </c>
      <c r="M87" s="32">
        <v>0.5</v>
      </c>
      <c r="P87" s="24">
        <f t="shared" si="1"/>
        <v>0.33379421944391552</v>
      </c>
    </row>
    <row r="88" spans="1:16">
      <c r="A88" s="32" t="s">
        <v>18</v>
      </c>
      <c r="B88" s="32" t="s">
        <v>132</v>
      </c>
      <c r="C88" s="60" t="s">
        <v>43</v>
      </c>
      <c r="D88" s="60">
        <v>1</v>
      </c>
      <c r="E88" s="60">
        <v>6</v>
      </c>
      <c r="F88" s="33" t="s">
        <v>804</v>
      </c>
      <c r="G88" s="33" t="s">
        <v>611</v>
      </c>
      <c r="H88" s="33"/>
      <c r="I88" s="33"/>
      <c r="J88" s="33" t="s">
        <v>547</v>
      </c>
      <c r="K88" s="32" t="s">
        <v>588</v>
      </c>
      <c r="L88" s="32">
        <v>1</v>
      </c>
      <c r="M88" s="32">
        <v>0.6</v>
      </c>
      <c r="P88" s="24">
        <f t="shared" si="1"/>
        <v>0.28274333882308139</v>
      </c>
    </row>
    <row r="89" spans="1:16">
      <c r="A89" s="32" t="s">
        <v>18</v>
      </c>
      <c r="B89" s="32" t="s">
        <v>132</v>
      </c>
      <c r="C89" s="60" t="s">
        <v>43</v>
      </c>
      <c r="D89" s="60">
        <v>1</v>
      </c>
      <c r="E89" s="60">
        <v>6</v>
      </c>
      <c r="F89" s="33" t="s">
        <v>804</v>
      </c>
      <c r="G89" s="33" t="s">
        <v>611</v>
      </c>
      <c r="H89" s="33"/>
      <c r="I89" s="33"/>
      <c r="J89" s="33" t="s">
        <v>547</v>
      </c>
      <c r="K89" s="32" t="s">
        <v>588</v>
      </c>
      <c r="L89" s="32">
        <v>1</v>
      </c>
      <c r="M89" s="32">
        <v>0.6</v>
      </c>
      <c r="P89" s="24">
        <f t="shared" si="1"/>
        <v>0.28274333882308139</v>
      </c>
    </row>
    <row r="90" spans="1:16">
      <c r="A90" s="32" t="s">
        <v>18</v>
      </c>
      <c r="B90" s="32" t="s">
        <v>132</v>
      </c>
      <c r="C90" s="60" t="s">
        <v>43</v>
      </c>
      <c r="D90" s="60">
        <v>1</v>
      </c>
      <c r="E90" s="60">
        <v>6</v>
      </c>
      <c r="F90" s="33" t="s">
        <v>804</v>
      </c>
      <c r="G90" s="33" t="s">
        <v>611</v>
      </c>
      <c r="H90" s="33"/>
      <c r="I90" s="33"/>
      <c r="J90" s="33" t="s">
        <v>547</v>
      </c>
      <c r="K90" s="32" t="s">
        <v>588</v>
      </c>
      <c r="L90" s="32">
        <v>0.8</v>
      </c>
      <c r="M90" s="32">
        <v>0.6</v>
      </c>
      <c r="P90" s="24">
        <f t="shared" si="1"/>
        <v>0.22619467105846514</v>
      </c>
    </row>
    <row r="91" spans="1:16">
      <c r="A91" s="32" t="s">
        <v>18</v>
      </c>
      <c r="B91" s="32" t="s">
        <v>132</v>
      </c>
      <c r="C91" s="60" t="s">
        <v>43</v>
      </c>
      <c r="D91" s="60">
        <v>1</v>
      </c>
      <c r="E91" s="60">
        <v>6</v>
      </c>
      <c r="F91" s="33" t="s">
        <v>804</v>
      </c>
      <c r="G91" s="33" t="s">
        <v>611</v>
      </c>
      <c r="H91" s="33"/>
      <c r="I91" s="33"/>
      <c r="J91" s="33" t="s">
        <v>547</v>
      </c>
      <c r="K91" s="32" t="s">
        <v>588</v>
      </c>
      <c r="L91" s="32">
        <v>1.6</v>
      </c>
      <c r="M91" s="32">
        <v>1.1000000000000001</v>
      </c>
      <c r="P91" s="24">
        <f t="shared" si="1"/>
        <v>1.5205308443374603</v>
      </c>
    </row>
    <row r="92" spans="1:16">
      <c r="A92" s="32" t="s">
        <v>18</v>
      </c>
      <c r="B92" s="32" t="s">
        <v>132</v>
      </c>
      <c r="C92" s="60" t="s">
        <v>43</v>
      </c>
      <c r="D92" s="60">
        <v>1</v>
      </c>
      <c r="E92" s="60">
        <v>6</v>
      </c>
      <c r="F92" s="33" t="s">
        <v>804</v>
      </c>
      <c r="G92" s="33" t="s">
        <v>611</v>
      </c>
      <c r="H92" s="33"/>
      <c r="I92" s="33"/>
      <c r="J92" s="33" t="s">
        <v>547</v>
      </c>
      <c r="K92" s="32" t="s">
        <v>588</v>
      </c>
      <c r="L92" s="32">
        <v>1.3</v>
      </c>
      <c r="M92" s="32">
        <v>0.5</v>
      </c>
      <c r="P92" s="24">
        <f t="shared" si="1"/>
        <v>0.25525440310417069</v>
      </c>
    </row>
    <row r="93" spans="1:16">
      <c r="A93" s="32" t="s">
        <v>18</v>
      </c>
      <c r="B93" s="32" t="s">
        <v>132</v>
      </c>
      <c r="C93" s="60" t="s">
        <v>43</v>
      </c>
      <c r="D93" s="60">
        <v>1</v>
      </c>
      <c r="E93" s="60">
        <v>6</v>
      </c>
      <c r="F93" s="33" t="s">
        <v>804</v>
      </c>
      <c r="G93" s="33" t="s">
        <v>611</v>
      </c>
      <c r="H93" s="33"/>
      <c r="I93" s="33"/>
      <c r="J93" s="33" t="s">
        <v>547</v>
      </c>
      <c r="K93" s="32" t="s">
        <v>588</v>
      </c>
      <c r="L93" s="32">
        <v>0.9</v>
      </c>
      <c r="M93" s="32">
        <v>0.5</v>
      </c>
      <c r="P93" s="24">
        <f t="shared" si="1"/>
        <v>0.17671458676442586</v>
      </c>
    </row>
    <row r="94" spans="1:16">
      <c r="A94" s="32" t="s">
        <v>18</v>
      </c>
      <c r="B94" s="32" t="s">
        <v>132</v>
      </c>
      <c r="C94" s="60" t="s">
        <v>43</v>
      </c>
      <c r="D94" s="60">
        <v>1</v>
      </c>
      <c r="E94" s="60">
        <v>6</v>
      </c>
      <c r="F94" s="33" t="s">
        <v>804</v>
      </c>
      <c r="G94" s="33" t="s">
        <v>611</v>
      </c>
      <c r="H94" s="33"/>
      <c r="I94" s="33"/>
      <c r="J94" s="33" t="s">
        <v>547</v>
      </c>
      <c r="K94" s="32" t="s">
        <v>588</v>
      </c>
      <c r="L94" s="32">
        <v>0.9</v>
      </c>
      <c r="M94" s="32">
        <v>0.6</v>
      </c>
      <c r="P94" s="24">
        <f t="shared" si="1"/>
        <v>0.25446900494077324</v>
      </c>
    </row>
    <row r="95" spans="1:16">
      <c r="A95" s="32" t="s">
        <v>18</v>
      </c>
      <c r="B95" s="32" t="s">
        <v>132</v>
      </c>
      <c r="C95" s="60" t="s">
        <v>43</v>
      </c>
      <c r="D95" s="60">
        <v>1</v>
      </c>
      <c r="E95" s="60">
        <v>6</v>
      </c>
      <c r="F95" s="33" t="s">
        <v>804</v>
      </c>
      <c r="G95" s="33" t="s">
        <v>611</v>
      </c>
      <c r="H95" s="33"/>
      <c r="I95" s="33"/>
      <c r="J95" s="33" t="s">
        <v>547</v>
      </c>
      <c r="K95" s="32" t="s">
        <v>588</v>
      </c>
      <c r="L95" s="32">
        <v>0.6</v>
      </c>
      <c r="M95" s="32">
        <v>0.5</v>
      </c>
      <c r="P95" s="24">
        <f t="shared" si="1"/>
        <v>0.11780972450961724</v>
      </c>
    </row>
    <row r="96" spans="1:16">
      <c r="A96" s="32" t="s">
        <v>18</v>
      </c>
      <c r="B96" s="32" t="s">
        <v>132</v>
      </c>
      <c r="C96" s="60" t="s">
        <v>43</v>
      </c>
      <c r="D96" s="60">
        <v>1</v>
      </c>
      <c r="E96" s="60">
        <v>6</v>
      </c>
      <c r="F96" s="33" t="s">
        <v>804</v>
      </c>
      <c r="G96" s="33" t="s">
        <v>611</v>
      </c>
      <c r="H96" s="33"/>
      <c r="I96" s="33"/>
      <c r="J96" s="33" t="s">
        <v>547</v>
      </c>
      <c r="K96" s="32" t="s">
        <v>588</v>
      </c>
      <c r="L96" s="32">
        <v>0.3</v>
      </c>
      <c r="M96" s="32">
        <v>0.2</v>
      </c>
      <c r="P96" s="24">
        <f t="shared" si="1"/>
        <v>9.4247779607693795E-3</v>
      </c>
    </row>
    <row r="97" spans="1:16">
      <c r="A97" s="32" t="s">
        <v>18</v>
      </c>
      <c r="B97" s="32" t="s">
        <v>132</v>
      </c>
      <c r="C97" s="60" t="s">
        <v>43</v>
      </c>
      <c r="D97" s="60">
        <v>1</v>
      </c>
      <c r="E97" s="60">
        <v>6</v>
      </c>
      <c r="F97" s="33" t="s">
        <v>804</v>
      </c>
      <c r="G97" s="33" t="s">
        <v>611</v>
      </c>
      <c r="H97" s="33"/>
      <c r="I97" s="33"/>
      <c r="J97" s="33" t="s">
        <v>547</v>
      </c>
      <c r="K97" s="32" t="s">
        <v>588</v>
      </c>
      <c r="L97" s="32">
        <v>1.5</v>
      </c>
      <c r="M97" s="32">
        <v>0.5</v>
      </c>
      <c r="P97" s="24">
        <f t="shared" si="1"/>
        <v>0.2945243112740431</v>
      </c>
    </row>
    <row r="98" spans="1:16">
      <c r="A98" s="32" t="s">
        <v>18</v>
      </c>
      <c r="B98" s="32" t="s">
        <v>132</v>
      </c>
      <c r="C98" s="60" t="s">
        <v>43</v>
      </c>
      <c r="D98" s="60">
        <v>1</v>
      </c>
      <c r="E98" s="60">
        <v>6</v>
      </c>
      <c r="F98" s="33" t="s">
        <v>804</v>
      </c>
      <c r="G98" s="33" t="s">
        <v>611</v>
      </c>
      <c r="H98" s="33"/>
      <c r="I98" s="33"/>
      <c r="J98" s="33" t="s">
        <v>547</v>
      </c>
      <c r="K98" s="32" t="s">
        <v>588</v>
      </c>
      <c r="L98" s="32">
        <v>0.5</v>
      </c>
      <c r="M98" s="32">
        <v>0.3</v>
      </c>
      <c r="P98" s="24">
        <f t="shared" si="1"/>
        <v>3.5342917352885174E-2</v>
      </c>
    </row>
    <row r="99" spans="1:16">
      <c r="A99" s="32" t="s">
        <v>18</v>
      </c>
      <c r="B99" s="32" t="s">
        <v>132</v>
      </c>
      <c r="C99" s="60" t="s">
        <v>43</v>
      </c>
      <c r="D99" s="60">
        <v>1</v>
      </c>
      <c r="E99" s="60">
        <v>6</v>
      </c>
      <c r="F99" s="33" t="s">
        <v>804</v>
      </c>
      <c r="G99" s="33" t="s">
        <v>611</v>
      </c>
      <c r="H99" s="33"/>
      <c r="I99" s="33"/>
      <c r="J99" s="33" t="s">
        <v>547</v>
      </c>
      <c r="K99" s="32" t="s">
        <v>588</v>
      </c>
      <c r="L99" s="32">
        <v>0.8</v>
      </c>
      <c r="M99" s="32">
        <v>0.5</v>
      </c>
      <c r="P99" s="24">
        <f t="shared" si="1"/>
        <v>0.15707963267948966</v>
      </c>
    </row>
    <row r="100" spans="1:16">
      <c r="A100" s="32" t="s">
        <v>18</v>
      </c>
      <c r="B100" s="32" t="s">
        <v>132</v>
      </c>
      <c r="C100" s="60" t="s">
        <v>43</v>
      </c>
      <c r="D100" s="60">
        <v>1</v>
      </c>
      <c r="E100" s="60">
        <v>6</v>
      </c>
      <c r="F100" s="33" t="s">
        <v>804</v>
      </c>
      <c r="G100" s="33" t="s">
        <v>611</v>
      </c>
      <c r="H100" s="33"/>
      <c r="I100" s="33"/>
      <c r="J100" s="33" t="s">
        <v>547</v>
      </c>
      <c r="K100" s="32" t="s">
        <v>588</v>
      </c>
      <c r="L100" s="32">
        <v>0.6</v>
      </c>
      <c r="M100" s="32">
        <v>0.5</v>
      </c>
      <c r="P100" s="24">
        <f t="shared" si="1"/>
        <v>0.11780972450961724</v>
      </c>
    </row>
    <row r="101" spans="1:16">
      <c r="A101" s="32" t="s">
        <v>18</v>
      </c>
      <c r="B101" s="32" t="s">
        <v>132</v>
      </c>
      <c r="C101" s="60" t="s">
        <v>43</v>
      </c>
      <c r="D101" s="60">
        <v>1</v>
      </c>
      <c r="E101" s="60">
        <v>9</v>
      </c>
      <c r="F101" s="33" t="s">
        <v>804</v>
      </c>
      <c r="G101" s="33" t="s">
        <v>611</v>
      </c>
      <c r="H101" s="33"/>
      <c r="I101" s="33"/>
      <c r="J101" s="33" t="s">
        <v>547</v>
      </c>
      <c r="K101" s="32" t="s">
        <v>588</v>
      </c>
      <c r="L101" s="32">
        <v>4</v>
      </c>
      <c r="M101" s="32">
        <v>1.5</v>
      </c>
      <c r="P101" s="24">
        <f t="shared" si="1"/>
        <v>7.0685834705770345</v>
      </c>
    </row>
    <row r="102" spans="1:16">
      <c r="A102" s="32" t="s">
        <v>18</v>
      </c>
      <c r="B102" s="32" t="s">
        <v>132</v>
      </c>
      <c r="C102" s="60" t="s">
        <v>43</v>
      </c>
      <c r="D102" s="60">
        <v>1</v>
      </c>
      <c r="E102" s="60">
        <v>9</v>
      </c>
      <c r="F102" s="33" t="s">
        <v>804</v>
      </c>
      <c r="G102" s="33" t="s">
        <v>611</v>
      </c>
      <c r="H102" s="33"/>
      <c r="I102" s="33"/>
      <c r="J102" s="33" t="s">
        <v>547</v>
      </c>
      <c r="K102" s="32" t="s">
        <v>588</v>
      </c>
      <c r="L102" s="32">
        <v>1</v>
      </c>
      <c r="M102" s="32">
        <v>0.5</v>
      </c>
      <c r="P102" s="24">
        <f t="shared" si="1"/>
        <v>0.19634954084936207</v>
      </c>
    </row>
    <row r="103" spans="1:16">
      <c r="A103" s="32" t="s">
        <v>18</v>
      </c>
      <c r="B103" s="32" t="s">
        <v>132</v>
      </c>
      <c r="C103" s="60" t="s">
        <v>43</v>
      </c>
      <c r="D103" s="60">
        <v>1</v>
      </c>
      <c r="E103" s="60">
        <v>9</v>
      </c>
      <c r="F103" s="33" t="s">
        <v>804</v>
      </c>
      <c r="G103" s="33" t="s">
        <v>611</v>
      </c>
      <c r="H103" s="33"/>
      <c r="I103" s="33"/>
      <c r="J103" s="33" t="s">
        <v>547</v>
      </c>
      <c r="K103" s="32" t="s">
        <v>588</v>
      </c>
      <c r="L103" s="32">
        <v>0.7</v>
      </c>
      <c r="M103" s="32">
        <v>0.6</v>
      </c>
      <c r="P103" s="24">
        <f t="shared" si="1"/>
        <v>0.19792033717615695</v>
      </c>
    </row>
    <row r="104" spans="1:16">
      <c r="A104" s="32" t="s">
        <v>18</v>
      </c>
      <c r="B104" s="32" t="s">
        <v>132</v>
      </c>
      <c r="C104" s="60" t="s">
        <v>43</v>
      </c>
      <c r="D104" s="60">
        <v>1</v>
      </c>
      <c r="E104" s="60">
        <v>9</v>
      </c>
      <c r="F104" s="33" t="s">
        <v>804</v>
      </c>
      <c r="G104" s="33" t="s">
        <v>611</v>
      </c>
      <c r="H104" s="33"/>
      <c r="I104" s="33"/>
      <c r="J104" s="33" t="s">
        <v>547</v>
      </c>
      <c r="K104" s="32" t="s">
        <v>588</v>
      </c>
      <c r="L104" s="32">
        <v>0.5</v>
      </c>
      <c r="M104" s="32">
        <v>0.4</v>
      </c>
      <c r="P104" s="24">
        <f t="shared" si="1"/>
        <v>6.2831853071795868E-2</v>
      </c>
    </row>
    <row r="105" spans="1:16">
      <c r="A105" s="32" t="s">
        <v>18</v>
      </c>
      <c r="B105" s="32" t="s">
        <v>132</v>
      </c>
      <c r="C105" s="60" t="s">
        <v>43</v>
      </c>
      <c r="D105" s="60">
        <v>1</v>
      </c>
      <c r="E105" s="60">
        <v>9</v>
      </c>
      <c r="F105" s="33" t="s">
        <v>804</v>
      </c>
      <c r="G105" s="33" t="s">
        <v>611</v>
      </c>
      <c r="H105" s="33"/>
      <c r="I105" s="33"/>
      <c r="J105" s="33" t="s">
        <v>547</v>
      </c>
      <c r="K105" s="32" t="s">
        <v>588</v>
      </c>
      <c r="L105" s="32">
        <v>0.8</v>
      </c>
      <c r="M105" s="32">
        <v>0.3</v>
      </c>
      <c r="P105" s="24">
        <f t="shared" si="1"/>
        <v>5.6548667764616284E-2</v>
      </c>
    </row>
    <row r="106" spans="1:16">
      <c r="A106" s="32" t="s">
        <v>18</v>
      </c>
      <c r="B106" s="32" t="s">
        <v>132</v>
      </c>
      <c r="C106" s="60" t="s">
        <v>43</v>
      </c>
      <c r="D106" s="60">
        <v>1</v>
      </c>
      <c r="E106" s="60">
        <v>10</v>
      </c>
      <c r="F106" s="33" t="s">
        <v>804</v>
      </c>
      <c r="G106" s="33" t="s">
        <v>611</v>
      </c>
      <c r="H106" s="33"/>
      <c r="I106" s="33"/>
      <c r="J106" s="33" t="s">
        <v>547</v>
      </c>
      <c r="K106" s="32" t="s">
        <v>588</v>
      </c>
      <c r="L106" s="32">
        <v>1.3</v>
      </c>
      <c r="M106" s="32">
        <v>0.9</v>
      </c>
      <c r="P106" s="24">
        <f t="shared" si="1"/>
        <v>0.82702426605751311</v>
      </c>
    </row>
    <row r="107" spans="1:16">
      <c r="A107" s="32" t="s">
        <v>18</v>
      </c>
      <c r="B107" s="32" t="s">
        <v>132</v>
      </c>
      <c r="C107" s="60" t="s">
        <v>43</v>
      </c>
      <c r="D107" s="60">
        <v>1</v>
      </c>
      <c r="E107" s="60">
        <v>10</v>
      </c>
      <c r="F107" s="33" t="s">
        <v>804</v>
      </c>
      <c r="G107" s="33" t="s">
        <v>611</v>
      </c>
      <c r="H107" s="33"/>
      <c r="I107" s="33"/>
      <c r="J107" s="33" t="s">
        <v>547</v>
      </c>
      <c r="K107" s="32" t="s">
        <v>588</v>
      </c>
      <c r="L107" s="32">
        <v>0.5</v>
      </c>
      <c r="M107" s="32">
        <v>0.4</v>
      </c>
      <c r="P107" s="24">
        <f t="shared" si="1"/>
        <v>6.2831853071795868E-2</v>
      </c>
    </row>
    <row r="108" spans="1:16">
      <c r="A108" s="32" t="s">
        <v>18</v>
      </c>
      <c r="B108" s="32" t="s">
        <v>132</v>
      </c>
      <c r="C108" s="60" t="s">
        <v>43</v>
      </c>
      <c r="D108" s="60">
        <v>1</v>
      </c>
      <c r="E108" s="60">
        <v>10</v>
      </c>
      <c r="F108" s="33" t="s">
        <v>804</v>
      </c>
      <c r="G108" s="33" t="s">
        <v>611</v>
      </c>
      <c r="H108" s="33"/>
      <c r="I108" s="33"/>
      <c r="J108" s="33" t="s">
        <v>547</v>
      </c>
      <c r="K108" s="32" t="s">
        <v>588</v>
      </c>
      <c r="L108" s="32">
        <v>1.2</v>
      </c>
      <c r="M108" s="32">
        <v>0.5</v>
      </c>
      <c r="P108" s="24">
        <f t="shared" si="1"/>
        <v>0.23561944901923448</v>
      </c>
    </row>
    <row r="109" spans="1:16">
      <c r="A109" s="32" t="s">
        <v>18</v>
      </c>
      <c r="B109" s="32" t="s">
        <v>132</v>
      </c>
      <c r="C109" s="60" t="s">
        <v>43</v>
      </c>
      <c r="D109" s="60">
        <v>1</v>
      </c>
      <c r="E109" s="60">
        <v>10</v>
      </c>
      <c r="F109" s="33" t="s">
        <v>804</v>
      </c>
      <c r="G109" s="33" t="s">
        <v>611</v>
      </c>
      <c r="H109" s="33"/>
      <c r="I109" s="33"/>
      <c r="J109" s="33" t="s">
        <v>547</v>
      </c>
      <c r="K109" s="32" t="s">
        <v>588</v>
      </c>
      <c r="L109" s="32">
        <v>1.6</v>
      </c>
      <c r="M109" s="32">
        <v>0.5</v>
      </c>
      <c r="P109" s="24">
        <f t="shared" si="1"/>
        <v>0.31415926535897931</v>
      </c>
    </row>
    <row r="110" spans="1:16">
      <c r="A110" s="32" t="s">
        <v>18</v>
      </c>
      <c r="B110" s="32" t="s">
        <v>132</v>
      </c>
      <c r="C110" s="60" t="s">
        <v>43</v>
      </c>
      <c r="D110" s="60">
        <v>1</v>
      </c>
      <c r="E110" s="60">
        <v>10</v>
      </c>
      <c r="F110" s="33" t="s">
        <v>804</v>
      </c>
      <c r="G110" s="33" t="s">
        <v>611</v>
      </c>
      <c r="H110" s="33"/>
      <c r="I110" s="33"/>
      <c r="J110" s="33" t="s">
        <v>547</v>
      </c>
      <c r="K110" s="32" t="s">
        <v>588</v>
      </c>
      <c r="L110" s="32">
        <v>0.5</v>
      </c>
      <c r="M110" s="32">
        <v>0.3</v>
      </c>
      <c r="P110" s="24">
        <f t="shared" si="1"/>
        <v>3.5342917352885174E-2</v>
      </c>
    </row>
    <row r="111" spans="1:16">
      <c r="A111" s="32" t="s">
        <v>18</v>
      </c>
      <c r="B111" s="32" t="s">
        <v>132</v>
      </c>
      <c r="C111" s="60" t="s">
        <v>43</v>
      </c>
      <c r="D111" s="60">
        <v>1</v>
      </c>
      <c r="E111" s="60">
        <v>10</v>
      </c>
      <c r="F111" s="33" t="s">
        <v>804</v>
      </c>
      <c r="G111" s="33" t="s">
        <v>611</v>
      </c>
      <c r="H111" s="33"/>
      <c r="I111" s="33"/>
      <c r="J111" s="33" t="s">
        <v>547</v>
      </c>
      <c r="K111" s="32" t="s">
        <v>588</v>
      </c>
      <c r="L111" s="32">
        <v>0.8</v>
      </c>
      <c r="M111" s="32">
        <v>0.4</v>
      </c>
      <c r="P111" s="24">
        <f t="shared" si="1"/>
        <v>0.1005309649148734</v>
      </c>
    </row>
    <row r="112" spans="1:16">
      <c r="A112" s="32" t="s">
        <v>627</v>
      </c>
      <c r="B112" s="32" t="s">
        <v>54</v>
      </c>
      <c r="C112" s="60" t="s">
        <v>628</v>
      </c>
      <c r="D112" s="60">
        <v>1</v>
      </c>
      <c r="E112" s="60">
        <v>1</v>
      </c>
      <c r="F112" s="33" t="s">
        <v>804</v>
      </c>
      <c r="G112" s="33" t="s">
        <v>611</v>
      </c>
      <c r="H112" s="33"/>
      <c r="I112" s="33"/>
      <c r="J112" s="33" t="s">
        <v>547</v>
      </c>
      <c r="K112" s="32" t="s">
        <v>588</v>
      </c>
      <c r="L112" s="32">
        <v>0.8</v>
      </c>
      <c r="M112" s="32">
        <v>0.6</v>
      </c>
      <c r="P112" s="24">
        <f t="shared" si="1"/>
        <v>0.22619467105846514</v>
      </c>
    </row>
    <row r="113" spans="1:16">
      <c r="A113" s="32" t="s">
        <v>415</v>
      </c>
      <c r="B113" s="32" t="s">
        <v>46</v>
      </c>
      <c r="C113" s="60" t="s">
        <v>629</v>
      </c>
      <c r="D113" s="60">
        <v>1</v>
      </c>
      <c r="E113" s="60">
        <v>1</v>
      </c>
      <c r="F113" s="33" t="s">
        <v>804</v>
      </c>
      <c r="G113" s="33" t="s">
        <v>611</v>
      </c>
      <c r="H113" s="33"/>
      <c r="I113" s="33"/>
      <c r="J113" s="33" t="s">
        <v>547</v>
      </c>
      <c r="K113" s="32" t="s">
        <v>588</v>
      </c>
      <c r="L113" s="32">
        <v>0.6</v>
      </c>
      <c r="M113" s="32">
        <v>0.4</v>
      </c>
      <c r="P113" s="24">
        <f t="shared" si="1"/>
        <v>7.5398223686155036E-2</v>
      </c>
    </row>
    <row r="114" spans="1:16">
      <c r="A114" s="32" t="s">
        <v>415</v>
      </c>
      <c r="B114" s="32" t="s">
        <v>46</v>
      </c>
      <c r="C114" s="60" t="s">
        <v>629</v>
      </c>
      <c r="D114" s="60">
        <v>1</v>
      </c>
      <c r="E114" s="60">
        <v>1</v>
      </c>
      <c r="F114" s="33" t="s">
        <v>804</v>
      </c>
      <c r="G114" s="33" t="s">
        <v>611</v>
      </c>
      <c r="H114" s="33"/>
      <c r="I114" s="33"/>
      <c r="J114" s="33" t="s">
        <v>547</v>
      </c>
      <c r="K114" s="32" t="s">
        <v>588</v>
      </c>
      <c r="L114" s="32">
        <v>2.2000000000000002</v>
      </c>
      <c r="M114" s="32">
        <v>1.9</v>
      </c>
      <c r="P114" s="24">
        <f t="shared" si="1"/>
        <v>6.2376322137025344</v>
      </c>
    </row>
    <row r="115" spans="1:16">
      <c r="A115" s="32" t="s">
        <v>415</v>
      </c>
      <c r="B115" s="32" t="s">
        <v>46</v>
      </c>
      <c r="C115" s="60" t="s">
        <v>629</v>
      </c>
      <c r="D115" s="60">
        <v>1</v>
      </c>
      <c r="E115" s="60">
        <v>1</v>
      </c>
      <c r="F115" s="33" t="s">
        <v>804</v>
      </c>
      <c r="G115" s="33" t="s">
        <v>611</v>
      </c>
      <c r="H115" s="33"/>
      <c r="I115" s="33"/>
      <c r="J115" s="33" t="s">
        <v>547</v>
      </c>
      <c r="K115" s="32" t="s">
        <v>588</v>
      </c>
      <c r="L115" s="32">
        <v>0.6</v>
      </c>
      <c r="M115" s="32">
        <v>0.4</v>
      </c>
      <c r="P115" s="24">
        <f t="shared" si="1"/>
        <v>7.5398223686155036E-2</v>
      </c>
    </row>
    <row r="116" spans="1:16">
      <c r="A116" s="32" t="s">
        <v>415</v>
      </c>
      <c r="B116" s="32" t="s">
        <v>46</v>
      </c>
      <c r="C116" s="60" t="s">
        <v>629</v>
      </c>
      <c r="D116" s="60">
        <v>1</v>
      </c>
      <c r="E116" s="60">
        <v>4</v>
      </c>
      <c r="F116" s="33" t="s">
        <v>804</v>
      </c>
      <c r="G116" s="33" t="s">
        <v>611</v>
      </c>
      <c r="H116" s="33"/>
      <c r="I116" s="33"/>
      <c r="J116" s="33" t="s">
        <v>547</v>
      </c>
      <c r="K116" s="32" t="s">
        <v>588</v>
      </c>
      <c r="L116" s="32">
        <v>2.2000000000000002</v>
      </c>
      <c r="M116" s="32">
        <v>1.9</v>
      </c>
      <c r="P116" s="24">
        <f t="shared" si="1"/>
        <v>6.2376322137025344</v>
      </c>
    </row>
    <row r="117" spans="1:16">
      <c r="A117" s="32" t="s">
        <v>415</v>
      </c>
      <c r="B117" s="32" t="s">
        <v>46</v>
      </c>
      <c r="C117" s="60" t="s">
        <v>629</v>
      </c>
      <c r="D117" s="60">
        <v>1</v>
      </c>
      <c r="E117" s="60">
        <v>8</v>
      </c>
      <c r="F117" s="33" t="s">
        <v>804</v>
      </c>
      <c r="G117" s="33" t="s">
        <v>611</v>
      </c>
      <c r="H117" s="33"/>
      <c r="I117" s="33"/>
      <c r="J117" s="33" t="s">
        <v>547</v>
      </c>
      <c r="K117" s="32" t="s">
        <v>588</v>
      </c>
      <c r="L117" s="32">
        <v>0.9</v>
      </c>
      <c r="M117" s="32">
        <v>0.7</v>
      </c>
      <c r="P117" s="24">
        <f t="shared" si="1"/>
        <v>0.34636059005827463</v>
      </c>
    </row>
    <row r="118" spans="1:16">
      <c r="A118" s="32" t="s">
        <v>415</v>
      </c>
      <c r="B118" s="32" t="s">
        <v>46</v>
      </c>
      <c r="C118" s="60" t="s">
        <v>629</v>
      </c>
      <c r="D118" s="60">
        <v>1</v>
      </c>
      <c r="E118" s="60">
        <v>8</v>
      </c>
      <c r="F118" s="33" t="s">
        <v>804</v>
      </c>
      <c r="G118" s="33" t="s">
        <v>611</v>
      </c>
      <c r="H118" s="33"/>
      <c r="I118" s="33"/>
      <c r="J118" s="33" t="s">
        <v>547</v>
      </c>
      <c r="K118" s="32" t="s">
        <v>588</v>
      </c>
      <c r="L118" s="32">
        <v>0.5</v>
      </c>
      <c r="M118" s="32">
        <v>0.4</v>
      </c>
      <c r="P118" s="24">
        <f t="shared" si="1"/>
        <v>6.2831853071795868E-2</v>
      </c>
    </row>
    <row r="119" spans="1:16">
      <c r="A119" s="32" t="s">
        <v>415</v>
      </c>
      <c r="B119" s="32" t="s">
        <v>46</v>
      </c>
      <c r="C119" s="60" t="s">
        <v>629</v>
      </c>
      <c r="D119" s="60">
        <v>1</v>
      </c>
      <c r="E119" s="60">
        <v>8</v>
      </c>
      <c r="F119" s="33" t="s">
        <v>804</v>
      </c>
      <c r="G119" s="33" t="s">
        <v>611</v>
      </c>
      <c r="H119" s="33"/>
      <c r="I119" s="33"/>
      <c r="J119" s="33" t="s">
        <v>547</v>
      </c>
      <c r="K119" s="32" t="s">
        <v>588</v>
      </c>
      <c r="L119" s="32">
        <v>0.5</v>
      </c>
      <c r="M119" s="32">
        <v>0.4</v>
      </c>
      <c r="P119" s="24">
        <f t="shared" si="1"/>
        <v>6.2831853071795868E-2</v>
      </c>
    </row>
    <row r="120" spans="1:16">
      <c r="A120" s="32" t="s">
        <v>415</v>
      </c>
      <c r="B120" s="32" t="s">
        <v>46</v>
      </c>
      <c r="C120" s="60" t="s">
        <v>629</v>
      </c>
      <c r="D120" s="60">
        <v>1</v>
      </c>
      <c r="E120" s="60">
        <v>8</v>
      </c>
      <c r="F120" s="33" t="s">
        <v>804</v>
      </c>
      <c r="G120" s="33" t="s">
        <v>611</v>
      </c>
      <c r="H120" s="33"/>
      <c r="I120" s="33"/>
      <c r="J120" s="33" t="s">
        <v>547</v>
      </c>
      <c r="K120" s="32" t="s">
        <v>588</v>
      </c>
      <c r="L120" s="32">
        <v>0.5</v>
      </c>
      <c r="M120" s="32">
        <v>0.4</v>
      </c>
      <c r="P120" s="24">
        <f t="shared" si="1"/>
        <v>6.2831853071795868E-2</v>
      </c>
    </row>
    <row r="121" spans="1:16">
      <c r="A121" s="32" t="s">
        <v>415</v>
      </c>
      <c r="B121" s="32" t="s">
        <v>46</v>
      </c>
      <c r="C121" s="60" t="s">
        <v>629</v>
      </c>
      <c r="D121" s="60">
        <v>1</v>
      </c>
      <c r="E121" s="60">
        <v>10</v>
      </c>
      <c r="F121" s="33" t="s">
        <v>804</v>
      </c>
      <c r="G121" s="33" t="s">
        <v>611</v>
      </c>
      <c r="H121" s="33"/>
      <c r="I121" s="33"/>
      <c r="J121" s="33" t="s">
        <v>547</v>
      </c>
      <c r="K121" s="32" t="s">
        <v>588</v>
      </c>
      <c r="L121" s="32">
        <v>0.8</v>
      </c>
      <c r="M121" s="32">
        <v>0.6</v>
      </c>
      <c r="P121" s="24">
        <f t="shared" si="1"/>
        <v>0.22619467105846514</v>
      </c>
    </row>
    <row r="122" spans="1:16">
      <c r="A122" s="32" t="s">
        <v>415</v>
      </c>
      <c r="B122" s="32" t="s">
        <v>46</v>
      </c>
      <c r="C122" s="60" t="s">
        <v>630</v>
      </c>
      <c r="D122" s="60">
        <v>1</v>
      </c>
      <c r="E122" s="60">
        <v>3</v>
      </c>
      <c r="F122" s="33" t="s">
        <v>804</v>
      </c>
      <c r="G122" s="33" t="s">
        <v>611</v>
      </c>
      <c r="H122" s="33"/>
      <c r="I122" s="33"/>
      <c r="J122" s="33" t="s">
        <v>547</v>
      </c>
      <c r="K122" s="32" t="s">
        <v>588</v>
      </c>
      <c r="L122" s="32">
        <v>0.8</v>
      </c>
      <c r="M122" s="32">
        <v>0.6</v>
      </c>
      <c r="P122" s="24">
        <f t="shared" si="1"/>
        <v>0.22619467105846514</v>
      </c>
    </row>
    <row r="123" spans="1:16">
      <c r="A123" s="32" t="s">
        <v>45</v>
      </c>
      <c r="B123" s="32" t="s">
        <v>46</v>
      </c>
      <c r="C123" s="60" t="s">
        <v>630</v>
      </c>
      <c r="D123" s="60">
        <v>1</v>
      </c>
      <c r="E123" s="60">
        <v>3</v>
      </c>
      <c r="F123" s="33" t="s">
        <v>804</v>
      </c>
      <c r="G123" s="33" t="s">
        <v>611</v>
      </c>
      <c r="H123" s="33"/>
      <c r="I123" s="33"/>
      <c r="J123" s="33" t="s">
        <v>547</v>
      </c>
      <c r="K123" s="32" t="s">
        <v>588</v>
      </c>
      <c r="L123" s="32">
        <v>1.2</v>
      </c>
      <c r="M123" s="32">
        <v>0.8</v>
      </c>
      <c r="P123" s="24">
        <f t="shared" si="1"/>
        <v>0.60318578948924029</v>
      </c>
    </row>
    <row r="124" spans="1:16">
      <c r="A124" s="32" t="s">
        <v>45</v>
      </c>
      <c r="B124" s="32" t="s">
        <v>46</v>
      </c>
      <c r="C124" s="60" t="s">
        <v>34</v>
      </c>
      <c r="D124" s="60">
        <v>1</v>
      </c>
      <c r="E124" s="60">
        <v>3</v>
      </c>
      <c r="F124" s="33" t="s">
        <v>804</v>
      </c>
      <c r="G124" s="33" t="s">
        <v>611</v>
      </c>
      <c r="H124" s="33"/>
      <c r="I124" s="33"/>
      <c r="J124" s="33" t="s">
        <v>547</v>
      </c>
      <c r="K124" s="32" t="s">
        <v>588</v>
      </c>
      <c r="L124" s="32">
        <v>1</v>
      </c>
      <c r="M124" s="32">
        <v>0.9</v>
      </c>
      <c r="P124" s="24">
        <f t="shared" si="1"/>
        <v>0.63617251235193317</v>
      </c>
    </row>
    <row r="125" spans="1:16">
      <c r="A125" s="32" t="s">
        <v>45</v>
      </c>
      <c r="B125" s="32" t="s">
        <v>46</v>
      </c>
      <c r="C125" s="60" t="s">
        <v>34</v>
      </c>
      <c r="D125" s="60">
        <v>1</v>
      </c>
      <c r="E125" s="60">
        <v>3</v>
      </c>
      <c r="F125" s="33" t="s">
        <v>804</v>
      </c>
      <c r="G125" s="33" t="s">
        <v>611</v>
      </c>
      <c r="H125" s="33"/>
      <c r="I125" s="33"/>
      <c r="J125" s="33" t="s">
        <v>547</v>
      </c>
      <c r="K125" s="32" t="s">
        <v>588</v>
      </c>
      <c r="L125" s="32">
        <v>0.6</v>
      </c>
      <c r="M125" s="32">
        <v>0.5</v>
      </c>
      <c r="P125" s="24">
        <f t="shared" si="1"/>
        <v>0.11780972450961724</v>
      </c>
    </row>
    <row r="126" spans="1:16">
      <c r="A126" s="32" t="s">
        <v>45</v>
      </c>
      <c r="B126" s="32" t="s">
        <v>46</v>
      </c>
      <c r="C126" s="60" t="s">
        <v>34</v>
      </c>
      <c r="D126" s="60">
        <v>1</v>
      </c>
      <c r="E126" s="60">
        <v>3</v>
      </c>
      <c r="F126" s="33" t="s">
        <v>804</v>
      </c>
      <c r="G126" s="33" t="s">
        <v>611</v>
      </c>
      <c r="H126" s="33"/>
      <c r="I126" s="33"/>
      <c r="J126" s="33" t="s">
        <v>547</v>
      </c>
      <c r="K126" s="32" t="s">
        <v>588</v>
      </c>
      <c r="L126" s="32">
        <v>0.9</v>
      </c>
      <c r="M126" s="32">
        <v>0.7</v>
      </c>
      <c r="P126" s="24">
        <f t="shared" si="1"/>
        <v>0.34636059005827463</v>
      </c>
    </row>
    <row r="127" spans="1:16">
      <c r="A127" s="32" t="s">
        <v>45</v>
      </c>
      <c r="B127" s="32" t="s">
        <v>46</v>
      </c>
      <c r="C127" s="60" t="s">
        <v>34</v>
      </c>
      <c r="D127" s="60">
        <v>1</v>
      </c>
      <c r="E127" s="60">
        <v>3</v>
      </c>
      <c r="F127" s="33" t="s">
        <v>804</v>
      </c>
      <c r="G127" s="33" t="s">
        <v>611</v>
      </c>
      <c r="H127" s="33"/>
      <c r="I127" s="33"/>
      <c r="J127" s="33" t="s">
        <v>547</v>
      </c>
      <c r="K127" s="32" t="s">
        <v>588</v>
      </c>
      <c r="L127" s="32">
        <v>0.8</v>
      </c>
      <c r="M127" s="32">
        <v>0.5</v>
      </c>
      <c r="P127" s="24">
        <f t="shared" si="1"/>
        <v>0.15707963267948966</v>
      </c>
    </row>
    <row r="128" spans="1:16">
      <c r="A128" s="32" t="s">
        <v>45</v>
      </c>
      <c r="B128" s="32" t="s">
        <v>46</v>
      </c>
      <c r="C128" s="60" t="s">
        <v>34</v>
      </c>
      <c r="D128" s="60">
        <v>1</v>
      </c>
      <c r="E128" s="60">
        <v>3</v>
      </c>
      <c r="F128" s="33" t="s">
        <v>804</v>
      </c>
      <c r="G128" s="33" t="s">
        <v>611</v>
      </c>
      <c r="H128" s="33"/>
      <c r="I128" s="33"/>
      <c r="J128" s="33" t="s">
        <v>547</v>
      </c>
      <c r="K128" s="32" t="s">
        <v>588</v>
      </c>
      <c r="L128" s="32">
        <v>0.9</v>
      </c>
      <c r="M128" s="32">
        <v>0.5</v>
      </c>
      <c r="P128" s="24">
        <f t="shared" si="1"/>
        <v>0.17671458676442586</v>
      </c>
    </row>
    <row r="129" spans="1:16">
      <c r="A129" s="32" t="s">
        <v>45</v>
      </c>
      <c r="B129" s="32" t="s">
        <v>46</v>
      </c>
      <c r="C129" s="60" t="s">
        <v>34</v>
      </c>
      <c r="D129" s="60">
        <v>1</v>
      </c>
      <c r="E129" s="60">
        <v>4</v>
      </c>
      <c r="F129" s="33" t="s">
        <v>804</v>
      </c>
      <c r="G129" s="33" t="s">
        <v>611</v>
      </c>
      <c r="H129" s="33"/>
      <c r="I129" s="33"/>
      <c r="J129" s="33" t="s">
        <v>547</v>
      </c>
      <c r="K129" s="32" t="s">
        <v>588</v>
      </c>
      <c r="L129" s="32">
        <v>0.6</v>
      </c>
      <c r="M129" s="32">
        <v>0.4</v>
      </c>
      <c r="P129" s="24">
        <f t="shared" si="1"/>
        <v>7.5398223686155036E-2</v>
      </c>
    </row>
    <row r="130" spans="1:16">
      <c r="A130" s="32" t="s">
        <v>45</v>
      </c>
      <c r="B130" s="32" t="s">
        <v>46</v>
      </c>
      <c r="C130" s="60" t="s">
        <v>34</v>
      </c>
      <c r="D130" s="60">
        <v>1</v>
      </c>
      <c r="E130" s="60">
        <v>4</v>
      </c>
      <c r="F130" s="33" t="s">
        <v>804</v>
      </c>
      <c r="G130" s="33" t="s">
        <v>611</v>
      </c>
      <c r="H130" s="33"/>
      <c r="I130" s="33"/>
      <c r="J130" s="33" t="s">
        <v>547</v>
      </c>
      <c r="K130" s="32" t="s">
        <v>588</v>
      </c>
      <c r="L130" s="32">
        <v>0.8</v>
      </c>
      <c r="M130" s="32">
        <v>0.4</v>
      </c>
      <c r="P130" s="24">
        <f t="shared" si="1"/>
        <v>0.1005309649148734</v>
      </c>
    </row>
    <row r="131" spans="1:16">
      <c r="A131" s="32" t="s">
        <v>45</v>
      </c>
      <c r="B131" s="32" t="s">
        <v>46</v>
      </c>
      <c r="C131" s="60" t="s">
        <v>34</v>
      </c>
      <c r="D131" s="60">
        <v>1</v>
      </c>
      <c r="E131" s="60">
        <v>4</v>
      </c>
      <c r="F131" s="33" t="s">
        <v>804</v>
      </c>
      <c r="G131" s="33" t="s">
        <v>611</v>
      </c>
      <c r="H131" s="33"/>
      <c r="I131" s="33"/>
      <c r="J131" s="33" t="s">
        <v>547</v>
      </c>
      <c r="K131" s="32" t="s">
        <v>588</v>
      </c>
      <c r="L131" s="32">
        <v>0.6</v>
      </c>
      <c r="M131" s="32">
        <v>0.4</v>
      </c>
      <c r="P131" s="24">
        <f t="shared" ref="P131:P194" si="2">PI()*(M131/2)^2*L131</f>
        <v>7.5398223686155036E-2</v>
      </c>
    </row>
    <row r="132" spans="1:16">
      <c r="A132" s="32" t="s">
        <v>45</v>
      </c>
      <c r="B132" s="32" t="s">
        <v>46</v>
      </c>
      <c r="C132" s="60" t="s">
        <v>34</v>
      </c>
      <c r="D132" s="60">
        <v>1</v>
      </c>
      <c r="E132" s="60">
        <v>4</v>
      </c>
      <c r="F132" s="33" t="s">
        <v>804</v>
      </c>
      <c r="G132" s="33" t="s">
        <v>611</v>
      </c>
      <c r="H132" s="33"/>
      <c r="I132" s="33"/>
      <c r="J132" s="33" t="s">
        <v>547</v>
      </c>
      <c r="K132" s="32" t="s">
        <v>588</v>
      </c>
      <c r="L132" s="32">
        <v>0.4</v>
      </c>
      <c r="M132" s="32">
        <v>0.2</v>
      </c>
      <c r="P132" s="24">
        <f t="shared" si="2"/>
        <v>1.2566370614359175E-2</v>
      </c>
    </row>
    <row r="133" spans="1:16">
      <c r="A133" s="32" t="s">
        <v>45</v>
      </c>
      <c r="B133" s="32" t="s">
        <v>46</v>
      </c>
      <c r="C133" s="60" t="s">
        <v>34</v>
      </c>
      <c r="D133" s="60">
        <v>1</v>
      </c>
      <c r="E133" s="60">
        <v>7</v>
      </c>
      <c r="F133" s="33" t="s">
        <v>804</v>
      </c>
      <c r="G133" s="33" t="s">
        <v>611</v>
      </c>
      <c r="H133" s="33"/>
      <c r="I133" s="33"/>
      <c r="J133" s="33" t="s">
        <v>547</v>
      </c>
      <c r="K133" s="32" t="s">
        <v>588</v>
      </c>
      <c r="L133" s="32">
        <v>0.8</v>
      </c>
      <c r="M133" s="32">
        <v>0.5</v>
      </c>
      <c r="P133" s="24">
        <f t="shared" si="2"/>
        <v>0.15707963267948966</v>
      </c>
    </row>
    <row r="134" spans="1:16">
      <c r="A134" s="32" t="s">
        <v>45</v>
      </c>
      <c r="B134" s="32" t="s">
        <v>46</v>
      </c>
      <c r="C134" s="60" t="s">
        <v>34</v>
      </c>
      <c r="D134" s="60">
        <v>1</v>
      </c>
      <c r="E134" s="60">
        <v>7</v>
      </c>
      <c r="F134" s="33" t="s">
        <v>804</v>
      </c>
      <c r="G134" s="33" t="s">
        <v>611</v>
      </c>
      <c r="H134" s="33"/>
      <c r="I134" s="33"/>
      <c r="J134" s="33" t="s">
        <v>547</v>
      </c>
      <c r="K134" s="32" t="s">
        <v>588</v>
      </c>
      <c r="L134" s="32">
        <v>0.7</v>
      </c>
      <c r="M134" s="32">
        <v>0.5</v>
      </c>
      <c r="P134" s="24">
        <f t="shared" si="2"/>
        <v>0.13744467859455345</v>
      </c>
    </row>
    <row r="135" spans="1:16">
      <c r="A135" s="32" t="s">
        <v>45</v>
      </c>
      <c r="B135" s="32" t="s">
        <v>46</v>
      </c>
      <c r="C135" s="60" t="s">
        <v>34</v>
      </c>
      <c r="D135" s="60">
        <v>1</v>
      </c>
      <c r="E135" s="60">
        <v>7</v>
      </c>
      <c r="F135" s="33" t="s">
        <v>804</v>
      </c>
      <c r="G135" s="33" t="s">
        <v>611</v>
      </c>
      <c r="H135" s="33"/>
      <c r="I135" s="33"/>
      <c r="J135" s="33" t="s">
        <v>547</v>
      </c>
      <c r="K135" s="32" t="s">
        <v>588</v>
      </c>
      <c r="L135" s="32">
        <v>0.6</v>
      </c>
      <c r="M135" s="32">
        <v>0.4</v>
      </c>
      <c r="P135" s="24">
        <f t="shared" si="2"/>
        <v>7.5398223686155036E-2</v>
      </c>
    </row>
    <row r="136" spans="1:16">
      <c r="A136" s="32" t="s">
        <v>45</v>
      </c>
      <c r="B136" s="32" t="s">
        <v>46</v>
      </c>
      <c r="C136" s="60" t="s">
        <v>34</v>
      </c>
      <c r="D136" s="60">
        <v>1</v>
      </c>
      <c r="E136" s="60">
        <v>12</v>
      </c>
      <c r="F136" s="33" t="s">
        <v>804</v>
      </c>
      <c r="G136" s="33" t="s">
        <v>611</v>
      </c>
      <c r="H136" s="33"/>
      <c r="I136" s="33"/>
      <c r="J136" s="33" t="s">
        <v>547</v>
      </c>
      <c r="K136" s="32" t="s">
        <v>588</v>
      </c>
      <c r="L136" s="32">
        <v>3.4</v>
      </c>
      <c r="M136" s="32">
        <v>2.1</v>
      </c>
      <c r="P136" s="24">
        <f t="shared" si="2"/>
        <v>11.77626006198134</v>
      </c>
    </row>
    <row r="137" spans="1:16">
      <c r="A137" s="32" t="s">
        <v>45</v>
      </c>
      <c r="B137" s="32" t="s">
        <v>46</v>
      </c>
      <c r="C137" s="60" t="s">
        <v>34</v>
      </c>
      <c r="D137" s="60">
        <v>1</v>
      </c>
      <c r="E137" s="60">
        <v>12</v>
      </c>
      <c r="F137" s="33" t="s">
        <v>804</v>
      </c>
      <c r="G137" s="33" t="s">
        <v>611</v>
      </c>
      <c r="H137" s="33"/>
      <c r="I137" s="33"/>
      <c r="J137" s="33" t="s">
        <v>547</v>
      </c>
      <c r="K137" s="32" t="s">
        <v>588</v>
      </c>
      <c r="L137" s="32">
        <v>1.1000000000000001</v>
      </c>
      <c r="M137" s="32">
        <v>0.9</v>
      </c>
      <c r="P137" s="24">
        <f t="shared" si="2"/>
        <v>0.69978976358712652</v>
      </c>
    </row>
    <row r="138" spans="1:16">
      <c r="A138" s="32" t="s">
        <v>45</v>
      </c>
      <c r="B138" s="32" t="s">
        <v>46</v>
      </c>
      <c r="C138" s="60" t="s">
        <v>34</v>
      </c>
      <c r="D138" s="60">
        <v>1</v>
      </c>
      <c r="E138" s="60">
        <v>12</v>
      </c>
      <c r="F138" s="33" t="s">
        <v>804</v>
      </c>
      <c r="G138" s="33" t="s">
        <v>611</v>
      </c>
      <c r="H138" s="33"/>
      <c r="I138" s="33"/>
      <c r="J138" s="33" t="s">
        <v>547</v>
      </c>
      <c r="K138" s="32" t="s">
        <v>588</v>
      </c>
      <c r="L138" s="32">
        <v>1.5</v>
      </c>
      <c r="M138" s="32">
        <v>1</v>
      </c>
      <c r="P138" s="24">
        <f t="shared" si="2"/>
        <v>1.1780972450961724</v>
      </c>
    </row>
    <row r="139" spans="1:16">
      <c r="A139" s="32" t="s">
        <v>45</v>
      </c>
      <c r="B139" s="32" t="s">
        <v>46</v>
      </c>
      <c r="C139" s="60" t="s">
        <v>34</v>
      </c>
      <c r="D139" s="60">
        <v>1</v>
      </c>
      <c r="E139" s="60">
        <v>12</v>
      </c>
      <c r="F139" s="33" t="s">
        <v>804</v>
      </c>
      <c r="G139" s="33" t="s">
        <v>611</v>
      </c>
      <c r="H139" s="33"/>
      <c r="I139" s="33"/>
      <c r="J139" s="33" t="s">
        <v>547</v>
      </c>
      <c r="K139" s="32" t="s">
        <v>588</v>
      </c>
      <c r="L139" s="32">
        <v>1</v>
      </c>
      <c r="M139" s="32">
        <v>0.8</v>
      </c>
      <c r="P139" s="24">
        <f t="shared" si="2"/>
        <v>0.50265482457436694</v>
      </c>
    </row>
    <row r="140" spans="1:16">
      <c r="A140" s="32" t="s">
        <v>45</v>
      </c>
      <c r="B140" s="32" t="s">
        <v>46</v>
      </c>
      <c r="C140" s="60" t="s">
        <v>34</v>
      </c>
      <c r="D140" s="60">
        <v>1</v>
      </c>
      <c r="E140" s="60">
        <v>12</v>
      </c>
      <c r="F140" s="33" t="s">
        <v>804</v>
      </c>
      <c r="G140" s="33" t="s">
        <v>611</v>
      </c>
      <c r="H140" s="33"/>
      <c r="I140" s="33"/>
      <c r="J140" s="33" t="s">
        <v>547</v>
      </c>
      <c r="K140" s="32" t="s">
        <v>588</v>
      </c>
      <c r="L140" s="32">
        <v>0.6</v>
      </c>
      <c r="M140" s="32">
        <v>0.4</v>
      </c>
      <c r="P140" s="24">
        <f t="shared" si="2"/>
        <v>7.5398223686155036E-2</v>
      </c>
    </row>
    <row r="141" spans="1:16">
      <c r="A141" s="32" t="s">
        <v>45</v>
      </c>
      <c r="B141" s="32" t="s">
        <v>46</v>
      </c>
      <c r="C141" s="60" t="s">
        <v>631</v>
      </c>
      <c r="D141" s="60">
        <v>2</v>
      </c>
      <c r="E141" s="60">
        <v>2</v>
      </c>
      <c r="F141" s="33" t="s">
        <v>804</v>
      </c>
      <c r="G141" s="33" t="s">
        <v>611</v>
      </c>
      <c r="H141" s="33"/>
      <c r="I141" s="33"/>
      <c r="J141" s="33" t="s">
        <v>547</v>
      </c>
      <c r="K141" s="32" t="s">
        <v>588</v>
      </c>
      <c r="L141" s="32">
        <v>0.9</v>
      </c>
      <c r="M141" s="32">
        <v>0.8</v>
      </c>
      <c r="P141" s="24">
        <f t="shared" si="2"/>
        <v>0.45238934211693027</v>
      </c>
    </row>
    <row r="142" spans="1:16">
      <c r="A142" s="32" t="s">
        <v>45</v>
      </c>
      <c r="B142" s="32" t="s">
        <v>46</v>
      </c>
      <c r="C142" s="60" t="s">
        <v>631</v>
      </c>
      <c r="D142" s="60">
        <v>2</v>
      </c>
      <c r="E142" s="60">
        <v>2</v>
      </c>
      <c r="F142" s="33" t="s">
        <v>804</v>
      </c>
      <c r="G142" s="33" t="s">
        <v>611</v>
      </c>
      <c r="H142" s="33"/>
      <c r="I142" s="33"/>
      <c r="J142" s="33" t="s">
        <v>547</v>
      </c>
      <c r="K142" s="32" t="s">
        <v>588</v>
      </c>
      <c r="L142" s="32">
        <v>1</v>
      </c>
      <c r="M142" s="32">
        <v>0.5</v>
      </c>
      <c r="P142" s="24">
        <f t="shared" si="2"/>
        <v>0.19634954084936207</v>
      </c>
    </row>
    <row r="143" spans="1:16">
      <c r="A143" s="32" t="s">
        <v>45</v>
      </c>
      <c r="B143" s="32" t="s">
        <v>46</v>
      </c>
      <c r="C143" s="60" t="s">
        <v>631</v>
      </c>
      <c r="D143" s="60">
        <v>2</v>
      </c>
      <c r="E143" s="60">
        <v>3</v>
      </c>
      <c r="F143" s="33" t="s">
        <v>804</v>
      </c>
      <c r="G143" s="33" t="s">
        <v>611</v>
      </c>
      <c r="H143" s="33"/>
      <c r="I143" s="33"/>
      <c r="J143" s="33" t="s">
        <v>547</v>
      </c>
      <c r="K143" s="32" t="s">
        <v>588</v>
      </c>
      <c r="L143" s="32">
        <v>0.6</v>
      </c>
      <c r="M143" s="32">
        <v>0.4</v>
      </c>
      <c r="P143" s="24">
        <f t="shared" si="2"/>
        <v>7.5398223686155036E-2</v>
      </c>
    </row>
    <row r="144" spans="1:16">
      <c r="A144" s="32" t="s">
        <v>45</v>
      </c>
      <c r="B144" s="32" t="s">
        <v>46</v>
      </c>
      <c r="C144" s="60" t="s">
        <v>631</v>
      </c>
      <c r="D144" s="60">
        <v>2</v>
      </c>
      <c r="E144" s="60">
        <v>3</v>
      </c>
      <c r="F144" s="33" t="s">
        <v>804</v>
      </c>
      <c r="G144" s="33" t="s">
        <v>611</v>
      </c>
      <c r="H144" s="33"/>
      <c r="I144" s="33"/>
      <c r="J144" s="33" t="s">
        <v>547</v>
      </c>
      <c r="K144" s="32" t="s">
        <v>588</v>
      </c>
      <c r="L144" s="32">
        <v>0.5</v>
      </c>
      <c r="M144" s="32">
        <v>0.4</v>
      </c>
      <c r="P144" s="24">
        <f t="shared" si="2"/>
        <v>6.2831853071795868E-2</v>
      </c>
    </row>
    <row r="145" spans="1:16">
      <c r="A145" s="32" t="s">
        <v>45</v>
      </c>
      <c r="B145" s="32" t="s">
        <v>46</v>
      </c>
      <c r="C145" s="60" t="s">
        <v>631</v>
      </c>
      <c r="D145" s="60">
        <v>2</v>
      </c>
      <c r="E145" s="60">
        <v>3</v>
      </c>
      <c r="F145" s="33" t="s">
        <v>804</v>
      </c>
      <c r="G145" s="33" t="s">
        <v>611</v>
      </c>
      <c r="H145" s="33"/>
      <c r="I145" s="33"/>
      <c r="J145" s="33" t="s">
        <v>547</v>
      </c>
      <c r="K145" s="32" t="s">
        <v>588</v>
      </c>
      <c r="L145" s="32">
        <v>0.5</v>
      </c>
      <c r="M145" s="32">
        <v>0.4</v>
      </c>
      <c r="P145" s="24">
        <f t="shared" si="2"/>
        <v>6.2831853071795868E-2</v>
      </c>
    </row>
    <row r="146" spans="1:16">
      <c r="A146" s="32" t="s">
        <v>45</v>
      </c>
      <c r="B146" s="32" t="s">
        <v>46</v>
      </c>
      <c r="C146" s="60" t="s">
        <v>631</v>
      </c>
      <c r="D146" s="60">
        <v>2</v>
      </c>
      <c r="E146" s="60">
        <v>3</v>
      </c>
      <c r="F146" s="33" t="s">
        <v>804</v>
      </c>
      <c r="G146" s="33" t="s">
        <v>611</v>
      </c>
      <c r="H146" s="33"/>
      <c r="I146" s="33"/>
      <c r="J146" s="33" t="s">
        <v>547</v>
      </c>
      <c r="K146" s="32" t="s">
        <v>588</v>
      </c>
      <c r="L146" s="32">
        <v>0.5</v>
      </c>
      <c r="M146" s="32">
        <v>0.4</v>
      </c>
      <c r="P146" s="24">
        <f t="shared" si="2"/>
        <v>6.2831853071795868E-2</v>
      </c>
    </row>
    <row r="147" spans="1:16">
      <c r="A147" s="32" t="s">
        <v>45</v>
      </c>
      <c r="B147" s="32" t="s">
        <v>46</v>
      </c>
      <c r="C147" s="60" t="s">
        <v>631</v>
      </c>
      <c r="D147" s="60">
        <v>2</v>
      </c>
      <c r="E147" s="60">
        <v>8</v>
      </c>
      <c r="F147" s="33" t="s">
        <v>804</v>
      </c>
      <c r="G147" s="33" t="s">
        <v>611</v>
      </c>
      <c r="H147" s="33"/>
      <c r="I147" s="33"/>
      <c r="J147" s="33" t="s">
        <v>547</v>
      </c>
      <c r="K147" s="32" t="s">
        <v>588</v>
      </c>
      <c r="L147" s="32">
        <v>3</v>
      </c>
      <c r="M147" s="32">
        <v>2.4</v>
      </c>
      <c r="P147" s="24">
        <f t="shared" si="2"/>
        <v>13.571680263507908</v>
      </c>
    </row>
    <row r="148" spans="1:16">
      <c r="A148" s="32" t="s">
        <v>45</v>
      </c>
      <c r="B148" s="32" t="s">
        <v>46</v>
      </c>
      <c r="C148" s="60" t="s">
        <v>631</v>
      </c>
      <c r="D148" s="60">
        <v>2</v>
      </c>
      <c r="E148" s="60">
        <v>8</v>
      </c>
      <c r="F148" s="33" t="s">
        <v>804</v>
      </c>
      <c r="G148" s="33" t="s">
        <v>611</v>
      </c>
      <c r="H148" s="33"/>
      <c r="I148" s="33"/>
      <c r="J148" s="33" t="s">
        <v>547</v>
      </c>
      <c r="K148" s="32" t="s">
        <v>588</v>
      </c>
      <c r="L148" s="32">
        <v>2</v>
      </c>
      <c r="M148" s="32">
        <v>1.5</v>
      </c>
      <c r="P148" s="24">
        <f t="shared" si="2"/>
        <v>3.5342917352885173</v>
      </c>
    </row>
    <row r="149" spans="1:16">
      <c r="A149" s="32" t="s">
        <v>45</v>
      </c>
      <c r="B149" s="32" t="s">
        <v>46</v>
      </c>
      <c r="C149" s="60" t="s">
        <v>631</v>
      </c>
      <c r="D149" s="60">
        <v>2</v>
      </c>
      <c r="E149" s="60">
        <v>12</v>
      </c>
      <c r="F149" s="33" t="s">
        <v>804</v>
      </c>
      <c r="G149" s="33" t="s">
        <v>611</v>
      </c>
      <c r="H149" s="33"/>
      <c r="I149" s="33"/>
      <c r="J149" s="33" t="s">
        <v>547</v>
      </c>
      <c r="K149" s="32" t="s">
        <v>588</v>
      </c>
      <c r="L149" s="32">
        <v>1.2</v>
      </c>
      <c r="M149" s="32">
        <v>0.7</v>
      </c>
      <c r="P149" s="24">
        <f t="shared" si="2"/>
        <v>0.46181412007769951</v>
      </c>
    </row>
    <row r="150" spans="1:16">
      <c r="A150" s="32" t="s">
        <v>45</v>
      </c>
      <c r="B150" s="32" t="s">
        <v>46</v>
      </c>
      <c r="C150" s="60" t="s">
        <v>631</v>
      </c>
      <c r="D150" s="60">
        <v>2</v>
      </c>
      <c r="E150" s="60">
        <v>12</v>
      </c>
      <c r="F150" s="33" t="s">
        <v>804</v>
      </c>
      <c r="G150" s="33" t="s">
        <v>611</v>
      </c>
      <c r="H150" s="33"/>
      <c r="I150" s="33"/>
      <c r="J150" s="33" t="s">
        <v>547</v>
      </c>
      <c r="K150" s="32" t="s">
        <v>588</v>
      </c>
      <c r="L150" s="32">
        <v>1</v>
      </c>
      <c r="M150" s="32">
        <v>0.5</v>
      </c>
      <c r="P150" s="24">
        <f t="shared" si="2"/>
        <v>0.19634954084936207</v>
      </c>
    </row>
    <row r="151" spans="1:16">
      <c r="A151" s="32" t="s">
        <v>45</v>
      </c>
      <c r="B151" s="32" t="s">
        <v>46</v>
      </c>
      <c r="C151" s="60" t="s">
        <v>632</v>
      </c>
      <c r="D151" s="60">
        <v>1</v>
      </c>
      <c r="E151" s="60">
        <v>6</v>
      </c>
      <c r="F151" s="33" t="s">
        <v>804</v>
      </c>
      <c r="G151" s="33" t="s">
        <v>611</v>
      </c>
      <c r="H151" s="33"/>
      <c r="I151" s="33"/>
      <c r="J151" s="33" t="s">
        <v>547</v>
      </c>
      <c r="K151" s="32" t="s">
        <v>588</v>
      </c>
      <c r="L151" s="32">
        <v>1.3</v>
      </c>
      <c r="M151" s="32">
        <v>0.5</v>
      </c>
      <c r="P151" s="24">
        <f t="shared" si="2"/>
        <v>0.25525440310417069</v>
      </c>
    </row>
    <row r="152" spans="1:16">
      <c r="A152" s="32" t="s">
        <v>45</v>
      </c>
      <c r="B152" s="32" t="s">
        <v>46</v>
      </c>
      <c r="C152" s="60" t="s">
        <v>632</v>
      </c>
      <c r="D152" s="60">
        <v>1</v>
      </c>
      <c r="E152" s="60">
        <v>6</v>
      </c>
      <c r="F152" s="33" t="s">
        <v>804</v>
      </c>
      <c r="G152" s="33" t="s">
        <v>611</v>
      </c>
      <c r="H152" s="33"/>
      <c r="I152" s="33"/>
      <c r="J152" s="33" t="s">
        <v>547</v>
      </c>
      <c r="K152" s="32" t="s">
        <v>588</v>
      </c>
      <c r="L152" s="32">
        <v>0.8</v>
      </c>
      <c r="M152" s="32">
        <v>0.5</v>
      </c>
      <c r="P152" s="24">
        <f t="shared" si="2"/>
        <v>0.15707963267948966</v>
      </c>
    </row>
    <row r="153" spans="1:16">
      <c r="A153" s="32" t="s">
        <v>45</v>
      </c>
      <c r="B153" s="32" t="s">
        <v>46</v>
      </c>
      <c r="C153" s="60" t="s">
        <v>632</v>
      </c>
      <c r="D153" s="60">
        <v>1</v>
      </c>
      <c r="E153" s="60">
        <v>6</v>
      </c>
      <c r="F153" s="33" t="s">
        <v>804</v>
      </c>
      <c r="G153" s="33" t="s">
        <v>611</v>
      </c>
      <c r="H153" s="33"/>
      <c r="I153" s="33"/>
      <c r="J153" s="33" t="s">
        <v>547</v>
      </c>
      <c r="K153" s="32" t="s">
        <v>588</v>
      </c>
      <c r="L153" s="32">
        <v>0.9</v>
      </c>
      <c r="M153" s="32">
        <v>0.5</v>
      </c>
      <c r="P153" s="24">
        <f t="shared" si="2"/>
        <v>0.17671458676442586</v>
      </c>
    </row>
    <row r="154" spans="1:16">
      <c r="A154" s="32" t="s">
        <v>45</v>
      </c>
      <c r="B154" s="32" t="s">
        <v>46</v>
      </c>
      <c r="C154" s="60" t="s">
        <v>632</v>
      </c>
      <c r="D154" s="60">
        <v>1</v>
      </c>
      <c r="E154" s="60">
        <v>9</v>
      </c>
      <c r="F154" s="33" t="s">
        <v>804</v>
      </c>
      <c r="G154" s="33" t="s">
        <v>611</v>
      </c>
      <c r="H154" s="33"/>
      <c r="I154" s="33"/>
      <c r="J154" s="33" t="s">
        <v>547</v>
      </c>
      <c r="K154" s="32" t="s">
        <v>588</v>
      </c>
      <c r="L154" s="32">
        <v>1.4</v>
      </c>
      <c r="M154" s="32">
        <v>0.5</v>
      </c>
      <c r="P154" s="24">
        <f t="shared" si="2"/>
        <v>0.2748893571891069</v>
      </c>
    </row>
    <row r="155" spans="1:16">
      <c r="A155" s="32" t="s">
        <v>45</v>
      </c>
      <c r="B155" s="32" t="s">
        <v>46</v>
      </c>
      <c r="C155" s="60" t="s">
        <v>632</v>
      </c>
      <c r="D155" s="60">
        <v>1</v>
      </c>
      <c r="E155" s="60">
        <v>9</v>
      </c>
      <c r="F155" s="33" t="s">
        <v>804</v>
      </c>
      <c r="G155" s="33" t="s">
        <v>611</v>
      </c>
      <c r="H155" s="33"/>
      <c r="I155" s="33"/>
      <c r="J155" s="33" t="s">
        <v>547</v>
      </c>
      <c r="K155" s="32" t="s">
        <v>588</v>
      </c>
      <c r="L155" s="32">
        <v>1.1000000000000001</v>
      </c>
      <c r="M155" s="32">
        <v>0.7</v>
      </c>
      <c r="P155" s="24">
        <f t="shared" si="2"/>
        <v>0.4233296100712246</v>
      </c>
    </row>
    <row r="156" spans="1:16">
      <c r="A156" s="32" t="s">
        <v>45</v>
      </c>
      <c r="B156" s="32" t="s">
        <v>46</v>
      </c>
      <c r="C156" s="60" t="s">
        <v>43</v>
      </c>
      <c r="D156" s="60">
        <v>1</v>
      </c>
      <c r="E156" s="60">
        <v>9</v>
      </c>
      <c r="F156" s="33" t="s">
        <v>804</v>
      </c>
      <c r="G156" s="33" t="s">
        <v>611</v>
      </c>
      <c r="H156" s="33"/>
      <c r="I156" s="33"/>
      <c r="J156" s="33" t="s">
        <v>547</v>
      </c>
      <c r="K156" s="32" t="s">
        <v>588</v>
      </c>
      <c r="L156" s="32">
        <v>1</v>
      </c>
      <c r="M156" s="32">
        <v>0.5</v>
      </c>
      <c r="P156" s="24">
        <f t="shared" si="2"/>
        <v>0.19634954084936207</v>
      </c>
    </row>
    <row r="157" spans="1:16">
      <c r="A157" s="32" t="s">
        <v>45</v>
      </c>
      <c r="B157" s="32" t="s">
        <v>46</v>
      </c>
      <c r="C157" s="60" t="s">
        <v>43</v>
      </c>
      <c r="D157" s="60">
        <v>1</v>
      </c>
      <c r="E157" s="60">
        <v>9</v>
      </c>
      <c r="F157" s="33" t="s">
        <v>804</v>
      </c>
      <c r="G157" s="33" t="s">
        <v>611</v>
      </c>
      <c r="H157" s="33"/>
      <c r="I157" s="33"/>
      <c r="J157" s="33" t="s">
        <v>547</v>
      </c>
      <c r="K157" s="32" t="s">
        <v>588</v>
      </c>
      <c r="L157" s="32">
        <v>1</v>
      </c>
      <c r="M157" s="32">
        <v>0.5</v>
      </c>
      <c r="P157" s="24">
        <f t="shared" si="2"/>
        <v>0.19634954084936207</v>
      </c>
    </row>
    <row r="158" spans="1:16">
      <c r="A158" s="32" t="s">
        <v>45</v>
      </c>
      <c r="B158" s="32" t="s">
        <v>46</v>
      </c>
      <c r="C158" s="60" t="s">
        <v>43</v>
      </c>
      <c r="D158" s="60">
        <v>1</v>
      </c>
      <c r="E158" s="60">
        <v>9</v>
      </c>
      <c r="F158" s="33" t="s">
        <v>804</v>
      </c>
      <c r="G158" s="33" t="s">
        <v>611</v>
      </c>
      <c r="H158" s="33"/>
      <c r="I158" s="33"/>
      <c r="J158" s="33" t="s">
        <v>547</v>
      </c>
      <c r="K158" s="32" t="s">
        <v>588</v>
      </c>
      <c r="L158" s="32">
        <v>1</v>
      </c>
      <c r="M158" s="32">
        <v>0.5</v>
      </c>
      <c r="P158" s="24">
        <f t="shared" si="2"/>
        <v>0.19634954084936207</v>
      </c>
    </row>
    <row r="159" spans="1:16">
      <c r="A159" s="32" t="s">
        <v>45</v>
      </c>
      <c r="B159" s="32" t="s">
        <v>46</v>
      </c>
      <c r="C159" s="60" t="s">
        <v>43</v>
      </c>
      <c r="D159" s="60">
        <v>1</v>
      </c>
      <c r="E159" s="60">
        <v>9</v>
      </c>
      <c r="F159" s="33" t="s">
        <v>804</v>
      </c>
      <c r="G159" s="33" t="s">
        <v>611</v>
      </c>
      <c r="H159" s="33"/>
      <c r="I159" s="33"/>
      <c r="J159" s="33" t="s">
        <v>547</v>
      </c>
      <c r="K159" s="32" t="s">
        <v>588</v>
      </c>
      <c r="L159" s="32">
        <v>1</v>
      </c>
      <c r="M159" s="32">
        <v>0.6</v>
      </c>
      <c r="P159" s="24">
        <f t="shared" si="2"/>
        <v>0.28274333882308139</v>
      </c>
    </row>
    <row r="160" spans="1:16">
      <c r="A160" s="32" t="s">
        <v>45</v>
      </c>
      <c r="B160" s="32" t="s">
        <v>46</v>
      </c>
      <c r="C160" s="60" t="s">
        <v>43</v>
      </c>
      <c r="D160" s="60">
        <v>1</v>
      </c>
      <c r="E160" s="60">
        <v>9</v>
      </c>
      <c r="F160" s="33" t="s">
        <v>804</v>
      </c>
      <c r="G160" s="33" t="s">
        <v>611</v>
      </c>
      <c r="H160" s="33"/>
      <c r="I160" s="33"/>
      <c r="J160" s="33" t="s">
        <v>547</v>
      </c>
      <c r="K160" s="32" t="s">
        <v>588</v>
      </c>
      <c r="L160" s="32">
        <v>1</v>
      </c>
      <c r="M160" s="32">
        <v>0.5</v>
      </c>
      <c r="P160" s="24">
        <f t="shared" si="2"/>
        <v>0.19634954084936207</v>
      </c>
    </row>
    <row r="161" spans="1:16">
      <c r="A161" s="32" t="s">
        <v>45</v>
      </c>
      <c r="B161" s="32" t="s">
        <v>46</v>
      </c>
      <c r="C161" s="60" t="s">
        <v>43</v>
      </c>
      <c r="D161" s="60">
        <v>1</v>
      </c>
      <c r="E161" s="60">
        <v>9</v>
      </c>
      <c r="F161" s="33" t="s">
        <v>804</v>
      </c>
      <c r="G161" s="33" t="s">
        <v>611</v>
      </c>
      <c r="H161" s="33"/>
      <c r="I161" s="33"/>
      <c r="J161" s="33" t="s">
        <v>547</v>
      </c>
      <c r="K161" s="32" t="s">
        <v>588</v>
      </c>
      <c r="L161" s="32">
        <v>1</v>
      </c>
      <c r="M161" s="32">
        <v>0.5</v>
      </c>
      <c r="P161" s="24">
        <f t="shared" si="2"/>
        <v>0.19634954084936207</v>
      </c>
    </row>
    <row r="162" spans="1:16">
      <c r="A162" s="32" t="s">
        <v>45</v>
      </c>
      <c r="B162" s="32" t="s">
        <v>46</v>
      </c>
      <c r="C162" s="60" t="s">
        <v>43</v>
      </c>
      <c r="D162" s="60">
        <v>1</v>
      </c>
      <c r="E162" s="60">
        <v>9</v>
      </c>
      <c r="F162" s="33" t="s">
        <v>804</v>
      </c>
      <c r="G162" s="33" t="s">
        <v>611</v>
      </c>
      <c r="H162" s="33"/>
      <c r="I162" s="33"/>
      <c r="J162" s="33" t="s">
        <v>547</v>
      </c>
      <c r="K162" s="32" t="s">
        <v>588</v>
      </c>
      <c r="L162" s="32">
        <v>0.4</v>
      </c>
      <c r="M162" s="32">
        <v>0.3</v>
      </c>
      <c r="P162" s="24">
        <f t="shared" si="2"/>
        <v>2.8274333882308142E-2</v>
      </c>
    </row>
    <row r="163" spans="1:16">
      <c r="A163" s="32" t="s">
        <v>45</v>
      </c>
      <c r="B163" s="32" t="s">
        <v>46</v>
      </c>
      <c r="C163" s="60" t="s">
        <v>43</v>
      </c>
      <c r="D163" s="60">
        <v>1</v>
      </c>
      <c r="E163" s="60">
        <v>9</v>
      </c>
      <c r="F163" s="33" t="s">
        <v>804</v>
      </c>
      <c r="G163" s="33" t="s">
        <v>611</v>
      </c>
      <c r="H163" s="33"/>
      <c r="I163" s="33"/>
      <c r="J163" s="33" t="s">
        <v>547</v>
      </c>
      <c r="K163" s="32" t="s">
        <v>588</v>
      </c>
      <c r="L163" s="32">
        <v>0.6</v>
      </c>
      <c r="M163" s="32">
        <v>0.3</v>
      </c>
      <c r="P163" s="24">
        <f t="shared" si="2"/>
        <v>4.2411500823462206E-2</v>
      </c>
    </row>
    <row r="164" spans="1:16">
      <c r="A164" s="32" t="s">
        <v>45</v>
      </c>
      <c r="B164" s="32" t="s">
        <v>46</v>
      </c>
      <c r="C164" s="60" t="s">
        <v>43</v>
      </c>
      <c r="D164" s="60">
        <v>1</v>
      </c>
      <c r="E164" s="60">
        <v>9</v>
      </c>
      <c r="F164" s="33" t="s">
        <v>804</v>
      </c>
      <c r="G164" s="33" t="s">
        <v>611</v>
      </c>
      <c r="H164" s="33"/>
      <c r="I164" s="33"/>
      <c r="J164" s="33" t="s">
        <v>547</v>
      </c>
      <c r="K164" s="32" t="s">
        <v>588</v>
      </c>
      <c r="L164" s="32">
        <v>1</v>
      </c>
      <c r="M164" s="32">
        <v>0.5</v>
      </c>
      <c r="P164" s="24">
        <f t="shared" si="2"/>
        <v>0.19634954084936207</v>
      </c>
    </row>
    <row r="165" spans="1:16">
      <c r="A165" s="32" t="s">
        <v>45</v>
      </c>
      <c r="B165" s="32" t="s">
        <v>46</v>
      </c>
      <c r="C165" s="60" t="s">
        <v>43</v>
      </c>
      <c r="D165" s="60">
        <v>1</v>
      </c>
      <c r="E165" s="60">
        <v>9</v>
      </c>
      <c r="F165" s="33" t="s">
        <v>804</v>
      </c>
      <c r="G165" s="33" t="s">
        <v>611</v>
      </c>
      <c r="H165" s="33"/>
      <c r="I165" s="33"/>
      <c r="J165" s="33" t="s">
        <v>547</v>
      </c>
      <c r="K165" s="32" t="s">
        <v>588</v>
      </c>
      <c r="L165" s="32">
        <v>0.9</v>
      </c>
      <c r="M165" s="32">
        <v>0.5</v>
      </c>
      <c r="P165" s="24">
        <f t="shared" si="2"/>
        <v>0.17671458676442586</v>
      </c>
    </row>
    <row r="166" spans="1:16">
      <c r="A166" s="32" t="s">
        <v>45</v>
      </c>
      <c r="B166" s="32" t="s">
        <v>46</v>
      </c>
      <c r="C166" s="60" t="s">
        <v>43</v>
      </c>
      <c r="D166" s="60">
        <v>1</v>
      </c>
      <c r="E166" s="60">
        <v>10</v>
      </c>
      <c r="F166" s="33" t="s">
        <v>804</v>
      </c>
      <c r="G166" s="33" t="s">
        <v>611</v>
      </c>
      <c r="H166" s="33"/>
      <c r="I166" s="33"/>
      <c r="J166" s="33" t="s">
        <v>547</v>
      </c>
      <c r="K166" s="32" t="s">
        <v>588</v>
      </c>
      <c r="L166" s="32">
        <v>0.6</v>
      </c>
      <c r="M166" s="32">
        <v>0.4</v>
      </c>
      <c r="P166" s="24">
        <f t="shared" si="2"/>
        <v>7.5398223686155036E-2</v>
      </c>
    </row>
    <row r="167" spans="1:16">
      <c r="A167" s="32" t="s">
        <v>45</v>
      </c>
      <c r="B167" s="32" t="s">
        <v>46</v>
      </c>
      <c r="C167" s="60" t="s">
        <v>43</v>
      </c>
      <c r="D167" s="60">
        <v>1</v>
      </c>
      <c r="E167" s="60">
        <v>10</v>
      </c>
      <c r="F167" s="33" t="s">
        <v>804</v>
      </c>
      <c r="G167" s="33" t="s">
        <v>611</v>
      </c>
      <c r="H167" s="33"/>
      <c r="I167" s="33"/>
      <c r="J167" s="33" t="s">
        <v>547</v>
      </c>
      <c r="K167" s="32" t="s">
        <v>588</v>
      </c>
      <c r="L167" s="32">
        <v>0.8</v>
      </c>
      <c r="M167" s="32">
        <v>0.5</v>
      </c>
      <c r="P167" s="24">
        <f t="shared" si="2"/>
        <v>0.15707963267948966</v>
      </c>
    </row>
    <row r="168" spans="1:16">
      <c r="A168" s="32" t="s">
        <v>45</v>
      </c>
      <c r="B168" s="32" t="s">
        <v>46</v>
      </c>
      <c r="C168" s="60" t="s">
        <v>43</v>
      </c>
      <c r="D168" s="60">
        <v>1</v>
      </c>
      <c r="E168" s="60">
        <v>10</v>
      </c>
      <c r="F168" s="33" t="s">
        <v>804</v>
      </c>
      <c r="G168" s="33" t="s">
        <v>611</v>
      </c>
      <c r="H168" s="33"/>
      <c r="I168" s="33"/>
      <c r="J168" s="33" t="s">
        <v>547</v>
      </c>
      <c r="K168" s="32" t="s">
        <v>588</v>
      </c>
      <c r="L168" s="32">
        <v>1.2</v>
      </c>
      <c r="M168" s="32">
        <v>0.5</v>
      </c>
      <c r="P168" s="24">
        <f t="shared" si="2"/>
        <v>0.23561944901923448</v>
      </c>
    </row>
    <row r="169" spans="1:16">
      <c r="A169" s="32" t="s">
        <v>45</v>
      </c>
      <c r="B169" s="32" t="s">
        <v>46</v>
      </c>
      <c r="C169" s="60" t="s">
        <v>43</v>
      </c>
      <c r="D169" s="60">
        <v>1</v>
      </c>
      <c r="E169" s="60">
        <v>10</v>
      </c>
      <c r="F169" s="33" t="s">
        <v>804</v>
      </c>
      <c r="G169" s="33" t="s">
        <v>611</v>
      </c>
      <c r="H169" s="33"/>
      <c r="I169" s="33"/>
      <c r="J169" s="33" t="s">
        <v>547</v>
      </c>
      <c r="K169" s="32" t="s">
        <v>588</v>
      </c>
      <c r="L169" s="32">
        <v>0.7</v>
      </c>
      <c r="M169" s="32">
        <v>0.3</v>
      </c>
      <c r="P169" s="24">
        <f t="shared" si="2"/>
        <v>4.9480084294039238E-2</v>
      </c>
    </row>
    <row r="170" spans="1:16">
      <c r="A170" s="32" t="s">
        <v>45</v>
      </c>
      <c r="B170" s="32" t="s">
        <v>46</v>
      </c>
      <c r="C170" s="60" t="s">
        <v>43</v>
      </c>
      <c r="D170" s="60">
        <v>1</v>
      </c>
      <c r="E170" s="60">
        <v>10</v>
      </c>
      <c r="F170" s="33" t="s">
        <v>804</v>
      </c>
      <c r="G170" s="33" t="s">
        <v>611</v>
      </c>
      <c r="H170" s="33"/>
      <c r="I170" s="33"/>
      <c r="J170" s="33" t="s">
        <v>547</v>
      </c>
      <c r="K170" s="32" t="s">
        <v>588</v>
      </c>
      <c r="L170" s="32">
        <v>2.5</v>
      </c>
      <c r="M170" s="32">
        <v>2.1</v>
      </c>
      <c r="P170" s="24">
        <f t="shared" si="2"/>
        <v>8.6590147514568674</v>
      </c>
    </row>
    <row r="171" spans="1:16">
      <c r="A171" s="32" t="s">
        <v>45</v>
      </c>
      <c r="B171" s="32" t="s">
        <v>46</v>
      </c>
      <c r="C171" s="60" t="s">
        <v>43</v>
      </c>
      <c r="D171" s="60">
        <v>1</v>
      </c>
      <c r="E171" s="60">
        <v>10</v>
      </c>
      <c r="F171" s="33" t="s">
        <v>804</v>
      </c>
      <c r="G171" s="33" t="s">
        <v>611</v>
      </c>
      <c r="H171" s="33"/>
      <c r="I171" s="33"/>
      <c r="J171" s="33" t="s">
        <v>547</v>
      </c>
      <c r="K171" s="32" t="s">
        <v>588</v>
      </c>
      <c r="L171" s="32">
        <v>0.6</v>
      </c>
      <c r="M171" s="32">
        <v>0.5</v>
      </c>
      <c r="P171" s="24">
        <f t="shared" si="2"/>
        <v>0.11780972450961724</v>
      </c>
    </row>
    <row r="172" spans="1:16">
      <c r="A172" s="32" t="s">
        <v>45</v>
      </c>
      <c r="B172" s="32" t="s">
        <v>46</v>
      </c>
      <c r="C172" s="60" t="s">
        <v>43</v>
      </c>
      <c r="D172" s="60">
        <v>1</v>
      </c>
      <c r="E172" s="60">
        <v>10</v>
      </c>
      <c r="F172" s="33" t="s">
        <v>804</v>
      </c>
      <c r="G172" s="33" t="s">
        <v>611</v>
      </c>
      <c r="H172" s="33"/>
      <c r="I172" s="33"/>
      <c r="J172" s="33" t="s">
        <v>547</v>
      </c>
      <c r="K172" s="32" t="s">
        <v>588</v>
      </c>
      <c r="L172" s="32">
        <v>0.9</v>
      </c>
      <c r="M172" s="32">
        <v>0.5</v>
      </c>
      <c r="P172" s="24">
        <f t="shared" si="2"/>
        <v>0.17671458676442586</v>
      </c>
    </row>
    <row r="173" spans="1:16">
      <c r="A173" s="32" t="s">
        <v>45</v>
      </c>
      <c r="B173" s="32" t="s">
        <v>46</v>
      </c>
      <c r="C173" s="60" t="s">
        <v>43</v>
      </c>
      <c r="D173" s="60">
        <v>1</v>
      </c>
      <c r="E173" s="60">
        <v>10</v>
      </c>
      <c r="F173" s="33" t="s">
        <v>804</v>
      </c>
      <c r="G173" s="33" t="s">
        <v>611</v>
      </c>
      <c r="H173" s="33"/>
      <c r="I173" s="33"/>
      <c r="J173" s="33" t="s">
        <v>547</v>
      </c>
      <c r="K173" s="32" t="s">
        <v>588</v>
      </c>
      <c r="L173" s="32">
        <v>0.7</v>
      </c>
      <c r="M173" s="32">
        <v>0.3</v>
      </c>
      <c r="P173" s="24">
        <f t="shared" si="2"/>
        <v>4.9480084294039238E-2</v>
      </c>
    </row>
    <row r="174" spans="1:16">
      <c r="A174" s="32" t="s">
        <v>45</v>
      </c>
      <c r="B174" s="32" t="s">
        <v>46</v>
      </c>
      <c r="C174" s="60" t="s">
        <v>43</v>
      </c>
      <c r="D174" s="60">
        <v>1</v>
      </c>
      <c r="E174" s="60">
        <v>10</v>
      </c>
      <c r="F174" s="33" t="s">
        <v>804</v>
      </c>
      <c r="G174" s="33" t="s">
        <v>611</v>
      </c>
      <c r="H174" s="33"/>
      <c r="I174" s="33"/>
      <c r="J174" s="33" t="s">
        <v>547</v>
      </c>
      <c r="K174" s="32" t="s">
        <v>588</v>
      </c>
      <c r="L174" s="32">
        <v>0.8</v>
      </c>
      <c r="M174" s="32">
        <v>0.3</v>
      </c>
      <c r="P174" s="24">
        <f t="shared" si="2"/>
        <v>5.6548667764616284E-2</v>
      </c>
    </row>
    <row r="175" spans="1:16">
      <c r="A175" s="32" t="s">
        <v>45</v>
      </c>
      <c r="B175" s="32" t="s">
        <v>46</v>
      </c>
      <c r="C175" s="60" t="s">
        <v>43</v>
      </c>
      <c r="D175" s="60">
        <v>1</v>
      </c>
      <c r="E175" s="60">
        <v>10</v>
      </c>
      <c r="F175" s="33" t="s">
        <v>804</v>
      </c>
      <c r="G175" s="33" t="s">
        <v>611</v>
      </c>
      <c r="H175" s="33"/>
      <c r="I175" s="33"/>
      <c r="J175" s="33" t="s">
        <v>547</v>
      </c>
      <c r="K175" s="32" t="s">
        <v>588</v>
      </c>
      <c r="L175" s="32">
        <v>1.2</v>
      </c>
      <c r="M175" s="32">
        <v>0.6</v>
      </c>
      <c r="P175" s="24">
        <f t="shared" si="2"/>
        <v>0.33929200658769765</v>
      </c>
    </row>
    <row r="176" spans="1:16">
      <c r="A176" s="32" t="s">
        <v>45</v>
      </c>
      <c r="B176" s="32" t="s">
        <v>46</v>
      </c>
      <c r="C176" s="60" t="s">
        <v>43</v>
      </c>
      <c r="D176" s="60">
        <v>1</v>
      </c>
      <c r="E176" s="60">
        <v>10</v>
      </c>
      <c r="F176" s="33" t="s">
        <v>804</v>
      </c>
      <c r="G176" s="33" t="s">
        <v>611</v>
      </c>
      <c r="H176" s="33"/>
      <c r="I176" s="33"/>
      <c r="J176" s="33" t="s">
        <v>547</v>
      </c>
      <c r="K176" s="32" t="s">
        <v>588</v>
      </c>
      <c r="L176" s="32">
        <v>0.8</v>
      </c>
      <c r="M176" s="32">
        <v>0.5</v>
      </c>
      <c r="P176" s="24">
        <f t="shared" si="2"/>
        <v>0.15707963267948966</v>
      </c>
    </row>
    <row r="177" spans="1:16">
      <c r="A177" s="32" t="s">
        <v>45</v>
      </c>
      <c r="B177" s="32" t="s">
        <v>46</v>
      </c>
      <c r="C177" s="60" t="s">
        <v>43</v>
      </c>
      <c r="D177" s="60">
        <v>1</v>
      </c>
      <c r="E177" s="60">
        <v>10</v>
      </c>
      <c r="F177" s="33" t="s">
        <v>804</v>
      </c>
      <c r="G177" s="33" t="s">
        <v>611</v>
      </c>
      <c r="H177" s="33"/>
      <c r="I177" s="33"/>
      <c r="J177" s="33" t="s">
        <v>547</v>
      </c>
      <c r="K177" s="32" t="s">
        <v>588</v>
      </c>
      <c r="L177" s="32">
        <v>0.5</v>
      </c>
      <c r="M177" s="32">
        <v>0.3</v>
      </c>
      <c r="P177" s="24">
        <f t="shared" si="2"/>
        <v>3.5342917352885174E-2</v>
      </c>
    </row>
    <row r="178" spans="1:16">
      <c r="A178" s="32" t="s">
        <v>45</v>
      </c>
      <c r="B178" s="32" t="s">
        <v>46</v>
      </c>
      <c r="C178" s="60" t="s">
        <v>43</v>
      </c>
      <c r="D178" s="60">
        <v>1</v>
      </c>
      <c r="E178" s="60">
        <v>10</v>
      </c>
      <c r="F178" s="33" t="s">
        <v>804</v>
      </c>
      <c r="G178" s="33" t="s">
        <v>611</v>
      </c>
      <c r="H178" s="33"/>
      <c r="I178" s="33"/>
      <c r="J178" s="33" t="s">
        <v>547</v>
      </c>
      <c r="K178" s="32" t="s">
        <v>588</v>
      </c>
      <c r="L178" s="32">
        <v>1.1000000000000001</v>
      </c>
      <c r="M178" s="32">
        <v>0.5</v>
      </c>
      <c r="P178" s="24">
        <f t="shared" si="2"/>
        <v>0.2159844949342983</v>
      </c>
    </row>
    <row r="179" spans="1:16">
      <c r="A179" s="32" t="s">
        <v>45</v>
      </c>
      <c r="B179" s="32" t="s">
        <v>46</v>
      </c>
      <c r="C179" s="60" t="s">
        <v>43</v>
      </c>
      <c r="D179" s="60">
        <v>1</v>
      </c>
      <c r="E179" s="60">
        <v>10</v>
      </c>
      <c r="F179" s="33" t="s">
        <v>804</v>
      </c>
      <c r="G179" s="33" t="s">
        <v>611</v>
      </c>
      <c r="H179" s="33"/>
      <c r="I179" s="33"/>
      <c r="J179" s="33" t="s">
        <v>547</v>
      </c>
      <c r="K179" s="32" t="s">
        <v>588</v>
      </c>
      <c r="L179" s="32">
        <v>0.7</v>
      </c>
      <c r="M179" s="32">
        <v>0.3</v>
      </c>
      <c r="P179" s="24">
        <f t="shared" si="2"/>
        <v>4.9480084294039238E-2</v>
      </c>
    </row>
    <row r="180" spans="1:16">
      <c r="A180" s="32" t="s">
        <v>45</v>
      </c>
      <c r="B180" s="32" t="s">
        <v>46</v>
      </c>
      <c r="C180" s="60" t="s">
        <v>43</v>
      </c>
      <c r="D180" s="60">
        <v>1</v>
      </c>
      <c r="E180" s="60">
        <v>10</v>
      </c>
      <c r="F180" s="33" t="s">
        <v>804</v>
      </c>
      <c r="G180" s="33" t="s">
        <v>611</v>
      </c>
      <c r="H180" s="33"/>
      <c r="I180" s="33"/>
      <c r="J180" s="33" t="s">
        <v>547</v>
      </c>
      <c r="K180" s="32" t="s">
        <v>588</v>
      </c>
      <c r="L180" s="32">
        <v>0.5</v>
      </c>
      <c r="M180" s="32">
        <v>0.4</v>
      </c>
      <c r="P180" s="24">
        <f t="shared" si="2"/>
        <v>6.2831853071795868E-2</v>
      </c>
    </row>
    <row r="181" spans="1:16">
      <c r="A181" s="32" t="s">
        <v>45</v>
      </c>
      <c r="B181" s="32" t="s">
        <v>46</v>
      </c>
      <c r="C181" s="60" t="s">
        <v>43</v>
      </c>
      <c r="D181" s="60">
        <v>1</v>
      </c>
      <c r="E181" s="60">
        <v>10</v>
      </c>
      <c r="F181" s="33" t="s">
        <v>804</v>
      </c>
      <c r="G181" s="33" t="s">
        <v>611</v>
      </c>
      <c r="H181" s="33"/>
      <c r="I181" s="33"/>
      <c r="J181" s="33" t="s">
        <v>547</v>
      </c>
      <c r="K181" s="32" t="s">
        <v>588</v>
      </c>
      <c r="L181" s="32">
        <v>1</v>
      </c>
      <c r="M181" s="32">
        <v>0.9</v>
      </c>
      <c r="P181" s="24">
        <f t="shared" si="2"/>
        <v>0.63617251235193317</v>
      </c>
    </row>
    <row r="182" spans="1:16">
      <c r="A182" s="32" t="s">
        <v>45</v>
      </c>
      <c r="B182" s="32" t="s">
        <v>46</v>
      </c>
      <c r="C182" s="60" t="s">
        <v>43</v>
      </c>
      <c r="D182" s="60">
        <v>1</v>
      </c>
      <c r="E182" s="60">
        <v>10</v>
      </c>
      <c r="F182" s="33" t="s">
        <v>804</v>
      </c>
      <c r="G182" s="33" t="s">
        <v>611</v>
      </c>
      <c r="H182" s="33"/>
      <c r="I182" s="33"/>
      <c r="J182" s="33" t="s">
        <v>547</v>
      </c>
      <c r="K182" s="32" t="s">
        <v>588</v>
      </c>
      <c r="L182" s="32">
        <v>1</v>
      </c>
      <c r="M182" s="32">
        <v>0.7</v>
      </c>
      <c r="P182" s="24">
        <f t="shared" si="2"/>
        <v>0.38484510006474959</v>
      </c>
    </row>
    <row r="183" spans="1:16">
      <c r="A183" s="32" t="s">
        <v>45</v>
      </c>
      <c r="B183" s="32" t="s">
        <v>46</v>
      </c>
      <c r="C183" s="60" t="s">
        <v>43</v>
      </c>
      <c r="D183" s="60">
        <v>1</v>
      </c>
      <c r="E183" s="60">
        <v>12</v>
      </c>
      <c r="F183" s="33" t="s">
        <v>804</v>
      </c>
      <c r="G183" s="33" t="s">
        <v>611</v>
      </c>
      <c r="H183" s="33"/>
      <c r="I183" s="33"/>
      <c r="J183" s="33" t="s">
        <v>547</v>
      </c>
      <c r="K183" s="32" t="s">
        <v>588</v>
      </c>
      <c r="L183" s="32">
        <v>1.6</v>
      </c>
      <c r="M183" s="32">
        <v>0.5</v>
      </c>
      <c r="P183" s="24">
        <f t="shared" si="2"/>
        <v>0.31415926535897931</v>
      </c>
    </row>
    <row r="184" spans="1:16">
      <c r="A184" s="32" t="s">
        <v>45</v>
      </c>
      <c r="B184" s="32" t="s">
        <v>46</v>
      </c>
      <c r="C184" s="60" t="s">
        <v>43</v>
      </c>
      <c r="D184" s="60">
        <v>1</v>
      </c>
      <c r="E184" s="60">
        <v>12</v>
      </c>
      <c r="F184" s="33" t="s">
        <v>804</v>
      </c>
      <c r="G184" s="33" t="s">
        <v>611</v>
      </c>
      <c r="H184" s="33"/>
      <c r="I184" s="33"/>
      <c r="J184" s="33" t="s">
        <v>547</v>
      </c>
      <c r="K184" s="32" t="s">
        <v>588</v>
      </c>
      <c r="L184" s="32">
        <v>2</v>
      </c>
      <c r="M184" s="32">
        <v>1.8</v>
      </c>
      <c r="P184" s="24">
        <f t="shared" si="2"/>
        <v>5.0893800988154654</v>
      </c>
    </row>
    <row r="185" spans="1:16">
      <c r="A185" s="32" t="s">
        <v>45</v>
      </c>
      <c r="B185" s="32" t="s">
        <v>46</v>
      </c>
      <c r="C185" s="60" t="s">
        <v>43</v>
      </c>
      <c r="D185" s="60">
        <v>1</v>
      </c>
      <c r="E185" s="60">
        <v>12</v>
      </c>
      <c r="F185" s="33" t="s">
        <v>804</v>
      </c>
      <c r="G185" s="33" t="s">
        <v>611</v>
      </c>
      <c r="H185" s="33"/>
      <c r="I185" s="33"/>
      <c r="J185" s="33" t="s">
        <v>547</v>
      </c>
      <c r="K185" s="32" t="s">
        <v>588</v>
      </c>
      <c r="L185" s="32">
        <v>1.2</v>
      </c>
      <c r="M185" s="32">
        <v>0.7</v>
      </c>
      <c r="P185" s="24">
        <f t="shared" si="2"/>
        <v>0.46181412007769951</v>
      </c>
    </row>
    <row r="186" spans="1:16">
      <c r="A186" s="32" t="s">
        <v>45</v>
      </c>
      <c r="B186" s="32" t="s">
        <v>46</v>
      </c>
      <c r="C186" s="60" t="s">
        <v>43</v>
      </c>
      <c r="D186" s="60">
        <v>1</v>
      </c>
      <c r="E186" s="60">
        <v>12</v>
      </c>
      <c r="F186" s="33" t="s">
        <v>804</v>
      </c>
      <c r="G186" s="33" t="s">
        <v>611</v>
      </c>
      <c r="H186" s="33"/>
      <c r="I186" s="33"/>
      <c r="J186" s="33" t="s">
        <v>547</v>
      </c>
      <c r="K186" s="32" t="s">
        <v>588</v>
      </c>
      <c r="L186" s="32">
        <v>0.9</v>
      </c>
      <c r="M186" s="32">
        <v>0.5</v>
      </c>
      <c r="P186" s="24">
        <f t="shared" si="2"/>
        <v>0.17671458676442586</v>
      </c>
    </row>
    <row r="187" spans="1:16">
      <c r="A187" s="32" t="s">
        <v>633</v>
      </c>
      <c r="B187" s="32" t="s">
        <v>132</v>
      </c>
      <c r="C187" s="60" t="s">
        <v>816</v>
      </c>
      <c r="D187" s="60">
        <v>1</v>
      </c>
      <c r="E187" s="60">
        <v>2</v>
      </c>
      <c r="F187" s="33" t="s">
        <v>804</v>
      </c>
      <c r="G187" s="33" t="s">
        <v>611</v>
      </c>
      <c r="H187" s="33"/>
      <c r="I187" s="33"/>
      <c r="J187" s="33" t="s">
        <v>547</v>
      </c>
      <c r="K187" s="32" t="s">
        <v>588</v>
      </c>
      <c r="L187" s="32">
        <v>0.9</v>
      </c>
      <c r="M187" s="32">
        <v>0.6</v>
      </c>
      <c r="P187" s="24">
        <f t="shared" si="2"/>
        <v>0.25446900494077324</v>
      </c>
    </row>
    <row r="188" spans="1:16">
      <c r="A188" s="32" t="s">
        <v>633</v>
      </c>
      <c r="B188" s="32" t="s">
        <v>132</v>
      </c>
      <c r="C188" s="60" t="s">
        <v>816</v>
      </c>
      <c r="D188" s="60">
        <v>1</v>
      </c>
      <c r="E188" s="60">
        <v>10</v>
      </c>
      <c r="F188" s="33" t="s">
        <v>804</v>
      </c>
      <c r="G188" s="33" t="s">
        <v>611</v>
      </c>
      <c r="H188" s="33"/>
      <c r="I188" s="33"/>
      <c r="J188" s="33" t="s">
        <v>547</v>
      </c>
      <c r="K188" s="32" t="s">
        <v>588</v>
      </c>
      <c r="L188" s="32">
        <v>0.9</v>
      </c>
      <c r="M188" s="32">
        <v>0.6</v>
      </c>
      <c r="P188" s="24">
        <f t="shared" si="2"/>
        <v>0.25446900494077324</v>
      </c>
    </row>
    <row r="189" spans="1:16">
      <c r="A189" s="32" t="s">
        <v>633</v>
      </c>
      <c r="B189" s="32" t="s">
        <v>132</v>
      </c>
      <c r="C189" s="60" t="s">
        <v>816</v>
      </c>
      <c r="D189" s="60">
        <v>1</v>
      </c>
      <c r="E189" s="60">
        <v>10</v>
      </c>
      <c r="F189" s="33" t="s">
        <v>804</v>
      </c>
      <c r="G189" s="33" t="s">
        <v>611</v>
      </c>
      <c r="H189" s="33"/>
      <c r="I189" s="33"/>
      <c r="J189" s="33" t="s">
        <v>547</v>
      </c>
      <c r="K189" s="32" t="s">
        <v>588</v>
      </c>
      <c r="L189" s="32">
        <v>0.8</v>
      </c>
      <c r="M189" s="32">
        <v>0.5</v>
      </c>
      <c r="P189" s="24">
        <f t="shared" si="2"/>
        <v>0.15707963267948966</v>
      </c>
    </row>
    <row r="190" spans="1:16">
      <c r="A190" s="32" t="s">
        <v>633</v>
      </c>
      <c r="B190" s="32" t="s">
        <v>132</v>
      </c>
      <c r="C190" s="60" t="s">
        <v>813</v>
      </c>
      <c r="D190" s="60">
        <v>1</v>
      </c>
      <c r="E190" s="60">
        <v>11</v>
      </c>
      <c r="F190" s="33" t="s">
        <v>804</v>
      </c>
      <c r="G190" s="33" t="s">
        <v>611</v>
      </c>
      <c r="H190" s="33"/>
      <c r="I190" s="33"/>
      <c r="J190" s="33" t="s">
        <v>547</v>
      </c>
      <c r="K190" s="32" t="s">
        <v>588</v>
      </c>
      <c r="L190" s="32">
        <v>5.2</v>
      </c>
      <c r="M190" s="32">
        <v>3.2</v>
      </c>
      <c r="P190" s="24">
        <f t="shared" si="2"/>
        <v>41.820881404587332</v>
      </c>
    </row>
    <row r="191" spans="1:16">
      <c r="A191" s="32" t="s">
        <v>633</v>
      </c>
      <c r="B191" s="32" t="s">
        <v>132</v>
      </c>
      <c r="C191" s="60" t="s">
        <v>813</v>
      </c>
      <c r="D191" s="60">
        <v>1</v>
      </c>
      <c r="E191" s="60">
        <v>4</v>
      </c>
      <c r="F191" s="33" t="s">
        <v>804</v>
      </c>
      <c r="G191" s="33" t="s">
        <v>611</v>
      </c>
      <c r="H191" s="33"/>
      <c r="I191" s="33"/>
      <c r="J191" s="33" t="s">
        <v>547</v>
      </c>
      <c r="K191" s="32" t="s">
        <v>588</v>
      </c>
      <c r="L191" s="32">
        <v>1.4</v>
      </c>
      <c r="M191" s="32">
        <v>1.1000000000000001</v>
      </c>
      <c r="P191" s="24">
        <f t="shared" si="2"/>
        <v>1.3304644887952775</v>
      </c>
    </row>
    <row r="192" spans="1:16">
      <c r="A192" s="32" t="s">
        <v>633</v>
      </c>
      <c r="B192" s="32" t="s">
        <v>132</v>
      </c>
      <c r="C192" s="60" t="s">
        <v>813</v>
      </c>
      <c r="D192" s="60">
        <v>1</v>
      </c>
      <c r="E192" s="60">
        <v>4</v>
      </c>
      <c r="F192" s="33" t="s">
        <v>804</v>
      </c>
      <c r="G192" s="33" t="s">
        <v>611</v>
      </c>
      <c r="H192" s="33"/>
      <c r="I192" s="33"/>
      <c r="J192" s="33" t="s">
        <v>547</v>
      </c>
      <c r="K192" s="32" t="s">
        <v>588</v>
      </c>
      <c r="L192" s="32">
        <v>0.8</v>
      </c>
      <c r="M192" s="32">
        <v>0.6</v>
      </c>
      <c r="P192" s="24">
        <f t="shared" si="2"/>
        <v>0.22619467105846514</v>
      </c>
    </row>
    <row r="193" spans="1:16">
      <c r="A193" s="32" t="s">
        <v>633</v>
      </c>
      <c r="B193" s="32" t="s">
        <v>132</v>
      </c>
      <c r="C193" s="60" t="s">
        <v>813</v>
      </c>
      <c r="D193" s="60">
        <v>1</v>
      </c>
      <c r="E193" s="60">
        <v>4</v>
      </c>
      <c r="F193" s="33" t="s">
        <v>804</v>
      </c>
      <c r="G193" s="33" t="s">
        <v>611</v>
      </c>
      <c r="H193" s="33"/>
      <c r="I193" s="33"/>
      <c r="J193" s="33" t="s">
        <v>547</v>
      </c>
      <c r="K193" s="32" t="s">
        <v>588</v>
      </c>
      <c r="L193" s="32">
        <v>1.1000000000000001</v>
      </c>
      <c r="M193" s="32">
        <v>0.7</v>
      </c>
      <c r="P193" s="24">
        <f t="shared" si="2"/>
        <v>0.4233296100712246</v>
      </c>
    </row>
    <row r="194" spans="1:16">
      <c r="A194" s="32" t="s">
        <v>633</v>
      </c>
      <c r="B194" s="32" t="s">
        <v>132</v>
      </c>
      <c r="C194" s="60" t="s">
        <v>813</v>
      </c>
      <c r="D194" s="60">
        <v>1</v>
      </c>
      <c r="E194" s="60">
        <v>4</v>
      </c>
      <c r="F194" s="33" t="s">
        <v>804</v>
      </c>
      <c r="G194" s="33" t="s">
        <v>611</v>
      </c>
      <c r="H194" s="33"/>
      <c r="I194" s="33"/>
      <c r="J194" s="33" t="s">
        <v>547</v>
      </c>
      <c r="K194" s="32" t="s">
        <v>588</v>
      </c>
      <c r="L194" s="32">
        <v>0.9</v>
      </c>
      <c r="M194" s="32">
        <v>0.6</v>
      </c>
      <c r="P194" s="24">
        <f t="shared" si="2"/>
        <v>0.25446900494077324</v>
      </c>
    </row>
    <row r="195" spans="1:16">
      <c r="A195" s="32" t="s">
        <v>633</v>
      </c>
      <c r="B195" s="32" t="s">
        <v>132</v>
      </c>
      <c r="C195" s="60" t="s">
        <v>813</v>
      </c>
      <c r="D195" s="60">
        <v>1</v>
      </c>
      <c r="E195" s="60">
        <v>10</v>
      </c>
      <c r="F195" s="33" t="s">
        <v>804</v>
      </c>
      <c r="G195" s="33" t="s">
        <v>611</v>
      </c>
      <c r="H195" s="33"/>
      <c r="I195" s="33"/>
      <c r="J195" s="33" t="s">
        <v>547</v>
      </c>
      <c r="K195" s="32" t="s">
        <v>588</v>
      </c>
      <c r="L195" s="32">
        <v>1.2</v>
      </c>
      <c r="M195" s="32">
        <v>0.8</v>
      </c>
      <c r="P195" s="24">
        <f t="shared" ref="P195:P258" si="3">PI()*(M195/2)^2*L195</f>
        <v>0.60318578948924029</v>
      </c>
    </row>
    <row r="196" spans="1:16">
      <c r="A196" s="32" t="s">
        <v>633</v>
      </c>
      <c r="B196" s="32" t="s">
        <v>132</v>
      </c>
      <c r="C196" s="60" t="s">
        <v>813</v>
      </c>
      <c r="D196" s="60">
        <v>1</v>
      </c>
      <c r="E196" s="60">
        <v>10</v>
      </c>
      <c r="F196" s="33" t="s">
        <v>804</v>
      </c>
      <c r="G196" s="33" t="s">
        <v>611</v>
      </c>
      <c r="H196" s="33"/>
      <c r="I196" s="33"/>
      <c r="J196" s="33" t="s">
        <v>547</v>
      </c>
      <c r="K196" s="32" t="s">
        <v>588</v>
      </c>
      <c r="L196" s="32">
        <v>0.7</v>
      </c>
      <c r="M196" s="32">
        <v>0.6</v>
      </c>
      <c r="P196" s="24">
        <f t="shared" si="3"/>
        <v>0.19792033717615695</v>
      </c>
    </row>
    <row r="197" spans="1:16">
      <c r="A197" s="32" t="s">
        <v>633</v>
      </c>
      <c r="B197" s="32" t="s">
        <v>132</v>
      </c>
      <c r="C197" s="60" t="s">
        <v>813</v>
      </c>
      <c r="D197" s="60">
        <v>1</v>
      </c>
      <c r="E197" s="60">
        <v>7</v>
      </c>
      <c r="F197" s="33" t="s">
        <v>804</v>
      </c>
      <c r="G197" s="33" t="s">
        <v>611</v>
      </c>
      <c r="H197" s="33"/>
      <c r="I197" s="33"/>
      <c r="J197" s="33" t="s">
        <v>547</v>
      </c>
      <c r="K197" s="32" t="s">
        <v>588</v>
      </c>
      <c r="L197" s="32">
        <v>1.9</v>
      </c>
      <c r="M197" s="32">
        <v>1.4</v>
      </c>
      <c r="P197" s="24">
        <f t="shared" si="3"/>
        <v>2.9248227604920967</v>
      </c>
    </row>
    <row r="198" spans="1:16">
      <c r="A198" s="32" t="s">
        <v>633</v>
      </c>
      <c r="B198" s="32" t="s">
        <v>132</v>
      </c>
      <c r="C198" s="60" t="s">
        <v>813</v>
      </c>
      <c r="D198" s="60">
        <v>1</v>
      </c>
      <c r="E198" s="60">
        <v>7</v>
      </c>
      <c r="F198" s="33" t="s">
        <v>804</v>
      </c>
      <c r="G198" s="33" t="s">
        <v>611</v>
      </c>
      <c r="H198" s="33"/>
      <c r="I198" s="33"/>
      <c r="J198" s="33" t="s">
        <v>547</v>
      </c>
      <c r="K198" s="32" t="s">
        <v>588</v>
      </c>
      <c r="L198" s="32">
        <v>1.3</v>
      </c>
      <c r="M198" s="32">
        <v>1.2</v>
      </c>
      <c r="P198" s="24">
        <f t="shared" si="3"/>
        <v>1.4702653618800232</v>
      </c>
    </row>
    <row r="199" spans="1:16">
      <c r="A199" s="32" t="s">
        <v>633</v>
      </c>
      <c r="B199" s="32" t="s">
        <v>132</v>
      </c>
      <c r="C199" s="60" t="s">
        <v>813</v>
      </c>
      <c r="D199" s="60">
        <v>1</v>
      </c>
      <c r="E199" s="60">
        <v>2</v>
      </c>
      <c r="F199" s="33" t="s">
        <v>804</v>
      </c>
      <c r="G199" s="33" t="s">
        <v>611</v>
      </c>
      <c r="H199" s="33"/>
      <c r="I199" s="33"/>
      <c r="J199" s="33" t="s">
        <v>547</v>
      </c>
      <c r="K199" s="32" t="s">
        <v>588</v>
      </c>
      <c r="L199" s="32">
        <v>0.8</v>
      </c>
      <c r="M199" s="32">
        <v>0.4</v>
      </c>
      <c r="P199" s="24">
        <f t="shared" si="3"/>
        <v>0.1005309649148734</v>
      </c>
    </row>
    <row r="200" spans="1:16">
      <c r="A200" s="32" t="s">
        <v>633</v>
      </c>
      <c r="B200" s="32" t="s">
        <v>132</v>
      </c>
      <c r="C200" s="60" t="s">
        <v>813</v>
      </c>
      <c r="D200" s="60">
        <v>1</v>
      </c>
      <c r="E200" s="60">
        <v>2</v>
      </c>
      <c r="F200" s="33" t="s">
        <v>804</v>
      </c>
      <c r="G200" s="33" t="s">
        <v>611</v>
      </c>
      <c r="H200" s="33"/>
      <c r="I200" s="33"/>
      <c r="J200" s="33" t="s">
        <v>547</v>
      </c>
      <c r="K200" s="32" t="s">
        <v>588</v>
      </c>
      <c r="L200" s="32">
        <v>1.2</v>
      </c>
      <c r="M200" s="32">
        <v>0.6</v>
      </c>
      <c r="P200" s="24">
        <f t="shared" si="3"/>
        <v>0.33929200658769765</v>
      </c>
    </row>
    <row r="201" spans="1:16">
      <c r="A201" s="32" t="s">
        <v>633</v>
      </c>
      <c r="B201" s="32" t="s">
        <v>132</v>
      </c>
      <c r="C201" s="60" t="s">
        <v>813</v>
      </c>
      <c r="D201" s="60">
        <v>1</v>
      </c>
      <c r="E201" s="60">
        <v>2</v>
      </c>
      <c r="F201" s="33" t="s">
        <v>804</v>
      </c>
      <c r="G201" s="33" t="s">
        <v>611</v>
      </c>
      <c r="H201" s="33"/>
      <c r="I201" s="33"/>
      <c r="J201" s="33" t="s">
        <v>547</v>
      </c>
      <c r="K201" s="32" t="s">
        <v>588</v>
      </c>
      <c r="L201" s="32">
        <v>0.9</v>
      </c>
      <c r="M201" s="32">
        <v>0.7</v>
      </c>
      <c r="P201" s="24">
        <f t="shared" si="3"/>
        <v>0.34636059005827463</v>
      </c>
    </row>
    <row r="202" spans="1:16">
      <c r="A202" s="32" t="s">
        <v>633</v>
      </c>
      <c r="B202" s="32" t="s">
        <v>132</v>
      </c>
      <c r="C202" s="60" t="s">
        <v>813</v>
      </c>
      <c r="D202" s="60">
        <v>1</v>
      </c>
      <c r="E202" s="60">
        <v>2</v>
      </c>
      <c r="F202" s="33" t="s">
        <v>804</v>
      </c>
      <c r="G202" s="33" t="s">
        <v>611</v>
      </c>
      <c r="H202" s="33"/>
      <c r="I202" s="33"/>
      <c r="J202" s="33" t="s">
        <v>547</v>
      </c>
      <c r="K202" s="32" t="s">
        <v>588</v>
      </c>
      <c r="L202" s="32">
        <v>0.9</v>
      </c>
      <c r="M202" s="32">
        <v>0.8</v>
      </c>
      <c r="P202" s="24">
        <f t="shared" si="3"/>
        <v>0.45238934211693027</v>
      </c>
    </row>
    <row r="203" spans="1:16">
      <c r="A203" s="32" t="s">
        <v>633</v>
      </c>
      <c r="B203" s="32" t="s">
        <v>132</v>
      </c>
      <c r="C203" s="60" t="s">
        <v>811</v>
      </c>
      <c r="D203" s="60">
        <v>1</v>
      </c>
      <c r="E203" s="60">
        <v>1</v>
      </c>
      <c r="F203" s="33" t="s">
        <v>804</v>
      </c>
      <c r="G203" s="33" t="s">
        <v>611</v>
      </c>
      <c r="H203" s="33"/>
      <c r="I203" s="33"/>
      <c r="J203" s="33" t="s">
        <v>547</v>
      </c>
      <c r="K203" s="32" t="s">
        <v>588</v>
      </c>
      <c r="L203" s="32">
        <v>0.6</v>
      </c>
      <c r="M203" s="32">
        <v>0.5</v>
      </c>
      <c r="P203" s="24">
        <f t="shared" si="3"/>
        <v>0.11780972450961724</v>
      </c>
    </row>
    <row r="204" spans="1:16">
      <c r="A204" s="32" t="s">
        <v>633</v>
      </c>
      <c r="B204" s="32" t="s">
        <v>132</v>
      </c>
      <c r="C204" s="60" t="s">
        <v>811</v>
      </c>
      <c r="D204" s="60">
        <v>1</v>
      </c>
      <c r="E204" s="60">
        <v>8</v>
      </c>
      <c r="F204" s="33" t="s">
        <v>804</v>
      </c>
      <c r="G204" s="33" t="s">
        <v>611</v>
      </c>
      <c r="H204" s="33"/>
      <c r="I204" s="33"/>
      <c r="J204" s="33" t="s">
        <v>547</v>
      </c>
      <c r="K204" s="32" t="s">
        <v>588</v>
      </c>
      <c r="L204" s="32">
        <v>2.9</v>
      </c>
      <c r="M204" s="32">
        <v>1.5</v>
      </c>
      <c r="P204" s="24">
        <f t="shared" si="3"/>
        <v>5.1247230161683497</v>
      </c>
    </row>
    <row r="205" spans="1:16">
      <c r="A205" s="32" t="s">
        <v>633</v>
      </c>
      <c r="B205" s="32" t="s">
        <v>132</v>
      </c>
      <c r="C205" s="60" t="s">
        <v>811</v>
      </c>
      <c r="D205" s="60">
        <v>1</v>
      </c>
      <c r="E205" s="60">
        <v>8</v>
      </c>
      <c r="F205" s="33" t="s">
        <v>804</v>
      </c>
      <c r="G205" s="33" t="s">
        <v>611</v>
      </c>
      <c r="H205" s="33"/>
      <c r="I205" s="33"/>
      <c r="J205" s="33" t="s">
        <v>547</v>
      </c>
      <c r="K205" s="32" t="s">
        <v>588</v>
      </c>
      <c r="L205" s="32">
        <v>1.3</v>
      </c>
      <c r="M205" s="32">
        <v>1.2</v>
      </c>
      <c r="P205" s="24">
        <f t="shared" si="3"/>
        <v>1.4702653618800232</v>
      </c>
    </row>
    <row r="206" spans="1:16">
      <c r="A206" s="32" t="s">
        <v>633</v>
      </c>
      <c r="B206" s="32" t="s">
        <v>132</v>
      </c>
      <c r="C206" s="60" t="s">
        <v>810</v>
      </c>
      <c r="D206" s="60">
        <v>1</v>
      </c>
      <c r="E206" s="60">
        <v>6</v>
      </c>
      <c r="F206" s="33" t="s">
        <v>804</v>
      </c>
      <c r="G206" s="33" t="s">
        <v>611</v>
      </c>
      <c r="H206" s="33"/>
      <c r="I206" s="33"/>
      <c r="J206" s="33" t="s">
        <v>547</v>
      </c>
      <c r="K206" s="32" t="s">
        <v>588</v>
      </c>
      <c r="L206" s="32">
        <v>2.8</v>
      </c>
      <c r="M206" s="32">
        <v>2.8</v>
      </c>
      <c r="P206" s="24">
        <f t="shared" si="3"/>
        <v>17.241060482900782</v>
      </c>
    </row>
    <row r="207" spans="1:16">
      <c r="A207" s="32" t="s">
        <v>633</v>
      </c>
      <c r="B207" s="32" t="s">
        <v>132</v>
      </c>
      <c r="C207" s="60" t="s">
        <v>810</v>
      </c>
      <c r="D207" s="60">
        <v>1</v>
      </c>
      <c r="E207" s="60">
        <v>6</v>
      </c>
      <c r="F207" s="33" t="s">
        <v>804</v>
      </c>
      <c r="G207" s="33" t="s">
        <v>611</v>
      </c>
      <c r="H207" s="33"/>
      <c r="I207" s="33"/>
      <c r="J207" s="33" t="s">
        <v>547</v>
      </c>
      <c r="K207" s="32" t="s">
        <v>588</v>
      </c>
      <c r="L207" s="32">
        <v>0.7</v>
      </c>
      <c r="M207" s="32">
        <v>0.5</v>
      </c>
      <c r="P207" s="24">
        <f t="shared" si="3"/>
        <v>0.13744467859455345</v>
      </c>
    </row>
    <row r="208" spans="1:16">
      <c r="A208" s="32" t="s">
        <v>633</v>
      </c>
      <c r="B208" s="32" t="s">
        <v>132</v>
      </c>
      <c r="C208" s="60" t="s">
        <v>810</v>
      </c>
      <c r="D208" s="60">
        <v>1</v>
      </c>
      <c r="E208" s="60">
        <v>8</v>
      </c>
      <c r="F208" s="33" t="s">
        <v>804</v>
      </c>
      <c r="G208" s="33" t="s">
        <v>611</v>
      </c>
      <c r="H208" s="33"/>
      <c r="I208" s="33"/>
      <c r="J208" s="33" t="s">
        <v>547</v>
      </c>
      <c r="K208" s="32" t="s">
        <v>588</v>
      </c>
      <c r="L208" s="32">
        <v>1</v>
      </c>
      <c r="M208" s="32">
        <v>0.8</v>
      </c>
      <c r="P208" s="24">
        <f t="shared" si="3"/>
        <v>0.50265482457436694</v>
      </c>
    </row>
    <row r="209" spans="1:16">
      <c r="A209" s="32" t="s">
        <v>633</v>
      </c>
      <c r="B209" s="32" t="s">
        <v>132</v>
      </c>
      <c r="C209" s="60" t="s">
        <v>810</v>
      </c>
      <c r="D209" s="60">
        <v>1</v>
      </c>
      <c r="E209" s="60">
        <v>8</v>
      </c>
      <c r="F209" s="33" t="s">
        <v>804</v>
      </c>
      <c r="G209" s="33" t="s">
        <v>611</v>
      </c>
      <c r="H209" s="33"/>
      <c r="I209" s="33"/>
      <c r="J209" s="33" t="s">
        <v>547</v>
      </c>
      <c r="K209" s="32" t="s">
        <v>588</v>
      </c>
      <c r="L209" s="32">
        <v>0.9</v>
      </c>
      <c r="M209" s="32">
        <v>0.5</v>
      </c>
      <c r="P209" s="24">
        <f t="shared" si="3"/>
        <v>0.17671458676442586</v>
      </c>
    </row>
    <row r="210" spans="1:16">
      <c r="A210" s="32" t="s">
        <v>635</v>
      </c>
      <c r="B210" s="32" t="s">
        <v>132</v>
      </c>
      <c r="C210" s="60" t="s">
        <v>637</v>
      </c>
      <c r="D210" s="60">
        <v>1</v>
      </c>
      <c r="E210" s="60">
        <v>6</v>
      </c>
      <c r="F210" s="33" t="s">
        <v>804</v>
      </c>
      <c r="G210" s="33" t="s">
        <v>611</v>
      </c>
      <c r="H210" s="33"/>
      <c r="I210" s="33"/>
      <c r="J210" s="33" t="s">
        <v>547</v>
      </c>
      <c r="K210" s="32" t="s">
        <v>588</v>
      </c>
      <c r="L210" s="32">
        <v>1.1000000000000001</v>
      </c>
      <c r="M210" s="32">
        <v>1</v>
      </c>
      <c r="P210" s="24">
        <f t="shared" si="3"/>
        <v>0.86393797973719322</v>
      </c>
    </row>
    <row r="211" spans="1:16">
      <c r="A211" s="32" t="s">
        <v>635</v>
      </c>
      <c r="B211" s="32" t="s">
        <v>132</v>
      </c>
      <c r="C211" s="60" t="s">
        <v>637</v>
      </c>
      <c r="D211" s="60">
        <v>1</v>
      </c>
      <c r="E211" s="60">
        <v>6</v>
      </c>
      <c r="F211" s="33" t="s">
        <v>804</v>
      </c>
      <c r="G211" s="33" t="s">
        <v>611</v>
      </c>
      <c r="H211" s="33"/>
      <c r="I211" s="33"/>
      <c r="J211" s="33" t="s">
        <v>547</v>
      </c>
      <c r="K211" s="32" t="s">
        <v>588</v>
      </c>
      <c r="L211" s="32">
        <v>1.8</v>
      </c>
      <c r="M211" s="32">
        <v>1.3</v>
      </c>
      <c r="P211" s="24">
        <f t="shared" si="3"/>
        <v>2.3891812130550378</v>
      </c>
    </row>
    <row r="212" spans="1:16">
      <c r="A212" s="32" t="s">
        <v>635</v>
      </c>
      <c r="B212" s="32" t="s">
        <v>132</v>
      </c>
      <c r="C212" s="60" t="s">
        <v>637</v>
      </c>
      <c r="D212" s="60">
        <v>1</v>
      </c>
      <c r="E212" s="60">
        <v>6</v>
      </c>
      <c r="F212" s="33" t="s">
        <v>804</v>
      </c>
      <c r="G212" s="33" t="s">
        <v>611</v>
      </c>
      <c r="H212" s="33"/>
      <c r="I212" s="33"/>
      <c r="J212" s="33" t="s">
        <v>547</v>
      </c>
      <c r="K212" s="32" t="s">
        <v>588</v>
      </c>
      <c r="L212" s="32">
        <v>1.1000000000000001</v>
      </c>
      <c r="M212" s="32">
        <v>1</v>
      </c>
      <c r="P212" s="24">
        <f t="shared" si="3"/>
        <v>0.86393797973719322</v>
      </c>
    </row>
    <row r="213" spans="1:16">
      <c r="A213" s="32" t="s">
        <v>635</v>
      </c>
      <c r="B213" s="32" t="s">
        <v>132</v>
      </c>
      <c r="C213" s="60" t="s">
        <v>637</v>
      </c>
      <c r="D213" s="60">
        <v>1</v>
      </c>
      <c r="E213" s="60">
        <v>6</v>
      </c>
      <c r="F213" s="33" t="s">
        <v>804</v>
      </c>
      <c r="G213" s="33" t="s">
        <v>611</v>
      </c>
      <c r="H213" s="33"/>
      <c r="I213" s="33"/>
      <c r="J213" s="33" t="s">
        <v>547</v>
      </c>
      <c r="K213" s="32" t="s">
        <v>588</v>
      </c>
      <c r="L213" s="32">
        <v>1.4</v>
      </c>
      <c r="M213" s="32">
        <v>1.1000000000000001</v>
      </c>
      <c r="P213" s="24">
        <f t="shared" si="3"/>
        <v>1.3304644887952775</v>
      </c>
    </row>
    <row r="214" spans="1:16">
      <c r="A214" s="32" t="s">
        <v>635</v>
      </c>
      <c r="B214" s="32" t="s">
        <v>132</v>
      </c>
      <c r="C214" s="60" t="s">
        <v>637</v>
      </c>
      <c r="D214" s="60">
        <v>1</v>
      </c>
      <c r="E214" s="60">
        <v>6</v>
      </c>
      <c r="F214" s="33" t="s">
        <v>804</v>
      </c>
      <c r="G214" s="33" t="s">
        <v>611</v>
      </c>
      <c r="H214" s="33"/>
      <c r="I214" s="33"/>
      <c r="J214" s="33" t="s">
        <v>547</v>
      </c>
      <c r="K214" s="32" t="s">
        <v>588</v>
      </c>
      <c r="L214" s="32">
        <v>1.5</v>
      </c>
      <c r="M214" s="32">
        <v>1.2</v>
      </c>
      <c r="P214" s="24">
        <f t="shared" si="3"/>
        <v>1.6964600329384885</v>
      </c>
    </row>
    <row r="215" spans="1:16">
      <c r="A215" s="32" t="s">
        <v>635</v>
      </c>
      <c r="B215" s="32" t="s">
        <v>132</v>
      </c>
      <c r="C215" s="60" t="s">
        <v>637</v>
      </c>
      <c r="D215" s="60">
        <v>1</v>
      </c>
      <c r="E215" s="60">
        <v>4</v>
      </c>
      <c r="F215" s="33" t="s">
        <v>804</v>
      </c>
      <c r="G215" s="33" t="s">
        <v>611</v>
      </c>
      <c r="H215" s="33"/>
      <c r="I215" s="33"/>
      <c r="J215" s="33" t="s">
        <v>547</v>
      </c>
      <c r="K215" s="32" t="s">
        <v>588</v>
      </c>
      <c r="L215" s="32">
        <v>1</v>
      </c>
      <c r="M215" s="32">
        <v>0.9</v>
      </c>
      <c r="P215" s="24">
        <f t="shared" si="3"/>
        <v>0.63617251235193317</v>
      </c>
    </row>
    <row r="216" spans="1:16">
      <c r="A216" s="32" t="s">
        <v>635</v>
      </c>
      <c r="B216" s="32" t="s">
        <v>132</v>
      </c>
      <c r="C216" s="60" t="s">
        <v>637</v>
      </c>
      <c r="D216" s="60">
        <v>1</v>
      </c>
      <c r="E216" s="60">
        <v>4</v>
      </c>
      <c r="F216" s="33" t="s">
        <v>804</v>
      </c>
      <c r="G216" s="33" t="s">
        <v>611</v>
      </c>
      <c r="H216" s="33"/>
      <c r="I216" s="33"/>
      <c r="J216" s="33" t="s">
        <v>547</v>
      </c>
      <c r="K216" s="32" t="s">
        <v>588</v>
      </c>
      <c r="L216" s="32">
        <v>1.4</v>
      </c>
      <c r="M216" s="32">
        <v>1.2</v>
      </c>
      <c r="P216" s="24">
        <f t="shared" si="3"/>
        <v>1.5833626974092556</v>
      </c>
    </row>
    <row r="217" spans="1:16">
      <c r="A217" s="32" t="s">
        <v>635</v>
      </c>
      <c r="B217" s="32" t="s">
        <v>132</v>
      </c>
      <c r="C217" s="60" t="s">
        <v>637</v>
      </c>
      <c r="D217" s="60">
        <v>1</v>
      </c>
      <c r="E217" s="60">
        <v>4</v>
      </c>
      <c r="F217" s="33" t="s">
        <v>804</v>
      </c>
      <c r="G217" s="33" t="s">
        <v>611</v>
      </c>
      <c r="H217" s="33"/>
      <c r="I217" s="33"/>
      <c r="J217" s="33" t="s">
        <v>547</v>
      </c>
      <c r="K217" s="32" t="s">
        <v>588</v>
      </c>
      <c r="L217" s="32">
        <v>1.5</v>
      </c>
      <c r="M217" s="32">
        <v>1.2</v>
      </c>
      <c r="P217" s="24">
        <f t="shared" si="3"/>
        <v>1.6964600329384885</v>
      </c>
    </row>
    <row r="218" spans="1:16">
      <c r="A218" s="32" t="s">
        <v>635</v>
      </c>
      <c r="B218" s="32" t="s">
        <v>132</v>
      </c>
      <c r="C218" s="60" t="s">
        <v>637</v>
      </c>
      <c r="D218" s="60">
        <v>1</v>
      </c>
      <c r="E218" s="60">
        <v>4</v>
      </c>
      <c r="F218" s="33" t="s">
        <v>804</v>
      </c>
      <c r="G218" s="33" t="s">
        <v>611</v>
      </c>
      <c r="H218" s="33"/>
      <c r="I218" s="33"/>
      <c r="J218" s="33" t="s">
        <v>547</v>
      </c>
      <c r="K218" s="32" t="s">
        <v>588</v>
      </c>
      <c r="L218" s="32">
        <v>1.2</v>
      </c>
      <c r="M218" s="32">
        <v>0.9</v>
      </c>
      <c r="P218" s="24">
        <f t="shared" si="3"/>
        <v>0.76340701482231976</v>
      </c>
    </row>
    <row r="219" spans="1:16">
      <c r="A219" s="32" t="s">
        <v>635</v>
      </c>
      <c r="B219" s="32" t="s">
        <v>132</v>
      </c>
      <c r="C219" s="60" t="s">
        <v>637</v>
      </c>
      <c r="D219" s="60">
        <v>1</v>
      </c>
      <c r="E219" s="60">
        <v>4</v>
      </c>
      <c r="F219" s="33" t="s">
        <v>804</v>
      </c>
      <c r="G219" s="33" t="s">
        <v>611</v>
      </c>
      <c r="H219" s="33"/>
      <c r="I219" s="33"/>
      <c r="J219" s="33" t="s">
        <v>547</v>
      </c>
      <c r="K219" s="32" t="s">
        <v>588</v>
      </c>
      <c r="L219" s="32">
        <v>1.1000000000000001</v>
      </c>
      <c r="M219" s="32">
        <v>0.8</v>
      </c>
      <c r="P219" s="24">
        <f t="shared" si="3"/>
        <v>0.55292030703180373</v>
      </c>
    </row>
    <row r="220" spans="1:16">
      <c r="A220" s="32" t="s">
        <v>635</v>
      </c>
      <c r="B220" s="32" t="s">
        <v>132</v>
      </c>
      <c r="C220" s="60" t="s">
        <v>637</v>
      </c>
      <c r="D220" s="60">
        <v>1</v>
      </c>
      <c r="E220" s="60">
        <v>4</v>
      </c>
      <c r="F220" s="33" t="s">
        <v>804</v>
      </c>
      <c r="G220" s="33" t="s">
        <v>611</v>
      </c>
      <c r="H220" s="33"/>
      <c r="I220" s="33"/>
      <c r="J220" s="33" t="s">
        <v>547</v>
      </c>
      <c r="K220" s="32" t="s">
        <v>588</v>
      </c>
      <c r="L220" s="32">
        <v>0.9</v>
      </c>
      <c r="M220" s="32">
        <v>0.8</v>
      </c>
      <c r="P220" s="24">
        <f t="shared" si="3"/>
        <v>0.45238934211693027</v>
      </c>
    </row>
    <row r="221" spans="1:16">
      <c r="A221" s="32" t="s">
        <v>635</v>
      </c>
      <c r="B221" s="32" t="s">
        <v>132</v>
      </c>
      <c r="C221" s="60" t="s">
        <v>637</v>
      </c>
      <c r="D221" s="60">
        <v>1</v>
      </c>
      <c r="E221" s="60">
        <v>7</v>
      </c>
      <c r="F221" s="33" t="s">
        <v>804</v>
      </c>
      <c r="G221" s="33" t="s">
        <v>611</v>
      </c>
      <c r="H221" s="33"/>
      <c r="I221" s="33"/>
      <c r="J221" s="33" t="s">
        <v>547</v>
      </c>
      <c r="K221" s="32" t="s">
        <v>588</v>
      </c>
      <c r="L221" s="32">
        <v>2.2000000000000002</v>
      </c>
      <c r="M221" s="32">
        <v>1.5</v>
      </c>
      <c r="P221" s="24">
        <f t="shared" si="3"/>
        <v>3.8877209088173692</v>
      </c>
    </row>
    <row r="222" spans="1:16">
      <c r="A222" s="32" t="s">
        <v>635</v>
      </c>
      <c r="B222" s="32" t="s">
        <v>132</v>
      </c>
      <c r="C222" s="60" t="s">
        <v>637</v>
      </c>
      <c r="D222" s="60">
        <v>1</v>
      </c>
      <c r="E222" s="60">
        <v>7</v>
      </c>
      <c r="F222" s="33" t="s">
        <v>804</v>
      </c>
      <c r="G222" s="33" t="s">
        <v>611</v>
      </c>
      <c r="H222" s="33"/>
      <c r="I222" s="33"/>
      <c r="J222" s="33" t="s">
        <v>547</v>
      </c>
      <c r="K222" s="32" t="s">
        <v>588</v>
      </c>
      <c r="L222" s="32">
        <v>1.7</v>
      </c>
      <c r="M222" s="32">
        <v>1.2</v>
      </c>
      <c r="P222" s="24">
        <f t="shared" si="3"/>
        <v>1.9226547039969535</v>
      </c>
    </row>
    <row r="223" spans="1:16">
      <c r="A223" s="32" t="s">
        <v>635</v>
      </c>
      <c r="B223" s="32" t="s">
        <v>132</v>
      </c>
      <c r="C223" s="60" t="s">
        <v>637</v>
      </c>
      <c r="D223" s="60">
        <v>1</v>
      </c>
      <c r="E223" s="60">
        <v>7</v>
      </c>
      <c r="F223" s="33" t="s">
        <v>804</v>
      </c>
      <c r="G223" s="33" t="s">
        <v>611</v>
      </c>
      <c r="H223" s="33"/>
      <c r="I223" s="33"/>
      <c r="J223" s="33" t="s">
        <v>547</v>
      </c>
      <c r="K223" s="32" t="s">
        <v>588</v>
      </c>
      <c r="L223" s="32">
        <v>0.5</v>
      </c>
      <c r="M223" s="32">
        <v>0.4</v>
      </c>
      <c r="P223" s="24">
        <f t="shared" si="3"/>
        <v>6.2831853071795868E-2</v>
      </c>
    </row>
    <row r="224" spans="1:16">
      <c r="A224" s="32" t="s">
        <v>635</v>
      </c>
      <c r="B224" s="32" t="s">
        <v>132</v>
      </c>
      <c r="C224" s="60" t="s">
        <v>637</v>
      </c>
      <c r="D224" s="60">
        <v>1</v>
      </c>
      <c r="E224" s="60">
        <v>7</v>
      </c>
      <c r="F224" s="33" t="s">
        <v>804</v>
      </c>
      <c r="G224" s="33" t="s">
        <v>611</v>
      </c>
      <c r="H224" s="33"/>
      <c r="I224" s="33"/>
      <c r="J224" s="33" t="s">
        <v>547</v>
      </c>
      <c r="K224" s="32" t="s">
        <v>588</v>
      </c>
      <c r="L224" s="32">
        <v>1.5</v>
      </c>
      <c r="M224" s="32">
        <v>1.2</v>
      </c>
      <c r="P224" s="24">
        <f t="shared" si="3"/>
        <v>1.6964600329384885</v>
      </c>
    </row>
    <row r="225" spans="1:16">
      <c r="A225" s="32" t="s">
        <v>635</v>
      </c>
      <c r="B225" s="32" t="s">
        <v>132</v>
      </c>
      <c r="C225" s="60" t="s">
        <v>637</v>
      </c>
      <c r="D225" s="60">
        <v>1</v>
      </c>
      <c r="E225" s="60">
        <v>7</v>
      </c>
      <c r="F225" s="33" t="s">
        <v>804</v>
      </c>
      <c r="G225" s="33" t="s">
        <v>611</v>
      </c>
      <c r="H225" s="33"/>
      <c r="I225" s="33"/>
      <c r="J225" s="33" t="s">
        <v>547</v>
      </c>
      <c r="K225" s="32" t="s">
        <v>588</v>
      </c>
      <c r="L225" s="32">
        <v>0.8</v>
      </c>
      <c r="M225" s="32">
        <v>0.6</v>
      </c>
      <c r="P225" s="24">
        <f t="shared" si="3"/>
        <v>0.22619467105846514</v>
      </c>
    </row>
    <row r="226" spans="1:16">
      <c r="A226" s="32" t="s">
        <v>635</v>
      </c>
      <c r="B226" s="32" t="s">
        <v>132</v>
      </c>
      <c r="C226" s="60" t="s">
        <v>637</v>
      </c>
      <c r="D226" s="60">
        <v>1</v>
      </c>
      <c r="E226" s="60">
        <v>5</v>
      </c>
      <c r="F226" s="33" t="s">
        <v>804</v>
      </c>
      <c r="G226" s="33" t="s">
        <v>611</v>
      </c>
      <c r="H226" s="33"/>
      <c r="I226" s="33"/>
      <c r="J226" s="33" t="s">
        <v>547</v>
      </c>
      <c r="K226" s="32" t="s">
        <v>588</v>
      </c>
      <c r="L226" s="32">
        <v>1.5</v>
      </c>
      <c r="M226" s="32">
        <v>1.1000000000000001</v>
      </c>
      <c r="P226" s="24">
        <f t="shared" si="3"/>
        <v>1.4254976665663688</v>
      </c>
    </row>
    <row r="227" spans="1:16">
      <c r="A227" s="32" t="s">
        <v>635</v>
      </c>
      <c r="B227" s="32" t="s">
        <v>132</v>
      </c>
      <c r="C227" s="60" t="s">
        <v>637</v>
      </c>
      <c r="D227" s="60">
        <v>1</v>
      </c>
      <c r="E227" s="60">
        <v>8</v>
      </c>
      <c r="F227" s="33" t="s">
        <v>804</v>
      </c>
      <c r="G227" s="33" t="s">
        <v>611</v>
      </c>
      <c r="H227" s="33"/>
      <c r="I227" s="33"/>
      <c r="J227" s="33" t="s">
        <v>547</v>
      </c>
      <c r="K227" s="32" t="s">
        <v>588</v>
      </c>
      <c r="L227" s="32">
        <v>1.3</v>
      </c>
      <c r="M227" s="32">
        <v>1</v>
      </c>
      <c r="P227" s="24">
        <f t="shared" si="3"/>
        <v>1.0210176124166828</v>
      </c>
    </row>
    <row r="228" spans="1:16">
      <c r="A228" s="32" t="s">
        <v>635</v>
      </c>
      <c r="B228" s="32" t="s">
        <v>132</v>
      </c>
      <c r="C228" s="60" t="s">
        <v>637</v>
      </c>
      <c r="D228" s="60">
        <v>1</v>
      </c>
      <c r="E228" s="60">
        <v>8</v>
      </c>
      <c r="F228" s="33" t="s">
        <v>804</v>
      </c>
      <c r="G228" s="33" t="s">
        <v>611</v>
      </c>
      <c r="H228" s="33"/>
      <c r="I228" s="33"/>
      <c r="J228" s="33" t="s">
        <v>547</v>
      </c>
      <c r="K228" s="32" t="s">
        <v>588</v>
      </c>
      <c r="L228" s="32">
        <v>1.5</v>
      </c>
      <c r="M228" s="32">
        <v>1.3</v>
      </c>
      <c r="P228" s="24">
        <f t="shared" si="3"/>
        <v>1.9909843442125315</v>
      </c>
    </row>
    <row r="229" spans="1:16">
      <c r="A229" s="32" t="s">
        <v>635</v>
      </c>
      <c r="B229" s="32" t="s">
        <v>132</v>
      </c>
      <c r="C229" s="60" t="s">
        <v>637</v>
      </c>
      <c r="D229" s="60">
        <v>1</v>
      </c>
      <c r="E229" s="60">
        <v>8</v>
      </c>
      <c r="F229" s="33" t="s">
        <v>804</v>
      </c>
      <c r="G229" s="33" t="s">
        <v>611</v>
      </c>
      <c r="H229" s="33"/>
      <c r="I229" s="33"/>
      <c r="J229" s="33" t="s">
        <v>547</v>
      </c>
      <c r="K229" s="32" t="s">
        <v>588</v>
      </c>
      <c r="L229" s="32">
        <v>1.2</v>
      </c>
      <c r="M229" s="32">
        <v>1</v>
      </c>
      <c r="P229" s="24">
        <f t="shared" si="3"/>
        <v>0.94247779607693793</v>
      </c>
    </row>
    <row r="230" spans="1:16">
      <c r="A230" s="32" t="s">
        <v>635</v>
      </c>
      <c r="B230" s="32" t="s">
        <v>132</v>
      </c>
      <c r="C230" s="60" t="s">
        <v>636</v>
      </c>
      <c r="D230" s="60">
        <v>1</v>
      </c>
      <c r="E230" s="60">
        <v>8</v>
      </c>
      <c r="F230" s="33" t="s">
        <v>804</v>
      </c>
      <c r="G230" s="33" t="s">
        <v>611</v>
      </c>
      <c r="H230" s="33"/>
      <c r="I230" s="33"/>
      <c r="J230" s="33" t="s">
        <v>547</v>
      </c>
      <c r="K230" s="32" t="s">
        <v>588</v>
      </c>
      <c r="L230" s="32">
        <v>1.2</v>
      </c>
      <c r="M230" s="32">
        <v>0.8</v>
      </c>
      <c r="P230" s="24">
        <f t="shared" si="3"/>
        <v>0.60318578948924029</v>
      </c>
    </row>
    <row r="231" spans="1:16">
      <c r="A231" s="32" t="s">
        <v>635</v>
      </c>
      <c r="B231" s="32" t="s">
        <v>132</v>
      </c>
      <c r="C231" s="60" t="s">
        <v>636</v>
      </c>
      <c r="D231" s="60">
        <v>1</v>
      </c>
      <c r="E231" s="60">
        <v>3</v>
      </c>
      <c r="F231" s="33" t="s">
        <v>804</v>
      </c>
      <c r="G231" s="33" t="s">
        <v>611</v>
      </c>
      <c r="H231" s="33"/>
      <c r="I231" s="33"/>
      <c r="J231" s="33" t="s">
        <v>547</v>
      </c>
      <c r="K231" s="32" t="s">
        <v>588</v>
      </c>
      <c r="L231" s="32">
        <v>3.2</v>
      </c>
      <c r="M231" s="32">
        <v>2.4</v>
      </c>
      <c r="P231" s="24">
        <f t="shared" si="3"/>
        <v>14.476458947741769</v>
      </c>
    </row>
    <row r="232" spans="1:16">
      <c r="A232" s="32" t="s">
        <v>635</v>
      </c>
      <c r="B232" s="32" t="s">
        <v>132</v>
      </c>
      <c r="C232" s="60" t="s">
        <v>636</v>
      </c>
      <c r="D232" s="60">
        <v>1</v>
      </c>
      <c r="E232" s="60">
        <v>3</v>
      </c>
      <c r="F232" s="33" t="s">
        <v>804</v>
      </c>
      <c r="G232" s="33" t="s">
        <v>611</v>
      </c>
      <c r="H232" s="33"/>
      <c r="I232" s="33"/>
      <c r="J232" s="33" t="s">
        <v>547</v>
      </c>
      <c r="K232" s="32" t="s">
        <v>588</v>
      </c>
      <c r="L232" s="32">
        <v>1.2</v>
      </c>
      <c r="M232" s="32">
        <v>0.9</v>
      </c>
      <c r="P232" s="24">
        <f t="shared" si="3"/>
        <v>0.76340701482231976</v>
      </c>
    </row>
    <row r="233" spans="1:16">
      <c r="A233" s="32" t="s">
        <v>635</v>
      </c>
      <c r="B233" s="32" t="s">
        <v>132</v>
      </c>
      <c r="C233" s="60" t="s">
        <v>638</v>
      </c>
      <c r="D233" s="60">
        <v>1</v>
      </c>
      <c r="E233" s="60">
        <v>4</v>
      </c>
      <c r="F233" s="33" t="s">
        <v>804</v>
      </c>
      <c r="G233" s="33" t="s">
        <v>611</v>
      </c>
      <c r="H233" s="33"/>
      <c r="I233" s="33"/>
      <c r="J233" s="33" t="s">
        <v>547</v>
      </c>
      <c r="K233" s="32" t="s">
        <v>588</v>
      </c>
      <c r="L233" s="32">
        <v>2.5</v>
      </c>
      <c r="M233" s="32">
        <v>1.8</v>
      </c>
      <c r="P233" s="24">
        <f t="shared" si="3"/>
        <v>6.3617251235193315</v>
      </c>
    </row>
    <row r="234" spans="1:16">
      <c r="A234" s="32" t="s">
        <v>635</v>
      </c>
      <c r="B234" s="32" t="s">
        <v>132</v>
      </c>
      <c r="C234" s="60" t="s">
        <v>814</v>
      </c>
      <c r="D234" s="60">
        <v>1</v>
      </c>
      <c r="E234" s="60">
        <v>9</v>
      </c>
      <c r="F234" s="33" t="s">
        <v>804</v>
      </c>
      <c r="G234" s="33" t="s">
        <v>611</v>
      </c>
      <c r="H234" s="33"/>
      <c r="I234" s="33"/>
      <c r="J234" s="33" t="s">
        <v>547</v>
      </c>
      <c r="K234" s="32" t="s">
        <v>588</v>
      </c>
      <c r="L234" s="32">
        <v>1.8</v>
      </c>
      <c r="M234" s="32">
        <v>1.4</v>
      </c>
      <c r="P234" s="24">
        <f t="shared" si="3"/>
        <v>2.770884720466197</v>
      </c>
    </row>
    <row r="235" spans="1:16">
      <c r="A235" s="32" t="s">
        <v>635</v>
      </c>
      <c r="B235" s="32" t="s">
        <v>132</v>
      </c>
      <c r="C235" s="60" t="s">
        <v>639</v>
      </c>
      <c r="D235" s="60">
        <v>1</v>
      </c>
      <c r="E235" s="60">
        <v>1</v>
      </c>
      <c r="F235" s="33" t="s">
        <v>804</v>
      </c>
      <c r="G235" s="33" t="s">
        <v>611</v>
      </c>
      <c r="H235" s="33"/>
      <c r="I235" s="33"/>
      <c r="J235" s="33" t="s">
        <v>547</v>
      </c>
      <c r="K235" s="32" t="s">
        <v>588</v>
      </c>
      <c r="L235" s="32">
        <v>1</v>
      </c>
      <c r="M235" s="32">
        <v>0.7</v>
      </c>
      <c r="P235" s="24">
        <f t="shared" si="3"/>
        <v>0.38484510006474959</v>
      </c>
    </row>
    <row r="236" spans="1:16">
      <c r="A236" s="32" t="s">
        <v>635</v>
      </c>
      <c r="B236" s="32" t="s">
        <v>132</v>
      </c>
      <c r="C236" s="60" t="s">
        <v>639</v>
      </c>
      <c r="D236" s="60">
        <v>1</v>
      </c>
      <c r="E236" s="60">
        <v>1</v>
      </c>
      <c r="F236" s="33" t="s">
        <v>804</v>
      </c>
      <c r="G236" s="33" t="s">
        <v>611</v>
      </c>
      <c r="H236" s="33"/>
      <c r="I236" s="33"/>
      <c r="J236" s="33" t="s">
        <v>547</v>
      </c>
      <c r="K236" s="32" t="s">
        <v>588</v>
      </c>
      <c r="L236" s="32">
        <v>0.7</v>
      </c>
      <c r="M236" s="32">
        <v>0.5</v>
      </c>
      <c r="P236" s="24">
        <f t="shared" si="3"/>
        <v>0.13744467859455345</v>
      </c>
    </row>
    <row r="237" spans="1:16">
      <c r="A237" s="32" t="s">
        <v>635</v>
      </c>
      <c r="B237" s="32" t="s">
        <v>132</v>
      </c>
      <c r="C237" s="60" t="s">
        <v>639</v>
      </c>
      <c r="D237" s="60">
        <v>1</v>
      </c>
      <c r="E237" s="60">
        <v>2</v>
      </c>
      <c r="F237" s="33" t="s">
        <v>804</v>
      </c>
      <c r="G237" s="33" t="s">
        <v>611</v>
      </c>
      <c r="H237" s="33"/>
      <c r="I237" s="33"/>
      <c r="J237" s="33" t="s">
        <v>547</v>
      </c>
      <c r="K237" s="32" t="s">
        <v>588</v>
      </c>
      <c r="L237" s="32">
        <v>1</v>
      </c>
      <c r="M237" s="32">
        <v>0.7</v>
      </c>
      <c r="P237" s="24">
        <f t="shared" si="3"/>
        <v>0.38484510006474959</v>
      </c>
    </row>
    <row r="238" spans="1:16">
      <c r="A238" s="32" t="s">
        <v>635</v>
      </c>
      <c r="B238" s="32" t="s">
        <v>132</v>
      </c>
      <c r="C238" s="60" t="s">
        <v>639</v>
      </c>
      <c r="D238" s="60">
        <v>1</v>
      </c>
      <c r="E238" s="60">
        <v>2</v>
      </c>
      <c r="F238" s="33" t="s">
        <v>804</v>
      </c>
      <c r="G238" s="33" t="s">
        <v>611</v>
      </c>
      <c r="H238" s="33"/>
      <c r="I238" s="33"/>
      <c r="J238" s="33" t="s">
        <v>547</v>
      </c>
      <c r="K238" s="32" t="s">
        <v>588</v>
      </c>
      <c r="L238" s="32">
        <v>0.7</v>
      </c>
      <c r="M238" s="32">
        <v>0.3</v>
      </c>
      <c r="P238" s="24">
        <f t="shared" si="3"/>
        <v>4.9480084294039238E-2</v>
      </c>
    </row>
    <row r="239" spans="1:16">
      <c r="A239" s="32" t="s">
        <v>635</v>
      </c>
      <c r="B239" s="32" t="s">
        <v>132</v>
      </c>
      <c r="C239" s="60" t="s">
        <v>639</v>
      </c>
      <c r="D239" s="60">
        <v>1</v>
      </c>
      <c r="E239" s="60">
        <v>4</v>
      </c>
      <c r="F239" s="33" t="s">
        <v>804</v>
      </c>
      <c r="G239" s="33" t="s">
        <v>611</v>
      </c>
      <c r="H239" s="33"/>
      <c r="I239" s="33"/>
      <c r="J239" s="33" t="s">
        <v>547</v>
      </c>
      <c r="K239" s="32" t="s">
        <v>588</v>
      </c>
      <c r="L239" s="32">
        <v>1.6</v>
      </c>
      <c r="M239" s="32">
        <v>1.1000000000000001</v>
      </c>
      <c r="P239" s="24">
        <f t="shared" si="3"/>
        <v>1.5205308443374603</v>
      </c>
    </row>
    <row r="240" spans="1:16">
      <c r="A240" s="32" t="s">
        <v>635</v>
      </c>
      <c r="B240" s="32" t="s">
        <v>132</v>
      </c>
      <c r="C240" s="60" t="s">
        <v>639</v>
      </c>
      <c r="D240" s="60">
        <v>1</v>
      </c>
      <c r="E240" s="60">
        <v>12</v>
      </c>
      <c r="F240" s="33" t="s">
        <v>804</v>
      </c>
      <c r="G240" s="33" t="s">
        <v>611</v>
      </c>
      <c r="H240" s="33"/>
      <c r="I240" s="33"/>
      <c r="J240" s="33" t="s">
        <v>547</v>
      </c>
      <c r="K240" s="32" t="s">
        <v>588</v>
      </c>
      <c r="L240" s="32">
        <v>1.1000000000000001</v>
      </c>
      <c r="M240" s="32">
        <v>0.7</v>
      </c>
      <c r="P240" s="24">
        <f t="shared" si="3"/>
        <v>0.4233296100712246</v>
      </c>
    </row>
    <row r="241" spans="1:27">
      <c r="A241" s="32" t="s">
        <v>640</v>
      </c>
      <c r="B241" s="32" t="s">
        <v>132</v>
      </c>
      <c r="C241" s="60" t="s">
        <v>641</v>
      </c>
      <c r="D241" s="60">
        <v>1</v>
      </c>
      <c r="E241" s="60">
        <v>1</v>
      </c>
      <c r="F241" s="33" t="s">
        <v>804</v>
      </c>
      <c r="G241" s="33" t="s">
        <v>611</v>
      </c>
      <c r="H241" s="33"/>
      <c r="I241" s="33"/>
      <c r="J241" s="33" t="s">
        <v>547</v>
      </c>
      <c r="K241" s="32" t="s">
        <v>588</v>
      </c>
      <c r="L241" s="32">
        <v>0.7</v>
      </c>
      <c r="M241" s="32">
        <v>0.3</v>
      </c>
      <c r="P241" s="24">
        <f t="shared" si="3"/>
        <v>4.9480084294039238E-2</v>
      </c>
    </row>
    <row r="242" spans="1:27">
      <c r="A242" s="32" t="s">
        <v>640</v>
      </c>
      <c r="B242" s="32" t="s">
        <v>132</v>
      </c>
      <c r="C242" s="60" t="s">
        <v>641</v>
      </c>
      <c r="D242" s="60">
        <v>1</v>
      </c>
      <c r="E242" s="60">
        <v>1</v>
      </c>
      <c r="F242" s="33" t="s">
        <v>804</v>
      </c>
      <c r="G242" s="33" t="s">
        <v>611</v>
      </c>
      <c r="H242" s="33"/>
      <c r="I242" s="33"/>
      <c r="J242" s="33" t="s">
        <v>547</v>
      </c>
      <c r="K242" s="32" t="s">
        <v>588</v>
      </c>
      <c r="L242" s="32">
        <v>0.8</v>
      </c>
      <c r="M242" s="32">
        <v>0.5</v>
      </c>
      <c r="P242" s="24">
        <f t="shared" si="3"/>
        <v>0.15707963267948966</v>
      </c>
    </row>
    <row r="243" spans="1:27">
      <c r="A243" s="32" t="s">
        <v>640</v>
      </c>
      <c r="B243" s="32" t="s">
        <v>132</v>
      </c>
      <c r="C243" s="60" t="s">
        <v>641</v>
      </c>
      <c r="D243" s="60">
        <v>1</v>
      </c>
      <c r="E243" s="60">
        <v>8</v>
      </c>
      <c r="F243" s="33" t="s">
        <v>804</v>
      </c>
      <c r="G243" s="33" t="s">
        <v>611</v>
      </c>
      <c r="H243" s="33"/>
      <c r="I243" s="33"/>
      <c r="J243" s="33" t="s">
        <v>547</v>
      </c>
      <c r="K243" s="32" t="s">
        <v>588</v>
      </c>
      <c r="L243" s="32">
        <v>3.3</v>
      </c>
      <c r="M243" s="32">
        <v>1.5</v>
      </c>
      <c r="P243" s="24">
        <f t="shared" si="3"/>
        <v>5.8315813632260536</v>
      </c>
    </row>
    <row r="244" spans="1:27">
      <c r="A244" s="32" t="s">
        <v>640</v>
      </c>
      <c r="B244" s="32" t="s">
        <v>132</v>
      </c>
      <c r="C244" s="60" t="s">
        <v>641</v>
      </c>
      <c r="D244" s="60">
        <v>1</v>
      </c>
      <c r="E244" s="60">
        <v>10</v>
      </c>
      <c r="F244" s="33" t="s">
        <v>804</v>
      </c>
      <c r="G244" s="33" t="s">
        <v>611</v>
      </c>
      <c r="H244" s="33"/>
      <c r="I244" s="33"/>
      <c r="J244" s="33" t="s">
        <v>547</v>
      </c>
      <c r="K244" s="32" t="s">
        <v>588</v>
      </c>
      <c r="L244" s="32">
        <v>2.6</v>
      </c>
      <c r="M244" s="32">
        <v>1.8</v>
      </c>
      <c r="P244" s="24">
        <f t="shared" si="3"/>
        <v>6.6161941284601049</v>
      </c>
    </row>
    <row r="245" spans="1:27">
      <c r="A245" s="32" t="s">
        <v>640</v>
      </c>
      <c r="B245" s="32" t="s">
        <v>132</v>
      </c>
      <c r="C245" s="60" t="s">
        <v>641</v>
      </c>
      <c r="D245" s="60">
        <v>1</v>
      </c>
      <c r="E245" s="60">
        <v>10</v>
      </c>
      <c r="F245" s="33" t="s">
        <v>804</v>
      </c>
      <c r="G245" s="33" t="s">
        <v>611</v>
      </c>
      <c r="H245" s="33"/>
      <c r="I245" s="33"/>
      <c r="J245" s="33" t="s">
        <v>547</v>
      </c>
      <c r="K245" s="32" t="s">
        <v>588</v>
      </c>
      <c r="L245" s="32">
        <v>0.9</v>
      </c>
      <c r="M245" s="32">
        <v>0.7</v>
      </c>
      <c r="P245" s="24">
        <f t="shared" si="3"/>
        <v>0.34636059005827463</v>
      </c>
    </row>
    <row r="246" spans="1:27">
      <c r="A246" s="32" t="s">
        <v>640</v>
      </c>
      <c r="B246" s="32" t="s">
        <v>132</v>
      </c>
      <c r="C246" s="60" t="s">
        <v>642</v>
      </c>
      <c r="D246" s="60">
        <v>1</v>
      </c>
      <c r="E246" s="60">
        <v>1</v>
      </c>
      <c r="F246" s="33" t="s">
        <v>804</v>
      </c>
      <c r="G246" s="33" t="s">
        <v>611</v>
      </c>
      <c r="H246" s="33"/>
      <c r="I246" s="33"/>
      <c r="J246" s="33" t="s">
        <v>547</v>
      </c>
      <c r="K246" s="32" t="s">
        <v>588</v>
      </c>
      <c r="L246" s="32">
        <v>1.5</v>
      </c>
      <c r="M246" s="32">
        <v>1.3</v>
      </c>
      <c r="P246" s="24">
        <f t="shared" si="3"/>
        <v>1.9909843442125315</v>
      </c>
    </row>
    <row r="247" spans="1:27">
      <c r="A247" s="32" t="s">
        <v>640</v>
      </c>
      <c r="B247" s="32" t="s">
        <v>132</v>
      </c>
      <c r="C247" s="60" t="s">
        <v>642</v>
      </c>
      <c r="D247" s="60">
        <v>1</v>
      </c>
      <c r="E247" s="60">
        <v>11</v>
      </c>
      <c r="F247" s="33" t="s">
        <v>804</v>
      </c>
      <c r="G247" s="33" t="s">
        <v>611</v>
      </c>
      <c r="H247" s="33"/>
      <c r="I247" s="33"/>
      <c r="J247" s="33" t="s">
        <v>547</v>
      </c>
      <c r="K247" s="32" t="s">
        <v>588</v>
      </c>
      <c r="L247" s="32">
        <v>0.9</v>
      </c>
      <c r="M247" s="32">
        <v>0.8</v>
      </c>
      <c r="P247" s="24">
        <f t="shared" si="3"/>
        <v>0.45238934211693027</v>
      </c>
    </row>
    <row r="248" spans="1:27">
      <c r="A248" s="32" t="s">
        <v>640</v>
      </c>
      <c r="B248" s="32" t="s">
        <v>132</v>
      </c>
      <c r="C248" s="60" t="s">
        <v>642</v>
      </c>
      <c r="D248" s="60">
        <v>1</v>
      </c>
      <c r="E248" s="60">
        <v>11</v>
      </c>
      <c r="F248" s="33" t="s">
        <v>804</v>
      </c>
      <c r="G248" s="33" t="s">
        <v>611</v>
      </c>
      <c r="H248" s="33"/>
      <c r="I248" s="33"/>
      <c r="J248" s="33" t="s">
        <v>547</v>
      </c>
      <c r="K248" s="32" t="s">
        <v>588</v>
      </c>
      <c r="L248" s="32">
        <v>1.1000000000000001</v>
      </c>
      <c r="M248" s="32">
        <v>1</v>
      </c>
      <c r="P248" s="24">
        <f t="shared" si="3"/>
        <v>0.86393797973719322</v>
      </c>
    </row>
    <row r="249" spans="1:27">
      <c r="A249" s="32" t="s">
        <v>608</v>
      </c>
      <c r="B249" s="32" t="s">
        <v>132</v>
      </c>
      <c r="C249" s="60" t="s">
        <v>643</v>
      </c>
      <c r="D249" s="60">
        <v>1</v>
      </c>
      <c r="E249" s="60">
        <v>9</v>
      </c>
      <c r="F249" s="33" t="s">
        <v>804</v>
      </c>
      <c r="G249" s="33" t="s">
        <v>611</v>
      </c>
      <c r="H249" s="33"/>
      <c r="I249" s="33"/>
      <c r="J249" s="33" t="s">
        <v>547</v>
      </c>
      <c r="K249" s="32" t="s">
        <v>588</v>
      </c>
      <c r="L249" s="32">
        <v>1.3</v>
      </c>
      <c r="M249" s="32">
        <v>1</v>
      </c>
      <c r="P249" s="24">
        <f t="shared" si="3"/>
        <v>1.0210176124166828</v>
      </c>
    </row>
    <row r="250" spans="1:27">
      <c r="A250" s="32" t="s">
        <v>608</v>
      </c>
      <c r="B250" s="32" t="s">
        <v>132</v>
      </c>
      <c r="C250" s="60" t="s">
        <v>643</v>
      </c>
      <c r="D250" s="60">
        <v>1</v>
      </c>
      <c r="E250" s="60">
        <v>9</v>
      </c>
      <c r="F250" s="33" t="s">
        <v>804</v>
      </c>
      <c r="G250" s="33" t="s">
        <v>611</v>
      </c>
      <c r="H250" s="33"/>
      <c r="I250" s="33"/>
      <c r="J250" s="33" t="s">
        <v>547</v>
      </c>
      <c r="K250" s="32" t="s">
        <v>588</v>
      </c>
      <c r="L250" s="32">
        <v>3.1</v>
      </c>
      <c r="M250" s="32">
        <v>2</v>
      </c>
      <c r="P250" s="24">
        <f t="shared" si="3"/>
        <v>9.7389372261283587</v>
      </c>
    </row>
    <row r="251" spans="1:27">
      <c r="A251" s="32" t="s">
        <v>608</v>
      </c>
      <c r="B251" s="32" t="s">
        <v>132</v>
      </c>
      <c r="C251" s="60" t="s">
        <v>643</v>
      </c>
      <c r="D251" s="60">
        <v>1</v>
      </c>
      <c r="E251" s="60">
        <v>9</v>
      </c>
      <c r="F251" s="33" t="s">
        <v>804</v>
      </c>
      <c r="G251" s="33" t="s">
        <v>611</v>
      </c>
      <c r="H251" s="33"/>
      <c r="I251" s="33"/>
      <c r="J251" s="33" t="s">
        <v>547</v>
      </c>
      <c r="K251" s="32" t="s">
        <v>588</v>
      </c>
      <c r="L251" s="32">
        <v>1.1000000000000001</v>
      </c>
      <c r="M251" s="32">
        <v>0.9</v>
      </c>
      <c r="P251" s="24">
        <f t="shared" si="3"/>
        <v>0.69978976358712652</v>
      </c>
    </row>
    <row r="252" spans="1:27">
      <c r="A252" s="32" t="s">
        <v>608</v>
      </c>
      <c r="B252" s="32" t="s">
        <v>132</v>
      </c>
      <c r="C252" s="60" t="s">
        <v>643</v>
      </c>
      <c r="D252" s="60">
        <v>1</v>
      </c>
      <c r="E252" s="60">
        <v>9</v>
      </c>
      <c r="F252" s="33" t="s">
        <v>804</v>
      </c>
      <c r="G252" s="33" t="s">
        <v>611</v>
      </c>
      <c r="H252" s="33"/>
      <c r="I252" s="33"/>
      <c r="J252" s="33" t="s">
        <v>547</v>
      </c>
      <c r="K252" s="32" t="s">
        <v>588</v>
      </c>
      <c r="L252" s="32">
        <v>1</v>
      </c>
      <c r="M252" s="32">
        <v>0.5</v>
      </c>
      <c r="P252" s="24">
        <f t="shared" si="3"/>
        <v>0.19634954084936207</v>
      </c>
      <c r="V252" s="32"/>
      <c r="W252" s="32"/>
      <c r="X252" s="32"/>
      <c r="Y252" s="32"/>
      <c r="Z252" s="32"/>
      <c r="AA252" s="32"/>
    </row>
    <row r="253" spans="1:27">
      <c r="A253" s="32" t="s">
        <v>713</v>
      </c>
      <c r="B253" s="32" t="s">
        <v>669</v>
      </c>
      <c r="C253" s="60" t="s">
        <v>664</v>
      </c>
      <c r="D253" s="60">
        <v>1</v>
      </c>
      <c r="E253" s="60">
        <v>1</v>
      </c>
      <c r="F253" s="33" t="s">
        <v>804</v>
      </c>
      <c r="G253" s="32" t="s">
        <v>817</v>
      </c>
      <c r="H253" s="32"/>
      <c r="I253" s="32"/>
      <c r="J253" s="33" t="s">
        <v>454</v>
      </c>
      <c r="K253" s="33" t="s">
        <v>62</v>
      </c>
      <c r="L253" s="32">
        <v>1.1000000000000001</v>
      </c>
      <c r="M253" s="32">
        <v>0.8</v>
      </c>
      <c r="P253" s="24">
        <f t="shared" si="3"/>
        <v>0.55292030703180373</v>
      </c>
    </row>
    <row r="254" spans="1:27">
      <c r="A254" s="32" t="s">
        <v>713</v>
      </c>
      <c r="B254" s="32" t="s">
        <v>669</v>
      </c>
      <c r="C254" s="60" t="s">
        <v>664</v>
      </c>
      <c r="D254" s="60">
        <v>1</v>
      </c>
      <c r="E254" s="60">
        <v>1</v>
      </c>
      <c r="F254" s="33" t="s">
        <v>804</v>
      </c>
      <c r="G254" s="32" t="s">
        <v>817</v>
      </c>
      <c r="H254" s="32"/>
      <c r="I254" s="32"/>
      <c r="J254" s="33" t="s">
        <v>454</v>
      </c>
      <c r="K254" s="33" t="s">
        <v>62</v>
      </c>
      <c r="L254" s="32">
        <v>4</v>
      </c>
      <c r="M254" s="32">
        <v>2.5</v>
      </c>
      <c r="P254" s="24">
        <f t="shared" si="3"/>
        <v>19.634954084936208</v>
      </c>
    </row>
    <row r="255" spans="1:27">
      <c r="A255" s="32" t="s">
        <v>713</v>
      </c>
      <c r="B255" s="32" t="s">
        <v>669</v>
      </c>
      <c r="C255" s="60" t="s">
        <v>666</v>
      </c>
      <c r="D255" s="60">
        <v>1</v>
      </c>
      <c r="E255" s="60">
        <v>1</v>
      </c>
      <c r="F255" s="33" t="s">
        <v>804</v>
      </c>
      <c r="G255" s="32" t="s">
        <v>817</v>
      </c>
      <c r="H255" s="32"/>
      <c r="I255" s="32"/>
      <c r="J255" s="33" t="s">
        <v>454</v>
      </c>
      <c r="K255" s="33" t="s">
        <v>62</v>
      </c>
      <c r="L255" s="32">
        <v>0.6</v>
      </c>
      <c r="M255" s="32">
        <v>1.4</v>
      </c>
      <c r="P255" s="24">
        <f t="shared" si="3"/>
        <v>0.92362824015539902</v>
      </c>
    </row>
    <row r="256" spans="1:27">
      <c r="A256" s="32" t="s">
        <v>713</v>
      </c>
      <c r="B256" s="32" t="s">
        <v>669</v>
      </c>
      <c r="C256" s="60" t="s">
        <v>666</v>
      </c>
      <c r="D256" s="60">
        <v>1</v>
      </c>
      <c r="E256" s="60">
        <v>1</v>
      </c>
      <c r="F256" s="33" t="s">
        <v>804</v>
      </c>
      <c r="G256" s="32" t="s">
        <v>817</v>
      </c>
      <c r="H256" s="32"/>
      <c r="I256" s="32"/>
      <c r="J256" s="33" t="s">
        <v>454</v>
      </c>
      <c r="K256" s="33" t="s">
        <v>62</v>
      </c>
      <c r="L256" s="32">
        <v>1</v>
      </c>
      <c r="M256" s="32">
        <v>0.6</v>
      </c>
      <c r="P256" s="24">
        <f t="shared" si="3"/>
        <v>0.28274333882308139</v>
      </c>
    </row>
    <row r="257" spans="1:16">
      <c r="A257" s="32" t="s">
        <v>713</v>
      </c>
      <c r="B257" s="32" t="s">
        <v>669</v>
      </c>
      <c r="C257" s="60" t="s">
        <v>666</v>
      </c>
      <c r="D257" s="60">
        <v>1</v>
      </c>
      <c r="E257" s="60">
        <v>1</v>
      </c>
      <c r="F257" s="33" t="s">
        <v>804</v>
      </c>
      <c r="G257" s="32" t="s">
        <v>817</v>
      </c>
      <c r="H257" s="32"/>
      <c r="I257" s="32"/>
      <c r="J257" s="33" t="s">
        <v>454</v>
      </c>
      <c r="K257" s="33" t="s">
        <v>62</v>
      </c>
      <c r="L257" s="32">
        <v>0.9</v>
      </c>
      <c r="M257" s="32">
        <v>0.7</v>
      </c>
      <c r="P257" s="24">
        <f t="shared" si="3"/>
        <v>0.34636059005827463</v>
      </c>
    </row>
    <row r="258" spans="1:16">
      <c r="A258" s="32" t="s">
        <v>713</v>
      </c>
      <c r="B258" s="32" t="s">
        <v>669</v>
      </c>
      <c r="C258" s="60" t="s">
        <v>666</v>
      </c>
      <c r="D258" s="60">
        <v>1</v>
      </c>
      <c r="E258" s="60">
        <v>1</v>
      </c>
      <c r="F258" s="33" t="s">
        <v>804</v>
      </c>
      <c r="G258" s="32" t="s">
        <v>817</v>
      </c>
      <c r="H258" s="32"/>
      <c r="I258" s="32"/>
      <c r="J258" s="33" t="s">
        <v>123</v>
      </c>
      <c r="K258" s="33" t="s">
        <v>62</v>
      </c>
      <c r="L258" s="32">
        <v>1</v>
      </c>
      <c r="M258" s="32">
        <v>0.9</v>
      </c>
      <c r="P258" s="24">
        <f t="shared" si="3"/>
        <v>0.63617251235193317</v>
      </c>
    </row>
    <row r="259" spans="1:16">
      <c r="A259" s="32" t="s">
        <v>713</v>
      </c>
      <c r="B259" s="32" t="s">
        <v>669</v>
      </c>
      <c r="C259" s="60" t="s">
        <v>665</v>
      </c>
      <c r="D259" s="60">
        <v>1</v>
      </c>
      <c r="E259" s="60">
        <v>1</v>
      </c>
      <c r="F259" s="33" t="s">
        <v>804</v>
      </c>
      <c r="G259" s="32" t="s">
        <v>817</v>
      </c>
      <c r="H259" s="32"/>
      <c r="I259" s="32"/>
      <c r="J259" s="33" t="s">
        <v>454</v>
      </c>
      <c r="K259" s="33" t="s">
        <v>62</v>
      </c>
      <c r="L259" s="32">
        <v>1.3</v>
      </c>
      <c r="M259" s="32">
        <v>0.5</v>
      </c>
      <c r="P259" s="24">
        <f t="shared" ref="P259:P265" si="4">PI()*(M259/2)^2*L259</f>
        <v>0.25525440310417069</v>
      </c>
    </row>
    <row r="260" spans="1:16">
      <c r="A260" s="32" t="s">
        <v>713</v>
      </c>
      <c r="B260" s="32" t="s">
        <v>669</v>
      </c>
      <c r="C260" s="60" t="s">
        <v>665</v>
      </c>
      <c r="D260" s="60">
        <v>1</v>
      </c>
      <c r="E260" s="60">
        <v>1</v>
      </c>
      <c r="F260" s="33" t="s">
        <v>804</v>
      </c>
      <c r="G260" s="32" t="s">
        <v>817</v>
      </c>
      <c r="H260" s="32"/>
      <c r="I260" s="32"/>
      <c r="J260" s="33" t="s">
        <v>454</v>
      </c>
      <c r="K260" s="33" t="s">
        <v>62</v>
      </c>
      <c r="L260" s="32">
        <v>0.5</v>
      </c>
      <c r="M260" s="32">
        <v>0.4</v>
      </c>
      <c r="P260" s="24">
        <f t="shared" si="4"/>
        <v>6.2831853071795868E-2</v>
      </c>
    </row>
    <row r="261" spans="1:16">
      <c r="A261" s="32" t="s">
        <v>713</v>
      </c>
      <c r="B261" s="32" t="s">
        <v>669</v>
      </c>
      <c r="C261" s="60" t="s">
        <v>665</v>
      </c>
      <c r="D261" s="60">
        <v>1</v>
      </c>
      <c r="E261" s="60">
        <v>1</v>
      </c>
      <c r="F261" s="33" t="s">
        <v>804</v>
      </c>
      <c r="G261" s="32" t="s">
        <v>817</v>
      </c>
      <c r="H261" s="32"/>
      <c r="I261" s="32"/>
      <c r="J261" s="33" t="s">
        <v>454</v>
      </c>
      <c r="K261" s="33" t="s">
        <v>62</v>
      </c>
      <c r="L261" s="32">
        <v>1</v>
      </c>
      <c r="M261" s="32">
        <v>0.6</v>
      </c>
      <c r="P261" s="24">
        <f t="shared" si="4"/>
        <v>0.28274333882308139</v>
      </c>
    </row>
    <row r="262" spans="1:16">
      <c r="A262" s="32" t="s">
        <v>710</v>
      </c>
      <c r="B262" s="32" t="s">
        <v>78</v>
      </c>
      <c r="C262" s="60" t="s">
        <v>668</v>
      </c>
      <c r="D262" s="60">
        <v>1</v>
      </c>
      <c r="E262" s="60">
        <v>4</v>
      </c>
      <c r="F262" s="33" t="s">
        <v>804</v>
      </c>
      <c r="G262" s="32" t="s">
        <v>817</v>
      </c>
      <c r="H262" s="32"/>
      <c r="I262" s="32"/>
      <c r="J262" s="33" t="s">
        <v>454</v>
      </c>
      <c r="K262" s="33" t="s">
        <v>62</v>
      </c>
      <c r="L262" s="32">
        <v>0.7</v>
      </c>
      <c r="M262" s="32">
        <v>0.5</v>
      </c>
      <c r="P262" s="24">
        <f t="shared" si="4"/>
        <v>0.13744467859455345</v>
      </c>
    </row>
    <row r="263" spans="1:16">
      <c r="A263" s="32" t="s">
        <v>710</v>
      </c>
      <c r="B263" s="32" t="s">
        <v>78</v>
      </c>
      <c r="C263" s="60" t="s">
        <v>668</v>
      </c>
      <c r="D263" s="60">
        <v>1</v>
      </c>
      <c r="E263" s="60">
        <v>4</v>
      </c>
      <c r="F263" s="33" t="s">
        <v>804</v>
      </c>
      <c r="G263" s="32" t="s">
        <v>817</v>
      </c>
      <c r="H263" s="32"/>
      <c r="I263" s="32"/>
      <c r="J263" s="33" t="s">
        <v>454</v>
      </c>
      <c r="K263" s="33" t="s">
        <v>62</v>
      </c>
      <c r="L263" s="32">
        <v>0.6</v>
      </c>
      <c r="M263" s="32">
        <v>0.5</v>
      </c>
      <c r="P263" s="24">
        <f t="shared" si="4"/>
        <v>0.11780972450961724</v>
      </c>
    </row>
    <row r="264" spans="1:16">
      <c r="A264" s="32" t="s">
        <v>710</v>
      </c>
      <c r="B264" s="32" t="s">
        <v>78</v>
      </c>
      <c r="C264" s="60" t="s">
        <v>668</v>
      </c>
      <c r="D264" s="60">
        <v>1</v>
      </c>
      <c r="E264" s="60">
        <v>3</v>
      </c>
      <c r="F264" s="33" t="s">
        <v>804</v>
      </c>
      <c r="G264" s="32" t="s">
        <v>817</v>
      </c>
      <c r="H264" s="32"/>
      <c r="I264" s="32"/>
      <c r="J264" s="33" t="s">
        <v>454</v>
      </c>
      <c r="K264" s="33" t="s">
        <v>62</v>
      </c>
      <c r="L264" s="32">
        <v>0.8</v>
      </c>
      <c r="M264" s="32">
        <v>0.6</v>
      </c>
      <c r="P264" s="24">
        <f t="shared" si="4"/>
        <v>0.22619467105846514</v>
      </c>
    </row>
    <row r="265" spans="1:16">
      <c r="A265" s="32" t="s">
        <v>710</v>
      </c>
      <c r="B265" s="32" t="s">
        <v>78</v>
      </c>
      <c r="C265" s="60" t="s">
        <v>668</v>
      </c>
      <c r="D265" s="60">
        <v>1</v>
      </c>
      <c r="E265" s="60">
        <v>2</v>
      </c>
      <c r="F265" s="33" t="s">
        <v>804</v>
      </c>
      <c r="G265" s="32" t="s">
        <v>817</v>
      </c>
      <c r="H265" s="32"/>
      <c r="I265" s="32"/>
      <c r="J265" s="33" t="s">
        <v>454</v>
      </c>
      <c r="K265" s="33" t="s">
        <v>62</v>
      </c>
      <c r="L265" s="32">
        <v>0.7</v>
      </c>
      <c r="M265" s="32">
        <v>0.5</v>
      </c>
      <c r="P265" s="24">
        <f t="shared" si="4"/>
        <v>0.13744467859455345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Normal="100" workbookViewId="0">
      <pane ySplit="1" topLeftCell="A123" activePane="bottomLeft" state="frozen"/>
      <selection pane="bottomLeft" activeCell="F1" sqref="F1:F1048576"/>
    </sheetView>
  </sheetViews>
  <sheetFormatPr defaultRowHeight="15.75"/>
  <cols>
    <col min="1" max="17" width="14.85546875" style="32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>
      <c r="A2" s="32" t="s">
        <v>485</v>
      </c>
      <c r="B2" s="32" t="s">
        <v>120</v>
      </c>
      <c r="C2" s="60" t="s">
        <v>495</v>
      </c>
      <c r="D2" s="60">
        <v>1</v>
      </c>
      <c r="E2" s="60">
        <v>1</v>
      </c>
      <c r="F2" s="32" t="s">
        <v>803</v>
      </c>
      <c r="G2" s="32" t="s">
        <v>699</v>
      </c>
      <c r="J2" s="32" t="s">
        <v>117</v>
      </c>
      <c r="K2" s="32" t="s">
        <v>806</v>
      </c>
      <c r="L2" s="32">
        <v>1.1000000000000001</v>
      </c>
      <c r="M2" s="32">
        <v>0.2</v>
      </c>
      <c r="P2" s="24">
        <f>PI()*(M2/2)^2*L2</f>
        <v>3.4557519189487733E-2</v>
      </c>
    </row>
    <row r="3" spans="1:17">
      <c r="A3" s="32" t="s">
        <v>485</v>
      </c>
      <c r="B3" s="32" t="s">
        <v>120</v>
      </c>
      <c r="C3" s="60" t="s">
        <v>495</v>
      </c>
      <c r="D3" s="60">
        <v>1</v>
      </c>
      <c r="E3" s="60">
        <v>1</v>
      </c>
      <c r="F3" s="32" t="s">
        <v>803</v>
      </c>
      <c r="G3" s="32" t="s">
        <v>699</v>
      </c>
      <c r="J3" s="32" t="s">
        <v>117</v>
      </c>
      <c r="K3" s="32" t="s">
        <v>806</v>
      </c>
      <c r="L3" s="32">
        <v>1</v>
      </c>
      <c r="M3" s="32">
        <v>0.2</v>
      </c>
      <c r="P3" s="24">
        <f t="shared" ref="P3:P66" si="0">PI()*(M3/2)^2*L3</f>
        <v>3.1415926535897934E-2</v>
      </c>
    </row>
    <row r="4" spans="1:17">
      <c r="A4" s="32" t="s">
        <v>485</v>
      </c>
      <c r="B4" s="32" t="s">
        <v>120</v>
      </c>
      <c r="C4" s="60" t="s">
        <v>495</v>
      </c>
      <c r="D4" s="60">
        <v>1</v>
      </c>
      <c r="E4" s="60">
        <v>1</v>
      </c>
      <c r="F4" s="32" t="s">
        <v>803</v>
      </c>
      <c r="G4" s="32" t="s">
        <v>699</v>
      </c>
      <c r="J4" s="32" t="s">
        <v>117</v>
      </c>
      <c r="K4" s="32" t="s">
        <v>806</v>
      </c>
      <c r="L4" s="32">
        <v>1.2</v>
      </c>
      <c r="M4" s="32">
        <v>0.2</v>
      </c>
      <c r="P4" s="24">
        <f t="shared" si="0"/>
        <v>3.7699111843077518E-2</v>
      </c>
    </row>
    <row r="5" spans="1:17">
      <c r="A5" s="32" t="s">
        <v>485</v>
      </c>
      <c r="B5" s="32" t="s">
        <v>120</v>
      </c>
      <c r="C5" s="60" t="s">
        <v>495</v>
      </c>
      <c r="D5" s="60">
        <v>1</v>
      </c>
      <c r="E5" s="60">
        <v>1</v>
      </c>
      <c r="F5" s="32" t="s">
        <v>803</v>
      </c>
      <c r="G5" s="32" t="s">
        <v>699</v>
      </c>
      <c r="J5" s="32" t="s">
        <v>117</v>
      </c>
      <c r="K5" s="32" t="s">
        <v>806</v>
      </c>
      <c r="L5" s="32">
        <v>1</v>
      </c>
      <c r="M5" s="32">
        <v>0.2</v>
      </c>
      <c r="P5" s="24">
        <f t="shared" si="0"/>
        <v>3.1415926535897934E-2</v>
      </c>
    </row>
    <row r="6" spans="1:17">
      <c r="A6" s="32" t="s">
        <v>485</v>
      </c>
      <c r="B6" s="32" t="s">
        <v>120</v>
      </c>
      <c r="C6" s="60" t="s">
        <v>495</v>
      </c>
      <c r="D6" s="60">
        <v>1</v>
      </c>
      <c r="E6" s="60">
        <v>1</v>
      </c>
      <c r="F6" s="32" t="s">
        <v>803</v>
      </c>
      <c r="G6" s="32" t="s">
        <v>699</v>
      </c>
      <c r="J6" s="32" t="s">
        <v>117</v>
      </c>
      <c r="K6" s="32" t="s">
        <v>806</v>
      </c>
      <c r="L6" s="32">
        <v>0.8</v>
      </c>
      <c r="M6" s="32">
        <v>0.2</v>
      </c>
      <c r="P6" s="24">
        <f t="shared" si="0"/>
        <v>2.513274122871835E-2</v>
      </c>
    </row>
    <row r="7" spans="1:17">
      <c r="A7" s="32" t="s">
        <v>485</v>
      </c>
      <c r="B7" s="32" t="s">
        <v>120</v>
      </c>
      <c r="C7" s="60" t="s">
        <v>495</v>
      </c>
      <c r="D7" s="60">
        <v>1</v>
      </c>
      <c r="E7" s="60">
        <v>1</v>
      </c>
      <c r="F7" s="32" t="s">
        <v>803</v>
      </c>
      <c r="G7" s="32" t="s">
        <v>699</v>
      </c>
      <c r="J7" s="32" t="s">
        <v>117</v>
      </c>
      <c r="K7" s="32" t="s">
        <v>806</v>
      </c>
      <c r="L7" s="32">
        <v>0.8</v>
      </c>
      <c r="M7" s="32">
        <v>0.2</v>
      </c>
      <c r="P7" s="24">
        <f t="shared" si="0"/>
        <v>2.513274122871835E-2</v>
      </c>
    </row>
    <row r="8" spans="1:17">
      <c r="A8" s="32" t="s">
        <v>485</v>
      </c>
      <c r="B8" s="32" t="s">
        <v>120</v>
      </c>
      <c r="C8" s="60" t="s">
        <v>495</v>
      </c>
      <c r="D8" s="60">
        <v>1</v>
      </c>
      <c r="E8" s="60">
        <v>1</v>
      </c>
      <c r="F8" s="32" t="s">
        <v>803</v>
      </c>
      <c r="G8" s="32" t="s">
        <v>699</v>
      </c>
      <c r="J8" s="32" t="s">
        <v>117</v>
      </c>
      <c r="K8" s="32" t="s">
        <v>806</v>
      </c>
      <c r="L8" s="32">
        <v>0.9</v>
      </c>
      <c r="M8" s="32">
        <v>0.2</v>
      </c>
      <c r="P8" s="24">
        <f t="shared" si="0"/>
        <v>2.8274333882308142E-2</v>
      </c>
    </row>
    <row r="9" spans="1:17">
      <c r="A9" s="32" t="s">
        <v>485</v>
      </c>
      <c r="B9" s="32" t="s">
        <v>120</v>
      </c>
      <c r="C9" s="60" t="s">
        <v>495</v>
      </c>
      <c r="D9" s="60">
        <v>1</v>
      </c>
      <c r="E9" s="60">
        <v>1</v>
      </c>
      <c r="F9" s="32" t="s">
        <v>803</v>
      </c>
      <c r="G9" s="32" t="s">
        <v>699</v>
      </c>
      <c r="J9" s="32" t="s">
        <v>117</v>
      </c>
      <c r="K9" s="32" t="s">
        <v>806</v>
      </c>
      <c r="L9" s="32">
        <v>1.1000000000000001</v>
      </c>
      <c r="M9" s="32">
        <v>0.2</v>
      </c>
      <c r="P9" s="24">
        <f t="shared" si="0"/>
        <v>3.4557519189487733E-2</v>
      </c>
    </row>
    <row r="10" spans="1:17">
      <c r="A10" s="32" t="s">
        <v>485</v>
      </c>
      <c r="B10" s="32" t="s">
        <v>120</v>
      </c>
      <c r="C10" s="60" t="s">
        <v>495</v>
      </c>
      <c r="D10" s="60">
        <v>1</v>
      </c>
      <c r="E10" s="60">
        <v>1</v>
      </c>
      <c r="F10" s="32" t="s">
        <v>803</v>
      </c>
      <c r="G10" s="32" t="s">
        <v>699</v>
      </c>
      <c r="J10" s="32" t="s">
        <v>117</v>
      </c>
      <c r="K10" s="32" t="s">
        <v>806</v>
      </c>
      <c r="L10" s="32">
        <v>1.5</v>
      </c>
      <c r="M10" s="32">
        <v>0.2</v>
      </c>
      <c r="P10" s="24">
        <f t="shared" si="0"/>
        <v>4.7123889803846901E-2</v>
      </c>
    </row>
    <row r="11" spans="1:17">
      <c r="A11" s="32" t="s">
        <v>485</v>
      </c>
      <c r="B11" s="32" t="s">
        <v>120</v>
      </c>
      <c r="C11" s="60" t="s">
        <v>495</v>
      </c>
      <c r="D11" s="60">
        <v>1</v>
      </c>
      <c r="E11" s="60">
        <v>2</v>
      </c>
      <c r="F11" s="32" t="s">
        <v>803</v>
      </c>
      <c r="G11" s="32" t="s">
        <v>699</v>
      </c>
      <c r="J11" s="32" t="s">
        <v>117</v>
      </c>
      <c r="K11" s="32" t="s">
        <v>806</v>
      </c>
      <c r="L11" s="32">
        <v>1.1000000000000001</v>
      </c>
      <c r="M11" s="32">
        <v>0.2</v>
      </c>
      <c r="P11" s="24">
        <f t="shared" si="0"/>
        <v>3.4557519189487733E-2</v>
      </c>
    </row>
    <row r="12" spans="1:17">
      <c r="A12" s="32" t="s">
        <v>485</v>
      </c>
      <c r="B12" s="32" t="s">
        <v>120</v>
      </c>
      <c r="C12" s="60" t="s">
        <v>495</v>
      </c>
      <c r="D12" s="60">
        <v>1</v>
      </c>
      <c r="E12" s="60">
        <v>2</v>
      </c>
      <c r="F12" s="32" t="s">
        <v>803</v>
      </c>
      <c r="G12" s="32" t="s">
        <v>699</v>
      </c>
      <c r="J12" s="32" t="s">
        <v>117</v>
      </c>
      <c r="K12" s="32" t="s">
        <v>806</v>
      </c>
      <c r="L12" s="32">
        <v>1.1000000000000001</v>
      </c>
      <c r="M12" s="32">
        <v>0.2</v>
      </c>
      <c r="P12" s="24">
        <f t="shared" si="0"/>
        <v>3.4557519189487733E-2</v>
      </c>
    </row>
    <row r="13" spans="1:17">
      <c r="A13" s="32" t="s">
        <v>485</v>
      </c>
      <c r="B13" s="32" t="s">
        <v>120</v>
      </c>
      <c r="C13" s="60" t="s">
        <v>495</v>
      </c>
      <c r="D13" s="60">
        <v>1</v>
      </c>
      <c r="E13" s="60">
        <v>2</v>
      </c>
      <c r="F13" s="32" t="s">
        <v>803</v>
      </c>
      <c r="G13" s="32" t="s">
        <v>699</v>
      </c>
      <c r="J13" s="32" t="s">
        <v>117</v>
      </c>
      <c r="K13" s="32" t="s">
        <v>806</v>
      </c>
      <c r="L13" s="32">
        <v>1.1000000000000001</v>
      </c>
      <c r="M13" s="32">
        <v>0.2</v>
      </c>
      <c r="P13" s="24">
        <f t="shared" si="0"/>
        <v>3.4557519189487733E-2</v>
      </c>
    </row>
    <row r="14" spans="1:17">
      <c r="A14" s="32" t="s">
        <v>74</v>
      </c>
      <c r="B14" s="32" t="s">
        <v>120</v>
      </c>
      <c r="C14" s="60" t="s">
        <v>25</v>
      </c>
      <c r="D14" s="60">
        <v>1</v>
      </c>
      <c r="E14" s="60">
        <v>2</v>
      </c>
      <c r="F14" s="32" t="s">
        <v>803</v>
      </c>
      <c r="G14" s="32" t="s">
        <v>699</v>
      </c>
      <c r="J14" s="32" t="s">
        <v>117</v>
      </c>
      <c r="K14" s="32" t="s">
        <v>806</v>
      </c>
      <c r="L14" s="32">
        <v>1.1000000000000001</v>
      </c>
      <c r="M14" s="32">
        <v>0.2</v>
      </c>
      <c r="P14" s="24">
        <f t="shared" si="0"/>
        <v>3.4557519189487733E-2</v>
      </c>
    </row>
    <row r="15" spans="1:17">
      <c r="A15" s="32" t="s">
        <v>74</v>
      </c>
      <c r="B15" s="32" t="s">
        <v>120</v>
      </c>
      <c r="C15" s="60" t="s">
        <v>25</v>
      </c>
      <c r="D15" s="60">
        <v>1</v>
      </c>
      <c r="E15" s="60">
        <v>2</v>
      </c>
      <c r="F15" s="32" t="s">
        <v>803</v>
      </c>
      <c r="G15" s="32" t="s">
        <v>699</v>
      </c>
      <c r="J15" s="32" t="s">
        <v>117</v>
      </c>
      <c r="K15" s="32" t="s">
        <v>806</v>
      </c>
      <c r="L15" s="32">
        <v>1.2</v>
      </c>
      <c r="M15" s="32">
        <v>0.2</v>
      </c>
      <c r="P15" s="24">
        <f t="shared" si="0"/>
        <v>3.7699111843077518E-2</v>
      </c>
    </row>
    <row r="16" spans="1:17">
      <c r="A16" s="32" t="s">
        <v>74</v>
      </c>
      <c r="B16" s="32" t="s">
        <v>120</v>
      </c>
      <c r="C16" s="60" t="s">
        <v>25</v>
      </c>
      <c r="D16" s="60">
        <v>1</v>
      </c>
      <c r="E16" s="60">
        <v>2</v>
      </c>
      <c r="F16" s="32" t="s">
        <v>803</v>
      </c>
      <c r="G16" s="32" t="s">
        <v>699</v>
      </c>
      <c r="J16" s="32" t="s">
        <v>117</v>
      </c>
      <c r="K16" s="32" t="s">
        <v>806</v>
      </c>
      <c r="L16" s="32">
        <v>0.9</v>
      </c>
      <c r="M16" s="32">
        <v>0.2</v>
      </c>
      <c r="P16" s="24">
        <f t="shared" si="0"/>
        <v>2.8274333882308142E-2</v>
      </c>
    </row>
    <row r="17" spans="1:16">
      <c r="A17" s="32" t="s">
        <v>74</v>
      </c>
      <c r="B17" s="32" t="s">
        <v>120</v>
      </c>
      <c r="C17" s="60" t="s">
        <v>25</v>
      </c>
      <c r="D17" s="60">
        <v>1</v>
      </c>
      <c r="E17" s="60">
        <v>2</v>
      </c>
      <c r="F17" s="32" t="s">
        <v>803</v>
      </c>
      <c r="G17" s="32" t="s">
        <v>699</v>
      </c>
      <c r="J17" s="32" t="s">
        <v>117</v>
      </c>
      <c r="K17" s="32" t="s">
        <v>806</v>
      </c>
      <c r="L17" s="32">
        <v>1.1000000000000001</v>
      </c>
      <c r="M17" s="32">
        <v>0.2</v>
      </c>
      <c r="P17" s="24">
        <f t="shared" si="0"/>
        <v>3.4557519189487733E-2</v>
      </c>
    </row>
    <row r="18" spans="1:16">
      <c r="A18" s="32" t="s">
        <v>74</v>
      </c>
      <c r="B18" s="32" t="s">
        <v>120</v>
      </c>
      <c r="C18" s="60" t="s">
        <v>25</v>
      </c>
      <c r="D18" s="60">
        <v>1</v>
      </c>
      <c r="E18" s="60">
        <v>2</v>
      </c>
      <c r="F18" s="32" t="s">
        <v>803</v>
      </c>
      <c r="G18" s="32" t="s">
        <v>699</v>
      </c>
      <c r="J18" s="32" t="s">
        <v>117</v>
      </c>
      <c r="K18" s="32" t="s">
        <v>806</v>
      </c>
      <c r="L18" s="32">
        <v>0.9</v>
      </c>
      <c r="M18" s="32">
        <v>0.2</v>
      </c>
      <c r="P18" s="24">
        <f t="shared" si="0"/>
        <v>2.8274333882308142E-2</v>
      </c>
    </row>
    <row r="19" spans="1:16">
      <c r="A19" s="32" t="s">
        <v>74</v>
      </c>
      <c r="B19" s="32" t="s">
        <v>120</v>
      </c>
      <c r="C19" s="60" t="s">
        <v>25</v>
      </c>
      <c r="D19" s="60">
        <v>1</v>
      </c>
      <c r="E19" s="60">
        <v>2</v>
      </c>
      <c r="F19" s="32" t="s">
        <v>803</v>
      </c>
      <c r="G19" s="32" t="s">
        <v>699</v>
      </c>
      <c r="J19" s="32" t="s">
        <v>117</v>
      </c>
      <c r="K19" s="32" t="s">
        <v>806</v>
      </c>
      <c r="L19" s="32">
        <v>1.1000000000000001</v>
      </c>
      <c r="M19" s="32">
        <v>0.2</v>
      </c>
      <c r="P19" s="24">
        <f t="shared" si="0"/>
        <v>3.4557519189487733E-2</v>
      </c>
    </row>
    <row r="20" spans="1:16">
      <c r="A20" s="32" t="s">
        <v>74</v>
      </c>
      <c r="B20" s="32" t="s">
        <v>120</v>
      </c>
      <c r="C20" s="60" t="s">
        <v>25</v>
      </c>
      <c r="D20" s="60">
        <v>1</v>
      </c>
      <c r="E20" s="60">
        <v>2</v>
      </c>
      <c r="F20" s="32" t="s">
        <v>803</v>
      </c>
      <c r="G20" s="32" t="s">
        <v>699</v>
      </c>
      <c r="J20" s="32" t="s">
        <v>117</v>
      </c>
      <c r="K20" s="32" t="s">
        <v>806</v>
      </c>
      <c r="L20" s="32">
        <v>1.3</v>
      </c>
      <c r="M20" s="32">
        <v>0.2</v>
      </c>
      <c r="P20" s="24">
        <f t="shared" si="0"/>
        <v>4.0840704496667317E-2</v>
      </c>
    </row>
    <row r="21" spans="1:16">
      <c r="A21" s="32" t="s">
        <v>74</v>
      </c>
      <c r="B21" s="32" t="s">
        <v>120</v>
      </c>
      <c r="C21" s="60" t="s">
        <v>25</v>
      </c>
      <c r="D21" s="60">
        <v>1</v>
      </c>
      <c r="E21" s="60">
        <v>2</v>
      </c>
      <c r="F21" s="32" t="s">
        <v>803</v>
      </c>
      <c r="G21" s="32" t="s">
        <v>699</v>
      </c>
      <c r="J21" s="32" t="s">
        <v>117</v>
      </c>
      <c r="K21" s="32" t="s">
        <v>806</v>
      </c>
      <c r="L21" s="32">
        <v>1.3</v>
      </c>
      <c r="M21" s="32">
        <v>0.2</v>
      </c>
      <c r="P21" s="24">
        <f t="shared" si="0"/>
        <v>4.0840704496667317E-2</v>
      </c>
    </row>
    <row r="22" spans="1:16">
      <c r="A22" s="32" t="s">
        <v>74</v>
      </c>
      <c r="B22" s="32" t="s">
        <v>120</v>
      </c>
      <c r="C22" s="60" t="s">
        <v>25</v>
      </c>
      <c r="D22" s="60">
        <v>1</v>
      </c>
      <c r="E22" s="60">
        <v>2</v>
      </c>
      <c r="F22" s="32" t="s">
        <v>803</v>
      </c>
      <c r="G22" s="32" t="s">
        <v>699</v>
      </c>
      <c r="J22" s="32" t="s">
        <v>117</v>
      </c>
      <c r="K22" s="32" t="s">
        <v>806</v>
      </c>
      <c r="L22" s="32">
        <v>1</v>
      </c>
      <c r="M22" s="32">
        <v>0.2</v>
      </c>
      <c r="P22" s="24">
        <f t="shared" si="0"/>
        <v>3.1415926535897934E-2</v>
      </c>
    </row>
    <row r="23" spans="1:16">
      <c r="A23" s="32" t="s">
        <v>74</v>
      </c>
      <c r="B23" s="32" t="s">
        <v>120</v>
      </c>
      <c r="C23" s="60" t="s">
        <v>25</v>
      </c>
      <c r="D23" s="60">
        <v>1</v>
      </c>
      <c r="E23" s="60">
        <v>2</v>
      </c>
      <c r="F23" s="32" t="s">
        <v>803</v>
      </c>
      <c r="G23" s="32" t="s">
        <v>699</v>
      </c>
      <c r="J23" s="32" t="s">
        <v>117</v>
      </c>
      <c r="K23" s="32" t="s">
        <v>806</v>
      </c>
      <c r="L23" s="32">
        <v>1</v>
      </c>
      <c r="M23" s="32">
        <v>0.2</v>
      </c>
      <c r="P23" s="24">
        <f t="shared" si="0"/>
        <v>3.1415926535897934E-2</v>
      </c>
    </row>
    <row r="24" spans="1:16">
      <c r="A24" s="32" t="s">
        <v>74</v>
      </c>
      <c r="B24" s="32" t="s">
        <v>120</v>
      </c>
      <c r="C24" s="60" t="s">
        <v>25</v>
      </c>
      <c r="D24" s="60">
        <v>1</v>
      </c>
      <c r="E24" s="60">
        <v>2</v>
      </c>
      <c r="F24" s="32" t="s">
        <v>803</v>
      </c>
      <c r="G24" s="32" t="s">
        <v>699</v>
      </c>
      <c r="J24" s="32" t="s">
        <v>117</v>
      </c>
      <c r="K24" s="32" t="s">
        <v>806</v>
      </c>
      <c r="L24" s="32">
        <v>1.5</v>
      </c>
      <c r="M24" s="32">
        <v>0.2</v>
      </c>
      <c r="P24" s="24">
        <f t="shared" si="0"/>
        <v>4.7123889803846901E-2</v>
      </c>
    </row>
    <row r="25" spans="1:16">
      <c r="A25" s="32" t="s">
        <v>74</v>
      </c>
      <c r="B25" s="32" t="s">
        <v>120</v>
      </c>
      <c r="C25" s="60" t="s">
        <v>25</v>
      </c>
      <c r="D25" s="60">
        <v>1</v>
      </c>
      <c r="E25" s="60">
        <v>2</v>
      </c>
      <c r="F25" s="32" t="s">
        <v>803</v>
      </c>
      <c r="G25" s="32" t="s">
        <v>699</v>
      </c>
      <c r="J25" s="32" t="s">
        <v>117</v>
      </c>
      <c r="K25" s="32" t="s">
        <v>806</v>
      </c>
      <c r="L25" s="32">
        <v>1.2</v>
      </c>
      <c r="M25" s="32">
        <v>0.2</v>
      </c>
      <c r="P25" s="24">
        <f t="shared" si="0"/>
        <v>3.7699111843077518E-2</v>
      </c>
    </row>
    <row r="26" spans="1:16">
      <c r="A26" s="32" t="s">
        <v>74</v>
      </c>
      <c r="B26" s="32" t="s">
        <v>120</v>
      </c>
      <c r="C26" s="60" t="s">
        <v>25</v>
      </c>
      <c r="D26" s="60">
        <v>1</v>
      </c>
      <c r="E26" s="60">
        <v>2</v>
      </c>
      <c r="F26" s="32" t="s">
        <v>803</v>
      </c>
      <c r="G26" s="32" t="s">
        <v>699</v>
      </c>
      <c r="J26" s="32" t="s">
        <v>117</v>
      </c>
      <c r="K26" s="32" t="s">
        <v>806</v>
      </c>
      <c r="L26" s="32">
        <v>1.2</v>
      </c>
      <c r="M26" s="32">
        <v>0.2</v>
      </c>
      <c r="P26" s="24">
        <f t="shared" si="0"/>
        <v>3.7699111843077518E-2</v>
      </c>
    </row>
    <row r="27" spans="1:16">
      <c r="A27" s="32" t="s">
        <v>74</v>
      </c>
      <c r="B27" s="32" t="s">
        <v>120</v>
      </c>
      <c r="C27" s="60" t="s">
        <v>25</v>
      </c>
      <c r="D27" s="60">
        <v>1</v>
      </c>
      <c r="E27" s="60">
        <v>2</v>
      </c>
      <c r="F27" s="32" t="s">
        <v>803</v>
      </c>
      <c r="G27" s="32" t="s">
        <v>699</v>
      </c>
      <c r="J27" s="32" t="s">
        <v>117</v>
      </c>
      <c r="K27" s="32" t="s">
        <v>806</v>
      </c>
      <c r="L27" s="32">
        <v>1.3</v>
      </c>
      <c r="M27" s="32">
        <v>0.2</v>
      </c>
      <c r="P27" s="24">
        <f t="shared" si="0"/>
        <v>4.0840704496667317E-2</v>
      </c>
    </row>
    <row r="28" spans="1:16">
      <c r="A28" s="32" t="s">
        <v>74</v>
      </c>
      <c r="B28" s="32" t="s">
        <v>120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699</v>
      </c>
      <c r="J28" s="32" t="s">
        <v>117</v>
      </c>
      <c r="K28" s="32" t="s">
        <v>806</v>
      </c>
      <c r="L28" s="32">
        <v>1.1000000000000001</v>
      </c>
      <c r="M28" s="32">
        <v>0.2</v>
      </c>
      <c r="P28" s="24">
        <f t="shared" si="0"/>
        <v>3.4557519189487733E-2</v>
      </c>
    </row>
    <row r="29" spans="1:16">
      <c r="A29" s="32" t="s">
        <v>74</v>
      </c>
      <c r="B29" s="32" t="s">
        <v>120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699</v>
      </c>
      <c r="J29" s="32" t="s">
        <v>117</v>
      </c>
      <c r="K29" s="32" t="s">
        <v>806</v>
      </c>
      <c r="L29" s="32">
        <v>1</v>
      </c>
      <c r="M29" s="32">
        <v>0.2</v>
      </c>
      <c r="P29" s="24">
        <f t="shared" si="0"/>
        <v>3.1415926535897934E-2</v>
      </c>
    </row>
    <row r="30" spans="1:16">
      <c r="A30" s="32" t="s">
        <v>74</v>
      </c>
      <c r="B30" s="32" t="s">
        <v>120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699</v>
      </c>
      <c r="J30" s="32" t="s">
        <v>117</v>
      </c>
      <c r="K30" s="32" t="s">
        <v>806</v>
      </c>
      <c r="L30" s="32">
        <v>1.3</v>
      </c>
      <c r="M30" s="32">
        <v>0.2</v>
      </c>
      <c r="P30" s="24">
        <f t="shared" si="0"/>
        <v>4.0840704496667317E-2</v>
      </c>
    </row>
    <row r="31" spans="1:16">
      <c r="A31" s="32" t="s">
        <v>74</v>
      </c>
      <c r="B31" s="32" t="s">
        <v>120</v>
      </c>
      <c r="C31" s="60" t="s">
        <v>25</v>
      </c>
      <c r="D31" s="60">
        <v>1</v>
      </c>
      <c r="E31" s="60">
        <v>2</v>
      </c>
      <c r="F31" s="32" t="s">
        <v>803</v>
      </c>
      <c r="G31" s="32" t="s">
        <v>699</v>
      </c>
      <c r="J31" s="32" t="s">
        <v>117</v>
      </c>
      <c r="K31" s="32" t="s">
        <v>806</v>
      </c>
      <c r="L31" s="32">
        <v>0.7</v>
      </c>
      <c r="M31" s="32">
        <v>0.2</v>
      </c>
      <c r="P31" s="24">
        <f t="shared" si="0"/>
        <v>2.1991148575128551E-2</v>
      </c>
    </row>
    <row r="32" spans="1:16">
      <c r="A32" s="32" t="s">
        <v>74</v>
      </c>
      <c r="B32" s="32" t="s">
        <v>120</v>
      </c>
      <c r="C32" s="60" t="s">
        <v>25</v>
      </c>
      <c r="D32" s="60">
        <v>1</v>
      </c>
      <c r="E32" s="60">
        <v>2</v>
      </c>
      <c r="F32" s="32" t="s">
        <v>803</v>
      </c>
      <c r="G32" s="32" t="s">
        <v>699</v>
      </c>
      <c r="J32" s="32" t="s">
        <v>117</v>
      </c>
      <c r="K32" s="32" t="s">
        <v>806</v>
      </c>
      <c r="L32" s="32">
        <v>1</v>
      </c>
      <c r="M32" s="32">
        <v>0.2</v>
      </c>
      <c r="P32" s="24">
        <f t="shared" si="0"/>
        <v>3.1415926535897934E-2</v>
      </c>
    </row>
    <row r="33" spans="1:16">
      <c r="A33" s="32" t="s">
        <v>74</v>
      </c>
      <c r="B33" s="32" t="s">
        <v>120</v>
      </c>
      <c r="C33" s="60" t="s">
        <v>25</v>
      </c>
      <c r="D33" s="60">
        <v>1</v>
      </c>
      <c r="E33" s="60">
        <v>2</v>
      </c>
      <c r="F33" s="32" t="s">
        <v>803</v>
      </c>
      <c r="G33" s="32" t="s">
        <v>699</v>
      </c>
      <c r="J33" s="32" t="s">
        <v>117</v>
      </c>
      <c r="K33" s="32" t="s">
        <v>806</v>
      </c>
      <c r="L33" s="32">
        <v>1.3</v>
      </c>
      <c r="M33" s="32">
        <v>0.2</v>
      </c>
      <c r="P33" s="24">
        <f t="shared" si="0"/>
        <v>4.0840704496667317E-2</v>
      </c>
    </row>
    <row r="34" spans="1:16">
      <c r="A34" s="32" t="s">
        <v>74</v>
      </c>
      <c r="B34" s="32" t="s">
        <v>120</v>
      </c>
      <c r="C34" s="60" t="s">
        <v>25</v>
      </c>
      <c r="D34" s="60">
        <v>1</v>
      </c>
      <c r="E34" s="60">
        <v>2</v>
      </c>
      <c r="F34" s="32" t="s">
        <v>803</v>
      </c>
      <c r="G34" s="32" t="s">
        <v>699</v>
      </c>
      <c r="J34" s="32" t="s">
        <v>117</v>
      </c>
      <c r="K34" s="32" t="s">
        <v>806</v>
      </c>
      <c r="L34" s="32">
        <v>1</v>
      </c>
      <c r="M34" s="32">
        <v>0.2</v>
      </c>
      <c r="P34" s="24">
        <f t="shared" si="0"/>
        <v>3.1415926535897934E-2</v>
      </c>
    </row>
    <row r="35" spans="1:16">
      <c r="A35" s="32" t="s">
        <v>74</v>
      </c>
      <c r="B35" s="32" t="s">
        <v>120</v>
      </c>
      <c r="C35" s="60" t="s">
        <v>25</v>
      </c>
      <c r="D35" s="60">
        <v>1</v>
      </c>
      <c r="E35" s="60">
        <v>2</v>
      </c>
      <c r="F35" s="32" t="s">
        <v>803</v>
      </c>
      <c r="G35" s="32" t="s">
        <v>699</v>
      </c>
      <c r="J35" s="32" t="s">
        <v>117</v>
      </c>
      <c r="K35" s="32" t="s">
        <v>806</v>
      </c>
      <c r="L35" s="32">
        <v>1.2</v>
      </c>
      <c r="M35" s="32">
        <v>0.2</v>
      </c>
      <c r="P35" s="24">
        <f t="shared" si="0"/>
        <v>3.7699111843077518E-2</v>
      </c>
    </row>
    <row r="36" spans="1:16">
      <c r="A36" s="32" t="s">
        <v>74</v>
      </c>
      <c r="B36" s="32" t="s">
        <v>120</v>
      </c>
      <c r="C36" s="60" t="s">
        <v>25</v>
      </c>
      <c r="D36" s="60">
        <v>1</v>
      </c>
      <c r="E36" s="60">
        <v>2</v>
      </c>
      <c r="F36" s="32" t="s">
        <v>803</v>
      </c>
      <c r="G36" s="32" t="s">
        <v>699</v>
      </c>
      <c r="J36" s="32" t="s">
        <v>117</v>
      </c>
      <c r="K36" s="32" t="s">
        <v>806</v>
      </c>
      <c r="L36" s="32">
        <v>1.3</v>
      </c>
      <c r="M36" s="32">
        <v>0.2</v>
      </c>
      <c r="P36" s="24">
        <f t="shared" si="0"/>
        <v>4.0840704496667317E-2</v>
      </c>
    </row>
    <row r="37" spans="1:16">
      <c r="A37" s="32" t="s">
        <v>74</v>
      </c>
      <c r="B37" s="32" t="s">
        <v>120</v>
      </c>
      <c r="C37" s="60" t="s">
        <v>25</v>
      </c>
      <c r="D37" s="60">
        <v>1</v>
      </c>
      <c r="E37" s="60">
        <v>2</v>
      </c>
      <c r="F37" s="32" t="s">
        <v>803</v>
      </c>
      <c r="G37" s="32" t="s">
        <v>699</v>
      </c>
      <c r="J37" s="32" t="s">
        <v>117</v>
      </c>
      <c r="K37" s="32" t="s">
        <v>806</v>
      </c>
      <c r="L37" s="32">
        <v>1.1000000000000001</v>
      </c>
      <c r="M37" s="32">
        <v>0.2</v>
      </c>
      <c r="P37" s="24">
        <f t="shared" si="0"/>
        <v>3.4557519189487733E-2</v>
      </c>
    </row>
    <row r="38" spans="1:16">
      <c r="A38" s="32" t="s">
        <v>74</v>
      </c>
      <c r="B38" s="32" t="s">
        <v>120</v>
      </c>
      <c r="C38" s="60" t="s">
        <v>25</v>
      </c>
      <c r="D38" s="60">
        <v>1</v>
      </c>
      <c r="E38" s="60">
        <v>2</v>
      </c>
      <c r="F38" s="32" t="s">
        <v>803</v>
      </c>
      <c r="G38" s="32" t="s">
        <v>699</v>
      </c>
      <c r="J38" s="32" t="s">
        <v>117</v>
      </c>
      <c r="K38" s="32" t="s">
        <v>806</v>
      </c>
      <c r="L38" s="32">
        <v>1</v>
      </c>
      <c r="M38" s="32">
        <v>0.2</v>
      </c>
      <c r="P38" s="24">
        <f t="shared" si="0"/>
        <v>3.1415926535897934E-2</v>
      </c>
    </row>
    <row r="39" spans="1:16">
      <c r="A39" s="32" t="s">
        <v>74</v>
      </c>
      <c r="B39" s="32" t="s">
        <v>120</v>
      </c>
      <c r="C39" s="60" t="s">
        <v>25</v>
      </c>
      <c r="D39" s="60">
        <v>1</v>
      </c>
      <c r="E39" s="60">
        <v>2</v>
      </c>
      <c r="F39" s="32" t="s">
        <v>803</v>
      </c>
      <c r="G39" s="32" t="s">
        <v>699</v>
      </c>
      <c r="J39" s="32" t="s">
        <v>117</v>
      </c>
      <c r="K39" s="32" t="s">
        <v>806</v>
      </c>
      <c r="L39" s="32">
        <v>1</v>
      </c>
      <c r="M39" s="32">
        <v>0.2</v>
      </c>
      <c r="P39" s="24">
        <f t="shared" si="0"/>
        <v>3.1415926535897934E-2</v>
      </c>
    </row>
    <row r="40" spans="1:16">
      <c r="A40" s="32" t="s">
        <v>74</v>
      </c>
      <c r="B40" s="32" t="s">
        <v>120</v>
      </c>
      <c r="C40" s="60" t="s">
        <v>25</v>
      </c>
      <c r="D40" s="60">
        <v>1</v>
      </c>
      <c r="E40" s="60">
        <v>2</v>
      </c>
      <c r="F40" s="32" t="s">
        <v>803</v>
      </c>
      <c r="G40" s="32" t="s">
        <v>699</v>
      </c>
      <c r="J40" s="32" t="s">
        <v>117</v>
      </c>
      <c r="K40" s="32" t="s">
        <v>806</v>
      </c>
      <c r="L40" s="32">
        <v>1.2</v>
      </c>
      <c r="M40" s="32">
        <v>0.2</v>
      </c>
      <c r="P40" s="24">
        <f t="shared" si="0"/>
        <v>3.7699111843077518E-2</v>
      </c>
    </row>
    <row r="41" spans="1:16">
      <c r="A41" s="32" t="s">
        <v>74</v>
      </c>
      <c r="B41" s="32" t="s">
        <v>120</v>
      </c>
      <c r="C41" s="60" t="s">
        <v>25</v>
      </c>
      <c r="D41" s="60">
        <v>1</v>
      </c>
      <c r="E41" s="60">
        <v>3</v>
      </c>
      <c r="F41" s="32" t="s">
        <v>803</v>
      </c>
      <c r="G41" s="32" t="s">
        <v>699</v>
      </c>
      <c r="J41" s="32" t="s">
        <v>117</v>
      </c>
      <c r="K41" s="32" t="s">
        <v>806</v>
      </c>
      <c r="L41" s="32">
        <v>1</v>
      </c>
      <c r="M41" s="32">
        <v>0.2</v>
      </c>
      <c r="P41" s="24">
        <f t="shared" si="0"/>
        <v>3.1415926535897934E-2</v>
      </c>
    </row>
    <row r="42" spans="1:16">
      <c r="A42" s="32" t="s">
        <v>74</v>
      </c>
      <c r="B42" s="32" t="s">
        <v>120</v>
      </c>
      <c r="C42" s="60" t="s">
        <v>25</v>
      </c>
      <c r="D42" s="60">
        <v>1</v>
      </c>
      <c r="E42" s="60">
        <v>3</v>
      </c>
      <c r="F42" s="32" t="s">
        <v>803</v>
      </c>
      <c r="G42" s="32" t="s">
        <v>699</v>
      </c>
      <c r="J42" s="32" t="s">
        <v>117</v>
      </c>
      <c r="K42" s="32" t="s">
        <v>806</v>
      </c>
      <c r="L42" s="32">
        <v>1</v>
      </c>
      <c r="M42" s="32">
        <v>0.2</v>
      </c>
      <c r="P42" s="24">
        <f t="shared" si="0"/>
        <v>3.1415926535897934E-2</v>
      </c>
    </row>
    <row r="43" spans="1:16">
      <c r="A43" s="32" t="s">
        <v>74</v>
      </c>
      <c r="B43" s="32" t="s">
        <v>120</v>
      </c>
      <c r="C43" s="60" t="s">
        <v>25</v>
      </c>
      <c r="D43" s="60">
        <v>1</v>
      </c>
      <c r="E43" s="60">
        <v>3</v>
      </c>
      <c r="F43" s="32" t="s">
        <v>803</v>
      </c>
      <c r="G43" s="32" t="s">
        <v>699</v>
      </c>
      <c r="J43" s="32" t="s">
        <v>117</v>
      </c>
      <c r="K43" s="32" t="s">
        <v>806</v>
      </c>
      <c r="L43" s="32">
        <v>0.8</v>
      </c>
      <c r="M43" s="32">
        <v>0.2</v>
      </c>
      <c r="P43" s="24">
        <f t="shared" si="0"/>
        <v>2.513274122871835E-2</v>
      </c>
    </row>
    <row r="44" spans="1:16">
      <c r="A44" s="32" t="s">
        <v>74</v>
      </c>
      <c r="B44" s="32" t="s">
        <v>120</v>
      </c>
      <c r="C44" s="60" t="s">
        <v>25</v>
      </c>
      <c r="D44" s="60">
        <v>1</v>
      </c>
      <c r="E44" s="60">
        <v>3</v>
      </c>
      <c r="F44" s="32" t="s">
        <v>803</v>
      </c>
      <c r="G44" s="32" t="s">
        <v>699</v>
      </c>
      <c r="J44" s="32" t="s">
        <v>117</v>
      </c>
      <c r="K44" s="32" t="s">
        <v>806</v>
      </c>
      <c r="L44" s="32">
        <v>0.9</v>
      </c>
      <c r="M44" s="32">
        <v>0.2</v>
      </c>
      <c r="P44" s="24">
        <f t="shared" si="0"/>
        <v>2.8274333882308142E-2</v>
      </c>
    </row>
    <row r="45" spans="1:16">
      <c r="A45" s="32" t="s">
        <v>74</v>
      </c>
      <c r="B45" s="32" t="s">
        <v>120</v>
      </c>
      <c r="C45" s="60" t="s">
        <v>25</v>
      </c>
      <c r="D45" s="60">
        <v>1</v>
      </c>
      <c r="E45" s="60">
        <v>3</v>
      </c>
      <c r="F45" s="32" t="s">
        <v>803</v>
      </c>
      <c r="G45" s="32" t="s">
        <v>699</v>
      </c>
      <c r="J45" s="32" t="s">
        <v>117</v>
      </c>
      <c r="K45" s="32" t="s">
        <v>806</v>
      </c>
      <c r="L45" s="32">
        <v>1</v>
      </c>
      <c r="M45" s="32">
        <v>0.2</v>
      </c>
      <c r="P45" s="24">
        <f t="shared" si="0"/>
        <v>3.1415926535897934E-2</v>
      </c>
    </row>
    <row r="46" spans="1:16">
      <c r="A46" s="32" t="s">
        <v>74</v>
      </c>
      <c r="B46" s="32" t="s">
        <v>120</v>
      </c>
      <c r="C46" s="60" t="s">
        <v>25</v>
      </c>
      <c r="D46" s="60">
        <v>1</v>
      </c>
      <c r="E46" s="60">
        <v>3</v>
      </c>
      <c r="F46" s="32" t="s">
        <v>803</v>
      </c>
      <c r="G46" s="32" t="s">
        <v>699</v>
      </c>
      <c r="J46" s="32" t="s">
        <v>117</v>
      </c>
      <c r="K46" s="32" t="s">
        <v>806</v>
      </c>
      <c r="L46" s="32">
        <v>1.1000000000000001</v>
      </c>
      <c r="M46" s="32">
        <v>0.2</v>
      </c>
      <c r="P46" s="24">
        <f t="shared" si="0"/>
        <v>3.4557519189487733E-2</v>
      </c>
    </row>
    <row r="47" spans="1:16">
      <c r="A47" s="32" t="s">
        <v>74</v>
      </c>
      <c r="B47" s="32" t="s">
        <v>120</v>
      </c>
      <c r="C47" s="60" t="s">
        <v>25</v>
      </c>
      <c r="D47" s="60">
        <v>1</v>
      </c>
      <c r="E47" s="60">
        <v>3</v>
      </c>
      <c r="F47" s="32" t="s">
        <v>803</v>
      </c>
      <c r="G47" s="32" t="s">
        <v>699</v>
      </c>
      <c r="J47" s="32" t="s">
        <v>117</v>
      </c>
      <c r="K47" s="32" t="s">
        <v>806</v>
      </c>
      <c r="L47" s="32">
        <v>1.2</v>
      </c>
      <c r="M47" s="32">
        <v>0.2</v>
      </c>
      <c r="P47" s="24">
        <f t="shared" si="0"/>
        <v>3.7699111843077518E-2</v>
      </c>
    </row>
    <row r="48" spans="1:16">
      <c r="A48" s="32" t="s">
        <v>74</v>
      </c>
      <c r="B48" s="32" t="s">
        <v>120</v>
      </c>
      <c r="C48" s="60" t="s">
        <v>25</v>
      </c>
      <c r="D48" s="60">
        <v>1</v>
      </c>
      <c r="E48" s="60">
        <v>3</v>
      </c>
      <c r="F48" s="32" t="s">
        <v>803</v>
      </c>
      <c r="G48" s="32" t="s">
        <v>699</v>
      </c>
      <c r="J48" s="32" t="s">
        <v>117</v>
      </c>
      <c r="K48" s="32" t="s">
        <v>806</v>
      </c>
      <c r="L48" s="32">
        <v>1.1000000000000001</v>
      </c>
      <c r="M48" s="32">
        <v>0.2</v>
      </c>
      <c r="P48" s="24">
        <f t="shared" si="0"/>
        <v>3.4557519189487733E-2</v>
      </c>
    </row>
    <row r="49" spans="1:16">
      <c r="A49" s="32" t="s">
        <v>74</v>
      </c>
      <c r="B49" s="32" t="s">
        <v>120</v>
      </c>
      <c r="C49" s="60" t="s">
        <v>25</v>
      </c>
      <c r="D49" s="60">
        <v>1</v>
      </c>
      <c r="E49" s="60">
        <v>3</v>
      </c>
      <c r="F49" s="32" t="s">
        <v>803</v>
      </c>
      <c r="G49" s="32" t="s">
        <v>699</v>
      </c>
      <c r="J49" s="32" t="s">
        <v>117</v>
      </c>
      <c r="K49" s="32" t="s">
        <v>806</v>
      </c>
      <c r="L49" s="32">
        <v>1</v>
      </c>
      <c r="M49" s="32">
        <v>0.2</v>
      </c>
      <c r="P49" s="24">
        <f t="shared" si="0"/>
        <v>3.1415926535897934E-2</v>
      </c>
    </row>
    <row r="50" spans="1:16">
      <c r="A50" s="32" t="s">
        <v>74</v>
      </c>
      <c r="B50" s="32" t="s">
        <v>120</v>
      </c>
      <c r="C50" s="60" t="s">
        <v>25</v>
      </c>
      <c r="D50" s="60">
        <v>1</v>
      </c>
      <c r="E50" s="60">
        <v>3</v>
      </c>
      <c r="F50" s="32" t="s">
        <v>803</v>
      </c>
      <c r="G50" s="32" t="s">
        <v>699</v>
      </c>
      <c r="J50" s="32" t="s">
        <v>117</v>
      </c>
      <c r="K50" s="32" t="s">
        <v>806</v>
      </c>
      <c r="L50" s="32">
        <v>1</v>
      </c>
      <c r="M50" s="32">
        <v>0.2</v>
      </c>
      <c r="P50" s="24">
        <f t="shared" si="0"/>
        <v>3.1415926535897934E-2</v>
      </c>
    </row>
    <row r="51" spans="1:16">
      <c r="A51" s="32" t="s">
        <v>492</v>
      </c>
      <c r="B51" s="32" t="s">
        <v>120</v>
      </c>
      <c r="C51" s="60" t="s">
        <v>701</v>
      </c>
      <c r="D51" s="60">
        <v>1</v>
      </c>
      <c r="E51" s="60">
        <v>1</v>
      </c>
      <c r="F51" s="32" t="s">
        <v>803</v>
      </c>
      <c r="G51" s="32" t="s">
        <v>699</v>
      </c>
      <c r="J51" s="32" t="s">
        <v>117</v>
      </c>
      <c r="K51" s="32" t="s">
        <v>806</v>
      </c>
      <c r="L51" s="32">
        <v>1</v>
      </c>
      <c r="M51" s="32">
        <v>0.1</v>
      </c>
      <c r="P51" s="24">
        <f t="shared" si="0"/>
        <v>7.8539816339744835E-3</v>
      </c>
    </row>
    <row r="52" spans="1:16">
      <c r="A52" s="32" t="s">
        <v>492</v>
      </c>
      <c r="B52" s="32" t="s">
        <v>120</v>
      </c>
      <c r="C52" s="60" t="s">
        <v>701</v>
      </c>
      <c r="D52" s="60">
        <v>1</v>
      </c>
      <c r="E52" s="60">
        <v>1</v>
      </c>
      <c r="F52" s="32" t="s">
        <v>803</v>
      </c>
      <c r="G52" s="32" t="s">
        <v>699</v>
      </c>
      <c r="J52" s="32" t="s">
        <v>117</v>
      </c>
      <c r="K52" s="32" t="s">
        <v>806</v>
      </c>
      <c r="L52" s="32">
        <v>1.1000000000000001</v>
      </c>
      <c r="M52" s="32">
        <v>0.1</v>
      </c>
      <c r="P52" s="24">
        <f t="shared" si="0"/>
        <v>8.6393797973719332E-3</v>
      </c>
    </row>
    <row r="53" spans="1:16">
      <c r="A53" s="32" t="s">
        <v>492</v>
      </c>
      <c r="B53" s="32" t="s">
        <v>120</v>
      </c>
      <c r="C53" s="60" t="s">
        <v>702</v>
      </c>
      <c r="D53" s="60">
        <v>2</v>
      </c>
      <c r="E53" s="60">
        <v>12</v>
      </c>
      <c r="F53" s="32" t="s">
        <v>803</v>
      </c>
      <c r="G53" s="32" t="s">
        <v>699</v>
      </c>
      <c r="J53" s="32" t="s">
        <v>117</v>
      </c>
      <c r="K53" s="32" t="s">
        <v>806</v>
      </c>
      <c r="L53" s="32">
        <v>0.7</v>
      </c>
      <c r="M53" s="32">
        <v>0.1</v>
      </c>
      <c r="P53" s="24">
        <f t="shared" si="0"/>
        <v>5.4977871437821377E-3</v>
      </c>
    </row>
    <row r="54" spans="1:16">
      <c r="A54" s="32" t="s">
        <v>492</v>
      </c>
      <c r="B54" s="32" t="s">
        <v>120</v>
      </c>
      <c r="C54" s="60" t="s">
        <v>702</v>
      </c>
      <c r="D54" s="60">
        <v>6</v>
      </c>
      <c r="E54" s="60">
        <v>2</v>
      </c>
      <c r="F54" s="32" t="s">
        <v>803</v>
      </c>
      <c r="G54" s="32" t="s">
        <v>699</v>
      </c>
      <c r="J54" s="32" t="s">
        <v>117</v>
      </c>
      <c r="K54" s="32" t="s">
        <v>806</v>
      </c>
      <c r="L54" s="32">
        <v>1.2</v>
      </c>
      <c r="M54" s="32">
        <v>0.2</v>
      </c>
      <c r="P54" s="24">
        <f t="shared" si="0"/>
        <v>3.7699111843077518E-2</v>
      </c>
    </row>
    <row r="55" spans="1:16">
      <c r="A55" s="32" t="s">
        <v>492</v>
      </c>
      <c r="B55" s="32" t="s">
        <v>120</v>
      </c>
      <c r="C55" s="60" t="s">
        <v>702</v>
      </c>
      <c r="D55" s="60">
        <v>6</v>
      </c>
      <c r="E55" s="60">
        <v>2</v>
      </c>
      <c r="F55" s="32" t="s">
        <v>803</v>
      </c>
      <c r="G55" s="32" t="s">
        <v>699</v>
      </c>
      <c r="J55" s="32" t="s">
        <v>117</v>
      </c>
      <c r="K55" s="32" t="s">
        <v>806</v>
      </c>
      <c r="L55" s="32">
        <v>0.7</v>
      </c>
      <c r="M55" s="32">
        <v>0.1</v>
      </c>
      <c r="P55" s="24">
        <f t="shared" si="0"/>
        <v>5.4977871437821377E-3</v>
      </c>
    </row>
    <row r="56" spans="1:16">
      <c r="A56" s="32" t="s">
        <v>492</v>
      </c>
      <c r="B56" s="32" t="s">
        <v>120</v>
      </c>
      <c r="C56" s="60" t="s">
        <v>702</v>
      </c>
      <c r="D56" s="60">
        <v>6</v>
      </c>
      <c r="E56" s="60">
        <v>2</v>
      </c>
      <c r="F56" s="32" t="s">
        <v>803</v>
      </c>
      <c r="G56" s="32" t="s">
        <v>699</v>
      </c>
      <c r="J56" s="32" t="s">
        <v>117</v>
      </c>
      <c r="K56" s="32" t="s">
        <v>806</v>
      </c>
      <c r="L56" s="32">
        <v>0.6</v>
      </c>
      <c r="M56" s="32">
        <v>0.1</v>
      </c>
      <c r="P56" s="24">
        <f t="shared" si="0"/>
        <v>4.7123889803846897E-3</v>
      </c>
    </row>
    <row r="57" spans="1:16">
      <c r="A57" s="32" t="s">
        <v>492</v>
      </c>
      <c r="B57" s="32" t="s">
        <v>120</v>
      </c>
      <c r="C57" s="60" t="s">
        <v>702</v>
      </c>
      <c r="D57" s="60">
        <v>6</v>
      </c>
      <c r="E57" s="60">
        <v>2</v>
      </c>
      <c r="F57" s="32" t="s">
        <v>803</v>
      </c>
      <c r="G57" s="32" t="s">
        <v>699</v>
      </c>
      <c r="J57" s="32" t="s">
        <v>117</v>
      </c>
      <c r="K57" s="32" t="s">
        <v>806</v>
      </c>
      <c r="L57" s="32">
        <v>0.6</v>
      </c>
      <c r="M57" s="32">
        <v>0.1</v>
      </c>
      <c r="P57" s="24">
        <f t="shared" si="0"/>
        <v>4.7123889803846897E-3</v>
      </c>
    </row>
    <row r="58" spans="1:16">
      <c r="A58" s="32" t="s">
        <v>492</v>
      </c>
      <c r="B58" s="32" t="s">
        <v>120</v>
      </c>
      <c r="C58" s="60" t="s">
        <v>702</v>
      </c>
      <c r="D58" s="60">
        <v>4</v>
      </c>
      <c r="E58" s="60">
        <v>8</v>
      </c>
      <c r="F58" s="32" t="s">
        <v>803</v>
      </c>
      <c r="G58" s="32" t="s">
        <v>699</v>
      </c>
      <c r="J58" s="32" t="s">
        <v>117</v>
      </c>
      <c r="K58" s="32" t="s">
        <v>806</v>
      </c>
      <c r="L58" s="32">
        <v>0.9</v>
      </c>
      <c r="M58" s="32">
        <v>0.2</v>
      </c>
      <c r="P58" s="24">
        <f t="shared" si="0"/>
        <v>2.8274333882308142E-2</v>
      </c>
    </row>
    <row r="59" spans="1:16">
      <c r="A59" s="32" t="s">
        <v>492</v>
      </c>
      <c r="B59" s="32" t="s">
        <v>120</v>
      </c>
      <c r="C59" s="60" t="s">
        <v>702</v>
      </c>
      <c r="D59" s="60">
        <v>4</v>
      </c>
      <c r="E59" s="60">
        <v>8</v>
      </c>
      <c r="F59" s="32" t="s">
        <v>803</v>
      </c>
      <c r="G59" s="32" t="s">
        <v>699</v>
      </c>
      <c r="J59" s="32" t="s">
        <v>117</v>
      </c>
      <c r="K59" s="32" t="s">
        <v>806</v>
      </c>
      <c r="L59" s="32">
        <v>0.9</v>
      </c>
      <c r="M59" s="32">
        <v>0.2</v>
      </c>
      <c r="P59" s="24">
        <f t="shared" si="0"/>
        <v>2.8274333882308142E-2</v>
      </c>
    </row>
    <row r="60" spans="1:16">
      <c r="A60" s="32" t="s">
        <v>492</v>
      </c>
      <c r="B60" s="32" t="s">
        <v>120</v>
      </c>
      <c r="C60" s="60" t="s">
        <v>702</v>
      </c>
      <c r="D60" s="60">
        <v>4</v>
      </c>
      <c r="E60" s="60">
        <v>8</v>
      </c>
      <c r="F60" s="32" t="s">
        <v>803</v>
      </c>
      <c r="G60" s="32" t="s">
        <v>699</v>
      </c>
      <c r="J60" s="32" t="s">
        <v>117</v>
      </c>
      <c r="K60" s="32" t="s">
        <v>806</v>
      </c>
      <c r="L60" s="32">
        <v>0.8</v>
      </c>
      <c r="M60" s="32">
        <v>0.2</v>
      </c>
      <c r="P60" s="24">
        <f t="shared" si="0"/>
        <v>2.513274122871835E-2</v>
      </c>
    </row>
    <row r="61" spans="1:16">
      <c r="A61" s="32" t="s">
        <v>492</v>
      </c>
      <c r="B61" s="32" t="s">
        <v>120</v>
      </c>
      <c r="C61" s="60" t="s">
        <v>702</v>
      </c>
      <c r="D61" s="60">
        <v>4</v>
      </c>
      <c r="E61" s="60">
        <v>8</v>
      </c>
      <c r="F61" s="32" t="s">
        <v>803</v>
      </c>
      <c r="G61" s="32" t="s">
        <v>699</v>
      </c>
      <c r="J61" s="32" t="s">
        <v>117</v>
      </c>
      <c r="K61" s="32" t="s">
        <v>806</v>
      </c>
      <c r="L61" s="32">
        <v>0.6</v>
      </c>
      <c r="M61" s="32">
        <v>0.2</v>
      </c>
      <c r="P61" s="24">
        <f t="shared" si="0"/>
        <v>1.8849555921538759E-2</v>
      </c>
    </row>
    <row r="62" spans="1:16">
      <c r="A62" s="32" t="s">
        <v>492</v>
      </c>
      <c r="B62" s="32" t="s">
        <v>120</v>
      </c>
      <c r="C62" s="60" t="s">
        <v>495</v>
      </c>
      <c r="D62" s="60">
        <v>1</v>
      </c>
      <c r="E62" s="60">
        <v>2</v>
      </c>
      <c r="F62" s="32" t="s">
        <v>803</v>
      </c>
      <c r="G62" s="32" t="s">
        <v>699</v>
      </c>
      <c r="J62" s="32" t="s">
        <v>117</v>
      </c>
      <c r="K62" s="32" t="s">
        <v>806</v>
      </c>
      <c r="L62" s="32">
        <v>0.6</v>
      </c>
      <c r="M62" s="32">
        <v>0.1</v>
      </c>
      <c r="P62" s="24">
        <f t="shared" si="0"/>
        <v>4.7123889803846897E-3</v>
      </c>
    </row>
    <row r="63" spans="1:16">
      <c r="A63" s="32" t="s">
        <v>492</v>
      </c>
      <c r="B63" s="32" t="s">
        <v>120</v>
      </c>
      <c r="C63" s="60" t="s">
        <v>495</v>
      </c>
      <c r="D63" s="60">
        <v>1</v>
      </c>
      <c r="E63" s="60">
        <v>2</v>
      </c>
      <c r="F63" s="32" t="s">
        <v>803</v>
      </c>
      <c r="G63" s="32" t="s">
        <v>699</v>
      </c>
      <c r="J63" s="32" t="s">
        <v>117</v>
      </c>
      <c r="K63" s="32" t="s">
        <v>806</v>
      </c>
      <c r="L63" s="32">
        <v>0.8</v>
      </c>
      <c r="M63" s="32">
        <v>0.2</v>
      </c>
      <c r="P63" s="24">
        <f t="shared" si="0"/>
        <v>2.513274122871835E-2</v>
      </c>
    </row>
    <row r="64" spans="1:16">
      <c r="A64" s="32" t="s">
        <v>18</v>
      </c>
      <c r="B64" s="32" t="s">
        <v>120</v>
      </c>
      <c r="C64" s="60" t="s">
        <v>25</v>
      </c>
      <c r="D64" s="60">
        <v>1</v>
      </c>
      <c r="E64" s="60">
        <v>2</v>
      </c>
      <c r="F64" s="32" t="s">
        <v>803</v>
      </c>
      <c r="G64" s="32" t="s">
        <v>699</v>
      </c>
      <c r="J64" s="32" t="s">
        <v>117</v>
      </c>
      <c r="K64" s="32" t="s">
        <v>806</v>
      </c>
      <c r="L64" s="32">
        <v>0.9</v>
      </c>
      <c r="M64" s="32">
        <v>0.2</v>
      </c>
      <c r="P64" s="24">
        <f t="shared" si="0"/>
        <v>2.8274333882308142E-2</v>
      </c>
    </row>
    <row r="65" spans="1:16">
      <c r="A65" s="32" t="s">
        <v>18</v>
      </c>
      <c r="B65" s="32" t="s">
        <v>120</v>
      </c>
      <c r="C65" s="60" t="s">
        <v>25</v>
      </c>
      <c r="D65" s="60">
        <v>1</v>
      </c>
      <c r="E65" s="60">
        <v>2</v>
      </c>
      <c r="F65" s="32" t="s">
        <v>803</v>
      </c>
      <c r="G65" s="32" t="s">
        <v>699</v>
      </c>
      <c r="J65" s="32" t="s">
        <v>117</v>
      </c>
      <c r="K65" s="32" t="s">
        <v>806</v>
      </c>
      <c r="L65" s="32">
        <v>1</v>
      </c>
      <c r="M65" s="32">
        <v>0.2</v>
      </c>
      <c r="P65" s="24">
        <f t="shared" si="0"/>
        <v>3.1415926535897934E-2</v>
      </c>
    </row>
    <row r="66" spans="1:16">
      <c r="A66" s="32" t="s">
        <v>18</v>
      </c>
      <c r="B66" s="32" t="s">
        <v>120</v>
      </c>
      <c r="C66" s="60" t="s">
        <v>25</v>
      </c>
      <c r="D66" s="60">
        <v>1</v>
      </c>
      <c r="E66" s="60">
        <v>2</v>
      </c>
      <c r="F66" s="32" t="s">
        <v>803</v>
      </c>
      <c r="G66" s="32" t="s">
        <v>699</v>
      </c>
      <c r="J66" s="32" t="s">
        <v>117</v>
      </c>
      <c r="K66" s="32" t="s">
        <v>806</v>
      </c>
      <c r="L66" s="32">
        <v>0.9</v>
      </c>
      <c r="M66" s="32">
        <v>0.2</v>
      </c>
      <c r="P66" s="24">
        <f t="shared" si="0"/>
        <v>2.8274333882308142E-2</v>
      </c>
    </row>
    <row r="67" spans="1:16">
      <c r="A67" s="32" t="s">
        <v>18</v>
      </c>
      <c r="B67" s="32" t="s">
        <v>120</v>
      </c>
      <c r="C67" s="60" t="s">
        <v>25</v>
      </c>
      <c r="D67" s="60">
        <v>1</v>
      </c>
      <c r="E67" s="60">
        <v>2</v>
      </c>
      <c r="F67" s="32" t="s">
        <v>803</v>
      </c>
      <c r="G67" s="32" t="s">
        <v>699</v>
      </c>
      <c r="J67" s="32" t="s">
        <v>117</v>
      </c>
      <c r="K67" s="32" t="s">
        <v>806</v>
      </c>
      <c r="L67" s="32">
        <v>0.7</v>
      </c>
      <c r="M67" s="32">
        <v>0.1</v>
      </c>
      <c r="P67" s="24">
        <f t="shared" ref="P67:P130" si="1">PI()*(M67/2)^2*L67</f>
        <v>5.4977871437821377E-3</v>
      </c>
    </row>
    <row r="68" spans="1:16">
      <c r="A68" s="32" t="s">
        <v>18</v>
      </c>
      <c r="B68" s="32" t="s">
        <v>120</v>
      </c>
      <c r="C68" s="60" t="s">
        <v>25</v>
      </c>
      <c r="D68" s="60">
        <v>1</v>
      </c>
      <c r="E68" s="60">
        <v>2</v>
      </c>
      <c r="F68" s="32" t="s">
        <v>803</v>
      </c>
      <c r="G68" s="32" t="s">
        <v>699</v>
      </c>
      <c r="J68" s="32" t="s">
        <v>117</v>
      </c>
      <c r="K68" s="32" t="s">
        <v>806</v>
      </c>
      <c r="L68" s="32">
        <v>0.8</v>
      </c>
      <c r="M68" s="32">
        <v>0.2</v>
      </c>
      <c r="P68" s="24">
        <f t="shared" si="1"/>
        <v>2.513274122871835E-2</v>
      </c>
    </row>
    <row r="69" spans="1:16">
      <c r="A69" s="32" t="s">
        <v>18</v>
      </c>
      <c r="B69" s="32" t="s">
        <v>120</v>
      </c>
      <c r="C69" s="60" t="s">
        <v>25</v>
      </c>
      <c r="D69" s="60">
        <v>1</v>
      </c>
      <c r="E69" s="60">
        <v>2</v>
      </c>
      <c r="F69" s="32" t="s">
        <v>803</v>
      </c>
      <c r="G69" s="32" t="s">
        <v>699</v>
      </c>
      <c r="J69" s="32" t="s">
        <v>117</v>
      </c>
      <c r="K69" s="32" t="s">
        <v>806</v>
      </c>
      <c r="L69" s="32">
        <v>0.8</v>
      </c>
      <c r="M69" s="32">
        <v>0.2</v>
      </c>
      <c r="P69" s="24">
        <f t="shared" si="1"/>
        <v>2.513274122871835E-2</v>
      </c>
    </row>
    <row r="70" spans="1:16">
      <c r="A70" s="32" t="s">
        <v>18</v>
      </c>
      <c r="B70" s="32" t="s">
        <v>120</v>
      </c>
      <c r="C70" s="60" t="s">
        <v>25</v>
      </c>
      <c r="D70" s="60">
        <v>1</v>
      </c>
      <c r="E70" s="60">
        <v>2</v>
      </c>
      <c r="F70" s="32" t="s">
        <v>803</v>
      </c>
      <c r="G70" s="32" t="s">
        <v>699</v>
      </c>
      <c r="J70" s="32" t="s">
        <v>117</v>
      </c>
      <c r="K70" s="32" t="s">
        <v>806</v>
      </c>
      <c r="L70" s="32">
        <v>0.7</v>
      </c>
      <c r="M70" s="32">
        <v>0.1</v>
      </c>
      <c r="P70" s="24">
        <f t="shared" si="1"/>
        <v>5.4977871437821377E-3</v>
      </c>
    </row>
    <row r="71" spans="1:16">
      <c r="A71" s="32" t="s">
        <v>18</v>
      </c>
      <c r="B71" s="32" t="s">
        <v>120</v>
      </c>
      <c r="C71" s="60" t="s">
        <v>25</v>
      </c>
      <c r="D71" s="60">
        <v>1</v>
      </c>
      <c r="E71" s="60">
        <v>4</v>
      </c>
      <c r="F71" s="32" t="s">
        <v>803</v>
      </c>
      <c r="G71" s="32" t="s">
        <v>699</v>
      </c>
      <c r="J71" s="32" t="s">
        <v>117</v>
      </c>
      <c r="K71" s="32" t="s">
        <v>806</v>
      </c>
      <c r="L71" s="32">
        <v>0.9</v>
      </c>
      <c r="M71" s="32">
        <v>0.2</v>
      </c>
      <c r="P71" s="24">
        <f t="shared" si="1"/>
        <v>2.8274333882308142E-2</v>
      </c>
    </row>
    <row r="72" spans="1:16">
      <c r="A72" s="32" t="s">
        <v>18</v>
      </c>
      <c r="B72" s="32" t="s">
        <v>120</v>
      </c>
      <c r="C72" s="60" t="s">
        <v>25</v>
      </c>
      <c r="D72" s="60">
        <v>1</v>
      </c>
      <c r="E72" s="60">
        <v>4</v>
      </c>
      <c r="F72" s="32" t="s">
        <v>803</v>
      </c>
      <c r="G72" s="32" t="s">
        <v>699</v>
      </c>
      <c r="J72" s="32" t="s">
        <v>117</v>
      </c>
      <c r="K72" s="32" t="s">
        <v>806</v>
      </c>
      <c r="L72" s="32">
        <v>1</v>
      </c>
      <c r="M72" s="32">
        <v>0.2</v>
      </c>
      <c r="P72" s="24">
        <f t="shared" si="1"/>
        <v>3.1415926535897934E-2</v>
      </c>
    </row>
    <row r="73" spans="1:16">
      <c r="A73" s="32" t="s">
        <v>18</v>
      </c>
      <c r="B73" s="32" t="s">
        <v>120</v>
      </c>
      <c r="C73" s="60" t="s">
        <v>25</v>
      </c>
      <c r="D73" s="60">
        <v>1</v>
      </c>
      <c r="E73" s="60">
        <v>4</v>
      </c>
      <c r="F73" s="32" t="s">
        <v>803</v>
      </c>
      <c r="G73" s="32" t="s">
        <v>699</v>
      </c>
      <c r="J73" s="32" t="s">
        <v>117</v>
      </c>
      <c r="K73" s="32" t="s">
        <v>806</v>
      </c>
      <c r="L73" s="32">
        <v>0.7</v>
      </c>
      <c r="M73" s="32">
        <v>0.2</v>
      </c>
      <c r="P73" s="24">
        <f t="shared" si="1"/>
        <v>2.1991148575128551E-2</v>
      </c>
    </row>
    <row r="74" spans="1:16">
      <c r="A74" s="32" t="s">
        <v>18</v>
      </c>
      <c r="B74" s="32" t="s">
        <v>120</v>
      </c>
      <c r="C74" s="60" t="s">
        <v>25</v>
      </c>
      <c r="D74" s="60">
        <v>1</v>
      </c>
      <c r="E74" s="60">
        <v>4</v>
      </c>
      <c r="F74" s="32" t="s">
        <v>803</v>
      </c>
      <c r="G74" s="32" t="s">
        <v>699</v>
      </c>
      <c r="J74" s="32" t="s">
        <v>117</v>
      </c>
      <c r="K74" s="32" t="s">
        <v>806</v>
      </c>
      <c r="L74" s="32">
        <v>0.8</v>
      </c>
      <c r="M74" s="32">
        <v>0.2</v>
      </c>
      <c r="P74" s="24">
        <f t="shared" si="1"/>
        <v>2.513274122871835E-2</v>
      </c>
    </row>
    <row r="75" spans="1:16">
      <c r="A75" s="32" t="s">
        <v>18</v>
      </c>
      <c r="B75" s="32" t="s">
        <v>120</v>
      </c>
      <c r="C75" s="60" t="s">
        <v>25</v>
      </c>
      <c r="D75" s="60">
        <v>1</v>
      </c>
      <c r="E75" s="60">
        <v>4</v>
      </c>
      <c r="F75" s="32" t="s">
        <v>803</v>
      </c>
      <c r="G75" s="32" t="s">
        <v>699</v>
      </c>
      <c r="J75" s="32" t="s">
        <v>117</v>
      </c>
      <c r="K75" s="32" t="s">
        <v>806</v>
      </c>
      <c r="L75" s="32">
        <v>0.7</v>
      </c>
      <c r="M75" s="32">
        <v>0.2</v>
      </c>
      <c r="P75" s="24">
        <f t="shared" si="1"/>
        <v>2.1991148575128551E-2</v>
      </c>
    </row>
    <row r="76" spans="1:16">
      <c r="A76" s="32" t="s">
        <v>18</v>
      </c>
      <c r="B76" s="32" t="s">
        <v>120</v>
      </c>
      <c r="C76" s="60" t="s">
        <v>25</v>
      </c>
      <c r="D76" s="60">
        <v>1</v>
      </c>
      <c r="E76" s="60">
        <v>4</v>
      </c>
      <c r="F76" s="32" t="s">
        <v>803</v>
      </c>
      <c r="G76" s="32" t="s">
        <v>699</v>
      </c>
      <c r="J76" s="32" t="s">
        <v>117</v>
      </c>
      <c r="K76" s="32" t="s">
        <v>806</v>
      </c>
      <c r="L76" s="32">
        <v>1</v>
      </c>
      <c r="M76" s="32">
        <v>0.2</v>
      </c>
      <c r="P76" s="24">
        <f t="shared" si="1"/>
        <v>3.1415926535897934E-2</v>
      </c>
    </row>
    <row r="77" spans="1:16">
      <c r="A77" s="32" t="s">
        <v>18</v>
      </c>
      <c r="B77" s="32" t="s">
        <v>120</v>
      </c>
      <c r="C77" s="60" t="s">
        <v>25</v>
      </c>
      <c r="D77" s="60">
        <v>1</v>
      </c>
      <c r="E77" s="60">
        <v>4</v>
      </c>
      <c r="F77" s="32" t="s">
        <v>803</v>
      </c>
      <c r="G77" s="32" t="s">
        <v>699</v>
      </c>
      <c r="J77" s="32" t="s">
        <v>117</v>
      </c>
      <c r="K77" s="32" t="s">
        <v>806</v>
      </c>
      <c r="L77" s="32">
        <v>1</v>
      </c>
      <c r="M77" s="32">
        <v>0.2</v>
      </c>
      <c r="P77" s="24">
        <f t="shared" si="1"/>
        <v>3.1415926535897934E-2</v>
      </c>
    </row>
    <row r="78" spans="1:16">
      <c r="A78" s="32" t="s">
        <v>18</v>
      </c>
      <c r="B78" s="32" t="s">
        <v>120</v>
      </c>
      <c r="C78" s="60" t="s">
        <v>25</v>
      </c>
      <c r="D78" s="60">
        <v>1</v>
      </c>
      <c r="E78" s="60">
        <v>4</v>
      </c>
      <c r="F78" s="32" t="s">
        <v>803</v>
      </c>
      <c r="G78" s="32" t="s">
        <v>699</v>
      </c>
      <c r="J78" s="32" t="s">
        <v>117</v>
      </c>
      <c r="K78" s="32" t="s">
        <v>806</v>
      </c>
      <c r="L78" s="32">
        <v>0.7</v>
      </c>
      <c r="M78" s="32">
        <v>0.2</v>
      </c>
      <c r="P78" s="24">
        <f t="shared" si="1"/>
        <v>2.1991148575128551E-2</v>
      </c>
    </row>
    <row r="79" spans="1:16">
      <c r="A79" s="32" t="s">
        <v>18</v>
      </c>
      <c r="B79" s="32" t="s">
        <v>120</v>
      </c>
      <c r="C79" s="60" t="s">
        <v>25</v>
      </c>
      <c r="D79" s="60">
        <v>1</v>
      </c>
      <c r="E79" s="60">
        <v>4</v>
      </c>
      <c r="F79" s="32" t="s">
        <v>803</v>
      </c>
      <c r="G79" s="32" t="s">
        <v>699</v>
      </c>
      <c r="J79" s="32" t="s">
        <v>117</v>
      </c>
      <c r="K79" s="32" t="s">
        <v>806</v>
      </c>
      <c r="L79" s="32">
        <v>0.9</v>
      </c>
      <c r="M79" s="32">
        <v>0.2</v>
      </c>
      <c r="P79" s="24">
        <f t="shared" si="1"/>
        <v>2.8274333882308142E-2</v>
      </c>
    </row>
    <row r="80" spans="1:16">
      <c r="A80" s="32" t="s">
        <v>18</v>
      </c>
      <c r="B80" s="32" t="s">
        <v>120</v>
      </c>
      <c r="C80" s="60" t="s">
        <v>25</v>
      </c>
      <c r="D80" s="60">
        <v>1</v>
      </c>
      <c r="E80" s="60">
        <v>4</v>
      </c>
      <c r="F80" s="32" t="s">
        <v>803</v>
      </c>
      <c r="G80" s="32" t="s">
        <v>699</v>
      </c>
      <c r="J80" s="32" t="s">
        <v>117</v>
      </c>
      <c r="K80" s="32" t="s">
        <v>806</v>
      </c>
      <c r="L80" s="32">
        <v>0.8</v>
      </c>
      <c r="M80" s="32">
        <v>0.2</v>
      </c>
      <c r="P80" s="24">
        <f t="shared" si="1"/>
        <v>2.513274122871835E-2</v>
      </c>
    </row>
    <row r="81" spans="1:16">
      <c r="A81" s="32" t="s">
        <v>18</v>
      </c>
      <c r="B81" s="32" t="s">
        <v>120</v>
      </c>
      <c r="C81" s="60" t="s">
        <v>25</v>
      </c>
      <c r="D81" s="60">
        <v>1</v>
      </c>
      <c r="E81" s="60">
        <v>4</v>
      </c>
      <c r="F81" s="32" t="s">
        <v>803</v>
      </c>
      <c r="G81" s="32" t="s">
        <v>699</v>
      </c>
      <c r="J81" s="32" t="s">
        <v>117</v>
      </c>
      <c r="K81" s="32" t="s">
        <v>806</v>
      </c>
      <c r="L81" s="32">
        <v>0.8</v>
      </c>
      <c r="M81" s="32">
        <v>0.2</v>
      </c>
      <c r="P81" s="24">
        <f t="shared" si="1"/>
        <v>2.513274122871835E-2</v>
      </c>
    </row>
    <row r="82" spans="1:16">
      <c r="A82" s="32" t="s">
        <v>18</v>
      </c>
      <c r="B82" s="32" t="s">
        <v>120</v>
      </c>
      <c r="C82" s="60" t="s">
        <v>25</v>
      </c>
      <c r="D82" s="60">
        <v>1</v>
      </c>
      <c r="E82" s="60">
        <v>4</v>
      </c>
      <c r="F82" s="32" t="s">
        <v>803</v>
      </c>
      <c r="G82" s="32" t="s">
        <v>699</v>
      </c>
      <c r="J82" s="32" t="s">
        <v>117</v>
      </c>
      <c r="K82" s="32" t="s">
        <v>806</v>
      </c>
      <c r="L82" s="32">
        <v>0.6</v>
      </c>
      <c r="M82" s="32">
        <v>0.2</v>
      </c>
      <c r="P82" s="24">
        <f t="shared" si="1"/>
        <v>1.8849555921538759E-2</v>
      </c>
    </row>
    <row r="83" spans="1:16">
      <c r="A83" s="32" t="s">
        <v>18</v>
      </c>
      <c r="B83" s="32" t="s">
        <v>120</v>
      </c>
      <c r="C83" s="60" t="s">
        <v>25</v>
      </c>
      <c r="D83" s="60">
        <v>1</v>
      </c>
      <c r="E83" s="60">
        <v>4</v>
      </c>
      <c r="F83" s="32" t="s">
        <v>803</v>
      </c>
      <c r="G83" s="32" t="s">
        <v>699</v>
      </c>
      <c r="J83" s="32" t="s">
        <v>117</v>
      </c>
      <c r="K83" s="32" t="s">
        <v>806</v>
      </c>
      <c r="L83" s="32">
        <v>0.8</v>
      </c>
      <c r="M83" s="32">
        <v>0.1</v>
      </c>
      <c r="P83" s="24">
        <f t="shared" si="1"/>
        <v>6.2831853071795875E-3</v>
      </c>
    </row>
    <row r="84" spans="1:16">
      <c r="A84" s="32" t="s">
        <v>18</v>
      </c>
      <c r="B84" s="32" t="s">
        <v>120</v>
      </c>
      <c r="C84" s="60" t="s">
        <v>25</v>
      </c>
      <c r="D84" s="60">
        <v>1</v>
      </c>
      <c r="E84" s="60">
        <v>4</v>
      </c>
      <c r="F84" s="32" t="s">
        <v>803</v>
      </c>
      <c r="G84" s="32" t="s">
        <v>699</v>
      </c>
      <c r="J84" s="32" t="s">
        <v>117</v>
      </c>
      <c r="K84" s="32" t="s">
        <v>806</v>
      </c>
      <c r="L84" s="32">
        <v>1</v>
      </c>
      <c r="M84" s="32">
        <v>0.2</v>
      </c>
      <c r="P84" s="24">
        <f t="shared" si="1"/>
        <v>3.1415926535897934E-2</v>
      </c>
    </row>
    <row r="85" spans="1:16">
      <c r="A85" s="32" t="s">
        <v>18</v>
      </c>
      <c r="B85" s="32" t="s">
        <v>120</v>
      </c>
      <c r="C85" s="60" t="s">
        <v>25</v>
      </c>
      <c r="D85" s="60">
        <v>1</v>
      </c>
      <c r="E85" s="60">
        <v>4</v>
      </c>
      <c r="F85" s="32" t="s">
        <v>803</v>
      </c>
      <c r="G85" s="32" t="s">
        <v>699</v>
      </c>
      <c r="J85" s="32" t="s">
        <v>117</v>
      </c>
      <c r="K85" s="32" t="s">
        <v>806</v>
      </c>
      <c r="L85" s="32">
        <v>1.1000000000000001</v>
      </c>
      <c r="M85" s="32">
        <v>0.2</v>
      </c>
      <c r="P85" s="24">
        <f t="shared" si="1"/>
        <v>3.4557519189487733E-2</v>
      </c>
    </row>
    <row r="86" spans="1:16">
      <c r="A86" s="32" t="s">
        <v>18</v>
      </c>
      <c r="B86" s="32" t="s">
        <v>120</v>
      </c>
      <c r="C86" s="60" t="s">
        <v>25</v>
      </c>
      <c r="D86" s="60">
        <v>1</v>
      </c>
      <c r="E86" s="60">
        <v>7</v>
      </c>
      <c r="F86" s="32" t="s">
        <v>803</v>
      </c>
      <c r="G86" s="32" t="s">
        <v>699</v>
      </c>
      <c r="J86" s="32" t="s">
        <v>117</v>
      </c>
      <c r="K86" s="32" t="s">
        <v>806</v>
      </c>
      <c r="L86" s="32">
        <v>0.8</v>
      </c>
      <c r="M86" s="32">
        <v>0.2</v>
      </c>
      <c r="P86" s="24">
        <f t="shared" si="1"/>
        <v>2.513274122871835E-2</v>
      </c>
    </row>
    <row r="87" spans="1:16">
      <c r="A87" s="32" t="s">
        <v>18</v>
      </c>
      <c r="B87" s="32" t="s">
        <v>120</v>
      </c>
      <c r="C87" s="60" t="s">
        <v>25</v>
      </c>
      <c r="D87" s="60">
        <v>1</v>
      </c>
      <c r="E87" s="60">
        <v>7</v>
      </c>
      <c r="F87" s="32" t="s">
        <v>803</v>
      </c>
      <c r="G87" s="32" t="s">
        <v>699</v>
      </c>
      <c r="J87" s="32" t="s">
        <v>117</v>
      </c>
      <c r="K87" s="32" t="s">
        <v>806</v>
      </c>
      <c r="L87" s="32">
        <v>0.7</v>
      </c>
      <c r="M87" s="32">
        <v>0.1</v>
      </c>
      <c r="P87" s="24">
        <f t="shared" si="1"/>
        <v>5.4977871437821377E-3</v>
      </c>
    </row>
    <row r="88" spans="1:16">
      <c r="A88" s="32" t="s">
        <v>18</v>
      </c>
      <c r="B88" s="32" t="s">
        <v>120</v>
      </c>
      <c r="C88" s="60" t="s">
        <v>25</v>
      </c>
      <c r="D88" s="60">
        <v>1</v>
      </c>
      <c r="E88" s="60">
        <v>7</v>
      </c>
      <c r="F88" s="32" t="s">
        <v>803</v>
      </c>
      <c r="G88" s="32" t="s">
        <v>699</v>
      </c>
      <c r="J88" s="32" t="s">
        <v>117</v>
      </c>
      <c r="K88" s="32" t="s">
        <v>806</v>
      </c>
      <c r="L88" s="32">
        <v>1</v>
      </c>
      <c r="M88" s="32">
        <v>0.2</v>
      </c>
      <c r="P88" s="24">
        <f t="shared" si="1"/>
        <v>3.1415926535897934E-2</v>
      </c>
    </row>
    <row r="89" spans="1:16">
      <c r="A89" s="32" t="s">
        <v>18</v>
      </c>
      <c r="B89" s="32" t="s">
        <v>120</v>
      </c>
      <c r="C89" s="60" t="s">
        <v>25</v>
      </c>
      <c r="D89" s="60">
        <v>1</v>
      </c>
      <c r="E89" s="60">
        <v>7</v>
      </c>
      <c r="F89" s="32" t="s">
        <v>803</v>
      </c>
      <c r="G89" s="32" t="s">
        <v>699</v>
      </c>
      <c r="J89" s="32" t="s">
        <v>117</v>
      </c>
      <c r="K89" s="32" t="s">
        <v>806</v>
      </c>
      <c r="L89" s="32">
        <v>0.7</v>
      </c>
      <c r="M89" s="32">
        <v>0.1</v>
      </c>
      <c r="P89" s="24">
        <f t="shared" si="1"/>
        <v>5.4977871437821377E-3</v>
      </c>
    </row>
    <row r="90" spans="1:16">
      <c r="A90" s="32" t="s">
        <v>18</v>
      </c>
      <c r="B90" s="32" t="s">
        <v>120</v>
      </c>
      <c r="C90" s="60" t="s">
        <v>25</v>
      </c>
      <c r="D90" s="60">
        <v>1</v>
      </c>
      <c r="E90" s="60">
        <v>7</v>
      </c>
      <c r="F90" s="32" t="s">
        <v>803</v>
      </c>
      <c r="G90" s="32" t="s">
        <v>699</v>
      </c>
      <c r="J90" s="32" t="s">
        <v>117</v>
      </c>
      <c r="K90" s="32" t="s">
        <v>806</v>
      </c>
      <c r="L90" s="32">
        <v>0.8</v>
      </c>
      <c r="M90" s="32">
        <v>0.1</v>
      </c>
      <c r="P90" s="24">
        <f t="shared" si="1"/>
        <v>6.2831853071795875E-3</v>
      </c>
    </row>
    <row r="91" spans="1:16">
      <c r="A91" s="32" t="s">
        <v>18</v>
      </c>
      <c r="B91" s="32" t="s">
        <v>704</v>
      </c>
      <c r="C91" s="60" t="s">
        <v>703</v>
      </c>
      <c r="D91" s="60">
        <v>1</v>
      </c>
      <c r="E91" s="60">
        <v>6</v>
      </c>
      <c r="F91" s="32" t="s">
        <v>803</v>
      </c>
      <c r="G91" s="32" t="s">
        <v>699</v>
      </c>
      <c r="J91" s="32" t="s">
        <v>117</v>
      </c>
      <c r="K91" s="32" t="s">
        <v>806</v>
      </c>
      <c r="L91" s="32">
        <v>0.9</v>
      </c>
      <c r="M91" s="32">
        <v>0.1</v>
      </c>
      <c r="P91" s="24">
        <f t="shared" si="1"/>
        <v>7.0685834705770355E-3</v>
      </c>
    </row>
    <row r="92" spans="1:16">
      <c r="A92" s="32" t="s">
        <v>18</v>
      </c>
      <c r="B92" s="32" t="s">
        <v>132</v>
      </c>
      <c r="C92" s="60" t="s">
        <v>703</v>
      </c>
      <c r="D92" s="60">
        <v>1</v>
      </c>
      <c r="E92" s="60">
        <v>6</v>
      </c>
      <c r="F92" s="32" t="s">
        <v>803</v>
      </c>
      <c r="G92" s="32" t="s">
        <v>699</v>
      </c>
      <c r="J92" s="32" t="s">
        <v>117</v>
      </c>
      <c r="K92" s="32" t="s">
        <v>806</v>
      </c>
      <c r="L92" s="32">
        <v>0.9</v>
      </c>
      <c r="M92" s="32">
        <v>0.1</v>
      </c>
      <c r="P92" s="24">
        <f t="shared" si="1"/>
        <v>7.0685834705770355E-3</v>
      </c>
    </row>
    <row r="93" spans="1:16">
      <c r="A93" s="32" t="s">
        <v>18</v>
      </c>
      <c r="B93" s="32" t="s">
        <v>132</v>
      </c>
      <c r="C93" s="60" t="s">
        <v>705</v>
      </c>
      <c r="D93" s="60">
        <v>1</v>
      </c>
      <c r="E93" s="60">
        <v>1</v>
      </c>
      <c r="F93" s="32" t="s">
        <v>803</v>
      </c>
      <c r="G93" s="32" t="s">
        <v>699</v>
      </c>
      <c r="J93" s="32" t="s">
        <v>117</v>
      </c>
      <c r="K93" s="32" t="s">
        <v>806</v>
      </c>
      <c r="L93" s="32">
        <v>0.8</v>
      </c>
      <c r="M93" s="32">
        <v>0.1</v>
      </c>
      <c r="P93" s="24">
        <f t="shared" si="1"/>
        <v>6.2831853071795875E-3</v>
      </c>
    </row>
    <row r="94" spans="1:16">
      <c r="A94" s="32" t="s">
        <v>18</v>
      </c>
      <c r="B94" s="32" t="s">
        <v>132</v>
      </c>
      <c r="C94" s="60" t="s">
        <v>705</v>
      </c>
      <c r="D94" s="60">
        <v>1</v>
      </c>
      <c r="E94" s="60">
        <v>1</v>
      </c>
      <c r="F94" s="32" t="s">
        <v>803</v>
      </c>
      <c r="G94" s="32" t="s">
        <v>699</v>
      </c>
      <c r="J94" s="32" t="s">
        <v>117</v>
      </c>
      <c r="K94" s="32" t="s">
        <v>806</v>
      </c>
      <c r="L94" s="32">
        <v>1.3</v>
      </c>
      <c r="M94" s="32">
        <v>0.2</v>
      </c>
      <c r="P94" s="24">
        <f t="shared" si="1"/>
        <v>4.0840704496667317E-2</v>
      </c>
    </row>
    <row r="95" spans="1:16">
      <c r="A95" s="32" t="s">
        <v>18</v>
      </c>
      <c r="B95" s="32" t="s">
        <v>132</v>
      </c>
      <c r="C95" s="60" t="s">
        <v>705</v>
      </c>
      <c r="D95" s="60">
        <v>1</v>
      </c>
      <c r="E95" s="60">
        <v>4</v>
      </c>
      <c r="F95" s="32" t="s">
        <v>803</v>
      </c>
      <c r="G95" s="32" t="s">
        <v>699</v>
      </c>
      <c r="J95" s="32" t="s">
        <v>117</v>
      </c>
      <c r="K95" s="32" t="s">
        <v>806</v>
      </c>
      <c r="L95" s="32">
        <v>0.7</v>
      </c>
      <c r="M95" s="32">
        <v>0.2</v>
      </c>
      <c r="P95" s="24">
        <f t="shared" si="1"/>
        <v>2.1991148575128551E-2</v>
      </c>
    </row>
    <row r="96" spans="1:16">
      <c r="A96" s="32" t="s">
        <v>18</v>
      </c>
      <c r="B96" s="32" t="s">
        <v>132</v>
      </c>
      <c r="C96" s="60" t="s">
        <v>705</v>
      </c>
      <c r="D96" s="60">
        <v>1</v>
      </c>
      <c r="E96" s="60">
        <v>6</v>
      </c>
      <c r="F96" s="32" t="s">
        <v>803</v>
      </c>
      <c r="G96" s="32" t="s">
        <v>699</v>
      </c>
      <c r="J96" s="32" t="s">
        <v>117</v>
      </c>
      <c r="K96" s="32" t="s">
        <v>806</v>
      </c>
      <c r="L96" s="32">
        <v>1</v>
      </c>
      <c r="M96" s="32">
        <v>0.1</v>
      </c>
      <c r="P96" s="24">
        <f t="shared" si="1"/>
        <v>7.8539816339744835E-3</v>
      </c>
    </row>
    <row r="97" spans="1:16">
      <c r="A97" s="32" t="s">
        <v>18</v>
      </c>
      <c r="B97" s="32" t="s">
        <v>132</v>
      </c>
      <c r="C97" s="60" t="s">
        <v>706</v>
      </c>
      <c r="D97" s="60">
        <v>1</v>
      </c>
      <c r="E97" s="60">
        <v>3</v>
      </c>
      <c r="F97" s="32" t="s">
        <v>803</v>
      </c>
      <c r="G97" s="32" t="s">
        <v>699</v>
      </c>
      <c r="J97" s="32" t="s">
        <v>117</v>
      </c>
      <c r="K97" s="32" t="s">
        <v>806</v>
      </c>
      <c r="L97" s="32">
        <v>1.5</v>
      </c>
      <c r="M97" s="32">
        <v>0.3</v>
      </c>
      <c r="P97" s="24">
        <f t="shared" si="1"/>
        <v>0.10602875205865553</v>
      </c>
    </row>
    <row r="98" spans="1:16">
      <c r="A98" s="32" t="s">
        <v>18</v>
      </c>
      <c r="B98" s="32" t="s">
        <v>132</v>
      </c>
      <c r="C98" s="60" t="s">
        <v>706</v>
      </c>
      <c r="D98" s="60">
        <v>1</v>
      </c>
      <c r="E98" s="60">
        <v>3</v>
      </c>
      <c r="F98" s="32" t="s">
        <v>803</v>
      </c>
      <c r="G98" s="32" t="s">
        <v>699</v>
      </c>
      <c r="J98" s="32" t="s">
        <v>117</v>
      </c>
      <c r="K98" s="32" t="s">
        <v>806</v>
      </c>
      <c r="L98" s="32">
        <v>1.8</v>
      </c>
      <c r="M98" s="32">
        <v>0.3</v>
      </c>
      <c r="P98" s="24">
        <f t="shared" si="1"/>
        <v>0.12723450247038662</v>
      </c>
    </row>
    <row r="99" spans="1:16">
      <c r="A99" s="32" t="s">
        <v>18</v>
      </c>
      <c r="B99" s="32" t="s">
        <v>132</v>
      </c>
      <c r="C99" s="60" t="s">
        <v>43</v>
      </c>
      <c r="D99" s="60">
        <v>1</v>
      </c>
      <c r="E99" s="60">
        <v>3</v>
      </c>
      <c r="F99" s="32" t="s">
        <v>803</v>
      </c>
      <c r="G99" s="32" t="s">
        <v>699</v>
      </c>
      <c r="J99" s="32" t="s">
        <v>117</v>
      </c>
      <c r="K99" s="32" t="s">
        <v>806</v>
      </c>
      <c r="L99" s="32">
        <v>1.7</v>
      </c>
      <c r="M99" s="32">
        <v>0.3</v>
      </c>
      <c r="P99" s="24">
        <f t="shared" si="1"/>
        <v>0.12016591899980959</v>
      </c>
    </row>
    <row r="100" spans="1:16">
      <c r="A100" s="32" t="s">
        <v>18</v>
      </c>
      <c r="B100" s="32" t="s">
        <v>132</v>
      </c>
      <c r="C100" s="60" t="s">
        <v>43</v>
      </c>
      <c r="D100" s="60">
        <v>1</v>
      </c>
      <c r="E100" s="60">
        <v>3</v>
      </c>
      <c r="F100" s="32" t="s">
        <v>803</v>
      </c>
      <c r="G100" s="32" t="s">
        <v>699</v>
      </c>
      <c r="J100" s="32" t="s">
        <v>117</v>
      </c>
      <c r="K100" s="32" t="s">
        <v>806</v>
      </c>
      <c r="L100" s="32">
        <v>4.2</v>
      </c>
      <c r="M100" s="32">
        <v>0.5</v>
      </c>
      <c r="P100" s="24">
        <f t="shared" si="1"/>
        <v>0.82466807156732069</v>
      </c>
    </row>
    <row r="101" spans="1:16">
      <c r="A101" s="32" t="s">
        <v>18</v>
      </c>
      <c r="B101" s="32" t="s">
        <v>132</v>
      </c>
      <c r="C101" s="60" t="s">
        <v>43</v>
      </c>
      <c r="D101" s="60">
        <v>1</v>
      </c>
      <c r="E101" s="60">
        <v>3</v>
      </c>
      <c r="F101" s="32" t="s">
        <v>803</v>
      </c>
      <c r="G101" s="32" t="s">
        <v>699</v>
      </c>
      <c r="J101" s="32" t="s">
        <v>117</v>
      </c>
      <c r="K101" s="32" t="s">
        <v>806</v>
      </c>
      <c r="L101" s="32">
        <v>2.5</v>
      </c>
      <c r="M101" s="32">
        <v>0.3</v>
      </c>
      <c r="P101" s="24">
        <f t="shared" si="1"/>
        <v>0.17671458676442586</v>
      </c>
    </row>
    <row r="102" spans="1:16">
      <c r="A102" s="32" t="s">
        <v>18</v>
      </c>
      <c r="B102" s="32" t="s">
        <v>132</v>
      </c>
      <c r="C102" s="60" t="s">
        <v>43</v>
      </c>
      <c r="D102" s="60">
        <v>1</v>
      </c>
      <c r="E102" s="60">
        <v>10</v>
      </c>
      <c r="F102" s="32" t="s">
        <v>803</v>
      </c>
      <c r="G102" s="32" t="s">
        <v>699</v>
      </c>
      <c r="J102" s="32" t="s">
        <v>117</v>
      </c>
      <c r="K102" s="32" t="s">
        <v>806</v>
      </c>
      <c r="L102" s="32">
        <v>2.1</v>
      </c>
      <c r="M102" s="32">
        <v>0.4</v>
      </c>
      <c r="P102" s="24">
        <f t="shared" si="1"/>
        <v>0.26389378290154264</v>
      </c>
    </row>
    <row r="103" spans="1:16">
      <c r="A103" s="32" t="s">
        <v>415</v>
      </c>
      <c r="B103" s="32" t="s">
        <v>54</v>
      </c>
      <c r="C103" s="60" t="s">
        <v>707</v>
      </c>
      <c r="D103" s="60">
        <v>1</v>
      </c>
      <c r="E103" s="60">
        <v>1</v>
      </c>
      <c r="F103" s="32" t="s">
        <v>803</v>
      </c>
      <c r="G103" s="32" t="s">
        <v>699</v>
      </c>
      <c r="J103" s="32" t="s">
        <v>117</v>
      </c>
      <c r="K103" s="32" t="s">
        <v>806</v>
      </c>
      <c r="L103" s="32">
        <v>0.9</v>
      </c>
      <c r="M103" s="32">
        <v>0.2</v>
      </c>
      <c r="P103" s="24">
        <f t="shared" si="1"/>
        <v>2.8274333882308142E-2</v>
      </c>
    </row>
    <row r="104" spans="1:16">
      <c r="A104" s="32" t="s">
        <v>415</v>
      </c>
      <c r="B104" s="32" t="s">
        <v>54</v>
      </c>
      <c r="C104" s="60" t="s">
        <v>707</v>
      </c>
      <c r="D104" s="60">
        <v>1</v>
      </c>
      <c r="E104" s="60">
        <v>1</v>
      </c>
      <c r="F104" s="32" t="s">
        <v>803</v>
      </c>
      <c r="G104" s="32" t="s">
        <v>699</v>
      </c>
      <c r="J104" s="32" t="s">
        <v>117</v>
      </c>
      <c r="K104" s="32" t="s">
        <v>806</v>
      </c>
      <c r="L104" s="32">
        <v>0.9</v>
      </c>
      <c r="M104" s="32">
        <v>0.2</v>
      </c>
      <c r="P104" s="24">
        <f t="shared" si="1"/>
        <v>2.8274333882308142E-2</v>
      </c>
    </row>
    <row r="105" spans="1:16">
      <c r="A105" s="32" t="s">
        <v>45</v>
      </c>
      <c r="B105" s="32" t="s">
        <v>54</v>
      </c>
      <c r="C105" s="60" t="s">
        <v>25</v>
      </c>
      <c r="D105" s="60">
        <v>1</v>
      </c>
      <c r="E105" s="60">
        <v>1</v>
      </c>
      <c r="F105" s="32" t="s">
        <v>803</v>
      </c>
      <c r="G105" s="32" t="s">
        <v>699</v>
      </c>
      <c r="J105" s="32" t="s">
        <v>117</v>
      </c>
      <c r="K105" s="32" t="s">
        <v>806</v>
      </c>
      <c r="L105" s="32">
        <v>1.5</v>
      </c>
      <c r="M105" s="32">
        <v>0.2</v>
      </c>
      <c r="P105" s="24">
        <f t="shared" si="1"/>
        <v>4.7123889803846901E-2</v>
      </c>
    </row>
    <row r="106" spans="1:16">
      <c r="A106" s="32" t="s">
        <v>45</v>
      </c>
      <c r="B106" s="32" t="s">
        <v>54</v>
      </c>
      <c r="C106" s="60" t="s">
        <v>25</v>
      </c>
      <c r="D106" s="60">
        <v>1</v>
      </c>
      <c r="E106" s="60">
        <v>1</v>
      </c>
      <c r="F106" s="32" t="s">
        <v>803</v>
      </c>
      <c r="G106" s="32" t="s">
        <v>699</v>
      </c>
      <c r="J106" s="32" t="s">
        <v>117</v>
      </c>
      <c r="K106" s="32" t="s">
        <v>806</v>
      </c>
      <c r="L106" s="32">
        <v>0.8</v>
      </c>
      <c r="M106" s="32">
        <v>0.2</v>
      </c>
      <c r="P106" s="24">
        <f t="shared" si="1"/>
        <v>2.513274122871835E-2</v>
      </c>
    </row>
    <row r="107" spans="1:16">
      <c r="A107" s="32" t="s">
        <v>45</v>
      </c>
      <c r="B107" s="32" t="s">
        <v>54</v>
      </c>
      <c r="C107" s="60" t="s">
        <v>25</v>
      </c>
      <c r="D107" s="60">
        <v>1</v>
      </c>
      <c r="E107" s="60">
        <v>1</v>
      </c>
      <c r="F107" s="32" t="s">
        <v>803</v>
      </c>
      <c r="G107" s="32" t="s">
        <v>699</v>
      </c>
      <c r="J107" s="32" t="s">
        <v>117</v>
      </c>
      <c r="K107" s="32" t="s">
        <v>806</v>
      </c>
      <c r="L107" s="32">
        <v>1</v>
      </c>
      <c r="M107" s="32">
        <v>0.2</v>
      </c>
      <c r="P107" s="24">
        <f t="shared" si="1"/>
        <v>3.1415926535897934E-2</v>
      </c>
    </row>
    <row r="108" spans="1:16">
      <c r="A108" s="32" t="s">
        <v>45</v>
      </c>
      <c r="B108" s="32" t="s">
        <v>54</v>
      </c>
      <c r="C108" s="60" t="s">
        <v>25</v>
      </c>
      <c r="D108" s="60">
        <v>1</v>
      </c>
      <c r="E108" s="60">
        <v>1</v>
      </c>
      <c r="F108" s="32" t="s">
        <v>803</v>
      </c>
      <c r="G108" s="32" t="s">
        <v>699</v>
      </c>
      <c r="J108" s="32" t="s">
        <v>117</v>
      </c>
      <c r="K108" s="32" t="s">
        <v>806</v>
      </c>
      <c r="L108" s="32">
        <v>1</v>
      </c>
      <c r="M108" s="32">
        <v>0.2</v>
      </c>
      <c r="P108" s="24">
        <f t="shared" si="1"/>
        <v>3.1415926535897934E-2</v>
      </c>
    </row>
    <row r="109" spans="1:16">
      <c r="A109" s="32" t="s">
        <v>45</v>
      </c>
      <c r="B109" s="32" t="s">
        <v>54</v>
      </c>
      <c r="C109" s="60" t="s">
        <v>25</v>
      </c>
      <c r="D109" s="60">
        <v>1</v>
      </c>
      <c r="E109" s="60">
        <v>1</v>
      </c>
      <c r="F109" s="32" t="s">
        <v>803</v>
      </c>
      <c r="G109" s="32" t="s">
        <v>699</v>
      </c>
      <c r="J109" s="32" t="s">
        <v>117</v>
      </c>
      <c r="K109" s="32" t="s">
        <v>806</v>
      </c>
      <c r="L109" s="32">
        <v>0.8</v>
      </c>
      <c r="M109" s="32">
        <v>0.2</v>
      </c>
      <c r="P109" s="24">
        <f t="shared" si="1"/>
        <v>2.513274122871835E-2</v>
      </c>
    </row>
    <row r="110" spans="1:16">
      <c r="A110" s="32" t="s">
        <v>45</v>
      </c>
      <c r="B110" s="32" t="s">
        <v>54</v>
      </c>
      <c r="C110" s="60" t="s">
        <v>25</v>
      </c>
      <c r="D110" s="60">
        <v>1</v>
      </c>
      <c r="E110" s="60">
        <v>1</v>
      </c>
      <c r="F110" s="32" t="s">
        <v>803</v>
      </c>
      <c r="G110" s="32" t="s">
        <v>699</v>
      </c>
      <c r="J110" s="32" t="s">
        <v>117</v>
      </c>
      <c r="K110" s="32" t="s">
        <v>806</v>
      </c>
      <c r="L110" s="32">
        <v>0.9</v>
      </c>
      <c r="M110" s="32">
        <v>0.2</v>
      </c>
      <c r="P110" s="24">
        <f t="shared" si="1"/>
        <v>2.8274333882308142E-2</v>
      </c>
    </row>
    <row r="111" spans="1:16">
      <c r="A111" s="32" t="s">
        <v>45</v>
      </c>
      <c r="B111" s="32" t="s">
        <v>54</v>
      </c>
      <c r="C111" s="60" t="s">
        <v>25</v>
      </c>
      <c r="D111" s="60">
        <v>1</v>
      </c>
      <c r="E111" s="60">
        <v>1</v>
      </c>
      <c r="F111" s="32" t="s">
        <v>803</v>
      </c>
      <c r="G111" s="32" t="s">
        <v>699</v>
      </c>
      <c r="J111" s="32" t="s">
        <v>117</v>
      </c>
      <c r="K111" s="32" t="s">
        <v>806</v>
      </c>
      <c r="L111" s="32">
        <v>0.7</v>
      </c>
      <c r="M111" s="32">
        <v>0.1</v>
      </c>
      <c r="P111" s="24">
        <f t="shared" si="1"/>
        <v>5.4977871437821377E-3</v>
      </c>
    </row>
    <row r="112" spans="1:16">
      <c r="A112" s="32" t="s">
        <v>45</v>
      </c>
      <c r="B112" s="32" t="s">
        <v>54</v>
      </c>
      <c r="C112" s="60" t="s">
        <v>25</v>
      </c>
      <c r="D112" s="60">
        <v>1</v>
      </c>
      <c r="E112" s="60">
        <v>1</v>
      </c>
      <c r="F112" s="32" t="s">
        <v>803</v>
      </c>
      <c r="G112" s="32" t="s">
        <v>699</v>
      </c>
      <c r="J112" s="32" t="s">
        <v>117</v>
      </c>
      <c r="K112" s="32" t="s">
        <v>806</v>
      </c>
      <c r="L112" s="32">
        <v>0.9</v>
      </c>
      <c r="M112" s="32">
        <v>0.2</v>
      </c>
      <c r="P112" s="24">
        <f t="shared" si="1"/>
        <v>2.8274333882308142E-2</v>
      </c>
    </row>
    <row r="113" spans="1:16">
      <c r="A113" s="32" t="s">
        <v>45</v>
      </c>
      <c r="B113" s="32" t="s">
        <v>54</v>
      </c>
      <c r="C113" s="60" t="s">
        <v>25</v>
      </c>
      <c r="D113" s="60">
        <v>1</v>
      </c>
      <c r="E113" s="60">
        <v>1</v>
      </c>
      <c r="F113" s="32" t="s">
        <v>803</v>
      </c>
      <c r="G113" s="32" t="s">
        <v>699</v>
      </c>
      <c r="J113" s="32" t="s">
        <v>117</v>
      </c>
      <c r="K113" s="32" t="s">
        <v>806</v>
      </c>
      <c r="L113" s="32">
        <v>0.9</v>
      </c>
      <c r="M113" s="32">
        <v>0.2</v>
      </c>
      <c r="P113" s="24">
        <f t="shared" si="1"/>
        <v>2.8274333882308142E-2</v>
      </c>
    </row>
    <row r="114" spans="1:16">
      <c r="A114" s="32" t="s">
        <v>45</v>
      </c>
      <c r="B114" s="32" t="s">
        <v>54</v>
      </c>
      <c r="C114" s="60" t="s">
        <v>25</v>
      </c>
      <c r="D114" s="60">
        <v>1</v>
      </c>
      <c r="E114" s="60">
        <v>1</v>
      </c>
      <c r="F114" s="32" t="s">
        <v>803</v>
      </c>
      <c r="G114" s="32" t="s">
        <v>699</v>
      </c>
      <c r="J114" s="32" t="s">
        <v>117</v>
      </c>
      <c r="K114" s="32" t="s">
        <v>806</v>
      </c>
      <c r="L114" s="32">
        <v>0.8</v>
      </c>
      <c r="M114" s="32">
        <v>0.2</v>
      </c>
      <c r="P114" s="24">
        <f t="shared" si="1"/>
        <v>2.513274122871835E-2</v>
      </c>
    </row>
    <row r="115" spans="1:16">
      <c r="A115" s="32" t="s">
        <v>45</v>
      </c>
      <c r="B115" s="32" t="s">
        <v>54</v>
      </c>
      <c r="C115" s="60" t="s">
        <v>25</v>
      </c>
      <c r="D115" s="60">
        <v>1</v>
      </c>
      <c r="E115" s="60">
        <v>1</v>
      </c>
      <c r="F115" s="32" t="s">
        <v>803</v>
      </c>
      <c r="G115" s="32" t="s">
        <v>699</v>
      </c>
      <c r="J115" s="32" t="s">
        <v>117</v>
      </c>
      <c r="K115" s="32" t="s">
        <v>806</v>
      </c>
      <c r="L115" s="32">
        <v>0.6</v>
      </c>
      <c r="M115" s="32">
        <v>0.2</v>
      </c>
      <c r="P115" s="24">
        <f t="shared" si="1"/>
        <v>1.8849555921538759E-2</v>
      </c>
    </row>
    <row r="116" spans="1:16">
      <c r="A116" s="32" t="s">
        <v>45</v>
      </c>
      <c r="B116" s="32" t="s">
        <v>54</v>
      </c>
      <c r="C116" s="60" t="s">
        <v>25</v>
      </c>
      <c r="D116" s="60">
        <v>3</v>
      </c>
      <c r="E116" s="60">
        <v>4</v>
      </c>
      <c r="F116" s="32" t="s">
        <v>803</v>
      </c>
      <c r="G116" s="32" t="s">
        <v>699</v>
      </c>
      <c r="J116" s="32" t="s">
        <v>117</v>
      </c>
      <c r="K116" s="32" t="s">
        <v>806</v>
      </c>
      <c r="L116" s="32">
        <v>0.9</v>
      </c>
      <c r="M116" s="32">
        <v>0.2</v>
      </c>
      <c r="P116" s="24">
        <f t="shared" si="1"/>
        <v>2.8274333882308142E-2</v>
      </c>
    </row>
    <row r="117" spans="1:16">
      <c r="A117" s="32" t="s">
        <v>45</v>
      </c>
      <c r="B117" s="32" t="s">
        <v>54</v>
      </c>
      <c r="C117" s="60" t="s">
        <v>25</v>
      </c>
      <c r="D117" s="60">
        <v>3</v>
      </c>
      <c r="E117" s="60">
        <v>4</v>
      </c>
      <c r="F117" s="32" t="s">
        <v>803</v>
      </c>
      <c r="G117" s="32" t="s">
        <v>699</v>
      </c>
      <c r="J117" s="32" t="s">
        <v>117</v>
      </c>
      <c r="K117" s="32" t="s">
        <v>806</v>
      </c>
      <c r="L117" s="32">
        <v>0.8</v>
      </c>
      <c r="M117" s="32">
        <v>0.2</v>
      </c>
      <c r="P117" s="24">
        <f t="shared" si="1"/>
        <v>2.513274122871835E-2</v>
      </c>
    </row>
    <row r="118" spans="1:16">
      <c r="A118" s="32" t="s">
        <v>45</v>
      </c>
      <c r="B118" s="32" t="s">
        <v>54</v>
      </c>
      <c r="C118" s="60" t="s">
        <v>25</v>
      </c>
      <c r="D118" s="60">
        <v>3</v>
      </c>
      <c r="E118" s="60">
        <v>4</v>
      </c>
      <c r="F118" s="32" t="s">
        <v>803</v>
      </c>
      <c r="G118" s="32" t="s">
        <v>699</v>
      </c>
      <c r="J118" s="32" t="s">
        <v>117</v>
      </c>
      <c r="K118" s="32" t="s">
        <v>806</v>
      </c>
      <c r="L118" s="32">
        <v>0.8</v>
      </c>
      <c r="M118" s="32">
        <v>0.2</v>
      </c>
      <c r="P118" s="24">
        <f t="shared" si="1"/>
        <v>2.513274122871835E-2</v>
      </c>
    </row>
    <row r="119" spans="1:16">
      <c r="A119" s="32" t="s">
        <v>45</v>
      </c>
      <c r="B119" s="32" t="s">
        <v>54</v>
      </c>
      <c r="C119" s="60" t="s">
        <v>25</v>
      </c>
      <c r="D119" s="60">
        <v>3</v>
      </c>
      <c r="E119" s="60">
        <v>4</v>
      </c>
      <c r="F119" s="32" t="s">
        <v>803</v>
      </c>
      <c r="G119" s="32" t="s">
        <v>699</v>
      </c>
      <c r="J119" s="32" t="s">
        <v>117</v>
      </c>
      <c r="K119" s="32" t="s">
        <v>806</v>
      </c>
      <c r="L119" s="32">
        <v>1</v>
      </c>
      <c r="M119" s="32">
        <v>0.2</v>
      </c>
      <c r="P119" s="24">
        <f t="shared" si="1"/>
        <v>3.1415926535897934E-2</v>
      </c>
    </row>
    <row r="120" spans="1:16">
      <c r="A120" s="32" t="s">
        <v>45</v>
      </c>
      <c r="B120" s="32" t="s">
        <v>54</v>
      </c>
      <c r="C120" s="60" t="s">
        <v>25</v>
      </c>
      <c r="D120" s="60">
        <v>3</v>
      </c>
      <c r="E120" s="60">
        <v>4</v>
      </c>
      <c r="F120" s="32" t="s">
        <v>803</v>
      </c>
      <c r="G120" s="32" t="s">
        <v>699</v>
      </c>
      <c r="J120" s="32" t="s">
        <v>117</v>
      </c>
      <c r="K120" s="32" t="s">
        <v>806</v>
      </c>
      <c r="L120" s="32">
        <v>0.9</v>
      </c>
      <c r="M120" s="32">
        <v>0.2</v>
      </c>
      <c r="P120" s="24">
        <f t="shared" si="1"/>
        <v>2.8274333882308142E-2</v>
      </c>
    </row>
    <row r="121" spans="1:16">
      <c r="A121" s="32" t="s">
        <v>45</v>
      </c>
      <c r="B121" s="32" t="s">
        <v>54</v>
      </c>
      <c r="C121" s="60" t="s">
        <v>25</v>
      </c>
      <c r="D121" s="60">
        <v>3</v>
      </c>
      <c r="E121" s="60">
        <v>4</v>
      </c>
      <c r="F121" s="32" t="s">
        <v>803</v>
      </c>
      <c r="G121" s="32" t="s">
        <v>699</v>
      </c>
      <c r="J121" s="32" t="s">
        <v>117</v>
      </c>
      <c r="K121" s="32" t="s">
        <v>806</v>
      </c>
      <c r="L121" s="32">
        <v>1.5</v>
      </c>
      <c r="M121" s="32">
        <v>0.2</v>
      </c>
      <c r="P121" s="24">
        <f t="shared" si="1"/>
        <v>4.7123889803846901E-2</v>
      </c>
    </row>
    <row r="122" spans="1:16">
      <c r="A122" s="32" t="s">
        <v>45</v>
      </c>
      <c r="B122" s="32" t="s">
        <v>54</v>
      </c>
      <c r="C122" s="60" t="s">
        <v>25</v>
      </c>
      <c r="D122" s="60">
        <v>3</v>
      </c>
      <c r="E122" s="60">
        <v>4</v>
      </c>
      <c r="F122" s="32" t="s">
        <v>803</v>
      </c>
      <c r="G122" s="32" t="s">
        <v>699</v>
      </c>
      <c r="J122" s="32" t="s">
        <v>117</v>
      </c>
      <c r="K122" s="32" t="s">
        <v>806</v>
      </c>
      <c r="L122" s="32">
        <v>0.8</v>
      </c>
      <c r="M122" s="32">
        <v>0.2</v>
      </c>
      <c r="P122" s="24">
        <f t="shared" si="1"/>
        <v>2.513274122871835E-2</v>
      </c>
    </row>
    <row r="123" spans="1:16">
      <c r="A123" s="32" t="s">
        <v>45</v>
      </c>
      <c r="B123" s="32" t="s">
        <v>54</v>
      </c>
      <c r="C123" s="60" t="s">
        <v>25</v>
      </c>
      <c r="D123" s="60">
        <v>3</v>
      </c>
      <c r="E123" s="60">
        <v>4</v>
      </c>
      <c r="F123" s="32" t="s">
        <v>803</v>
      </c>
      <c r="G123" s="32" t="s">
        <v>699</v>
      </c>
      <c r="J123" s="32" t="s">
        <v>117</v>
      </c>
      <c r="K123" s="32" t="s">
        <v>806</v>
      </c>
      <c r="L123" s="32">
        <v>0.8</v>
      </c>
      <c r="M123" s="32">
        <v>0.2</v>
      </c>
      <c r="P123" s="24">
        <f t="shared" si="1"/>
        <v>2.513274122871835E-2</v>
      </c>
    </row>
    <row r="124" spans="1:16">
      <c r="A124" s="32" t="s">
        <v>45</v>
      </c>
      <c r="B124" s="32" t="s">
        <v>54</v>
      </c>
      <c r="C124" s="60" t="s">
        <v>25</v>
      </c>
      <c r="D124" s="60">
        <v>3</v>
      </c>
      <c r="E124" s="60">
        <v>4</v>
      </c>
      <c r="F124" s="32" t="s">
        <v>803</v>
      </c>
      <c r="G124" s="32" t="s">
        <v>699</v>
      </c>
      <c r="J124" s="32" t="s">
        <v>117</v>
      </c>
      <c r="K124" s="32" t="s">
        <v>806</v>
      </c>
      <c r="L124" s="32">
        <v>0.9</v>
      </c>
      <c r="M124" s="32">
        <v>0.2</v>
      </c>
      <c r="P124" s="24">
        <f t="shared" si="1"/>
        <v>2.8274333882308142E-2</v>
      </c>
    </row>
    <row r="125" spans="1:16">
      <c r="A125" s="32" t="s">
        <v>45</v>
      </c>
      <c r="B125" s="32" t="s">
        <v>54</v>
      </c>
      <c r="C125" s="60" t="s">
        <v>25</v>
      </c>
      <c r="D125" s="60">
        <v>3</v>
      </c>
      <c r="E125" s="60">
        <v>4</v>
      </c>
      <c r="F125" s="32" t="s">
        <v>803</v>
      </c>
      <c r="G125" s="32" t="s">
        <v>699</v>
      </c>
      <c r="J125" s="32" t="s">
        <v>117</v>
      </c>
      <c r="K125" s="32" t="s">
        <v>806</v>
      </c>
      <c r="L125" s="32">
        <v>1</v>
      </c>
      <c r="M125" s="32">
        <v>0.2</v>
      </c>
      <c r="P125" s="24">
        <f t="shared" si="1"/>
        <v>3.1415926535897934E-2</v>
      </c>
    </row>
    <row r="126" spans="1:16">
      <c r="A126" s="32" t="s">
        <v>45</v>
      </c>
      <c r="B126" s="32" t="s">
        <v>54</v>
      </c>
      <c r="C126" s="60" t="s">
        <v>25</v>
      </c>
      <c r="D126" s="60">
        <v>3</v>
      </c>
      <c r="E126" s="60">
        <v>4</v>
      </c>
      <c r="F126" s="32" t="s">
        <v>803</v>
      </c>
      <c r="G126" s="32" t="s">
        <v>699</v>
      </c>
      <c r="J126" s="32" t="s">
        <v>117</v>
      </c>
      <c r="K126" s="32" t="s">
        <v>806</v>
      </c>
      <c r="L126" s="32">
        <v>1.1000000000000001</v>
      </c>
      <c r="M126" s="32">
        <v>0.2</v>
      </c>
      <c r="P126" s="24">
        <f t="shared" si="1"/>
        <v>3.4557519189487733E-2</v>
      </c>
    </row>
    <row r="127" spans="1:16">
      <c r="A127" s="32" t="s">
        <v>45</v>
      </c>
      <c r="B127" s="32" t="s">
        <v>54</v>
      </c>
      <c r="C127" s="60" t="s">
        <v>25</v>
      </c>
      <c r="D127" s="60">
        <v>3</v>
      </c>
      <c r="E127" s="60">
        <v>4</v>
      </c>
      <c r="F127" s="32" t="s">
        <v>803</v>
      </c>
      <c r="G127" s="32" t="s">
        <v>699</v>
      </c>
      <c r="J127" s="32" t="s">
        <v>117</v>
      </c>
      <c r="K127" s="32" t="s">
        <v>806</v>
      </c>
      <c r="L127" s="32">
        <v>1.2</v>
      </c>
      <c r="M127" s="32">
        <v>0.2</v>
      </c>
      <c r="P127" s="24">
        <f t="shared" si="1"/>
        <v>3.7699111843077518E-2</v>
      </c>
    </row>
    <row r="128" spans="1:16">
      <c r="A128" s="32" t="s">
        <v>45</v>
      </c>
      <c r="B128" s="32" t="s">
        <v>54</v>
      </c>
      <c r="C128" s="60" t="s">
        <v>25</v>
      </c>
      <c r="D128" s="60">
        <v>3</v>
      </c>
      <c r="E128" s="60">
        <v>4</v>
      </c>
      <c r="F128" s="32" t="s">
        <v>803</v>
      </c>
      <c r="G128" s="32" t="s">
        <v>699</v>
      </c>
      <c r="J128" s="32" t="s">
        <v>117</v>
      </c>
      <c r="K128" s="32" t="s">
        <v>806</v>
      </c>
      <c r="L128" s="32">
        <v>0.9</v>
      </c>
      <c r="M128" s="32">
        <v>0.2</v>
      </c>
      <c r="P128" s="24">
        <f t="shared" si="1"/>
        <v>2.8274333882308142E-2</v>
      </c>
    </row>
    <row r="129" spans="1:16">
      <c r="A129" s="32" t="s">
        <v>45</v>
      </c>
      <c r="B129" s="32" t="s">
        <v>54</v>
      </c>
      <c r="C129" s="60" t="s">
        <v>25</v>
      </c>
      <c r="D129" s="60">
        <v>3</v>
      </c>
      <c r="E129" s="60">
        <v>4</v>
      </c>
      <c r="F129" s="32" t="s">
        <v>803</v>
      </c>
      <c r="G129" s="32" t="s">
        <v>699</v>
      </c>
      <c r="J129" s="32" t="s">
        <v>117</v>
      </c>
      <c r="K129" s="32" t="s">
        <v>806</v>
      </c>
      <c r="L129" s="32">
        <v>0.8</v>
      </c>
      <c r="M129" s="32">
        <v>0.2</v>
      </c>
      <c r="P129" s="24">
        <f t="shared" si="1"/>
        <v>2.513274122871835E-2</v>
      </c>
    </row>
    <row r="130" spans="1:16">
      <c r="A130" s="32" t="s">
        <v>45</v>
      </c>
      <c r="B130" s="32" t="s">
        <v>54</v>
      </c>
      <c r="C130" s="60" t="s">
        <v>25</v>
      </c>
      <c r="D130" s="60">
        <v>3</v>
      </c>
      <c r="E130" s="60">
        <v>6</v>
      </c>
      <c r="F130" s="32" t="s">
        <v>803</v>
      </c>
      <c r="G130" s="32" t="s">
        <v>699</v>
      </c>
      <c r="J130" s="32" t="s">
        <v>117</v>
      </c>
      <c r="K130" s="32" t="s">
        <v>806</v>
      </c>
      <c r="L130" s="32">
        <v>1.2</v>
      </c>
      <c r="M130" s="32">
        <v>0.2</v>
      </c>
      <c r="P130" s="24">
        <f t="shared" si="1"/>
        <v>3.7699111843077518E-2</v>
      </c>
    </row>
    <row r="131" spans="1:16">
      <c r="A131" s="32" t="s">
        <v>45</v>
      </c>
      <c r="B131" s="32" t="s">
        <v>54</v>
      </c>
      <c r="C131" s="60" t="s">
        <v>25</v>
      </c>
      <c r="D131" s="60">
        <v>3</v>
      </c>
      <c r="E131" s="60">
        <v>6</v>
      </c>
      <c r="F131" s="32" t="s">
        <v>803</v>
      </c>
      <c r="G131" s="32" t="s">
        <v>699</v>
      </c>
      <c r="J131" s="32" t="s">
        <v>117</v>
      </c>
      <c r="K131" s="32" t="s">
        <v>806</v>
      </c>
      <c r="L131" s="32">
        <v>1.1000000000000001</v>
      </c>
      <c r="M131" s="32">
        <v>0.2</v>
      </c>
      <c r="P131" s="24">
        <f t="shared" ref="P131:P145" si="2">PI()*(M131/2)^2*L131</f>
        <v>3.4557519189487733E-2</v>
      </c>
    </row>
    <row r="132" spans="1:16">
      <c r="A132" s="32" t="s">
        <v>45</v>
      </c>
      <c r="B132" s="32" t="s">
        <v>54</v>
      </c>
      <c r="C132" s="60" t="s">
        <v>25</v>
      </c>
      <c r="D132" s="60">
        <v>3</v>
      </c>
      <c r="E132" s="60">
        <v>6</v>
      </c>
      <c r="F132" s="32" t="s">
        <v>803</v>
      </c>
      <c r="G132" s="32" t="s">
        <v>699</v>
      </c>
      <c r="J132" s="32" t="s">
        <v>117</v>
      </c>
      <c r="K132" s="32" t="s">
        <v>806</v>
      </c>
      <c r="L132" s="32">
        <v>1</v>
      </c>
      <c r="M132" s="32">
        <v>0.2</v>
      </c>
      <c r="P132" s="24">
        <f t="shared" si="2"/>
        <v>3.1415926535897934E-2</v>
      </c>
    </row>
    <row r="133" spans="1:16">
      <c r="A133" s="32" t="s">
        <v>45</v>
      </c>
      <c r="B133" s="32" t="s">
        <v>54</v>
      </c>
      <c r="C133" s="60" t="s">
        <v>25</v>
      </c>
      <c r="D133" s="60">
        <v>3</v>
      </c>
      <c r="E133" s="60">
        <v>6</v>
      </c>
      <c r="F133" s="32" t="s">
        <v>803</v>
      </c>
      <c r="G133" s="32" t="s">
        <v>699</v>
      </c>
      <c r="J133" s="32" t="s">
        <v>117</v>
      </c>
      <c r="K133" s="32" t="s">
        <v>806</v>
      </c>
      <c r="L133" s="32">
        <v>1.1000000000000001</v>
      </c>
      <c r="M133" s="32">
        <v>0.2</v>
      </c>
      <c r="P133" s="24">
        <f t="shared" si="2"/>
        <v>3.4557519189487733E-2</v>
      </c>
    </row>
    <row r="134" spans="1:16">
      <c r="A134" s="32" t="s">
        <v>45</v>
      </c>
      <c r="B134" s="32" t="s">
        <v>54</v>
      </c>
      <c r="C134" s="60" t="s">
        <v>25</v>
      </c>
      <c r="D134" s="60">
        <v>3</v>
      </c>
      <c r="E134" s="60">
        <v>6</v>
      </c>
      <c r="F134" s="32" t="s">
        <v>803</v>
      </c>
      <c r="G134" s="32" t="s">
        <v>699</v>
      </c>
      <c r="J134" s="32" t="s">
        <v>117</v>
      </c>
      <c r="K134" s="32" t="s">
        <v>806</v>
      </c>
      <c r="L134" s="32">
        <v>1.8</v>
      </c>
      <c r="M134" s="32">
        <v>0.2</v>
      </c>
      <c r="P134" s="24">
        <f t="shared" si="2"/>
        <v>5.6548667764616284E-2</v>
      </c>
    </row>
    <row r="135" spans="1:16">
      <c r="A135" s="32" t="s">
        <v>45</v>
      </c>
      <c r="B135" s="32" t="s">
        <v>54</v>
      </c>
      <c r="C135" s="60" t="s">
        <v>25</v>
      </c>
      <c r="D135" s="60">
        <v>3</v>
      </c>
      <c r="E135" s="60">
        <v>6</v>
      </c>
      <c r="F135" s="32" t="s">
        <v>803</v>
      </c>
      <c r="G135" s="32" t="s">
        <v>699</v>
      </c>
      <c r="J135" s="32" t="s">
        <v>117</v>
      </c>
      <c r="K135" s="32" t="s">
        <v>806</v>
      </c>
      <c r="L135" s="32">
        <v>1.1000000000000001</v>
      </c>
      <c r="M135" s="32">
        <v>0.2</v>
      </c>
      <c r="P135" s="24">
        <f t="shared" si="2"/>
        <v>3.4557519189487733E-2</v>
      </c>
    </row>
    <row r="136" spans="1:16">
      <c r="A136" s="32" t="s">
        <v>45</v>
      </c>
      <c r="B136" s="32" t="s">
        <v>54</v>
      </c>
      <c r="C136" s="60" t="s">
        <v>25</v>
      </c>
      <c r="D136" s="60">
        <v>3</v>
      </c>
      <c r="E136" s="60">
        <v>6</v>
      </c>
      <c r="F136" s="32" t="s">
        <v>803</v>
      </c>
      <c r="G136" s="32" t="s">
        <v>699</v>
      </c>
      <c r="J136" s="32" t="s">
        <v>117</v>
      </c>
      <c r="K136" s="32" t="s">
        <v>806</v>
      </c>
      <c r="L136" s="32">
        <v>1.1000000000000001</v>
      </c>
      <c r="M136" s="32">
        <v>0.2</v>
      </c>
      <c r="P136" s="24">
        <f t="shared" si="2"/>
        <v>3.4557519189487733E-2</v>
      </c>
    </row>
    <row r="137" spans="1:16">
      <c r="A137" s="32" t="s">
        <v>45</v>
      </c>
      <c r="B137" s="32" t="s">
        <v>54</v>
      </c>
      <c r="C137" s="60" t="s">
        <v>25</v>
      </c>
      <c r="D137" s="60">
        <v>3</v>
      </c>
      <c r="E137" s="60">
        <v>6</v>
      </c>
      <c r="F137" s="32" t="s">
        <v>803</v>
      </c>
      <c r="G137" s="32" t="s">
        <v>699</v>
      </c>
      <c r="J137" s="32" t="s">
        <v>117</v>
      </c>
      <c r="K137" s="32" t="s">
        <v>806</v>
      </c>
      <c r="L137" s="32">
        <v>1</v>
      </c>
      <c r="M137" s="32">
        <v>0.2</v>
      </c>
      <c r="P137" s="24">
        <f t="shared" si="2"/>
        <v>3.1415926535897934E-2</v>
      </c>
    </row>
    <row r="138" spans="1:16">
      <c r="A138" s="32" t="s">
        <v>45</v>
      </c>
      <c r="B138" s="32" t="s">
        <v>54</v>
      </c>
      <c r="C138" s="60" t="s">
        <v>25</v>
      </c>
      <c r="D138" s="60">
        <v>3</v>
      </c>
      <c r="E138" s="60">
        <v>6</v>
      </c>
      <c r="F138" s="32" t="s">
        <v>803</v>
      </c>
      <c r="G138" s="32" t="s">
        <v>699</v>
      </c>
      <c r="J138" s="32" t="s">
        <v>117</v>
      </c>
      <c r="K138" s="32" t="s">
        <v>806</v>
      </c>
      <c r="L138" s="32">
        <v>0.8</v>
      </c>
      <c r="M138" s="32">
        <v>0.2</v>
      </c>
      <c r="P138" s="24">
        <f t="shared" si="2"/>
        <v>2.513274122871835E-2</v>
      </c>
    </row>
    <row r="139" spans="1:16">
      <c r="A139" s="32" t="s">
        <v>45</v>
      </c>
      <c r="B139" s="32" t="s">
        <v>54</v>
      </c>
      <c r="C139" s="60" t="s">
        <v>25</v>
      </c>
      <c r="D139" s="60">
        <v>3</v>
      </c>
      <c r="E139" s="60">
        <v>6</v>
      </c>
      <c r="F139" s="32" t="s">
        <v>803</v>
      </c>
      <c r="G139" s="32" t="s">
        <v>699</v>
      </c>
      <c r="J139" s="32" t="s">
        <v>117</v>
      </c>
      <c r="K139" s="32" t="s">
        <v>806</v>
      </c>
      <c r="L139" s="32">
        <v>1.2</v>
      </c>
      <c r="M139" s="32">
        <v>0.2</v>
      </c>
      <c r="P139" s="24">
        <f t="shared" si="2"/>
        <v>3.7699111843077518E-2</v>
      </c>
    </row>
    <row r="140" spans="1:16">
      <c r="A140" s="32" t="s">
        <v>45</v>
      </c>
      <c r="B140" s="32" t="s">
        <v>54</v>
      </c>
      <c r="C140" s="60" t="s">
        <v>25</v>
      </c>
      <c r="D140" s="60">
        <v>3</v>
      </c>
      <c r="E140" s="60">
        <v>6</v>
      </c>
      <c r="F140" s="32" t="s">
        <v>803</v>
      </c>
      <c r="G140" s="32" t="s">
        <v>699</v>
      </c>
      <c r="J140" s="32" t="s">
        <v>117</v>
      </c>
      <c r="K140" s="32" t="s">
        <v>806</v>
      </c>
      <c r="L140" s="32">
        <v>1</v>
      </c>
      <c r="M140" s="32">
        <v>0.2</v>
      </c>
      <c r="P140" s="24">
        <f t="shared" si="2"/>
        <v>3.1415926535897934E-2</v>
      </c>
    </row>
    <row r="141" spans="1:16">
      <c r="A141" s="32" t="s">
        <v>45</v>
      </c>
      <c r="B141" s="32" t="s">
        <v>54</v>
      </c>
      <c r="C141" s="60" t="s">
        <v>25</v>
      </c>
      <c r="D141" s="60">
        <v>3</v>
      </c>
      <c r="E141" s="60">
        <v>6</v>
      </c>
      <c r="F141" s="32" t="s">
        <v>803</v>
      </c>
      <c r="G141" s="32" t="s">
        <v>699</v>
      </c>
      <c r="J141" s="32" t="s">
        <v>117</v>
      </c>
      <c r="K141" s="32" t="s">
        <v>806</v>
      </c>
      <c r="L141" s="32">
        <v>1.2</v>
      </c>
      <c r="M141" s="32">
        <v>0.2</v>
      </c>
      <c r="P141" s="24">
        <f t="shared" si="2"/>
        <v>3.7699111843077518E-2</v>
      </c>
    </row>
    <row r="142" spans="1:16">
      <c r="A142" s="32" t="s">
        <v>45</v>
      </c>
      <c r="B142" s="32" t="s">
        <v>54</v>
      </c>
      <c r="C142" s="60" t="s">
        <v>25</v>
      </c>
      <c r="D142" s="60">
        <v>3</v>
      </c>
      <c r="E142" s="60">
        <v>6</v>
      </c>
      <c r="F142" s="32" t="s">
        <v>803</v>
      </c>
      <c r="G142" s="32" t="s">
        <v>699</v>
      </c>
      <c r="J142" s="32" t="s">
        <v>117</v>
      </c>
      <c r="K142" s="32" t="s">
        <v>806</v>
      </c>
      <c r="L142" s="32">
        <v>1</v>
      </c>
      <c r="M142" s="32">
        <v>0.2</v>
      </c>
      <c r="P142" s="24">
        <f t="shared" si="2"/>
        <v>3.1415926535897934E-2</v>
      </c>
    </row>
    <row r="143" spans="1:16">
      <c r="A143" s="32" t="s">
        <v>45</v>
      </c>
      <c r="B143" s="32" t="s">
        <v>54</v>
      </c>
      <c r="C143" s="60" t="s">
        <v>25</v>
      </c>
      <c r="D143" s="60">
        <v>3</v>
      </c>
      <c r="E143" s="60">
        <v>6</v>
      </c>
      <c r="F143" s="32" t="s">
        <v>803</v>
      </c>
      <c r="G143" s="32" t="s">
        <v>699</v>
      </c>
      <c r="J143" s="32" t="s">
        <v>117</v>
      </c>
      <c r="K143" s="32" t="s">
        <v>806</v>
      </c>
      <c r="L143" s="32">
        <v>0.8</v>
      </c>
      <c r="M143" s="32">
        <v>0.2</v>
      </c>
      <c r="P143" s="24">
        <f t="shared" si="2"/>
        <v>2.513274122871835E-2</v>
      </c>
    </row>
    <row r="144" spans="1:16">
      <c r="A144" s="32" t="s">
        <v>45</v>
      </c>
      <c r="B144" s="32" t="s">
        <v>132</v>
      </c>
      <c r="C144" s="60" t="s">
        <v>706</v>
      </c>
      <c r="D144" s="60">
        <v>1</v>
      </c>
      <c r="E144" s="60">
        <v>6</v>
      </c>
      <c r="F144" s="32" t="s">
        <v>803</v>
      </c>
      <c r="G144" s="32" t="s">
        <v>699</v>
      </c>
      <c r="J144" s="32" t="s">
        <v>117</v>
      </c>
      <c r="K144" s="32" t="s">
        <v>806</v>
      </c>
      <c r="L144" s="32">
        <v>1.3</v>
      </c>
      <c r="M144" s="32">
        <v>0.2</v>
      </c>
      <c r="P144" s="24">
        <f t="shared" si="2"/>
        <v>4.0840704496667317E-2</v>
      </c>
    </row>
    <row r="145" spans="1:16">
      <c r="A145" s="32" t="s">
        <v>711</v>
      </c>
      <c r="B145" s="32" t="s">
        <v>669</v>
      </c>
      <c r="C145" s="60" t="s">
        <v>667</v>
      </c>
      <c r="D145" s="60">
        <v>1</v>
      </c>
      <c r="E145" s="60">
        <v>2</v>
      </c>
      <c r="F145" s="32" t="s">
        <v>803</v>
      </c>
      <c r="G145" s="32" t="s">
        <v>698</v>
      </c>
      <c r="J145" s="32" t="s">
        <v>454</v>
      </c>
      <c r="K145" s="32" t="s">
        <v>806</v>
      </c>
      <c r="L145" s="32">
        <v>1.8</v>
      </c>
      <c r="M145" s="32">
        <v>0.7</v>
      </c>
      <c r="P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2018-08-06T09:43:20Z</dcterms:modified>
</cp:coreProperties>
</file>