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38"/>
  <workbookPr filterPrivacy="1"/>
  <xr:revisionPtr revIDLastSave="0" documentId="13_ncr:1_{790D7FB0-9034-457B-93C8-B76B49B3D860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7" i="1" l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66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3" i="1"/>
</calcChain>
</file>

<file path=xl/sharedStrings.xml><?xml version="1.0" encoding="utf-8"?>
<sst xmlns="http://schemas.openxmlformats.org/spreadsheetml/2006/main" count="386" uniqueCount="86">
  <si>
    <t>Supplemental table1. Nucleotide diversity, nonsynonymous and synonymous substitutions of each pair of orthologs of collagen IV genes within every group.</t>
    <phoneticPr fontId="1" type="noConversion"/>
  </si>
  <si>
    <t>COL4A1-201_cds_Pab</t>
  </si>
  <si>
    <t>COL4A1-201_cds_Pab</t>
    <phoneticPr fontId="1" type="noConversion"/>
  </si>
  <si>
    <t>orthologs1</t>
    <phoneticPr fontId="1" type="noConversion"/>
  </si>
  <si>
    <t>COL4A1-203_cds_Cja</t>
  </si>
  <si>
    <t>ks</t>
    <phoneticPr fontId="1" type="noConversion"/>
  </si>
  <si>
    <t>COL4A1-201_cds_Ptr</t>
  </si>
  <si>
    <t>COL4A1-201_cds_Ptr</t>
    <phoneticPr fontId="3" type="noConversion"/>
  </si>
  <si>
    <r>
      <rPr>
        <sz val="10"/>
        <rFont val="Arial"/>
        <family val="2"/>
      </rPr>
      <t>COL4A1-201_cds_Mfa</t>
    </r>
  </si>
  <si>
    <r>
      <rPr>
        <sz val="10"/>
        <rFont val="Arial"/>
        <family val="2"/>
      </rPr>
      <t>COL4A1-201_cds_Nle</t>
    </r>
  </si>
  <si>
    <r>
      <rPr>
        <sz val="10"/>
        <rFont val="Arial"/>
        <family val="2"/>
      </rPr>
      <t>COL4A1-201_cds_Ggo</t>
    </r>
  </si>
  <si>
    <r>
      <rPr>
        <sz val="10"/>
        <rFont val="Arial"/>
        <family val="2"/>
      </rPr>
      <t>COL4A1-201_cds_Hsa</t>
    </r>
  </si>
  <si>
    <t>COL4A1-203_cds_Cja</t>
    <phoneticPr fontId="1" type="noConversion"/>
  </si>
  <si>
    <t>COL4A1-201_cds_Mfa</t>
  </si>
  <si>
    <t>COL4A1-201_cds_Nle</t>
  </si>
  <si>
    <t>COL4A1-201_cds_Ggo</t>
  </si>
  <si>
    <t>Group name</t>
  </si>
  <si>
    <t>Gene</t>
    <phoneticPr fontId="1" type="noConversion"/>
  </si>
  <si>
    <t>ka</t>
    <phoneticPr fontId="1" type="noConversion"/>
  </si>
  <si>
    <t>ka/ks</t>
    <phoneticPr fontId="1" type="noConversion"/>
  </si>
  <si>
    <t>orthologs2</t>
    <phoneticPr fontId="1" type="noConversion"/>
  </si>
  <si>
    <t>orthologs3</t>
    <phoneticPr fontId="1" type="noConversion"/>
  </si>
  <si>
    <t>COL4A2-201_cds_Pab</t>
  </si>
  <si>
    <r>
      <rPr>
        <sz val="10"/>
        <rFont val="Arial"/>
        <family val="2"/>
      </rPr>
      <t>COL4A2-202_cds_Cja</t>
    </r>
  </si>
  <si>
    <r>
      <rPr>
        <sz val="10"/>
        <rFont val="Arial"/>
        <family val="2"/>
      </rPr>
      <t>COL4A2-201_cds_Ptr</t>
    </r>
  </si>
  <si>
    <r>
      <rPr>
        <sz val="10"/>
        <rFont val="Arial"/>
        <family val="2"/>
      </rPr>
      <t>COL4A2-201_cds_Mfa</t>
    </r>
  </si>
  <si>
    <r>
      <rPr>
        <sz val="10"/>
        <rFont val="Arial"/>
        <family val="2"/>
      </rPr>
      <t>COL4A2-201_cds_Nle</t>
    </r>
  </si>
  <si>
    <r>
      <rPr>
        <sz val="10"/>
        <rFont val="Arial"/>
        <family val="2"/>
      </rPr>
      <t>COL4A2-201_cds_Ggo</t>
    </r>
  </si>
  <si>
    <r>
      <rPr>
        <sz val="10"/>
        <rFont val="Arial"/>
        <family val="2"/>
      </rPr>
      <t>COL4A2-201_cds_Hsa</t>
    </r>
  </si>
  <si>
    <t>COL4A2-202_cds_Cja</t>
  </si>
  <si>
    <t>COL4A2-201_cds_Ptr</t>
  </si>
  <si>
    <t>COL4A2-201_cds_Mfa</t>
  </si>
  <si>
    <t>COL4A2-201_cds_Nle</t>
  </si>
  <si>
    <t>COL4A2-201_cds_Ggo</t>
  </si>
  <si>
    <t>COL4A3-201_cds_Pab</t>
  </si>
  <si>
    <r>
      <rPr>
        <sz val="10"/>
        <rFont val="Arial"/>
        <family val="2"/>
      </rPr>
      <t>COL4A3-201_cds_Cja</t>
    </r>
  </si>
  <si>
    <r>
      <rPr>
        <sz val="10"/>
        <rFont val="Arial"/>
        <family val="2"/>
      </rPr>
      <t>COL4A3-201_cds_Ptr</t>
    </r>
  </si>
  <si>
    <r>
      <rPr>
        <sz val="10"/>
        <rFont val="Arial"/>
        <family val="2"/>
      </rPr>
      <t>COL4A3-202_cds_Mfa</t>
    </r>
  </si>
  <si>
    <r>
      <rPr>
        <sz val="10"/>
        <rFont val="Arial"/>
        <family val="2"/>
      </rPr>
      <t>COL4A3-201_cds_Nle</t>
    </r>
  </si>
  <si>
    <r>
      <rPr>
        <sz val="10"/>
        <rFont val="Arial"/>
        <family val="2"/>
      </rPr>
      <t>COL4A3-201_cds_Ggo</t>
    </r>
  </si>
  <si>
    <r>
      <rPr>
        <sz val="10"/>
        <rFont val="Arial"/>
        <family val="2"/>
      </rPr>
      <t>COL4A3-202_cds_Hsa</t>
    </r>
  </si>
  <si>
    <t>COL4A3-201_cds_Cja</t>
  </si>
  <si>
    <t>COL4A3-201_cds_Ptr</t>
  </si>
  <si>
    <t>COL4A3-202_cds_Mfa</t>
  </si>
  <si>
    <t>COL4A3-201_cds_Nle</t>
  </si>
  <si>
    <t>COL4A3-201_cds_Ggo</t>
  </si>
  <si>
    <t>orthologs4</t>
    <phoneticPr fontId="1" type="noConversion"/>
  </si>
  <si>
    <t>COL4A4-201_cds_Pab</t>
  </si>
  <si>
    <t>COL4A4-204_cds_Cja</t>
  </si>
  <si>
    <t>COL4A4-201_cds_Ptr</t>
  </si>
  <si>
    <t>COL4A4-201_cds_Mfa</t>
  </si>
  <si>
    <t>COL4A4-201_cds_Nle</t>
  </si>
  <si>
    <t>COL4A4-201_cds_Ggo</t>
  </si>
  <si>
    <r>
      <rPr>
        <sz val="10"/>
        <rFont val="Arial"/>
        <family val="2"/>
      </rPr>
      <t>COL4A4-204_cds_Cja</t>
    </r>
  </si>
  <si>
    <r>
      <rPr>
        <sz val="10"/>
        <rFont val="Arial"/>
        <family val="2"/>
      </rPr>
      <t>COL4A4-201_cds_Ptr</t>
    </r>
  </si>
  <si>
    <r>
      <rPr>
        <sz val="10"/>
        <rFont val="Arial"/>
        <family val="2"/>
      </rPr>
      <t>COL4A4-201_cds_Mfa</t>
    </r>
  </si>
  <si>
    <r>
      <rPr>
        <sz val="10"/>
        <rFont val="Arial"/>
        <family val="2"/>
      </rPr>
      <t>COL4A4-201_cds_Nle</t>
    </r>
  </si>
  <si>
    <r>
      <rPr>
        <sz val="10"/>
        <rFont val="Arial"/>
        <family val="2"/>
      </rPr>
      <t>COL4A4-201_cds_Ggo</t>
    </r>
  </si>
  <si>
    <r>
      <rPr>
        <sz val="10"/>
        <rFont val="Arial"/>
        <family val="2"/>
      </rPr>
      <t>COL4A4-201_cds_Hsa</t>
    </r>
  </si>
  <si>
    <t>orthologs5</t>
    <phoneticPr fontId="1" type="noConversion"/>
  </si>
  <si>
    <t>COL4A5-201_cds_Pab</t>
  </si>
  <si>
    <t>COL4A5-201_cds_Cja</t>
  </si>
  <si>
    <t>COL4A5-202_cds_Ptr</t>
  </si>
  <si>
    <t>COL4A5-201_cds_Mfa</t>
  </si>
  <si>
    <t>COL4A5-201_cds_Nle</t>
  </si>
  <si>
    <t>COL4A5-202_cds_Ggo</t>
  </si>
  <si>
    <r>
      <rPr>
        <sz val="10"/>
        <rFont val="Arial"/>
        <family val="2"/>
      </rPr>
      <t>COL4A5-201_cds_Cja</t>
    </r>
  </si>
  <si>
    <r>
      <rPr>
        <sz val="10"/>
        <rFont val="Arial"/>
        <family val="2"/>
      </rPr>
      <t>COL4A5-202_cds_Ptr</t>
    </r>
  </si>
  <si>
    <r>
      <rPr>
        <sz val="10"/>
        <rFont val="Arial"/>
        <family val="2"/>
      </rPr>
      <t>COL4A5-201_cds_Mfa</t>
    </r>
  </si>
  <si>
    <r>
      <rPr>
        <sz val="10"/>
        <rFont val="Arial"/>
        <family val="2"/>
      </rPr>
      <t>COL4A5-201_cds_Nle</t>
    </r>
  </si>
  <si>
    <r>
      <rPr>
        <sz val="10"/>
        <rFont val="Arial"/>
        <family val="2"/>
      </rPr>
      <t>COL4A5-202_cds_Ggo</t>
    </r>
  </si>
  <si>
    <r>
      <rPr>
        <sz val="10"/>
        <rFont val="Arial"/>
        <family val="2"/>
      </rPr>
      <t>COL4A5-201_cds_Hsa</t>
    </r>
  </si>
  <si>
    <t>orthologs6</t>
    <phoneticPr fontId="1" type="noConversion"/>
  </si>
  <si>
    <t>COL4A6-201_cds_Pab</t>
  </si>
  <si>
    <t>COL4A6-201_cds_Cja</t>
  </si>
  <si>
    <t>COL4A6-201_cds_Ptr</t>
  </si>
  <si>
    <t>COL4A6-202_cds_Mfa</t>
  </si>
  <si>
    <t>COL4A6-202_cds_Nle</t>
  </si>
  <si>
    <t>COL4A6-202_cds_Ggo</t>
  </si>
  <si>
    <r>
      <rPr>
        <sz val="10"/>
        <rFont val="Arial"/>
        <family val="2"/>
      </rPr>
      <t>COL4A6-201_cds_Cja</t>
    </r>
  </si>
  <si>
    <r>
      <rPr>
        <sz val="10"/>
        <rFont val="Arial"/>
        <family val="2"/>
      </rPr>
      <t>COL4A6-201_cds_Ptr</t>
    </r>
  </si>
  <si>
    <r>
      <rPr>
        <sz val="10"/>
        <rFont val="Arial"/>
        <family val="2"/>
      </rPr>
      <t>COL4A6-202_cds_Mfa</t>
    </r>
  </si>
  <si>
    <r>
      <rPr>
        <sz val="10"/>
        <rFont val="Arial"/>
        <family val="2"/>
      </rPr>
      <t>COL4A6-202_cds_Nle</t>
    </r>
  </si>
  <si>
    <r>
      <rPr>
        <sz val="10"/>
        <rFont val="Arial"/>
        <family val="2"/>
      </rPr>
      <t>COL4A6-202_cds_Ggo</t>
    </r>
  </si>
  <si>
    <r>
      <rPr>
        <sz val="10"/>
        <rFont val="Arial"/>
        <family val="2"/>
      </rPr>
      <t>COL4A6-203_cds_Hsa</t>
    </r>
  </si>
  <si>
    <t>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</si>
</sst>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"/>
    <numFmt numFmtId="177" formatCode="0.00000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name val="Arial"/>
      <family val="2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176" fontId="0" fillId="0" borderId="0" xfId="0" applyNumberFormat="1"/>
    <xf numFmtId="177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8"/>
  <sheetViews>
    <sheetView tabSelected="1" workbookViewId="0">
      <selection activeCell="G24" sqref="G24:G44"/>
    </sheetView>
  </sheetViews>
  <sheetFormatPr defaultRowHeight="14.25" x14ac:dyDescent="0.2"/>
  <cols>
    <col min="1" max="1" width="22" customWidth="1"/>
    <col min="2" max="2" width="21.625" customWidth="1"/>
    <col min="3" max="3" width="19.625" customWidth="1"/>
    <col min="4" max="4" width="7.625" customWidth="1"/>
  </cols>
  <sheetData>
    <row r="1" spans="1:7" x14ac:dyDescent="0.2">
      <c r="A1" t="s">
        <v>0</v>
      </c>
    </row>
    <row r="2" spans="1:7" x14ac:dyDescent="0.2">
      <c r="A2" t="s">
        <v>16</v>
      </c>
      <c r="B2" t="s">
        <v>17</v>
      </c>
      <c r="C2" t="s">
        <v>17</v>
      </c>
      <c r="D2" t="s">
        <v>5</v>
      </c>
      <c r="E2" t="s">
        <v>18</v>
      </c>
      <c r="F2" t="s">
        <v>19</v>
      </c>
      <c r="G2" t="s">
        <v>85</v>
      </c>
    </row>
    <row r="3" spans="1:7" x14ac:dyDescent="0.2">
      <c r="A3" t="s">
        <v>3</v>
      </c>
      <c r="B3" t="s">
        <v>2</v>
      </c>
      <c r="C3" t="s">
        <v>4</v>
      </c>
      <c r="D3">
        <v>0.17249999999999999</v>
      </c>
      <c r="E3" s="3">
        <v>2.0159070794442301E-2</v>
      </c>
      <c r="F3">
        <f>E3/D3</f>
        <v>0.1168641785185061</v>
      </c>
      <c r="G3" s="3">
        <v>5.7864507197575098E-2</v>
      </c>
    </row>
    <row r="4" spans="1:7" x14ac:dyDescent="0.2">
      <c r="A4" t="s">
        <v>3</v>
      </c>
      <c r="B4" t="s">
        <v>2</v>
      </c>
      <c r="C4" s="1" t="s">
        <v>7</v>
      </c>
      <c r="D4" s="2">
        <v>5.3497225295942398E-2</v>
      </c>
      <c r="E4" s="3">
        <v>2.7292606537530702E-3</v>
      </c>
      <c r="F4">
        <f t="shared" ref="F4:F23" si="0">E4/D4</f>
        <v>5.1016863746764757E-2</v>
      </c>
      <c r="G4" s="3">
        <v>1.5936586691107799E-2</v>
      </c>
    </row>
    <row r="5" spans="1:7" x14ac:dyDescent="0.2">
      <c r="A5" t="s">
        <v>3</v>
      </c>
      <c r="B5" t="s">
        <v>2</v>
      </c>
      <c r="C5" t="s">
        <v>8</v>
      </c>
      <c r="D5" s="2">
        <v>6.7010597752602499E-2</v>
      </c>
      <c r="E5" s="3">
        <v>8.4805574782441003E-3</v>
      </c>
      <c r="F5">
        <f t="shared" si="0"/>
        <v>0.12655546678681492</v>
      </c>
      <c r="G5" s="3">
        <v>2.36434298115277E-2</v>
      </c>
    </row>
    <row r="6" spans="1:7" x14ac:dyDescent="0.2">
      <c r="A6" t="s">
        <v>3</v>
      </c>
      <c r="B6" t="s">
        <v>1</v>
      </c>
      <c r="C6" t="s">
        <v>9</v>
      </c>
      <c r="D6" s="2">
        <v>6.8444162635695305E-2</v>
      </c>
      <c r="E6" s="3">
        <v>1.0959612388174601E-2</v>
      </c>
      <c r="F6">
        <f t="shared" si="0"/>
        <v>0.16012486625789904</v>
      </c>
      <c r="G6" s="3">
        <v>2.5796468825119601E-2</v>
      </c>
    </row>
    <row r="7" spans="1:7" x14ac:dyDescent="0.2">
      <c r="A7" t="s">
        <v>3</v>
      </c>
      <c r="B7" t="s">
        <v>1</v>
      </c>
      <c r="C7" t="s">
        <v>10</v>
      </c>
      <c r="D7" s="2">
        <v>4.87221912586401E-2</v>
      </c>
      <c r="E7" s="3">
        <v>2.1821172823801899E-3</v>
      </c>
      <c r="F7">
        <f t="shared" si="0"/>
        <v>4.4786928215040538E-2</v>
      </c>
      <c r="G7" s="3">
        <v>1.43072581480683E-2</v>
      </c>
    </row>
    <row r="8" spans="1:7" x14ac:dyDescent="0.2">
      <c r="A8" t="s">
        <v>3</v>
      </c>
      <c r="B8" t="s">
        <v>1</v>
      </c>
      <c r="C8" t="s">
        <v>11</v>
      </c>
      <c r="D8" s="2">
        <v>4.9518464179921597E-2</v>
      </c>
      <c r="E8" s="3">
        <v>2.7287021026904299E-3</v>
      </c>
      <c r="F8">
        <f t="shared" si="0"/>
        <v>5.5104740178853223E-2</v>
      </c>
      <c r="G8" s="3">
        <v>1.4917841628195899E-2</v>
      </c>
    </row>
    <row r="9" spans="1:7" x14ac:dyDescent="0.2">
      <c r="A9" t="s">
        <v>3</v>
      </c>
      <c r="B9" t="s">
        <v>12</v>
      </c>
      <c r="C9" s="1" t="s">
        <v>7</v>
      </c>
      <c r="D9" s="2">
        <v>0.17382276558804199</v>
      </c>
      <c r="E9" s="3">
        <v>2.0301835696547699E-2</v>
      </c>
      <c r="F9">
        <f t="shared" si="0"/>
        <v>0.11679618390529363</v>
      </c>
      <c r="G9" s="3">
        <v>5.8295851566042799E-2</v>
      </c>
    </row>
    <row r="10" spans="1:7" x14ac:dyDescent="0.2">
      <c r="A10" t="s">
        <v>3</v>
      </c>
      <c r="B10" t="s">
        <v>4</v>
      </c>
      <c r="C10" t="s">
        <v>8</v>
      </c>
      <c r="D10" s="2">
        <v>0.17131307440992999</v>
      </c>
      <c r="E10" s="3">
        <v>2.0748501997345001E-2</v>
      </c>
      <c r="F10">
        <f t="shared" si="0"/>
        <v>0.12111452712416172</v>
      </c>
      <c r="G10" s="3">
        <v>5.8048721390771101E-2</v>
      </c>
    </row>
    <row r="11" spans="1:7" x14ac:dyDescent="0.2">
      <c r="A11" t="s">
        <v>3</v>
      </c>
      <c r="B11" t="s">
        <v>4</v>
      </c>
      <c r="C11" t="s">
        <v>9</v>
      </c>
      <c r="D11" s="2">
        <v>0.181736650045978</v>
      </c>
      <c r="E11" s="3">
        <v>2.5838925112500501E-2</v>
      </c>
      <c r="F11">
        <f t="shared" si="0"/>
        <v>0.14217784418257653</v>
      </c>
      <c r="G11" s="3">
        <v>6.4227451523850898E-2</v>
      </c>
    </row>
    <row r="12" spans="1:7" x14ac:dyDescent="0.2">
      <c r="A12" t="s">
        <v>3</v>
      </c>
      <c r="B12" t="s">
        <v>4</v>
      </c>
      <c r="C12" t="s">
        <v>10</v>
      </c>
      <c r="D12" s="2">
        <v>0.174888802735438</v>
      </c>
      <c r="E12" s="3">
        <v>1.9737527157114101E-2</v>
      </c>
      <c r="F12">
        <f t="shared" si="0"/>
        <v>0.11285758063637687</v>
      </c>
      <c r="G12" s="3">
        <v>5.8080148372148699E-2</v>
      </c>
    </row>
    <row r="13" spans="1:7" x14ac:dyDescent="0.2">
      <c r="A13" t="s">
        <v>3</v>
      </c>
      <c r="B13" t="s">
        <v>4</v>
      </c>
      <c r="C13" t="s">
        <v>11</v>
      </c>
      <c r="D13" s="2">
        <v>0.17771564355980299</v>
      </c>
      <c r="E13" s="3">
        <v>1.9737981238030101E-2</v>
      </c>
      <c r="F13">
        <f t="shared" si="0"/>
        <v>0.11106496222088678</v>
      </c>
      <c r="G13" s="3">
        <v>5.8727444154560597E-2</v>
      </c>
    </row>
    <row r="14" spans="1:7" x14ac:dyDescent="0.2">
      <c r="A14" t="s">
        <v>3</v>
      </c>
      <c r="B14" t="s">
        <v>6</v>
      </c>
      <c r="C14" t="s">
        <v>8</v>
      </c>
      <c r="D14" s="2">
        <v>8.5451657111445506E-2</v>
      </c>
      <c r="E14" s="3">
        <v>9.04128159819843E-3</v>
      </c>
      <c r="F14">
        <f t="shared" si="0"/>
        <v>0.10580580767915183</v>
      </c>
      <c r="G14" s="3">
        <v>2.8673137799283901E-2</v>
      </c>
    </row>
    <row r="15" spans="1:7" x14ac:dyDescent="0.2">
      <c r="A15" t="s">
        <v>3</v>
      </c>
      <c r="B15" t="s">
        <v>6</v>
      </c>
      <c r="C15" t="s">
        <v>9</v>
      </c>
      <c r="D15" s="2">
        <v>6.9681798400326594E-2</v>
      </c>
      <c r="E15" s="3">
        <v>1.1102725418632E-2</v>
      </c>
      <c r="F15">
        <f t="shared" si="0"/>
        <v>0.15933465658917267</v>
      </c>
      <c r="G15" s="3">
        <v>2.6219898617594599E-2</v>
      </c>
    </row>
    <row r="16" spans="1:7" x14ac:dyDescent="0.2">
      <c r="A16" t="s">
        <v>3</v>
      </c>
      <c r="B16" t="s">
        <v>6</v>
      </c>
      <c r="C16" t="s">
        <v>10</v>
      </c>
      <c r="D16" s="2">
        <v>2.7442085574219101E-2</v>
      </c>
      <c r="E16" s="3">
        <v>1.09041364050717E-3</v>
      </c>
      <c r="F16">
        <f t="shared" si="0"/>
        <v>3.9735086371553929E-2</v>
      </c>
      <c r="G16" s="3">
        <v>8.0268324696145203E-3</v>
      </c>
    </row>
    <row r="17" spans="1:7" x14ac:dyDescent="0.2">
      <c r="A17" t="s">
        <v>3</v>
      </c>
      <c r="B17" t="s">
        <v>6</v>
      </c>
      <c r="C17" t="s">
        <v>11</v>
      </c>
      <c r="D17" s="2">
        <v>2.35686165726272E-2</v>
      </c>
      <c r="E17" s="3">
        <v>1.6362527227259699E-3</v>
      </c>
      <c r="F17">
        <f t="shared" si="0"/>
        <v>6.9425064372523604E-2</v>
      </c>
      <c r="G17" s="3">
        <v>7.4218310923602499E-3</v>
      </c>
    </row>
    <row r="18" spans="1:7" x14ac:dyDescent="0.2">
      <c r="A18" t="s">
        <v>3</v>
      </c>
      <c r="B18" t="s">
        <v>13</v>
      </c>
      <c r="C18" t="s">
        <v>9</v>
      </c>
      <c r="D18" s="2">
        <v>9.3004646321113604E-2</v>
      </c>
      <c r="E18" s="3">
        <v>1.49755391354015E-2</v>
      </c>
      <c r="F18">
        <f t="shared" si="0"/>
        <v>0.16101925793788868</v>
      </c>
      <c r="G18" s="3">
        <v>3.53679305782559E-2</v>
      </c>
    </row>
    <row r="19" spans="1:7" x14ac:dyDescent="0.2">
      <c r="A19" t="s">
        <v>3</v>
      </c>
      <c r="B19" t="s">
        <v>13</v>
      </c>
      <c r="C19" t="s">
        <v>10</v>
      </c>
      <c r="D19" s="2">
        <v>8.0423409804838003E-2</v>
      </c>
      <c r="E19" s="3">
        <v>8.4797715333693197E-3</v>
      </c>
      <c r="F19">
        <f t="shared" si="0"/>
        <v>0.10543909483503651</v>
      </c>
      <c r="G19" s="3">
        <v>2.6992817835759401E-2</v>
      </c>
    </row>
    <row r="20" spans="1:7" x14ac:dyDescent="0.2">
      <c r="A20" t="s">
        <v>3</v>
      </c>
      <c r="B20" t="s">
        <v>13</v>
      </c>
      <c r="C20" t="s">
        <v>11</v>
      </c>
      <c r="D20" s="2">
        <v>8.1263171928909E-2</v>
      </c>
      <c r="E20" s="3">
        <v>9.0393955510399398E-3</v>
      </c>
      <c r="F20">
        <f t="shared" si="0"/>
        <v>0.11123606593830503</v>
      </c>
      <c r="G20" s="3">
        <v>2.7622496736526201E-2</v>
      </c>
    </row>
    <row r="21" spans="1:7" x14ac:dyDescent="0.2">
      <c r="A21" t="s">
        <v>3</v>
      </c>
      <c r="B21" t="s">
        <v>14</v>
      </c>
      <c r="C21" t="s">
        <v>10</v>
      </c>
      <c r="D21" s="2">
        <v>6.5096722802674395E-2</v>
      </c>
      <c r="E21" s="3">
        <v>1.0392694906971801E-2</v>
      </c>
      <c r="F21">
        <f t="shared" si="0"/>
        <v>0.15965004779848663</v>
      </c>
      <c r="G21" s="3">
        <v>2.4527611903272201E-2</v>
      </c>
    </row>
    <row r="22" spans="1:7" x14ac:dyDescent="0.2">
      <c r="A22" t="s">
        <v>3</v>
      </c>
      <c r="B22" t="s">
        <v>14</v>
      </c>
      <c r="C22" t="s">
        <v>11</v>
      </c>
      <c r="D22" s="2">
        <v>6.76151381351425E-2</v>
      </c>
      <c r="E22" s="3">
        <v>1.0958842472772099E-2</v>
      </c>
      <c r="F22">
        <f t="shared" si="0"/>
        <v>0.16207675936221028</v>
      </c>
      <c r="G22" s="3">
        <v>2.5584843541548399E-2</v>
      </c>
    </row>
    <row r="23" spans="1:7" x14ac:dyDescent="0.2">
      <c r="A23" t="s">
        <v>3</v>
      </c>
      <c r="B23" t="s">
        <v>15</v>
      </c>
      <c r="C23" t="s">
        <v>11</v>
      </c>
      <c r="D23" s="2">
        <v>2.3583559520032799E-2</v>
      </c>
      <c r="E23" s="3">
        <v>1.0901907481811501E-3</v>
      </c>
      <c r="F23">
        <f t="shared" si="0"/>
        <v>4.622672617571149E-2</v>
      </c>
      <c r="G23" s="3">
        <v>7.0187678017241502E-3</v>
      </c>
    </row>
    <row r="24" spans="1:7" x14ac:dyDescent="0.2">
      <c r="A24" t="s">
        <v>20</v>
      </c>
      <c r="B24" t="s">
        <v>22</v>
      </c>
      <c r="C24" t="s">
        <v>23</v>
      </c>
      <c r="D24" s="2">
        <v>0.17850542650781201</v>
      </c>
      <c r="E24" s="3">
        <v>3.3516561250131E-2</v>
      </c>
      <c r="F24">
        <f>E24/D24</f>
        <v>0.18776214205826511</v>
      </c>
      <c r="G24" s="3">
        <v>7.0253483881611498E-2</v>
      </c>
    </row>
    <row r="25" spans="1:7" x14ac:dyDescent="0.2">
      <c r="A25" t="s">
        <v>20</v>
      </c>
      <c r="B25" t="s">
        <v>22</v>
      </c>
      <c r="C25" t="s">
        <v>24</v>
      </c>
      <c r="D25" s="2">
        <v>3.8538888341556103E-2</v>
      </c>
      <c r="E25" s="3">
        <v>6.7149093268940602E-3</v>
      </c>
      <c r="F25">
        <f t="shared" ref="F25:F44" si="1">E25/D25</f>
        <v>0.1742372345404016</v>
      </c>
      <c r="G25" s="3">
        <v>1.5144083426168299E-2</v>
      </c>
    </row>
    <row r="26" spans="1:7" x14ac:dyDescent="0.2">
      <c r="A26" t="s">
        <v>20</v>
      </c>
      <c r="B26" t="s">
        <v>22</v>
      </c>
      <c r="C26" t="s">
        <v>25</v>
      </c>
      <c r="D26" s="2">
        <v>8.3918256604346306E-2</v>
      </c>
      <c r="E26" s="3">
        <v>1.81098036824789E-2</v>
      </c>
      <c r="F26">
        <f t="shared" si="1"/>
        <v>0.21580290648627412</v>
      </c>
      <c r="G26" s="3">
        <v>3.52584340057472E-2</v>
      </c>
    </row>
    <row r="27" spans="1:7" x14ac:dyDescent="0.2">
      <c r="A27" t="s">
        <v>20</v>
      </c>
      <c r="B27" t="s">
        <v>22</v>
      </c>
      <c r="C27" t="s">
        <v>26</v>
      </c>
      <c r="D27" s="2">
        <v>4.4571371909005002E-2</v>
      </c>
      <c r="E27" s="3">
        <v>8.6738515741895898E-3</v>
      </c>
      <c r="F27">
        <f t="shared" si="1"/>
        <v>0.19460589168979928</v>
      </c>
      <c r="G27" s="3">
        <v>1.8221177341502501E-2</v>
      </c>
    </row>
    <row r="28" spans="1:7" x14ac:dyDescent="0.2">
      <c r="A28" t="s">
        <v>20</v>
      </c>
      <c r="B28" t="s">
        <v>22</v>
      </c>
      <c r="C28" t="s">
        <v>27</v>
      </c>
      <c r="D28" s="2">
        <v>5.5424798166951797E-2</v>
      </c>
      <c r="E28" s="3">
        <v>7.7840857997224198E-3</v>
      </c>
      <c r="F28">
        <f t="shared" si="1"/>
        <v>0.14044409825859944</v>
      </c>
      <c r="G28" s="3">
        <v>2.03154883394038E-2</v>
      </c>
    </row>
    <row r="29" spans="1:7" x14ac:dyDescent="0.2">
      <c r="A29" t="s">
        <v>20</v>
      </c>
      <c r="B29" t="s">
        <v>22</v>
      </c>
      <c r="C29" t="s">
        <v>28</v>
      </c>
      <c r="D29" s="2">
        <v>5.03764072734008E-2</v>
      </c>
      <c r="E29" s="3">
        <v>8.1896497437268494E-3</v>
      </c>
      <c r="F29">
        <f t="shared" si="1"/>
        <v>0.16256915065975852</v>
      </c>
      <c r="G29" s="3">
        <v>1.9316487192698201E-2</v>
      </c>
    </row>
    <row r="30" spans="1:7" x14ac:dyDescent="0.2">
      <c r="A30" t="s">
        <v>20</v>
      </c>
      <c r="B30" t="s">
        <v>29</v>
      </c>
      <c r="C30" t="s">
        <v>24</v>
      </c>
      <c r="D30" s="2">
        <v>0.174111700124257</v>
      </c>
      <c r="E30" s="3">
        <v>3.27008263056442E-2</v>
      </c>
      <c r="F30">
        <f t="shared" si="1"/>
        <v>0.18781521449912236</v>
      </c>
      <c r="G30" s="3">
        <v>6.8555062454566898E-2</v>
      </c>
    </row>
    <row r="31" spans="1:7" x14ac:dyDescent="0.2">
      <c r="A31" t="s">
        <v>20</v>
      </c>
      <c r="B31" t="s">
        <v>29</v>
      </c>
      <c r="C31" t="s">
        <v>25</v>
      </c>
      <c r="D31" s="2">
        <v>0.19901651823789701</v>
      </c>
      <c r="E31" s="3">
        <v>2.9339855145107299E-2</v>
      </c>
      <c r="F31">
        <f t="shared" si="1"/>
        <v>0.1474242208882155</v>
      </c>
      <c r="G31" s="3">
        <v>7.1780312967887797E-2</v>
      </c>
    </row>
    <row r="32" spans="1:7" x14ac:dyDescent="0.2">
      <c r="A32" t="s">
        <v>20</v>
      </c>
      <c r="B32" t="s">
        <v>29</v>
      </c>
      <c r="C32" t="s">
        <v>26</v>
      </c>
      <c r="D32" s="2">
        <v>0.173893764824881</v>
      </c>
      <c r="E32" s="3">
        <v>3.3786822211557599E-2</v>
      </c>
      <c r="F32">
        <f t="shared" si="1"/>
        <v>0.19429576584061239</v>
      </c>
      <c r="G32" s="3">
        <v>6.9591316731535999E-2</v>
      </c>
    </row>
    <row r="33" spans="1:7" x14ac:dyDescent="0.2">
      <c r="A33" t="s">
        <v>20</v>
      </c>
      <c r="B33" t="s">
        <v>29</v>
      </c>
      <c r="C33" t="s">
        <v>27</v>
      </c>
      <c r="D33" s="2">
        <v>0.18329395437187401</v>
      </c>
      <c r="E33" s="3">
        <v>3.4364786658483901E-2</v>
      </c>
      <c r="F33">
        <f t="shared" si="1"/>
        <v>0.18748456148620846</v>
      </c>
      <c r="G33" s="3">
        <v>7.1998685367159407E-2</v>
      </c>
    </row>
    <row r="34" spans="1:7" x14ac:dyDescent="0.2">
      <c r="A34" t="s">
        <v>20</v>
      </c>
      <c r="B34" t="s">
        <v>29</v>
      </c>
      <c r="C34" t="s">
        <v>28</v>
      </c>
      <c r="D34" s="2">
        <v>0.18137417055167299</v>
      </c>
      <c r="E34" s="3">
        <v>3.46535663903366E-2</v>
      </c>
      <c r="F34">
        <f t="shared" si="1"/>
        <v>0.19106119843268365</v>
      </c>
      <c r="G34" s="3">
        <v>7.1780312967887797E-2</v>
      </c>
    </row>
    <row r="35" spans="1:7" x14ac:dyDescent="0.2">
      <c r="A35" t="s">
        <v>20</v>
      </c>
      <c r="B35" t="s">
        <v>30</v>
      </c>
      <c r="C35" t="s">
        <v>25</v>
      </c>
      <c r="D35" s="2">
        <v>7.9989479680135298E-2</v>
      </c>
      <c r="E35" s="3">
        <v>1.6763117549152599E-2</v>
      </c>
      <c r="F35">
        <f t="shared" si="1"/>
        <v>0.20956652820077759</v>
      </c>
      <c r="G35" s="3">
        <v>3.3438373723964701E-2</v>
      </c>
    </row>
    <row r="36" spans="1:7" x14ac:dyDescent="0.2">
      <c r="A36" t="s">
        <v>20</v>
      </c>
      <c r="B36" t="s">
        <v>30</v>
      </c>
      <c r="C36" t="s">
        <v>26</v>
      </c>
      <c r="D36" s="2">
        <v>4.4625686090545298E-2</v>
      </c>
      <c r="E36" s="3">
        <v>5.8721026986224799E-3</v>
      </c>
      <c r="F36">
        <f t="shared" si="1"/>
        <v>0.13158571246855483</v>
      </c>
      <c r="G36" s="3">
        <v>1.6365029469980599E-2</v>
      </c>
    </row>
    <row r="37" spans="1:7" x14ac:dyDescent="0.2">
      <c r="A37" t="s">
        <v>20</v>
      </c>
      <c r="B37" t="s">
        <v>30</v>
      </c>
      <c r="C37" t="s">
        <v>27</v>
      </c>
      <c r="D37" s="2">
        <v>2.7982138592359401E-2</v>
      </c>
      <c r="E37" s="3">
        <v>2.9465639043252099E-3</v>
      </c>
      <c r="F37">
        <f t="shared" si="1"/>
        <v>0.10530159782461292</v>
      </c>
      <c r="G37" s="3">
        <v>9.60169874231738E-3</v>
      </c>
    </row>
    <row r="38" spans="1:7" x14ac:dyDescent="0.2">
      <c r="A38" t="s">
        <v>20</v>
      </c>
      <c r="B38" t="s">
        <v>30</v>
      </c>
      <c r="C38" t="s">
        <v>28</v>
      </c>
      <c r="D38" s="2">
        <v>1.8286898850978998E-2</v>
      </c>
      <c r="E38" s="3">
        <v>3.7525206716671898E-3</v>
      </c>
      <c r="F38">
        <f t="shared" si="1"/>
        <v>0.20520268101479092</v>
      </c>
      <c r="G38" s="3">
        <v>7.6321597953393104E-3</v>
      </c>
    </row>
    <row r="39" spans="1:7" x14ac:dyDescent="0.2">
      <c r="A39" t="s">
        <v>20</v>
      </c>
      <c r="B39" t="s">
        <v>31</v>
      </c>
      <c r="C39" t="s">
        <v>26</v>
      </c>
      <c r="D39" s="2">
        <v>9.2828308125754794E-2</v>
      </c>
      <c r="E39" s="3">
        <v>1.7447555417796901E-2</v>
      </c>
      <c r="F39">
        <f t="shared" si="1"/>
        <v>0.18795511595623013</v>
      </c>
      <c r="G39" s="3">
        <v>3.7313394027999401E-2</v>
      </c>
    </row>
    <row r="40" spans="1:7" x14ac:dyDescent="0.2">
      <c r="A40" t="s">
        <v>20</v>
      </c>
      <c r="B40" t="s">
        <v>31</v>
      </c>
      <c r="C40" t="s">
        <v>27</v>
      </c>
      <c r="D40" s="2">
        <v>9.2087157295897198E-2</v>
      </c>
      <c r="E40" s="3">
        <v>1.7832653654472001E-2</v>
      </c>
      <c r="F40">
        <f t="shared" si="1"/>
        <v>0.19364973551275547</v>
      </c>
      <c r="G40" s="3">
        <v>3.7096294839654299E-2</v>
      </c>
    </row>
    <row r="41" spans="1:7" x14ac:dyDescent="0.2">
      <c r="A41" t="s">
        <v>20</v>
      </c>
      <c r="B41" t="s">
        <v>31</v>
      </c>
      <c r="C41" t="s">
        <v>28</v>
      </c>
      <c r="D41" s="2">
        <v>9.3697899437510807E-2</v>
      </c>
      <c r="E41" s="3">
        <v>1.8381368282197601E-2</v>
      </c>
      <c r="F41">
        <f t="shared" si="1"/>
        <v>0.19617695159171142</v>
      </c>
      <c r="G41" s="3">
        <v>3.7914569724779003E-2</v>
      </c>
    </row>
    <row r="42" spans="1:7" x14ac:dyDescent="0.2">
      <c r="A42" t="s">
        <v>20</v>
      </c>
      <c r="B42" t="s">
        <v>32</v>
      </c>
      <c r="C42" t="s">
        <v>27</v>
      </c>
      <c r="D42" s="2">
        <v>5.9802672360791502E-2</v>
      </c>
      <c r="E42" s="3">
        <v>6.4244707441343104E-3</v>
      </c>
      <c r="F42">
        <f t="shared" si="1"/>
        <v>0.10742782037189351</v>
      </c>
      <c r="G42" s="3">
        <v>2.0504284127423701E-2</v>
      </c>
    </row>
    <row r="43" spans="1:7" x14ac:dyDescent="0.2">
      <c r="A43" t="s">
        <v>20</v>
      </c>
      <c r="B43" t="s">
        <v>32</v>
      </c>
      <c r="C43" t="s">
        <v>28</v>
      </c>
      <c r="D43" s="2">
        <v>5.4953332502264002E-2</v>
      </c>
      <c r="E43" s="3">
        <v>8.1102657049276893E-3</v>
      </c>
      <c r="F43">
        <f t="shared" si="1"/>
        <v>0.14758460198193726</v>
      </c>
      <c r="G43" s="3">
        <v>2.0504284127423701E-2</v>
      </c>
    </row>
    <row r="44" spans="1:7" x14ac:dyDescent="0.2">
      <c r="A44" t="s">
        <v>20</v>
      </c>
      <c r="B44" t="s">
        <v>33</v>
      </c>
      <c r="C44" t="s">
        <v>28</v>
      </c>
      <c r="D44" s="2">
        <v>3.7008000529121697E-2</v>
      </c>
      <c r="E44" s="3">
        <v>5.0902142166242802E-3</v>
      </c>
      <c r="F44">
        <f t="shared" si="1"/>
        <v>0.137543616078874</v>
      </c>
      <c r="G44" s="3">
        <v>1.35483754889754E-2</v>
      </c>
    </row>
    <row r="45" spans="1:7" x14ac:dyDescent="0.2">
      <c r="A45" t="s">
        <v>21</v>
      </c>
      <c r="B45" t="s">
        <v>34</v>
      </c>
      <c r="C45" t="s">
        <v>35</v>
      </c>
      <c r="D45" s="2">
        <v>9.7487232069558394E-2</v>
      </c>
      <c r="E45" s="3">
        <v>3.1709803380415798E-2</v>
      </c>
      <c r="F45">
        <f>E45/D45</f>
        <v>0.3252713479216483</v>
      </c>
      <c r="G45" s="3">
        <v>4.87405657553295E-2</v>
      </c>
    </row>
    <row r="46" spans="1:7" x14ac:dyDescent="0.2">
      <c r="A46" t="s">
        <v>21</v>
      </c>
      <c r="B46" t="s">
        <v>34</v>
      </c>
      <c r="C46" t="s">
        <v>36</v>
      </c>
      <c r="D46" s="2">
        <v>3.6915308118765297E-2</v>
      </c>
      <c r="E46" s="3">
        <v>1.3378742452206599E-2</v>
      </c>
      <c r="F46">
        <f t="shared" ref="F46:F65" si="2">E46/D46</f>
        <v>0.36241719584634141</v>
      </c>
      <c r="G46" s="3">
        <v>1.9603675822725E-2</v>
      </c>
    </row>
    <row r="47" spans="1:7" x14ac:dyDescent="0.2">
      <c r="A47" t="s">
        <v>21</v>
      </c>
      <c r="B47" t="s">
        <v>34</v>
      </c>
      <c r="C47" t="s">
        <v>37</v>
      </c>
      <c r="D47" s="2">
        <v>5.9823391545090497E-2</v>
      </c>
      <c r="E47" s="3">
        <v>2.5170380740002898E-2</v>
      </c>
      <c r="F47">
        <f t="shared" si="2"/>
        <v>0.42074479714229018</v>
      </c>
      <c r="G47" s="3">
        <v>3.4493528624842798E-2</v>
      </c>
    </row>
    <row r="48" spans="1:7" x14ac:dyDescent="0.2">
      <c r="A48" t="s">
        <v>21</v>
      </c>
      <c r="B48" t="s">
        <v>34</v>
      </c>
      <c r="C48" t="s">
        <v>38</v>
      </c>
      <c r="D48" s="2">
        <v>4.8596713494451001E-2</v>
      </c>
      <c r="E48" s="3">
        <v>3.1149114927297598E-2</v>
      </c>
      <c r="F48">
        <f t="shared" si="2"/>
        <v>0.64097163547601521</v>
      </c>
      <c r="G48" s="3">
        <v>3.6694129058819101E-2</v>
      </c>
    </row>
    <row r="49" spans="1:7" x14ac:dyDescent="0.2">
      <c r="A49" t="s">
        <v>21</v>
      </c>
      <c r="B49" t="s">
        <v>34</v>
      </c>
      <c r="C49" t="s">
        <v>39</v>
      </c>
      <c r="D49" s="2">
        <v>3.2829650979303002E-2</v>
      </c>
      <c r="E49" s="3">
        <v>1.97299698358974E-2</v>
      </c>
      <c r="F49">
        <f t="shared" si="2"/>
        <v>0.60098018855990532</v>
      </c>
      <c r="G49" s="3">
        <v>2.3783811134088301E-2</v>
      </c>
    </row>
    <row r="50" spans="1:7" x14ac:dyDescent="0.2">
      <c r="A50" t="s">
        <v>21</v>
      </c>
      <c r="B50" t="s">
        <v>34</v>
      </c>
      <c r="C50" t="s">
        <v>40</v>
      </c>
      <c r="D50" s="2">
        <v>3.61263674926336E-2</v>
      </c>
      <c r="E50" s="3">
        <v>1.28234768187799E-2</v>
      </c>
      <c r="F50">
        <f t="shared" si="2"/>
        <v>0.35496169996595117</v>
      </c>
      <c r="G50" s="3">
        <v>1.89896347159004E-2</v>
      </c>
    </row>
    <row r="51" spans="1:7" x14ac:dyDescent="0.2">
      <c r="A51" t="s">
        <v>21</v>
      </c>
      <c r="B51" t="s">
        <v>41</v>
      </c>
      <c r="C51" t="s">
        <v>36</v>
      </c>
      <c r="D51" s="2">
        <v>0.105459871214727</v>
      </c>
      <c r="E51" s="3">
        <v>3.2439002095401903E-2</v>
      </c>
      <c r="F51">
        <f t="shared" si="2"/>
        <v>0.30759569229278505</v>
      </c>
      <c r="G51" s="3">
        <v>5.13055842868365E-2</v>
      </c>
    </row>
    <row r="52" spans="1:7" x14ac:dyDescent="0.2">
      <c r="A52" t="s">
        <v>21</v>
      </c>
      <c r="B52" t="s">
        <v>41</v>
      </c>
      <c r="C52" t="s">
        <v>37</v>
      </c>
      <c r="D52" s="2">
        <v>0.114813048330381</v>
      </c>
      <c r="E52" s="3">
        <v>3.6470963205697898E-2</v>
      </c>
      <c r="F52">
        <f t="shared" si="2"/>
        <v>0.31765521198209679</v>
      </c>
      <c r="G52" s="3">
        <v>5.6893402956301901E-2</v>
      </c>
    </row>
    <row r="53" spans="1:7" x14ac:dyDescent="0.2">
      <c r="A53" t="s">
        <v>21</v>
      </c>
      <c r="B53" t="s">
        <v>41</v>
      </c>
      <c r="C53" t="s">
        <v>38</v>
      </c>
      <c r="D53" s="2">
        <v>0.116100545499501</v>
      </c>
      <c r="E53" s="3">
        <v>4.2783894928403801E-2</v>
      </c>
      <c r="F53">
        <f t="shared" si="2"/>
        <v>0.36850726880165852</v>
      </c>
      <c r="G53" s="3">
        <v>6.2495472400563301E-2</v>
      </c>
    </row>
    <row r="54" spans="1:7" x14ac:dyDescent="0.2">
      <c r="A54" t="s">
        <v>21</v>
      </c>
      <c r="B54" t="s">
        <v>41</v>
      </c>
      <c r="C54" t="s">
        <v>39</v>
      </c>
      <c r="D54" s="2">
        <v>0.109679361785334</v>
      </c>
      <c r="E54" s="3">
        <v>3.8490298866447302E-2</v>
      </c>
      <c r="F54">
        <f t="shared" si="2"/>
        <v>0.35093474505970468</v>
      </c>
      <c r="G54" s="3">
        <v>5.7334282518368897E-2</v>
      </c>
    </row>
    <row r="55" spans="1:7" x14ac:dyDescent="0.2">
      <c r="A55" t="s">
        <v>21</v>
      </c>
      <c r="B55" t="s">
        <v>41</v>
      </c>
      <c r="C55" t="s">
        <v>40</v>
      </c>
      <c r="D55" s="2">
        <v>0.108005726319798</v>
      </c>
      <c r="E55" s="3">
        <v>3.1869807665910001E-2</v>
      </c>
      <c r="F55">
        <f t="shared" si="2"/>
        <v>0.2950751663994699</v>
      </c>
      <c r="G55" s="3">
        <v>5.1519732335975003E-2</v>
      </c>
    </row>
    <row r="56" spans="1:7" x14ac:dyDescent="0.2">
      <c r="A56" t="s">
        <v>21</v>
      </c>
      <c r="B56" t="s">
        <v>42</v>
      </c>
      <c r="C56" t="s">
        <v>37</v>
      </c>
      <c r="D56" s="2">
        <v>7.1070532937946004E-2</v>
      </c>
      <c r="E56" s="3">
        <v>2.6597667828161101E-2</v>
      </c>
      <c r="F56">
        <f t="shared" si="2"/>
        <v>0.3742432584737248</v>
      </c>
      <c r="G56" s="3">
        <v>3.8472595549841303E-2</v>
      </c>
    </row>
    <row r="57" spans="1:7" x14ac:dyDescent="0.2">
      <c r="A57" t="s">
        <v>21</v>
      </c>
      <c r="B57" t="s">
        <v>42</v>
      </c>
      <c r="C57" t="s">
        <v>38</v>
      </c>
      <c r="D57" s="2">
        <v>6.4164362782824294E-2</v>
      </c>
      <c r="E57" s="3">
        <v>2.8638587556612E-2</v>
      </c>
      <c r="F57">
        <f t="shared" si="2"/>
        <v>0.4463316756303557</v>
      </c>
      <c r="G57" s="3">
        <v>3.8883751809615001E-2</v>
      </c>
    </row>
    <row r="58" spans="1:7" x14ac:dyDescent="0.2">
      <c r="A58" t="s">
        <v>21</v>
      </c>
      <c r="B58" t="s">
        <v>42</v>
      </c>
      <c r="C58" t="s">
        <v>39</v>
      </c>
      <c r="D58" s="2">
        <v>2.6931403049206201E-2</v>
      </c>
      <c r="E58" s="3">
        <v>1.37157431172531E-2</v>
      </c>
      <c r="F58">
        <f t="shared" si="2"/>
        <v>0.50928438790185382</v>
      </c>
      <c r="G58" s="3">
        <v>1.78217600114478E-2</v>
      </c>
    </row>
    <row r="59" spans="1:7" x14ac:dyDescent="0.2">
      <c r="A59" t="s">
        <v>21</v>
      </c>
      <c r="B59" t="s">
        <v>42</v>
      </c>
      <c r="C59" t="s">
        <v>40</v>
      </c>
      <c r="D59" s="2">
        <v>1.49817715677329E-2</v>
      </c>
      <c r="E59" s="3">
        <v>5.4910101592716698E-3</v>
      </c>
      <c r="F59">
        <f t="shared" si="2"/>
        <v>0.36651274079615342</v>
      </c>
      <c r="G59" s="3">
        <v>8.02200307793682E-3</v>
      </c>
    </row>
    <row r="60" spans="1:7" x14ac:dyDescent="0.2">
      <c r="A60" t="s">
        <v>21</v>
      </c>
      <c r="B60" t="s">
        <v>43</v>
      </c>
      <c r="C60" t="s">
        <v>38</v>
      </c>
      <c r="D60" s="2">
        <v>7.2082770568115503E-2</v>
      </c>
      <c r="E60" s="3">
        <v>3.8399878736380802E-2</v>
      </c>
      <c r="F60">
        <f t="shared" si="2"/>
        <v>0.53271923975361579</v>
      </c>
      <c r="G60" s="3">
        <v>4.8150619721135997E-2</v>
      </c>
    </row>
    <row r="61" spans="1:7" x14ac:dyDescent="0.2">
      <c r="A61" t="s">
        <v>21</v>
      </c>
      <c r="B61" t="s">
        <v>43</v>
      </c>
      <c r="C61" t="s">
        <v>39</v>
      </c>
      <c r="D61" s="2">
        <v>6.8778288908917296E-2</v>
      </c>
      <c r="E61" s="3">
        <v>3.3836550548154903E-2</v>
      </c>
      <c r="F61">
        <f t="shared" si="2"/>
        <v>0.49196557641851862</v>
      </c>
      <c r="G61" s="3">
        <v>4.4006725937346398E-2</v>
      </c>
    </row>
    <row r="62" spans="1:7" x14ac:dyDescent="0.2">
      <c r="A62" t="s">
        <v>21</v>
      </c>
      <c r="B62" t="s">
        <v>43</v>
      </c>
      <c r="C62" t="s">
        <v>40</v>
      </c>
      <c r="D62" s="2">
        <v>6.9154031509962896E-2</v>
      </c>
      <c r="E62" s="3">
        <v>2.5278145723635001E-2</v>
      </c>
      <c r="F62">
        <f t="shared" si="2"/>
        <v>0.36553394171955433</v>
      </c>
      <c r="G62" s="3">
        <v>3.7004166299548301E-2</v>
      </c>
    </row>
    <row r="63" spans="1:7" x14ac:dyDescent="0.2">
      <c r="A63" t="s">
        <v>21</v>
      </c>
      <c r="B63" t="s">
        <v>44</v>
      </c>
      <c r="C63" t="s">
        <v>39</v>
      </c>
      <c r="D63" s="2">
        <v>4.3817453233304798E-2</v>
      </c>
      <c r="E63" s="3">
        <v>2.4979841054441301E-2</v>
      </c>
      <c r="F63">
        <f t="shared" si="2"/>
        <v>0.57008883929051835</v>
      </c>
      <c r="G63" s="3">
        <v>3.1640321169774298E-2</v>
      </c>
    </row>
    <row r="64" spans="1:7" x14ac:dyDescent="0.2">
      <c r="A64" t="s">
        <v>21</v>
      </c>
      <c r="B64" t="s">
        <v>44</v>
      </c>
      <c r="C64" t="s">
        <v>40</v>
      </c>
      <c r="D64" s="2">
        <v>5.8198677496352602E-2</v>
      </c>
      <c r="E64" s="3">
        <v>2.8345023489172502E-2</v>
      </c>
      <c r="F64">
        <f t="shared" si="2"/>
        <v>0.4870389621989078</v>
      </c>
      <c r="G64" s="3">
        <v>3.7131542499810002E-2</v>
      </c>
    </row>
    <row r="65" spans="1:7" x14ac:dyDescent="0.2">
      <c r="A65" t="s">
        <v>21</v>
      </c>
      <c r="B65" t="s">
        <v>45</v>
      </c>
      <c r="C65" t="s">
        <v>40</v>
      </c>
      <c r="D65" s="2">
        <v>2.2761025361902502E-2</v>
      </c>
      <c r="E65" s="3">
        <v>1.37171015684116E-2</v>
      </c>
      <c r="F65">
        <f t="shared" si="2"/>
        <v>0.60265745283036942</v>
      </c>
      <c r="G65" s="3">
        <v>1.6722858715951801E-2</v>
      </c>
    </row>
    <row r="66" spans="1:7" x14ac:dyDescent="0.2">
      <c r="A66" t="s">
        <v>46</v>
      </c>
      <c r="B66" t="s">
        <v>47</v>
      </c>
      <c r="C66" t="s">
        <v>53</v>
      </c>
      <c r="D66" s="2">
        <v>0.115369740325658</v>
      </c>
      <c r="E66" s="3">
        <v>3.1963885368388602E-2</v>
      </c>
      <c r="F66">
        <f>E66/D66</f>
        <v>0.27705605714430043</v>
      </c>
      <c r="G66" s="3">
        <v>5.3754953189403001E-2</v>
      </c>
    </row>
    <row r="67" spans="1:7" x14ac:dyDescent="0.2">
      <c r="A67" t="s">
        <v>46</v>
      </c>
      <c r="B67" t="s">
        <v>47</v>
      </c>
      <c r="C67" t="s">
        <v>54</v>
      </c>
      <c r="D67" s="2">
        <v>3.7823927306496197E-2</v>
      </c>
      <c r="E67" s="3">
        <v>1.3231525112577599E-2</v>
      </c>
      <c r="F67">
        <f t="shared" ref="F67:F128" si="3">E67/D67</f>
        <v>0.34981891238737406</v>
      </c>
      <c r="G67" s="3">
        <v>1.9773464040704999E-2</v>
      </c>
    </row>
    <row r="68" spans="1:7" x14ac:dyDescent="0.2">
      <c r="A68" t="s">
        <v>46</v>
      </c>
      <c r="B68" t="s">
        <v>47</v>
      </c>
      <c r="C68" t="s">
        <v>55</v>
      </c>
      <c r="D68" s="2">
        <v>7.38882021244507E-2</v>
      </c>
      <c r="E68" s="3">
        <v>1.98791540158853E-2</v>
      </c>
      <c r="F68">
        <f t="shared" si="3"/>
        <v>0.26904368281153501</v>
      </c>
      <c r="G68" s="3">
        <v>3.4076151792817103E-2</v>
      </c>
    </row>
    <row r="69" spans="1:7" x14ac:dyDescent="0.2">
      <c r="A69" t="s">
        <v>46</v>
      </c>
      <c r="B69" t="s">
        <v>47</v>
      </c>
      <c r="C69" t="s">
        <v>56</v>
      </c>
      <c r="D69" s="2">
        <v>3.8857067573449797E-2</v>
      </c>
      <c r="E69" s="3">
        <v>1.41617406463338E-2</v>
      </c>
      <c r="F69">
        <f t="shared" si="3"/>
        <v>0.36445726686823415</v>
      </c>
      <c r="G69" s="3">
        <v>2.07326183788294E-2</v>
      </c>
    </row>
    <row r="70" spans="1:7" x14ac:dyDescent="0.2">
      <c r="A70" t="s">
        <v>46</v>
      </c>
      <c r="B70" t="s">
        <v>47</v>
      </c>
      <c r="C70" t="s">
        <v>57</v>
      </c>
      <c r="D70" s="2">
        <v>4.00794392429797E-2</v>
      </c>
      <c r="E70" s="3">
        <v>1.04892051597795E-2</v>
      </c>
      <c r="F70">
        <f t="shared" si="3"/>
        <v>0.26171037713849216</v>
      </c>
      <c r="G70" s="3">
        <v>1.8358083152890899E-2</v>
      </c>
    </row>
    <row r="71" spans="1:7" x14ac:dyDescent="0.2">
      <c r="A71" t="s">
        <v>46</v>
      </c>
      <c r="B71" t="s">
        <v>47</v>
      </c>
      <c r="C71" t="s">
        <v>58</v>
      </c>
      <c r="D71" s="2">
        <v>4.23650842165674E-2</v>
      </c>
      <c r="E71" s="3">
        <v>1.1315310510640501E-2</v>
      </c>
      <c r="F71">
        <f t="shared" si="3"/>
        <v>0.26709047603440161</v>
      </c>
      <c r="G71" s="3">
        <v>1.9571103162580199E-2</v>
      </c>
    </row>
    <row r="72" spans="1:7" x14ac:dyDescent="0.2">
      <c r="A72" t="s">
        <v>46</v>
      </c>
      <c r="B72" t="s">
        <v>48</v>
      </c>
      <c r="C72" t="s">
        <v>54</v>
      </c>
      <c r="D72" s="2">
        <v>0.1078668140755</v>
      </c>
      <c r="E72" s="3">
        <v>3.1668797787580402E-2</v>
      </c>
      <c r="F72">
        <f t="shared" si="3"/>
        <v>0.29359166727047514</v>
      </c>
      <c r="G72" s="3">
        <v>5.1638997490505503E-2</v>
      </c>
    </row>
    <row r="73" spans="1:7" x14ac:dyDescent="0.2">
      <c r="A73" t="s">
        <v>46</v>
      </c>
      <c r="B73" t="s">
        <v>48</v>
      </c>
      <c r="C73" t="s">
        <v>55</v>
      </c>
      <c r="D73" s="2">
        <v>0.12561402526202101</v>
      </c>
      <c r="E73" s="3">
        <v>2.9990867815996702E-2</v>
      </c>
      <c r="F73">
        <f t="shared" si="3"/>
        <v>0.23875413397061437</v>
      </c>
      <c r="G73" s="3">
        <v>5.4815173891829397E-2</v>
      </c>
    </row>
    <row r="74" spans="1:7" x14ac:dyDescent="0.2">
      <c r="A74" t="s">
        <v>46</v>
      </c>
      <c r="B74" t="s">
        <v>48</v>
      </c>
      <c r="C74" t="s">
        <v>56</v>
      </c>
      <c r="D74" s="2">
        <v>0.11404646430653299</v>
      </c>
      <c r="E74" s="3">
        <v>3.0389658768248801E-2</v>
      </c>
      <c r="F74">
        <f t="shared" si="3"/>
        <v>0.26646734691018364</v>
      </c>
      <c r="G74" s="3">
        <v>5.2234341793511399E-2</v>
      </c>
    </row>
    <row r="75" spans="1:7" x14ac:dyDescent="0.2">
      <c r="A75" t="s">
        <v>46</v>
      </c>
      <c r="B75" t="s">
        <v>48</v>
      </c>
      <c r="C75" t="s">
        <v>57</v>
      </c>
      <c r="D75" s="2">
        <v>0.10940549315763901</v>
      </c>
      <c r="E75" s="3">
        <v>2.9990176916391099E-2</v>
      </c>
      <c r="F75">
        <f t="shared" si="3"/>
        <v>0.27411948020908949</v>
      </c>
      <c r="G75" s="3">
        <v>5.0794283899873602E-2</v>
      </c>
    </row>
    <row r="76" spans="1:7" x14ac:dyDescent="0.2">
      <c r="A76" t="s">
        <v>46</v>
      </c>
      <c r="B76" t="s">
        <v>48</v>
      </c>
      <c r="C76" t="s">
        <v>58</v>
      </c>
      <c r="D76" s="2">
        <v>0.110600624347159</v>
      </c>
      <c r="E76" s="3">
        <v>3.0984997353256199E-2</v>
      </c>
      <c r="F76">
        <f t="shared" si="3"/>
        <v>0.28015210163731874</v>
      </c>
      <c r="G76" s="3">
        <v>5.1850324626307703E-2</v>
      </c>
    </row>
    <row r="77" spans="1:7" x14ac:dyDescent="0.2">
      <c r="A77" t="s">
        <v>46</v>
      </c>
      <c r="B77" t="s">
        <v>49</v>
      </c>
      <c r="C77" t="s">
        <v>55</v>
      </c>
      <c r="D77" s="2">
        <v>6.5159003845520203E-2</v>
      </c>
      <c r="E77" s="3">
        <v>2.1261482299217899E-2</v>
      </c>
      <c r="F77">
        <f t="shared" si="3"/>
        <v>0.32630152464615469</v>
      </c>
      <c r="G77" s="3">
        <v>3.2839463089388898E-2</v>
      </c>
    </row>
    <row r="78" spans="1:7" x14ac:dyDescent="0.2">
      <c r="A78" t="s">
        <v>46</v>
      </c>
      <c r="B78" t="s">
        <v>49</v>
      </c>
      <c r="C78" t="s">
        <v>56</v>
      </c>
      <c r="D78" s="2">
        <v>3.08024509781979E-2</v>
      </c>
      <c r="E78" s="3">
        <v>1.34628245666823E-2</v>
      </c>
      <c r="F78">
        <f t="shared" si="3"/>
        <v>0.43706991291736302</v>
      </c>
      <c r="G78" s="3">
        <v>1.8084058750283301E-2</v>
      </c>
    </row>
    <row r="79" spans="1:7" x14ac:dyDescent="0.2">
      <c r="A79" t="s">
        <v>46</v>
      </c>
      <c r="B79" t="s">
        <v>49</v>
      </c>
      <c r="C79" t="s">
        <v>57</v>
      </c>
      <c r="D79" s="2">
        <v>1.4748831455790701E-2</v>
      </c>
      <c r="E79" s="3">
        <v>7.0647896883281203E-3</v>
      </c>
      <c r="F79">
        <f t="shared" si="3"/>
        <v>0.47900674094111612</v>
      </c>
      <c r="G79" s="3">
        <v>9.1228731091276497E-3</v>
      </c>
    </row>
    <row r="80" spans="1:7" x14ac:dyDescent="0.2">
      <c r="A80" t="s">
        <v>46</v>
      </c>
      <c r="B80" t="s">
        <v>49</v>
      </c>
      <c r="C80" t="s">
        <v>58</v>
      </c>
      <c r="D80" s="2">
        <v>1.2510255102211701E-2</v>
      </c>
      <c r="E80" s="3">
        <v>6.2476310299431799E-3</v>
      </c>
      <c r="F80">
        <f t="shared" si="3"/>
        <v>0.49940076992024368</v>
      </c>
      <c r="G80" s="3">
        <v>7.9266211109851898E-3</v>
      </c>
    </row>
    <row r="81" spans="1:7" x14ac:dyDescent="0.2">
      <c r="A81" t="s">
        <v>46</v>
      </c>
      <c r="B81" t="s">
        <v>50</v>
      </c>
      <c r="C81" t="s">
        <v>56</v>
      </c>
      <c r="D81" s="2">
        <v>6.96341400806888E-2</v>
      </c>
      <c r="E81" s="3">
        <v>1.9459655920823299E-2</v>
      </c>
      <c r="F81">
        <f t="shared" si="3"/>
        <v>0.27945567933020149</v>
      </c>
      <c r="G81" s="3">
        <v>3.2664571338127502E-2</v>
      </c>
    </row>
    <row r="82" spans="1:7" x14ac:dyDescent="0.2">
      <c r="A82" t="s">
        <v>46</v>
      </c>
      <c r="B82" t="s">
        <v>50</v>
      </c>
      <c r="C82" t="s">
        <v>57</v>
      </c>
      <c r="D82" s="2">
        <v>7.0658411407277605E-2</v>
      </c>
      <c r="E82" s="3">
        <v>1.7384147728680601E-2</v>
      </c>
      <c r="F82">
        <f t="shared" si="3"/>
        <v>0.24603083175020385</v>
      </c>
      <c r="G82" s="3">
        <v>3.1399232209938399E-2</v>
      </c>
    </row>
    <row r="83" spans="1:7" x14ac:dyDescent="0.2">
      <c r="A83" t="s">
        <v>46</v>
      </c>
      <c r="B83" t="s">
        <v>50</v>
      </c>
      <c r="C83" t="s">
        <v>58</v>
      </c>
      <c r="D83" s="2">
        <v>6.9813374915014895E-2</v>
      </c>
      <c r="E83" s="3">
        <v>1.8774532925858199E-2</v>
      </c>
      <c r="F83">
        <f t="shared" si="3"/>
        <v>0.26892458570743477</v>
      </c>
      <c r="G83" s="3">
        <v>3.2221882597483299E-2</v>
      </c>
    </row>
    <row r="84" spans="1:7" x14ac:dyDescent="0.2">
      <c r="A84" t="s">
        <v>46</v>
      </c>
      <c r="B84" t="s">
        <v>51</v>
      </c>
      <c r="C84" t="s">
        <v>57</v>
      </c>
      <c r="D84" s="2">
        <v>3.3063204849014698E-2</v>
      </c>
      <c r="E84" s="3">
        <v>1.07007485608447E-2</v>
      </c>
      <c r="F84">
        <f t="shared" si="3"/>
        <v>0.32364523069407136</v>
      </c>
      <c r="G84" s="3">
        <v>1.6861408674054199E-2</v>
      </c>
    </row>
    <row r="85" spans="1:7" x14ac:dyDescent="0.2">
      <c r="A85" t="s">
        <v>46</v>
      </c>
      <c r="B85" t="s">
        <v>51</v>
      </c>
      <c r="C85" t="s">
        <v>58</v>
      </c>
      <c r="D85" s="2">
        <v>3.5349317270563299E-2</v>
      </c>
      <c r="E85" s="3">
        <v>1.1532880215426001E-2</v>
      </c>
      <c r="F85">
        <f t="shared" si="3"/>
        <v>0.32625468059689688</v>
      </c>
      <c r="G85" s="3">
        <v>1.7880710277540301E-2</v>
      </c>
    </row>
    <row r="86" spans="1:7" x14ac:dyDescent="0.2">
      <c r="A86" t="s">
        <v>46</v>
      </c>
      <c r="B86" t="s">
        <v>52</v>
      </c>
      <c r="C86" t="s">
        <v>58</v>
      </c>
      <c r="D86" s="2">
        <v>1.8446576686781398E-2</v>
      </c>
      <c r="E86" s="3">
        <v>4.6149815327601804E-3</v>
      </c>
      <c r="F86">
        <f t="shared" si="3"/>
        <v>0.25018092034752565</v>
      </c>
      <c r="G86" s="3">
        <v>8.3251598118277599E-3</v>
      </c>
    </row>
    <row r="87" spans="1:7" x14ac:dyDescent="0.2">
      <c r="A87" t="s">
        <v>59</v>
      </c>
      <c r="B87" t="s">
        <v>60</v>
      </c>
      <c r="C87" t="s">
        <v>66</v>
      </c>
      <c r="D87" s="3">
        <v>7.7154113274082697E-2</v>
      </c>
      <c r="E87" s="3">
        <v>1.14099047044937E-2</v>
      </c>
      <c r="F87">
        <f t="shared" si="3"/>
        <v>0.1478845938383232</v>
      </c>
      <c r="G87" s="3">
        <v>2.8509856546309099E-2</v>
      </c>
    </row>
    <row r="88" spans="1:7" x14ac:dyDescent="0.2">
      <c r="A88" t="s">
        <v>59</v>
      </c>
      <c r="B88" t="s">
        <v>60</v>
      </c>
      <c r="C88" t="s">
        <v>67</v>
      </c>
      <c r="D88" s="3">
        <v>1.77851979687681E-2</v>
      </c>
      <c r="E88" s="3">
        <v>3.51462815938504E-3</v>
      </c>
      <c r="F88">
        <f t="shared" si="3"/>
        <v>0.1976153521347889</v>
      </c>
      <c r="G88" s="3">
        <v>7.3248569553306603E-3</v>
      </c>
    </row>
    <row r="89" spans="1:7" x14ac:dyDescent="0.2">
      <c r="A89" t="s">
        <v>59</v>
      </c>
      <c r="B89" t="s">
        <v>60</v>
      </c>
      <c r="C89" t="s">
        <v>68</v>
      </c>
      <c r="D89" s="3">
        <v>3.52212568645753E-2</v>
      </c>
      <c r="E89" s="3">
        <v>6.2302841345213099E-3</v>
      </c>
      <c r="F89">
        <f t="shared" si="3"/>
        <v>0.17688988665215924</v>
      </c>
      <c r="G89" s="3">
        <v>1.3918745172760099E-2</v>
      </c>
    </row>
    <row r="90" spans="1:7" x14ac:dyDescent="0.2">
      <c r="A90" t="s">
        <v>59</v>
      </c>
      <c r="B90" t="s">
        <v>60</v>
      </c>
      <c r="C90" t="s">
        <v>69</v>
      </c>
      <c r="D90" s="3">
        <v>2.30615738669388E-2</v>
      </c>
      <c r="E90" s="3">
        <v>4.3274552081472703E-3</v>
      </c>
      <c r="F90">
        <f t="shared" si="3"/>
        <v>0.18764786970377309</v>
      </c>
      <c r="G90" s="3">
        <v>9.3168899989179103E-3</v>
      </c>
    </row>
    <row r="91" spans="1:7" x14ac:dyDescent="0.2">
      <c r="A91" t="s">
        <v>59</v>
      </c>
      <c r="B91" t="s">
        <v>60</v>
      </c>
      <c r="C91" t="s">
        <v>70</v>
      </c>
      <c r="D91" s="3">
        <v>1.92817441954059E-2</v>
      </c>
      <c r="E91" s="3">
        <v>3.5149449221289399E-3</v>
      </c>
      <c r="F91">
        <f t="shared" si="3"/>
        <v>0.18229392976629244</v>
      </c>
      <c r="G91" s="3">
        <v>7.7228405146827703E-3</v>
      </c>
    </row>
    <row r="92" spans="1:7" x14ac:dyDescent="0.2">
      <c r="A92" t="s">
        <v>59</v>
      </c>
      <c r="B92" t="s">
        <v>60</v>
      </c>
      <c r="C92" t="s">
        <v>71</v>
      </c>
      <c r="D92" s="3">
        <v>2.3050141299204199E-2</v>
      </c>
      <c r="E92" s="3">
        <v>3.7858382170906598E-3</v>
      </c>
      <c r="F92">
        <f t="shared" si="3"/>
        <v>0.16424360128418669</v>
      </c>
      <c r="G92" s="3">
        <v>8.9180598911412605E-3</v>
      </c>
    </row>
    <row r="93" spans="1:7" x14ac:dyDescent="0.2">
      <c r="A93" t="s">
        <v>59</v>
      </c>
      <c r="B93" t="s">
        <v>61</v>
      </c>
      <c r="C93" t="s">
        <v>67</v>
      </c>
      <c r="D93" s="3">
        <v>7.6767667041222107E-2</v>
      </c>
      <c r="E93" s="3">
        <v>1.0724892575642299E-2</v>
      </c>
      <c r="F93">
        <f t="shared" si="3"/>
        <v>0.13970585519921205</v>
      </c>
      <c r="G93" s="3">
        <v>2.7896192254606399E-2</v>
      </c>
    </row>
    <row r="94" spans="1:7" x14ac:dyDescent="0.2">
      <c r="A94" t="s">
        <v>59</v>
      </c>
      <c r="B94" t="s">
        <v>61</v>
      </c>
      <c r="C94" t="s">
        <v>68</v>
      </c>
      <c r="D94" s="3">
        <v>7.9178221991108896E-2</v>
      </c>
      <c r="E94" s="3">
        <v>1.12735569125096E-2</v>
      </c>
      <c r="F94">
        <f t="shared" si="3"/>
        <v>0.14238204179143518</v>
      </c>
      <c r="G94" s="3">
        <v>2.89192452027623E-2</v>
      </c>
    </row>
    <row r="95" spans="1:7" x14ac:dyDescent="0.2">
      <c r="A95" t="s">
        <v>59</v>
      </c>
      <c r="B95" t="s">
        <v>61</v>
      </c>
      <c r="C95" t="s">
        <v>69</v>
      </c>
      <c r="D95" s="3">
        <v>7.8017409908435906E-2</v>
      </c>
      <c r="E95" s="3">
        <v>1.0860163963889301E-2</v>
      </c>
      <c r="F95">
        <f t="shared" si="3"/>
        <v>0.13920180093949783</v>
      </c>
      <c r="G95" s="3">
        <v>2.83052459871352E-2</v>
      </c>
    </row>
    <row r="96" spans="1:7" x14ac:dyDescent="0.2">
      <c r="A96" t="s">
        <v>59</v>
      </c>
      <c r="B96" t="s">
        <v>61</v>
      </c>
      <c r="C96" t="s">
        <v>70</v>
      </c>
      <c r="D96" s="3">
        <v>8.0411668446170301E-2</v>
      </c>
      <c r="E96" s="3">
        <v>1.0589129902439201E-2</v>
      </c>
      <c r="F96">
        <f t="shared" si="3"/>
        <v>0.1316864841515861</v>
      </c>
      <c r="G96" s="3">
        <v>2.87145229413573E-2</v>
      </c>
    </row>
    <row r="97" spans="1:7" x14ac:dyDescent="0.2">
      <c r="A97" t="s">
        <v>59</v>
      </c>
      <c r="B97" t="s">
        <v>61</v>
      </c>
      <c r="C97" t="s">
        <v>71</v>
      </c>
      <c r="D97" s="3">
        <v>8.2874861472942096E-2</v>
      </c>
      <c r="E97" s="3">
        <v>1.0862130073475701E-2</v>
      </c>
      <c r="F97">
        <f t="shared" si="3"/>
        <v>0.13106664530621376</v>
      </c>
      <c r="G97" s="3">
        <v>2.9533747490314E-2</v>
      </c>
    </row>
    <row r="98" spans="1:7" x14ac:dyDescent="0.2">
      <c r="A98" t="s">
        <v>59</v>
      </c>
      <c r="B98" t="s">
        <v>62</v>
      </c>
      <c r="C98" t="s">
        <v>68</v>
      </c>
      <c r="D98" s="3">
        <v>3.2166485497771798E-2</v>
      </c>
      <c r="E98" s="3">
        <v>5.4142086776395801E-3</v>
      </c>
      <c r="F98">
        <f t="shared" si="3"/>
        <v>0.16831831621812174</v>
      </c>
      <c r="G98" s="3">
        <v>1.2515189088761E-2</v>
      </c>
    </row>
    <row r="99" spans="1:7" x14ac:dyDescent="0.2">
      <c r="A99" t="s">
        <v>59</v>
      </c>
      <c r="B99" t="s">
        <v>62</v>
      </c>
      <c r="C99" t="s">
        <v>69</v>
      </c>
      <c r="D99" s="3">
        <v>2.0803711197819999E-2</v>
      </c>
      <c r="E99" s="3">
        <v>3.5138365022495698E-3</v>
      </c>
      <c r="F99">
        <f t="shared" si="3"/>
        <v>0.16890431081439841</v>
      </c>
      <c r="G99" s="3">
        <v>8.1210353740497603E-3</v>
      </c>
    </row>
    <row r="100" spans="1:7" x14ac:dyDescent="0.2">
      <c r="A100" t="s">
        <v>59</v>
      </c>
      <c r="B100" t="s">
        <v>62</v>
      </c>
      <c r="C100" t="s">
        <v>70</v>
      </c>
      <c r="D100" s="3">
        <v>6.6201238945528696E-3</v>
      </c>
      <c r="E100" s="3">
        <v>1.6200897348611399E-3</v>
      </c>
      <c r="F100">
        <f t="shared" si="3"/>
        <v>0.24472196603362248</v>
      </c>
      <c r="G100" s="3">
        <v>2.9609197556887002E-3</v>
      </c>
    </row>
    <row r="101" spans="1:7" x14ac:dyDescent="0.2">
      <c r="A101" t="s">
        <v>59</v>
      </c>
      <c r="B101" t="s">
        <v>62</v>
      </c>
      <c r="C101" t="s">
        <v>71</v>
      </c>
      <c r="D101" s="3">
        <v>8.8409668140316793E-3</v>
      </c>
      <c r="E101" s="3">
        <v>1.3497709033227E-3</v>
      </c>
      <c r="F101">
        <f t="shared" si="3"/>
        <v>0.15267231873107487</v>
      </c>
      <c r="G101" s="3">
        <v>3.35659372951902E-3</v>
      </c>
    </row>
    <row r="102" spans="1:7" x14ac:dyDescent="0.2">
      <c r="A102" t="s">
        <v>59</v>
      </c>
      <c r="B102" t="s">
        <v>63</v>
      </c>
      <c r="C102" t="s">
        <v>69</v>
      </c>
      <c r="D102" s="3">
        <v>3.3709331073498397E-2</v>
      </c>
      <c r="E102" s="3">
        <v>5.1418721087199502E-3</v>
      </c>
      <c r="F102">
        <f t="shared" si="3"/>
        <v>0.15253557234668436</v>
      </c>
      <c r="G102" s="3">
        <v>1.2715536358551299E-2</v>
      </c>
    </row>
    <row r="103" spans="1:7" x14ac:dyDescent="0.2">
      <c r="A103" t="s">
        <v>59</v>
      </c>
      <c r="B103" t="s">
        <v>63</v>
      </c>
      <c r="C103" t="s">
        <v>70</v>
      </c>
      <c r="D103" s="3">
        <v>3.2158465471829101E-2</v>
      </c>
      <c r="E103" s="3">
        <v>5.4146972847787097E-3</v>
      </c>
      <c r="F103">
        <f t="shared" si="3"/>
        <v>0.16837548699337032</v>
      </c>
      <c r="G103" s="3">
        <v>1.2515189088761E-2</v>
      </c>
    </row>
    <row r="104" spans="1:7" x14ac:dyDescent="0.2">
      <c r="A104" t="s">
        <v>59</v>
      </c>
      <c r="B104" t="s">
        <v>63</v>
      </c>
      <c r="C104" t="s">
        <v>71</v>
      </c>
      <c r="D104" s="3">
        <v>3.7531282264540097E-2</v>
      </c>
      <c r="E104" s="3">
        <v>5.6862044111771499E-3</v>
      </c>
      <c r="F104">
        <f t="shared" si="3"/>
        <v>0.15150573250063262</v>
      </c>
      <c r="G104" s="3">
        <v>1.4119467775323E-2</v>
      </c>
    </row>
    <row r="105" spans="1:7" x14ac:dyDescent="0.2">
      <c r="A105" t="s">
        <v>59</v>
      </c>
      <c r="B105" t="s">
        <v>64</v>
      </c>
      <c r="C105" t="s">
        <v>70</v>
      </c>
      <c r="D105" s="3">
        <v>2.2306476899053199E-2</v>
      </c>
      <c r="E105" s="3">
        <v>3.5141531223034901E-3</v>
      </c>
      <c r="F105">
        <f t="shared" si="3"/>
        <v>0.15753958539515708</v>
      </c>
      <c r="G105" s="3">
        <v>8.5194417579203107E-3</v>
      </c>
    </row>
    <row r="106" spans="1:7" x14ac:dyDescent="0.2">
      <c r="A106" t="s">
        <v>59</v>
      </c>
      <c r="B106" t="s">
        <v>64</v>
      </c>
      <c r="C106" t="s">
        <v>71</v>
      </c>
      <c r="D106" s="3">
        <v>2.6092829063078402E-2</v>
      </c>
      <c r="E106" s="3">
        <v>3.7849852782611401E-3</v>
      </c>
      <c r="F106">
        <f t="shared" si="3"/>
        <v>0.1450584476336807</v>
      </c>
      <c r="G106" s="3">
        <v>9.71593230681503E-3</v>
      </c>
    </row>
    <row r="107" spans="1:7" x14ac:dyDescent="0.2">
      <c r="A107" t="s">
        <v>59</v>
      </c>
      <c r="B107" t="s">
        <v>65</v>
      </c>
      <c r="C107" t="s">
        <v>71</v>
      </c>
      <c r="D107" s="3">
        <v>9.5800860407093107E-3</v>
      </c>
      <c r="E107" s="3">
        <v>1.8905303492470799E-3</v>
      </c>
      <c r="F107">
        <f t="shared" si="3"/>
        <v>0.19733960020959318</v>
      </c>
      <c r="G107" s="3">
        <v>3.9504963605269299E-3</v>
      </c>
    </row>
    <row r="108" spans="1:7" x14ac:dyDescent="0.2">
      <c r="A108" t="s">
        <v>72</v>
      </c>
      <c r="B108" t="s">
        <v>73</v>
      </c>
      <c r="C108" t="s">
        <v>79</v>
      </c>
      <c r="D108" s="3">
        <v>0.124915871569605</v>
      </c>
      <c r="E108" s="3">
        <v>3.9465421747388499E-2</v>
      </c>
      <c r="F108">
        <f t="shared" si="3"/>
        <v>0.31593600758249341</v>
      </c>
      <c r="G108" s="3">
        <v>6.2141365947603798E-2</v>
      </c>
    </row>
    <row r="109" spans="1:7" x14ac:dyDescent="0.2">
      <c r="A109" t="s">
        <v>72</v>
      </c>
      <c r="B109" t="s">
        <v>73</v>
      </c>
      <c r="C109" t="s">
        <v>80</v>
      </c>
      <c r="D109" s="3">
        <v>3.2134429375199697E-2</v>
      </c>
      <c r="E109" s="3">
        <v>9.8174295160761704E-3</v>
      </c>
      <c r="F109">
        <f t="shared" si="3"/>
        <v>0.30551124469796692</v>
      </c>
      <c r="G109" s="3">
        <v>1.6370093578876501E-2</v>
      </c>
    </row>
    <row r="110" spans="1:7" x14ac:dyDescent="0.2">
      <c r="A110" t="s">
        <v>72</v>
      </c>
      <c r="B110" t="s">
        <v>73</v>
      </c>
      <c r="C110" t="s">
        <v>81</v>
      </c>
      <c r="D110" s="3">
        <v>6.3957564009381698E-2</v>
      </c>
      <c r="E110" s="3">
        <v>1.56177157939503E-2</v>
      </c>
      <c r="F110">
        <f t="shared" si="3"/>
        <v>0.24418872162891311</v>
      </c>
      <c r="G110" s="3">
        <v>2.8989115825709299E-2</v>
      </c>
    </row>
    <row r="111" spans="1:7" x14ac:dyDescent="0.2">
      <c r="A111" t="s">
        <v>72</v>
      </c>
      <c r="B111" t="s">
        <v>73</v>
      </c>
      <c r="C111" t="s">
        <v>82</v>
      </c>
      <c r="D111" s="3">
        <v>3.6695407440064699E-2</v>
      </c>
      <c r="E111" s="3">
        <v>1.20207467941703E-2</v>
      </c>
      <c r="F111">
        <f t="shared" si="3"/>
        <v>0.32758177746912914</v>
      </c>
      <c r="G111" s="3">
        <v>1.9201048679091299E-2</v>
      </c>
    </row>
    <row r="112" spans="1:7" x14ac:dyDescent="0.2">
      <c r="A112" t="s">
        <v>72</v>
      </c>
      <c r="B112" t="s">
        <v>73</v>
      </c>
      <c r="C112" t="s">
        <v>83</v>
      </c>
      <c r="D112" s="3">
        <v>2.98305646833463E-2</v>
      </c>
      <c r="E112" s="3">
        <v>1.0643557217752999E-2</v>
      </c>
      <c r="F112">
        <f t="shared" si="3"/>
        <v>0.35680039351367177</v>
      </c>
      <c r="G112" s="3">
        <v>1.6370093578876501E-2</v>
      </c>
    </row>
    <row r="113" spans="1:7" x14ac:dyDescent="0.2">
      <c r="A113" t="s">
        <v>72</v>
      </c>
      <c r="B113" t="s">
        <v>73</v>
      </c>
      <c r="C113" t="s">
        <v>84</v>
      </c>
      <c r="D113" s="3">
        <v>3.2148446062446601E-2</v>
      </c>
      <c r="E113" s="3">
        <v>1.00903733196812E-2</v>
      </c>
      <c r="F113">
        <f t="shared" si="3"/>
        <v>0.31386815089230752</v>
      </c>
      <c r="G113" s="3">
        <v>1.6542223768306899E-2</v>
      </c>
    </row>
    <row r="114" spans="1:7" x14ac:dyDescent="0.2">
      <c r="A114" t="s">
        <v>72</v>
      </c>
      <c r="B114" t="s">
        <v>74</v>
      </c>
      <c r="C114" t="s">
        <v>80</v>
      </c>
      <c r="D114" s="3">
        <v>0.124274907377038</v>
      </c>
      <c r="E114" s="3">
        <v>3.801147290108E-2</v>
      </c>
      <c r="F114">
        <f t="shared" si="3"/>
        <v>0.3058660328408605</v>
      </c>
      <c r="G114" s="3">
        <v>6.0186729527338299E-2</v>
      </c>
    </row>
    <row r="115" spans="1:7" x14ac:dyDescent="0.2">
      <c r="A115" t="s">
        <v>72</v>
      </c>
      <c r="B115" t="s">
        <v>74</v>
      </c>
      <c r="C115" t="s">
        <v>81</v>
      </c>
      <c r="D115" s="3">
        <v>0.132572254521652</v>
      </c>
      <c r="E115" s="3">
        <v>3.5232062987163699E-2</v>
      </c>
      <c r="F115">
        <f t="shared" si="3"/>
        <v>0.26575744007890822</v>
      </c>
      <c r="G115" s="3">
        <v>6.0186729527338299E-2</v>
      </c>
    </row>
    <row r="116" spans="1:7" x14ac:dyDescent="0.2">
      <c r="A116" t="s">
        <v>72</v>
      </c>
      <c r="B116" t="s">
        <v>74</v>
      </c>
      <c r="C116" t="s">
        <v>82</v>
      </c>
      <c r="D116" s="3">
        <v>0.122439600955617</v>
      </c>
      <c r="E116" s="3">
        <v>3.8869868858429697E-2</v>
      </c>
      <c r="F116">
        <f t="shared" si="3"/>
        <v>0.31746157742313774</v>
      </c>
      <c r="G116" s="3">
        <v>6.0398474305707002E-2</v>
      </c>
    </row>
    <row r="117" spans="1:7" x14ac:dyDescent="0.2">
      <c r="A117" t="s">
        <v>72</v>
      </c>
      <c r="B117" t="s">
        <v>74</v>
      </c>
      <c r="C117" t="s">
        <v>83</v>
      </c>
      <c r="D117" s="3">
        <v>0.12505936235054799</v>
      </c>
      <c r="E117" s="3">
        <v>3.8300937659453999E-2</v>
      </c>
      <c r="F117">
        <f t="shared" si="3"/>
        <v>0.30626205779055909</v>
      </c>
      <c r="G117" s="3">
        <v>6.0610278882093402E-2</v>
      </c>
    </row>
    <row r="118" spans="1:7" x14ac:dyDescent="0.2">
      <c r="A118" t="s">
        <v>72</v>
      </c>
      <c r="B118" t="s">
        <v>74</v>
      </c>
      <c r="C118" t="s">
        <v>84</v>
      </c>
      <c r="D118" s="3">
        <v>0.12443071817533601</v>
      </c>
      <c r="E118" s="3">
        <v>3.7775792209193297E-2</v>
      </c>
      <c r="F118">
        <f t="shared" si="3"/>
        <v>0.30358895908615768</v>
      </c>
      <c r="G118" s="3">
        <v>6.0011666091914703E-2</v>
      </c>
    </row>
    <row r="119" spans="1:7" x14ac:dyDescent="0.2">
      <c r="A119" t="s">
        <v>72</v>
      </c>
      <c r="B119" t="s">
        <v>75</v>
      </c>
      <c r="C119" t="s">
        <v>81</v>
      </c>
      <c r="D119" s="3">
        <v>6.1875191846374099E-2</v>
      </c>
      <c r="E119" s="3">
        <v>1.40671391615545E-2</v>
      </c>
      <c r="F119">
        <f t="shared" si="3"/>
        <v>0.22734699872092337</v>
      </c>
      <c r="G119" s="3">
        <v>2.6650026308431201E-2</v>
      </c>
    </row>
    <row r="120" spans="1:7" x14ac:dyDescent="0.2">
      <c r="A120" t="s">
        <v>72</v>
      </c>
      <c r="B120" t="s">
        <v>75</v>
      </c>
      <c r="C120" t="s">
        <v>82</v>
      </c>
      <c r="D120" s="3">
        <v>2.9587812129351101E-2</v>
      </c>
      <c r="E120" s="3">
        <v>9.7056015074928996E-3</v>
      </c>
      <c r="F120">
        <f t="shared" si="3"/>
        <v>0.32802700872447904</v>
      </c>
      <c r="G120" s="3">
        <v>1.4998526408116501E-2</v>
      </c>
    </row>
    <row r="121" spans="1:7" x14ac:dyDescent="0.2">
      <c r="A121" t="s">
        <v>72</v>
      </c>
      <c r="B121" t="s">
        <v>75</v>
      </c>
      <c r="C121" t="s">
        <v>83</v>
      </c>
      <c r="D121" s="3">
        <v>1.0963104028620401E-2</v>
      </c>
      <c r="E121" s="3">
        <v>5.1060596297741404E-3</v>
      </c>
      <c r="F121">
        <f t="shared" si="3"/>
        <v>0.46574944618277858</v>
      </c>
      <c r="G121" s="3">
        <v>6.6728164885318502E-3</v>
      </c>
    </row>
    <row r="122" spans="1:7" x14ac:dyDescent="0.2">
      <c r="A122" t="s">
        <v>72</v>
      </c>
      <c r="B122" t="s">
        <v>75</v>
      </c>
      <c r="C122" t="s">
        <v>84</v>
      </c>
      <c r="D122" s="3">
        <v>8.4029375611101402E-3</v>
      </c>
      <c r="E122" s="3">
        <v>2.5514225273055601E-3</v>
      </c>
      <c r="F122">
        <f t="shared" si="3"/>
        <v>0.30363459311108854</v>
      </c>
      <c r="G122" s="3">
        <v>4.11685017222139E-3</v>
      </c>
    </row>
    <row r="123" spans="1:7" x14ac:dyDescent="0.2">
      <c r="A123" t="s">
        <v>72</v>
      </c>
      <c r="B123" t="s">
        <v>76</v>
      </c>
      <c r="C123" t="s">
        <v>82</v>
      </c>
      <c r="D123" s="3">
        <v>5.9463139651052203E-2</v>
      </c>
      <c r="E123" s="3">
        <v>1.57126996592486E-2</v>
      </c>
      <c r="F123">
        <f t="shared" si="3"/>
        <v>0.26424268465229894</v>
      </c>
      <c r="G123" s="3">
        <v>2.7257641788600101E-2</v>
      </c>
    </row>
    <row r="124" spans="1:7" x14ac:dyDescent="0.2">
      <c r="A124" t="s">
        <v>72</v>
      </c>
      <c r="B124" t="s">
        <v>76</v>
      </c>
      <c r="C124" t="s">
        <v>83</v>
      </c>
      <c r="D124" s="3">
        <v>5.5577498861093803E-2</v>
      </c>
      <c r="E124" s="3">
        <v>1.4343174433489999E-2</v>
      </c>
      <c r="F124">
        <f t="shared" si="3"/>
        <v>0.2580752053873141</v>
      </c>
      <c r="G124" s="3">
        <v>2.5234168282763699E-2</v>
      </c>
    </row>
    <row r="125" spans="1:7" x14ac:dyDescent="0.2">
      <c r="A125" t="s">
        <v>72</v>
      </c>
      <c r="B125" t="s">
        <v>76</v>
      </c>
      <c r="C125" t="s">
        <v>84</v>
      </c>
      <c r="D125" s="3">
        <v>5.80071884583091E-2</v>
      </c>
      <c r="E125" s="3">
        <v>1.4085238929896601E-2</v>
      </c>
      <c r="F125">
        <f t="shared" si="3"/>
        <v>0.24281885235689257</v>
      </c>
      <c r="G125" s="3">
        <v>2.5653723809075601E-2</v>
      </c>
    </row>
    <row r="126" spans="1:7" x14ac:dyDescent="0.2">
      <c r="A126" t="s">
        <v>72</v>
      </c>
      <c r="B126" t="s">
        <v>77</v>
      </c>
      <c r="C126" t="s">
        <v>83</v>
      </c>
      <c r="D126" s="3">
        <v>2.8817730405935198E-2</v>
      </c>
      <c r="E126" s="3">
        <v>1.0522228435938599E-2</v>
      </c>
      <c r="F126">
        <f t="shared" si="3"/>
        <v>0.36513036549788386</v>
      </c>
      <c r="G126" s="3">
        <v>1.53973035011216E-2</v>
      </c>
    </row>
    <row r="127" spans="1:7" x14ac:dyDescent="0.2">
      <c r="A127" t="s">
        <v>72</v>
      </c>
      <c r="B127" t="s">
        <v>77</v>
      </c>
      <c r="C127" t="s">
        <v>84</v>
      </c>
      <c r="D127" s="3">
        <v>2.8106333374909899E-2</v>
      </c>
      <c r="E127" s="3">
        <v>9.7180466138167103E-3</v>
      </c>
      <c r="F127">
        <f t="shared" si="3"/>
        <v>0.34576002796906496</v>
      </c>
      <c r="G127" s="3">
        <v>1.46086082003385E-2</v>
      </c>
    </row>
    <row r="128" spans="1:7" x14ac:dyDescent="0.2">
      <c r="A128" t="s">
        <v>72</v>
      </c>
      <c r="B128" t="s">
        <v>78</v>
      </c>
      <c r="C128" t="s">
        <v>84</v>
      </c>
      <c r="D128" s="3">
        <v>1.09731291703393E-2</v>
      </c>
      <c r="E128" s="3">
        <v>5.38263725985788E-3</v>
      </c>
      <c r="F128">
        <f t="shared" si="3"/>
        <v>0.49052892536864612</v>
      </c>
      <c r="G128" s="3">
        <v>6.8740252067786096E-3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2022-07-25T02:21:20Z</dcterms:modified>
</cp:coreProperties>
</file>