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92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" i="1" l="1"/>
  <c r="C64" i="1"/>
  <c r="I22" i="1"/>
  <c r="C60" i="1"/>
  <c r="I21" i="1"/>
  <c r="C56" i="1"/>
  <c r="I20" i="1"/>
  <c r="C52" i="1"/>
  <c r="I19" i="1"/>
  <c r="C48" i="1"/>
  <c r="I18" i="1"/>
  <c r="C44" i="1"/>
  <c r="I17" i="1"/>
  <c r="C40" i="1"/>
  <c r="I16" i="1"/>
  <c r="C36" i="1"/>
  <c r="I15" i="1"/>
  <c r="I14" i="1"/>
  <c r="C28" i="1"/>
  <c r="I13" i="1"/>
  <c r="C24" i="1"/>
  <c r="I12" i="1"/>
  <c r="C20" i="1"/>
  <c r="I11" i="1"/>
  <c r="C16" i="1"/>
  <c r="I10" i="1"/>
  <c r="C12" i="1"/>
  <c r="I9" i="1"/>
  <c r="C32" i="1"/>
</calcChain>
</file>

<file path=xl/sharedStrings.xml><?xml version="1.0" encoding="utf-8"?>
<sst xmlns="http://schemas.openxmlformats.org/spreadsheetml/2006/main" count="23" uniqueCount="5">
  <si>
    <t>Procesos</t>
  </si>
  <si>
    <t>Media</t>
  </si>
  <si>
    <t>Tiempo Paralelo</t>
  </si>
  <si>
    <t>Tiempo Secuencial</t>
  </si>
  <si>
    <t>Ganancia(Ts/Tp)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</si>
</sst>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2" borderId="1" xfId="0" applyNumberFormat="1" applyFill="1" applyBorder="1"/>
    <xf numFmtId="0" fontId="0" fillId="2" borderId="7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/>
    <xf numFmtId="0" fontId="0" fillId="2" borderId="10" xfId="0" applyNumberFormat="1" applyFill="1" applyBorder="1"/>
    <xf numFmtId="0" fontId="0" fillId="2" borderId="11" xfId="0" applyNumberFormat="1" applyFill="1" applyBorder="1"/>
    <xf numFmtId="0" fontId="3" fillId="2" borderId="9" xfId="0" applyNumberFormat="1" applyFont="1" applyFill="1" applyBorder="1"/>
    <xf numFmtId="0" fontId="3" fillId="2" borderId="0" xfId="0" applyNumberFormat="1" applyFont="1" applyFill="1" applyBorder="1"/>
    <xf numFmtId="0" fontId="3" fillId="2" borderId="12" xfId="0" applyNumberFormat="1" applyFont="1" applyFill="1" applyBorder="1"/>
    <xf numFmtId="0" fontId="3" fillId="0" borderId="5" xfId="0" applyNumberFormat="1" applyFont="1" applyBorder="1"/>
    <xf numFmtId="0" fontId="3" fillId="0" borderId="5" xfId="0" applyNumberFormat="1" applyFont="1" applyFill="1" applyBorder="1"/>
  </cellXfs>
  <cellStyles count="9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Hoja1!$I$8</c:f>
              <c:strCache>
                <c:ptCount val="1"/>
                <c:pt idx="0">
                  <c:v>Ganancia(Ts/Tp)</c:v>
                </c:pt>
              </c:strCache>
            </c:strRef>
          </c:tx>
          <c:marker>
            <c:symbol val="none"/>
          </c:marker>
          <c:xVal>
            <c:numRef>
              <c:f>Hoja1!$F$9:$F$22</c:f>
              <c:numCache>
                <c:formatCode>General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</c:numCache>
            </c:numRef>
          </c:xVal>
          <c:yVal>
            <c:numRef>
              <c:f>Hoja1!$I$9:$I$22</c:f>
              <c:numCache>
                <c:formatCode>General</c:formatCode>
                <c:ptCount val="14"/>
                <c:pt idx="0">
                  <c:v>3.470809749265204</c:v>
                </c:pt>
                <c:pt idx="1">
                  <c:v>6.512063573056175</c:v>
                </c:pt>
                <c:pt idx="2">
                  <c:v>9.521780484100365</c:v>
                </c:pt>
                <c:pt idx="3">
                  <c:v>11.72342482388371</c:v>
                </c:pt>
                <c:pt idx="4">
                  <c:v>15.04064348753237</c:v>
                </c:pt>
                <c:pt idx="5">
                  <c:v>20.3690700258007</c:v>
                </c:pt>
                <c:pt idx="6">
                  <c:v>20.3690700258007</c:v>
                </c:pt>
                <c:pt idx="7">
                  <c:v>21.18527230307124</c:v>
                </c:pt>
                <c:pt idx="8">
                  <c:v>23.94053233317218</c:v>
                </c:pt>
                <c:pt idx="9">
                  <c:v>22.97396645474555</c:v>
                </c:pt>
                <c:pt idx="10">
                  <c:v>27.87348275995085</c:v>
                </c:pt>
                <c:pt idx="11">
                  <c:v>21.08734406053895</c:v>
                </c:pt>
                <c:pt idx="12">
                  <c:v>20.5208302440161</c:v>
                </c:pt>
                <c:pt idx="13">
                  <c:v>19.69604841881345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2870168"/>
        <c:axId val="2092874712"/>
      </c:scatterChart>
      <c:valAx>
        <c:axId val="2092870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Procesos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2874712"/>
        <c:crosses val="autoZero"/>
        <c:crossBetween val="midCat"/>
      </c:valAx>
      <c:valAx>
        <c:axId val="20928747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Ganancia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2870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Tiempo Paralelo PCAulas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Hoja1!$G$8</c:f>
              <c:strCache>
                <c:ptCount val="1"/>
                <c:pt idx="0">
                  <c:v>Tiempo Paralelo</c:v>
                </c:pt>
              </c:strCache>
            </c:strRef>
          </c:tx>
          <c:marker>
            <c:symbol val="none"/>
          </c:marker>
          <c:xVal>
            <c:numRef>
              <c:f>Hoja1!$F$9:$F$22</c:f>
              <c:numCache>
                <c:formatCode>General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15.0</c:v>
                </c:pt>
              </c:numCache>
            </c:numRef>
          </c:xVal>
          <c:yVal>
            <c:numRef>
              <c:f>Hoja1!$G$9:$G$22</c:f>
              <c:numCache>
                <c:formatCode>General</c:formatCode>
                <c:ptCount val="14"/>
                <c:pt idx="0">
                  <c:v>0.184783776601155</c:v>
                </c:pt>
                <c:pt idx="1">
                  <c:v>0.0984863440195719</c:v>
                </c:pt>
                <c:pt idx="2">
                  <c:v>0.0673560301462809</c:v>
                </c:pt>
                <c:pt idx="3">
                  <c:v>0.0547066529591878</c:v>
                </c:pt>
                <c:pt idx="4">
                  <c:v>0.0426410833994547</c:v>
                </c:pt>
                <c:pt idx="5">
                  <c:v>0.036259651184082</c:v>
                </c:pt>
                <c:pt idx="6">
                  <c:v>0.031486431757609</c:v>
                </c:pt>
                <c:pt idx="7">
                  <c:v>0.0302733580271402</c:v>
                </c:pt>
                <c:pt idx="8">
                  <c:v>0.0267892678578694</c:v>
                </c:pt>
                <c:pt idx="9">
                  <c:v>0.0279163519541422</c:v>
                </c:pt>
                <c:pt idx="10">
                  <c:v>0.0230093002319336</c:v>
                </c:pt>
                <c:pt idx="11">
                  <c:v>0.0304139455159505</c:v>
                </c:pt>
                <c:pt idx="12">
                  <c:v>0.0312535762786865</c:v>
                </c:pt>
                <c:pt idx="13">
                  <c:v>0.0325623353322346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423272"/>
        <c:axId val="2095428488"/>
      </c:scatterChart>
      <c:valAx>
        <c:axId val="2095423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Procesos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5428488"/>
        <c:crosses val="autoZero"/>
        <c:crossBetween val="midCat"/>
      </c:valAx>
      <c:valAx>
        <c:axId val="20954284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Tiempo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95423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800100</xdr:colOff>
      <xdr:row>23</xdr:row>
      <xdr:rowOff>133350</xdr:rowOff>
    </xdr:from>
    <xdr:to>
      <xdr:col>14</xdr:col>
      <xdr:colOff>139700</xdr:colOff>
      <xdr:row>37</xdr:row>
      <xdr:rowOff>171450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723900</xdr:colOff>
      <xdr:row>24</xdr:row>
      <xdr:rowOff>6350</xdr:rowOff>
    </xdr:from>
    <xdr:to>
      <xdr:col>7</xdr:col>
      <xdr:colOff>876300</xdr:colOff>
      <xdr:row>38</xdr:row>
      <xdr:rowOff>6350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84"/>
  <sheetViews>
    <sheetView tabSelected="1" workbookViewId="0">
      <selection activeCell="M14" sqref="M14"/>
    </sheetView>
  </sheetViews>
  <sheetFormatPr baseColWidth="10" defaultRowHeight="15" x14ac:dyDescent="0"/>
  <cols>
    <col min="1" max="2" width="10.83203125" style="1"/>
    <col min="3" max="3" width="20" style="1" bestFit="1" customWidth="1"/>
    <col min="4" max="5" width="16.33203125" style="1" bestFit="1" customWidth="1"/>
    <col min="6" max="9" width="14.5" style="1" bestFit="1" customWidth="1"/>
    <col min="10" max="16384" width="10.83203125" style="1"/>
  </cols>
  <sheetData>
    <row r="7" spans="1:9" ht="16" thickBot="1"/>
    <row r="8" spans="1:9" ht="16" thickBot="1">
      <c r="B8" s="10" t="s">
        <v>0</v>
      </c>
      <c r="C8" s="11" t="s">
        <v>2</v>
      </c>
      <c r="D8" s="4" t="s">
        <v>0</v>
      </c>
      <c r="E8" s="3" t="s">
        <v>3</v>
      </c>
      <c r="F8" s="7" t="s">
        <v>0</v>
      </c>
      <c r="G8" s="8" t="s">
        <v>2</v>
      </c>
      <c r="H8" s="3" t="s">
        <v>3</v>
      </c>
      <c r="I8" s="7" t="s">
        <v>4</v>
      </c>
    </row>
    <row r="9" spans="1:9" ht="16" thickBot="1">
      <c r="B9" s="5">
        <v>2</v>
      </c>
      <c r="C9" s="5">
        <v>0.18377709388732899</v>
      </c>
      <c r="D9" s="1">
        <v>1</v>
      </c>
      <c r="E9" s="1">
        <v>0.63062399999999996</v>
      </c>
      <c r="F9" s="6">
        <v>2</v>
      </c>
      <c r="G9" s="3">
        <v>0.18478377660115533</v>
      </c>
      <c r="H9" s="4">
        <v>0.64134933333333333</v>
      </c>
      <c r="I9" s="6">
        <f>E12/C12</f>
        <v>3.4708097492652037</v>
      </c>
    </row>
    <row r="10" spans="1:9" ht="16" thickBot="1">
      <c r="B10" s="5">
        <v>2</v>
      </c>
      <c r="C10" s="5">
        <v>0.18640017509460399</v>
      </c>
      <c r="D10" s="1">
        <v>1</v>
      </c>
      <c r="E10" s="1">
        <v>0.65245799999999998</v>
      </c>
      <c r="F10" s="5">
        <v>3</v>
      </c>
      <c r="G10" s="3">
        <v>9.8486344019571945E-2</v>
      </c>
      <c r="I10" s="5">
        <f>E12/C16</f>
        <v>6.5120635730561753</v>
      </c>
    </row>
    <row r="11" spans="1:9" ht="16" thickBot="1">
      <c r="B11" s="5">
        <v>2</v>
      </c>
      <c r="C11" s="5">
        <v>0.18417406082153301</v>
      </c>
      <c r="D11" s="1">
        <v>1</v>
      </c>
      <c r="E11" s="1">
        <v>0.64096600000000004</v>
      </c>
      <c r="F11" s="5">
        <v>4</v>
      </c>
      <c r="G11" s="3">
        <v>6.7356030146280901E-2</v>
      </c>
      <c r="I11" s="5">
        <f>E12/C20</f>
        <v>9.5217804841003648</v>
      </c>
    </row>
    <row r="12" spans="1:9" ht="16" thickBot="1">
      <c r="A12" s="7" t="s">
        <v>1</v>
      </c>
      <c r="B12" s="12">
        <v>2</v>
      </c>
      <c r="C12" s="13">
        <f>AVERAGE(C9:C11)</f>
        <v>0.18478377660115533</v>
      </c>
      <c r="D12" s="2" t="s">
        <v>1</v>
      </c>
      <c r="E12" s="4">
        <f>AVERAGE(E9:E11)</f>
        <v>0.64134933333333333</v>
      </c>
      <c r="F12" s="5">
        <v>5</v>
      </c>
      <c r="G12" s="3">
        <v>5.4706652959187772E-2</v>
      </c>
      <c r="I12" s="5">
        <f>E12/C24</f>
        <v>11.723424823883713</v>
      </c>
    </row>
    <row r="13" spans="1:9" ht="16" thickBot="1">
      <c r="B13" s="5">
        <v>3</v>
      </c>
      <c r="C13" s="5">
        <v>9.7123146057128906E-2</v>
      </c>
      <c r="F13" s="5">
        <v>6</v>
      </c>
      <c r="G13" s="3">
        <v>4.2641083399454736E-2</v>
      </c>
      <c r="I13" s="5">
        <f>E12/C28</f>
        <v>15.040643487532366</v>
      </c>
    </row>
    <row r="14" spans="1:9" ht="16" thickBot="1">
      <c r="B14" s="5">
        <v>3</v>
      </c>
      <c r="C14" s="5">
        <v>9.9076032638549805E-2</v>
      </c>
      <c r="F14" s="5">
        <v>7</v>
      </c>
      <c r="G14" s="3">
        <v>3.6259651184082003E-2</v>
      </c>
      <c r="I14" s="5">
        <f>E12/C36</f>
        <v>20.369070025800696</v>
      </c>
    </row>
    <row r="15" spans="1:9" ht="16" thickBot="1">
      <c r="B15" s="5">
        <v>3</v>
      </c>
      <c r="C15" s="5">
        <v>9.9259853363037095E-2</v>
      </c>
      <c r="F15" s="5">
        <v>8</v>
      </c>
      <c r="G15" s="3">
        <v>3.1486431757609033E-2</v>
      </c>
      <c r="I15" s="5">
        <f>E12/C36</f>
        <v>20.369070025800696</v>
      </c>
    </row>
    <row r="16" spans="1:9" ht="16" thickBot="1">
      <c r="A16" s="7" t="s">
        <v>1</v>
      </c>
      <c r="B16" s="12">
        <v>3</v>
      </c>
      <c r="C16" s="13">
        <f>AVERAGE(C13:C15)</f>
        <v>9.8486344019571945E-2</v>
      </c>
      <c r="F16" s="5">
        <v>9</v>
      </c>
      <c r="G16" s="3">
        <v>3.0273358027140235E-2</v>
      </c>
      <c r="I16" s="5">
        <f>E12/C40</f>
        <v>21.185272303071237</v>
      </c>
    </row>
    <row r="17" spans="1:9" ht="16" thickBot="1">
      <c r="B17" s="18">
        <v>4</v>
      </c>
      <c r="C17" s="5">
        <v>6.65020942687988E-2</v>
      </c>
      <c r="F17" s="5">
        <v>10</v>
      </c>
      <c r="G17" s="3">
        <v>2.6789267857869434E-2</v>
      </c>
      <c r="I17" s="5">
        <f>E12/C44</f>
        <v>23.940532333172179</v>
      </c>
    </row>
    <row r="18" spans="1:9" ht="16" thickBot="1">
      <c r="B18" s="18">
        <v>4</v>
      </c>
      <c r="C18" s="5">
        <v>6.7996978759765597E-2</v>
      </c>
      <c r="F18" s="5">
        <v>11</v>
      </c>
      <c r="G18" s="3">
        <v>2.7916351954142198E-2</v>
      </c>
      <c r="I18" s="5">
        <f>E12/C48</f>
        <v>22.973966454745554</v>
      </c>
    </row>
    <row r="19" spans="1:9" ht="16" thickBot="1">
      <c r="B19" s="18">
        <v>4</v>
      </c>
      <c r="C19" s="5">
        <v>6.7569017410278306E-2</v>
      </c>
      <c r="F19" s="5">
        <v>12</v>
      </c>
      <c r="G19" s="3">
        <v>2.3009300231933566E-2</v>
      </c>
      <c r="I19" s="5">
        <f>E12/C52</f>
        <v>27.87348275995085</v>
      </c>
    </row>
    <row r="20" spans="1:9" ht="16" thickBot="1">
      <c r="A20" s="7" t="s">
        <v>1</v>
      </c>
      <c r="B20" s="15">
        <v>4</v>
      </c>
      <c r="C20" s="13">
        <f>AVERAGE(C17:C19)</f>
        <v>6.7356030146280901E-2</v>
      </c>
      <c r="F20" s="5">
        <v>13</v>
      </c>
      <c r="G20" s="3">
        <v>3.0413945515950464E-2</v>
      </c>
      <c r="I20" s="5">
        <f>E12/C56</f>
        <v>21.087344060538953</v>
      </c>
    </row>
    <row r="21" spans="1:9" ht="16" thickBot="1">
      <c r="B21" s="18">
        <v>5</v>
      </c>
      <c r="C21" s="5">
        <v>5.52420616149902E-2</v>
      </c>
      <c r="F21" s="5">
        <v>14</v>
      </c>
      <c r="G21" s="3">
        <v>3.1253576278686468E-2</v>
      </c>
      <c r="I21" s="5">
        <f>E12/C60</f>
        <v>20.520830244016096</v>
      </c>
    </row>
    <row r="22" spans="1:9" ht="16" thickBot="1">
      <c r="B22" s="18">
        <v>5</v>
      </c>
      <c r="C22" s="5">
        <v>5.2824020385742097E-2</v>
      </c>
      <c r="F22" s="5">
        <v>15</v>
      </c>
      <c r="G22" s="3">
        <v>3.2562335332234633E-2</v>
      </c>
      <c r="I22" s="5">
        <f>E12/C64</f>
        <v>19.696048418813451</v>
      </c>
    </row>
    <row r="23" spans="1:9" ht="16" thickBot="1">
      <c r="B23" s="18">
        <v>5</v>
      </c>
      <c r="C23" s="5">
        <v>5.6053876876830999E-2</v>
      </c>
    </row>
    <row r="24" spans="1:9" ht="16" thickBot="1">
      <c r="A24" s="7" t="s">
        <v>1</v>
      </c>
      <c r="B24" s="15">
        <v>5</v>
      </c>
      <c r="C24" s="13">
        <f>AVERAGE(C21:C23)</f>
        <v>5.4706652959187772E-2</v>
      </c>
    </row>
    <row r="25" spans="1:9">
      <c r="B25" s="18">
        <v>6</v>
      </c>
      <c r="C25" s="5">
        <v>4.2102098464965799E-2</v>
      </c>
    </row>
    <row r="26" spans="1:9">
      <c r="B26" s="18">
        <v>6</v>
      </c>
      <c r="C26" s="5">
        <v>4.2577028274536098E-2</v>
      </c>
    </row>
    <row r="27" spans="1:9" ht="16" thickBot="1">
      <c r="B27" s="18">
        <v>6</v>
      </c>
      <c r="C27" s="5">
        <v>4.3244123458862298E-2</v>
      </c>
    </row>
    <row r="28" spans="1:9" ht="16" thickBot="1">
      <c r="A28" s="7" t="s">
        <v>1</v>
      </c>
      <c r="B28" s="15">
        <v>6</v>
      </c>
      <c r="C28" s="13">
        <f>AVERAGE(C25:C27)</f>
        <v>4.2641083399454736E-2</v>
      </c>
    </row>
    <row r="29" spans="1:9">
      <c r="B29" s="19">
        <v>7</v>
      </c>
      <c r="C29" s="5">
        <v>3.5676002502441399E-2</v>
      </c>
    </row>
    <row r="30" spans="1:9">
      <c r="B30" s="19">
        <v>7</v>
      </c>
      <c r="C30" s="5">
        <v>3.6339998245239202E-2</v>
      </c>
    </row>
    <row r="31" spans="1:9" ht="16" thickBot="1">
      <c r="B31" s="19">
        <v>7</v>
      </c>
      <c r="C31" s="5">
        <v>3.6762952804565402E-2</v>
      </c>
    </row>
    <row r="32" spans="1:9" ht="16" thickBot="1">
      <c r="A32" s="9" t="s">
        <v>1</v>
      </c>
      <c r="B32" s="16">
        <v>7</v>
      </c>
      <c r="C32" s="13">
        <f>AVERAGE(C29:C31)</f>
        <v>3.6259651184082003E-2</v>
      </c>
    </row>
    <row r="33" spans="1:3">
      <c r="B33" s="19">
        <v>8</v>
      </c>
      <c r="C33" s="5">
        <v>3.17840576171875E-2</v>
      </c>
    </row>
    <row r="34" spans="1:3">
      <c r="B34" s="19">
        <v>8</v>
      </c>
      <c r="C34" s="5">
        <v>3.0645132064819301E-2</v>
      </c>
    </row>
    <row r="35" spans="1:3" ht="16" thickBot="1">
      <c r="B35" s="19">
        <v>8</v>
      </c>
      <c r="C35" s="5">
        <v>3.2030105590820299E-2</v>
      </c>
    </row>
    <row r="36" spans="1:3" ht="16" thickBot="1">
      <c r="A36" s="9" t="s">
        <v>1</v>
      </c>
      <c r="B36" s="16">
        <v>8</v>
      </c>
      <c r="C36" s="13">
        <f>AVERAGE(C33:C35)</f>
        <v>3.1486431757609033E-2</v>
      </c>
    </row>
    <row r="37" spans="1:3">
      <c r="B37" s="19">
        <v>9</v>
      </c>
      <c r="C37" s="5">
        <v>3.0436992645263599E-2</v>
      </c>
    </row>
    <row r="38" spans="1:3">
      <c r="B38" s="19">
        <v>9</v>
      </c>
      <c r="C38" s="5">
        <v>3.03330421447753E-2</v>
      </c>
    </row>
    <row r="39" spans="1:3" ht="16" thickBot="1">
      <c r="B39" s="19">
        <v>9</v>
      </c>
      <c r="C39" s="5">
        <v>3.0050039291381801E-2</v>
      </c>
    </row>
    <row r="40" spans="1:3" ht="16" thickBot="1">
      <c r="A40" s="9" t="s">
        <v>1</v>
      </c>
      <c r="B40" s="16">
        <v>9</v>
      </c>
      <c r="C40" s="13">
        <f>AVERAGE(C37:C39)</f>
        <v>3.0273358027140235E-2</v>
      </c>
    </row>
    <row r="41" spans="1:3">
      <c r="B41" s="19">
        <v>10</v>
      </c>
      <c r="C41" s="5">
        <v>2.7514934539794901E-2</v>
      </c>
    </row>
    <row r="42" spans="1:3">
      <c r="B42" s="19">
        <v>10</v>
      </c>
      <c r="C42" s="5">
        <v>2.5568962097167899E-2</v>
      </c>
    </row>
    <row r="43" spans="1:3" ht="16" thickBot="1">
      <c r="B43" s="19">
        <v>10</v>
      </c>
      <c r="C43" s="5">
        <v>2.7283906936645501E-2</v>
      </c>
    </row>
    <row r="44" spans="1:3" ht="16" thickBot="1">
      <c r="A44" s="9" t="s">
        <v>1</v>
      </c>
      <c r="B44" s="16">
        <v>10</v>
      </c>
      <c r="C44" s="13">
        <f>AVERAGE(C41:C43)</f>
        <v>2.6789267857869434E-2</v>
      </c>
    </row>
    <row r="45" spans="1:3">
      <c r="B45" s="19">
        <v>11</v>
      </c>
      <c r="C45" s="5">
        <v>2.5954008102416899E-2</v>
      </c>
    </row>
    <row r="46" spans="1:3">
      <c r="B46" s="19">
        <v>11</v>
      </c>
      <c r="C46" s="5">
        <v>2.46450901031494E-2</v>
      </c>
    </row>
    <row r="47" spans="1:3" ht="16" thickBot="1">
      <c r="B47" s="19">
        <v>11</v>
      </c>
      <c r="C47" s="5">
        <v>3.3149957656860303E-2</v>
      </c>
    </row>
    <row r="48" spans="1:3" ht="16" thickBot="1">
      <c r="A48" s="9" t="s">
        <v>1</v>
      </c>
      <c r="B48" s="16">
        <v>11</v>
      </c>
      <c r="C48" s="13">
        <f>AVERAGE(C45:C47)</f>
        <v>2.7916351954142198E-2</v>
      </c>
    </row>
    <row r="49" spans="1:7">
      <c r="B49" s="19">
        <v>12</v>
      </c>
      <c r="C49" s="5">
        <v>2.1719932556152299E-2</v>
      </c>
    </row>
    <row r="50" spans="1:7">
      <c r="B50" s="19">
        <v>12</v>
      </c>
      <c r="C50" s="5">
        <v>2.3653984069824201E-2</v>
      </c>
    </row>
    <row r="51" spans="1:7" ht="16" thickBot="1">
      <c r="B51" s="19">
        <v>12</v>
      </c>
      <c r="C51" s="5">
        <v>2.3653984069824201E-2</v>
      </c>
    </row>
    <row r="52" spans="1:7" ht="16" thickBot="1">
      <c r="A52" s="9" t="s">
        <v>1</v>
      </c>
      <c r="B52" s="16">
        <v>12</v>
      </c>
      <c r="C52" s="13">
        <f>AVERAGE(C49:C51)</f>
        <v>2.3009300231933566E-2</v>
      </c>
    </row>
    <row r="53" spans="1:7">
      <c r="B53" s="19">
        <v>13</v>
      </c>
      <c r="C53" s="5">
        <v>3.18729877471923E-2</v>
      </c>
    </row>
    <row r="54" spans="1:7">
      <c r="B54" s="19">
        <v>13</v>
      </c>
      <c r="C54" s="5">
        <v>3.1337022781372001E-2</v>
      </c>
    </row>
    <row r="55" spans="1:7" ht="16" thickBot="1">
      <c r="B55" s="19">
        <v>13</v>
      </c>
      <c r="C55" s="5">
        <v>2.8031826019287099E-2</v>
      </c>
    </row>
    <row r="56" spans="1:7" ht="16" thickBot="1">
      <c r="A56" s="9" t="s">
        <v>1</v>
      </c>
      <c r="B56" s="16">
        <v>13</v>
      </c>
      <c r="C56" s="13">
        <f>AVERAGE(C53:C55)</f>
        <v>3.0413945515950464E-2</v>
      </c>
    </row>
    <row r="57" spans="1:7">
      <c r="B57" s="19">
        <v>14</v>
      </c>
      <c r="C57" s="5">
        <v>3.1503915786743102E-2</v>
      </c>
    </row>
    <row r="58" spans="1:7">
      <c r="B58" s="19">
        <v>14</v>
      </c>
      <c r="C58" s="5">
        <v>2.8460979461669901E-2</v>
      </c>
    </row>
    <row r="59" spans="1:7" ht="16" thickBot="1">
      <c r="B59" s="19">
        <v>14</v>
      </c>
      <c r="C59" s="5">
        <v>3.3795833587646401E-2</v>
      </c>
    </row>
    <row r="60" spans="1:7" ht="16" thickBot="1">
      <c r="A60" s="9" t="s">
        <v>1</v>
      </c>
      <c r="B60" s="16">
        <v>14</v>
      </c>
      <c r="C60" s="13">
        <f>AVERAGE(C57:C59)</f>
        <v>3.1253576278686468E-2</v>
      </c>
    </row>
    <row r="61" spans="1:7">
      <c r="B61" s="19">
        <v>15</v>
      </c>
      <c r="C61" s="5">
        <v>3.2208919525146401E-2</v>
      </c>
    </row>
    <row r="62" spans="1:7">
      <c r="B62" s="19">
        <v>15</v>
      </c>
      <c r="C62" s="5">
        <v>3.2191991806030197E-2</v>
      </c>
      <c r="F62"/>
      <c r="G62"/>
    </row>
    <row r="63" spans="1:7" ht="16" thickBot="1">
      <c r="B63" s="19">
        <v>15</v>
      </c>
      <c r="C63" s="5">
        <v>3.3286094665527302E-2</v>
      </c>
      <c r="F63"/>
      <c r="G63"/>
    </row>
    <row r="64" spans="1:7" ht="16" thickBot="1">
      <c r="A64" s="9" t="s">
        <v>1</v>
      </c>
      <c r="B64" s="17">
        <v>15</v>
      </c>
      <c r="C64" s="14">
        <f>AVERAGE(C61:C63)</f>
        <v>3.2562335332234633E-2</v>
      </c>
      <c r="F64"/>
      <c r="G64"/>
    </row>
    <row r="65" spans="1:7">
      <c r="A65"/>
      <c r="B65"/>
      <c r="C65"/>
      <c r="F65"/>
      <c r="G65"/>
    </row>
    <row r="66" spans="1:7">
      <c r="A66"/>
      <c r="B66"/>
      <c r="C66"/>
      <c r="F66"/>
      <c r="G66"/>
    </row>
    <row r="67" spans="1:7">
      <c r="A67"/>
      <c r="B67"/>
      <c r="C67"/>
      <c r="F67"/>
      <c r="G67"/>
    </row>
    <row r="68" spans="1:7">
      <c r="A68"/>
      <c r="B68"/>
      <c r="C68"/>
      <c r="F68"/>
      <c r="G68"/>
    </row>
    <row r="69" spans="1:7">
      <c r="A69"/>
      <c r="B69"/>
      <c r="C69"/>
      <c r="F69"/>
      <c r="G69"/>
    </row>
    <row r="70" spans="1:7">
      <c r="A70"/>
      <c r="B70"/>
      <c r="C70"/>
      <c r="F70"/>
      <c r="G70"/>
    </row>
    <row r="71" spans="1:7">
      <c r="A71"/>
      <c r="B71"/>
      <c r="C71"/>
      <c r="F71"/>
      <c r="G71"/>
    </row>
    <row r="72" spans="1:7">
      <c r="A72"/>
      <c r="B72"/>
      <c r="C72"/>
      <c r="F72"/>
      <c r="G72"/>
    </row>
    <row r="73" spans="1:7">
      <c r="A73"/>
      <c r="B73"/>
      <c r="C73"/>
      <c r="F73"/>
      <c r="G73"/>
    </row>
    <row r="74" spans="1:7">
      <c r="A74"/>
      <c r="B74"/>
      <c r="C74"/>
      <c r="F74"/>
      <c r="G74"/>
    </row>
    <row r="75" spans="1:7">
      <c r="A75"/>
      <c r="B75"/>
      <c r="C75"/>
      <c r="F75"/>
      <c r="G75"/>
    </row>
    <row r="76" spans="1:7">
      <c r="A76"/>
      <c r="B76"/>
      <c r="C76"/>
      <c r="F76"/>
      <c r="G76"/>
    </row>
    <row r="77" spans="1:7">
      <c r="A77"/>
      <c r="B77"/>
      <c r="C77"/>
      <c r="F77"/>
      <c r="G77"/>
    </row>
    <row r="78" spans="1:7">
      <c r="A78"/>
      <c r="B78"/>
      <c r="C78"/>
    </row>
    <row r="79" spans="1:7">
      <c r="A79"/>
      <c r="B79"/>
      <c r="C79"/>
    </row>
    <row r="80" spans="1:7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FERNANDEZ MORENO</dc:creator>
  <cp:lastModifiedBy>SOFIA FERNANDEZ MORENO</cp:lastModifiedBy>
  <dcterms:created xsi:type="dcterms:W3CDTF">2017-04-10T19:30:25Z</dcterms:created>
  <dcterms:modified xsi:type="dcterms:W3CDTF">2017-04-18T19:15:02Z</dcterms:modified>
</cp:coreProperties>
</file>