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B5"/>
  <c r="F7"/>
  <c r="D7"/>
  <c r="D6"/>
  <c r="C8"/>
  <c r="D8" s="1"/>
  <c r="D4"/>
  <c r="C5" l="1"/>
  <c r="D5" s="1"/>
</calcChain>
</file>

<file path=xl/sharedStrings.xml><?xml version="1.0" encoding="utf-8"?>
<sst xmlns="http://schemas.openxmlformats.org/spreadsheetml/2006/main" count="14" uniqueCount="14">
  <si>
    <t>2017（RMB)</t>
    <phoneticPr fontId="1" type="noConversion"/>
  </si>
  <si>
    <t>Increase Rate                    增长率</t>
    <phoneticPr fontId="7" type="noConversion"/>
  </si>
  <si>
    <t>Outstanding Value Till End of Last Year         至去年年底的在单金额</t>
  </si>
  <si>
    <t xml:space="preserve"> Total Order Value                                         订单金额总计</t>
  </si>
  <si>
    <t>&lt;%~_data_.zdje%&gt;</t>
    <phoneticPr fontId="1" type="noConversion"/>
  </si>
  <si>
    <t>&lt;%~_data_.ddjezj%&gt;</t>
    <phoneticPr fontId="1" type="noConversion"/>
  </si>
  <si>
    <t>&lt;%~_data_.fyje%&gt;</t>
    <phoneticPr fontId="1" type="noConversion"/>
  </si>
  <si>
    <t>November Order Status Comparison</t>
  </si>
  <si>
    <t>11月份订单状况比较</t>
    <phoneticPr fontId="6" type="noConversion"/>
  </si>
  <si>
    <t>Comparison Item</t>
    <phoneticPr fontId="7" type="noConversion"/>
  </si>
  <si>
    <t>2016(RMB)</t>
    <phoneticPr fontId="7" type="noConversion"/>
  </si>
  <si>
    <t xml:space="preserve">Order Received in 2017(till November 30th)
 2017年订单金额（至11月30日）               </t>
    <phoneticPr fontId="6" type="noConversion"/>
  </si>
  <si>
    <t>Shipment Value Till November 30th
   至11月30日为 止的发运金额</t>
    <phoneticPr fontId="6" type="noConversion"/>
  </si>
  <si>
    <t>Outstanding Value Till November 30th
至11月30日为止的在单金额</t>
    <phoneticPr fontId="6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</si>
</sst>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_);[Red]\(#,##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5" fillId="0" borderId="0" xfId="2" applyNumberFormat="1" applyFont="1">
      <alignment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3" xfId="3" applyNumberFormat="1" applyFont="1" applyBorder="1" applyAlignment="1">
      <alignment horizontal="center" vertical="center"/>
    </xf>
    <xf numFmtId="176" fontId="4" fillId="0" borderId="4" xfId="3" applyNumberFormat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/>
    </xf>
    <xf numFmtId="176" fontId="4" fillId="0" borderId="4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 wrapText="1"/>
    </xf>
    <xf numFmtId="176" fontId="4" fillId="0" borderId="7" xfId="1" applyNumberFormat="1" applyFont="1" applyBorder="1" applyAlignment="1">
      <alignment horizontal="center" vertical="center" wrapText="1"/>
    </xf>
    <xf numFmtId="176" fontId="4" fillId="0" borderId="8" xfId="3" applyNumberFormat="1" applyFont="1" applyFill="1" applyBorder="1" applyAlignment="1">
      <alignment horizontal="center" vertical="center"/>
    </xf>
    <xf numFmtId="176" fontId="4" fillId="0" borderId="9" xfId="3" applyNumberFormat="1" applyFont="1" applyFill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 wrapText="1"/>
    </xf>
    <xf numFmtId="10" fontId="5" fillId="0" borderId="0" xfId="2" applyNumberFormat="1" applyFont="1">
      <alignment vertical="center"/>
    </xf>
    <xf numFmtId="176" fontId="4" fillId="0" borderId="0" xfId="1" applyNumberFormat="1" applyFont="1" applyAlignment="1">
      <alignment horizontal="center"/>
    </xf>
    <xf numFmtId="176" fontId="4" fillId="0" borderId="1" xfId="1" applyNumberFormat="1" applyFont="1" applyBorder="1" applyAlignment="1">
      <alignment horizontal="center" vertical="center"/>
    </xf>
  </cellXfs>
  <cellStyles count="4">
    <cellStyle name="0,0_x000d_&#10;NA_x000d_&#10; 2 10" xfId="1"/>
    <cellStyle name="常规" xfId="0" builtinId="0"/>
    <cellStyle name="常规 3" xfId="2"/>
    <cellStyle name="千位分隔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0" sqref="C10"/>
    </sheetView>
  </sheetViews>
  <sheetFormatPr defaultRowHeight="17.25"/>
  <cols>
    <col min="1" max="1" width="43.625" style="1" customWidth="1"/>
    <col min="2" max="3" width="20.125" style="1" customWidth="1"/>
    <col min="4" max="4" width="13.875" style="14" customWidth="1"/>
    <col min="5" max="6" width="13.875" style="1" hidden="1" customWidth="1"/>
    <col min="7" max="7" width="13.875" style="1" customWidth="1"/>
    <col min="8" max="8" width="14.25" style="1" customWidth="1"/>
    <col min="9" max="12" width="15.25" style="1" customWidth="1"/>
    <col min="13" max="16384" width="9" style="1"/>
  </cols>
  <sheetData>
    <row r="1" spans="1:6" ht="20.25" customHeight="1">
      <c r="A1" s="15" t="s">
        <v>7</v>
      </c>
      <c r="B1" s="15"/>
      <c r="C1" s="15"/>
      <c r="D1" s="15"/>
    </row>
    <row r="2" spans="1:6" ht="20.25" customHeight="1" thickBot="1">
      <c r="A2" s="16" t="s">
        <v>8</v>
      </c>
      <c r="B2" s="16"/>
      <c r="C2" s="16"/>
      <c r="D2" s="16"/>
    </row>
    <row r="3" spans="1:6" ht="45" customHeight="1">
      <c r="A3" s="2" t="s">
        <v>9</v>
      </c>
      <c r="B3" s="3" t="s">
        <v>10</v>
      </c>
      <c r="C3" s="4" t="s">
        <v>0</v>
      </c>
      <c r="D3" s="5" t="s">
        <v>1</v>
      </c>
    </row>
    <row r="4" spans="1:6" ht="45" customHeight="1">
      <c r="A4" s="2" t="s">
        <v>2</v>
      </c>
      <c r="B4" s="6">
        <v>511404251.35158998</v>
      </c>
      <c r="C4" s="7" t="s">
        <v>4</v>
      </c>
      <c r="D4" s="5" t="e">
        <f>(C4-B4)/B4</f>
        <v>#VALUE!</v>
      </c>
    </row>
    <row r="5" spans="1:6" ht="51" customHeight="1">
      <c r="A5" s="2" t="s">
        <v>11</v>
      </c>
      <c r="B5" s="8">
        <f>B6-B4</f>
        <v>769759182.18637013</v>
      </c>
      <c r="C5" s="7" t="e">
        <f>C6-C4</f>
        <v>#VALUE!</v>
      </c>
      <c r="D5" s="5" t="e">
        <f>(C5-B5)/B5</f>
        <v>#VALUE!</v>
      </c>
    </row>
    <row r="6" spans="1:6" ht="45" customHeight="1">
      <c r="A6" s="9" t="s">
        <v>3</v>
      </c>
      <c r="B6" s="6">
        <v>1281163433.5379601</v>
      </c>
      <c r="C6" s="7" t="s">
        <v>5</v>
      </c>
      <c r="D6" s="5" t="e">
        <f>(C6-B6)/B6</f>
        <v>#VALUE!</v>
      </c>
    </row>
    <row r="7" spans="1:6" ht="45" customHeight="1">
      <c r="A7" s="2" t="s">
        <v>12</v>
      </c>
      <c r="B7" s="6">
        <v>632527518.32437003</v>
      </c>
      <c r="C7" s="7" t="s">
        <v>6</v>
      </c>
      <c r="D7" s="5" t="e">
        <f>(C7-B7)/B7</f>
        <v>#VALUE!</v>
      </c>
      <c r="E7" s="1">
        <v>488275997.95730007</v>
      </c>
      <c r="F7" s="1" t="e">
        <f>C7-E7</f>
        <v>#VALUE!</v>
      </c>
    </row>
    <row r="8" spans="1:6" ht="45" customHeight="1" thickBot="1">
      <c r="A8" s="10" t="s">
        <v>13</v>
      </c>
      <c r="B8" s="11">
        <f>B6-B7</f>
        <v>648635915.21359003</v>
      </c>
      <c r="C8" s="12" t="e">
        <f>C6-C7</f>
        <v>#VALUE!</v>
      </c>
      <c r="D8" s="13" t="e">
        <f>(C8-B8)/B8</f>
        <v>#VALUE!</v>
      </c>
    </row>
    <row r="9" spans="1:6" ht="27" customHeight="1"/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D4:D8 C5 C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2017-11-20T02:17:10Z</dcterms:modified>
</cp:coreProperties>
</file>