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10.14\imp\00.Condition\Twisting\"/>
    </mc:Choice>
  </mc:AlternateContent>
  <xr:revisionPtr revIDLastSave="0" documentId="13_ncr:1_{6564E0F3-4DB4-439C-B4F5-073345B7E289}" xr6:coauthVersionLast="47" xr6:coauthVersionMax="47" xr10:uidLastSave="{00000000-0000-0000-0000-000000000000}"/>
  <bookViews>
    <workbookView xWindow="-120" yWindow="-120" windowWidth="29040" windowHeight="15720" firstSheet="6" activeTab="6" xr2:uid="{00000000-000D-0000-FFFF-FFFF00000000}"/>
  </bookViews>
  <sheets>
    <sheet name="9H-0663 Lใบใส่ด้าย" sheetId="12" r:id="rId1"/>
    <sheet name="4 (2)" sheetId="11" r:id="rId2"/>
    <sheet name="4" sheetId="10" r:id="rId3"/>
    <sheet name="3" sheetId="9" r:id="rId4"/>
    <sheet name="2" sheetId="8" r:id="rId5"/>
    <sheet name="Test Condition S-1 (2)" sheetId="7" r:id="rId6"/>
    <sheet name="9H-0663 SL " sheetId="5" r:id="rId7"/>
    <sheet name="PC Card" sheetId="4" r:id="rId8"/>
    <sheet name="Condition S-3" sheetId="3" r:id="rId9"/>
    <sheet name="Contiion S-2" sheetId="2" r:id="rId10"/>
    <sheet name="Condition S-1" sheetId="1" r:id="rId11"/>
    <sheet name="Sheet1" sheetId="13" r:id="rId12"/>
  </sheets>
  <definedNames>
    <definedName name="_xlnm.Print_Area" localSheetId="0">'9H-0663 Lใบใส่ด้าย'!$A$1:$AA$45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1" l="1"/>
  <c r="L39" i="11"/>
  <c r="N33" i="11"/>
  <c r="M33" i="11"/>
  <c r="M35" i="11" s="1"/>
  <c r="L33" i="11"/>
  <c r="K33" i="11"/>
  <c r="N35" i="11" s="1"/>
  <c r="G2" i="11"/>
  <c r="M39" i="10"/>
  <c r="L39" i="10"/>
  <c r="N33" i="10"/>
  <c r="M33" i="10"/>
  <c r="M35" i="10" s="1"/>
  <c r="L33" i="10"/>
  <c r="K33" i="10"/>
  <c r="N35" i="10" s="1"/>
  <c r="G2" i="10"/>
  <c r="M39" i="9"/>
  <c r="L39" i="9"/>
  <c r="N33" i="9"/>
  <c r="M33" i="9"/>
  <c r="M35" i="9" s="1"/>
  <c r="L33" i="9"/>
  <c r="K33" i="9"/>
  <c r="N35" i="9" s="1"/>
  <c r="G2" i="9"/>
  <c r="M39" i="8"/>
  <c r="L39" i="8"/>
  <c r="N33" i="8"/>
  <c r="M33" i="8"/>
  <c r="M35" i="8" s="1"/>
  <c r="L33" i="8"/>
  <c r="K33" i="8"/>
  <c r="N35" i="8" s="1"/>
  <c r="G2" i="8"/>
  <c r="M39" i="7" l="1"/>
  <c r="L39" i="7"/>
  <c r="N33" i="7"/>
  <c r="M33" i="7"/>
  <c r="L33" i="7"/>
  <c r="K33" i="7"/>
  <c r="G2" i="7"/>
  <c r="M39" i="2"/>
  <c r="M38" i="2"/>
  <c r="M39" i="1"/>
  <c r="L39" i="1"/>
  <c r="N35" i="7" l="1"/>
  <c r="M35" i="7"/>
  <c r="N36" i="2"/>
  <c r="M36" i="2"/>
  <c r="L36" i="2"/>
  <c r="N33" i="1"/>
  <c r="M33" i="1"/>
  <c r="L33" i="1"/>
  <c r="K33" i="1"/>
  <c r="N35" i="1" l="1"/>
  <c r="M35" i="1"/>
</calcChain>
</file>

<file path=xl/sharedStrings.xml><?xml version="1.0" encoding="utf-8"?>
<sst xmlns="http://schemas.openxmlformats.org/spreadsheetml/2006/main" count="1000" uniqueCount="305">
  <si>
    <t>Date</t>
  </si>
  <si>
    <t>Issued by</t>
  </si>
  <si>
    <t xml:space="preserve">Approved by </t>
  </si>
  <si>
    <t>Production condition sheet ( ใบสภาวะการผลิต )</t>
  </si>
  <si>
    <t>Manufacturing conditions no. (เบอร์สภาวะการผลิต)</t>
  </si>
  <si>
    <t>Yarn (ด้าย) , (SC)</t>
  </si>
  <si>
    <r>
      <t>1100</t>
    </r>
    <r>
      <rPr>
        <b/>
        <vertAlign val="superscript"/>
        <sz val="14"/>
        <rFont val="CordiaUPC"/>
        <family val="2"/>
        <charset val="222"/>
      </rPr>
      <t>D</t>
    </r>
    <r>
      <rPr>
        <b/>
        <sz val="14"/>
        <rFont val="CordiaUPC"/>
        <family val="2"/>
        <charset val="222"/>
      </rPr>
      <t>-360</t>
    </r>
    <r>
      <rPr>
        <b/>
        <vertAlign val="superscript"/>
        <sz val="14"/>
        <rFont val="CordiaUPC"/>
        <family val="2"/>
        <charset val="222"/>
      </rPr>
      <t>F</t>
    </r>
    <r>
      <rPr>
        <b/>
        <sz val="14"/>
        <rFont val="CordiaUPC"/>
        <family val="2"/>
        <charset val="222"/>
      </rPr>
      <t>-704</t>
    </r>
    <r>
      <rPr>
        <b/>
        <vertAlign val="superscript"/>
        <sz val="14"/>
        <rFont val="CordiaUPC"/>
        <family val="2"/>
        <charset val="222"/>
      </rPr>
      <t>M</t>
    </r>
  </si>
  <si>
    <t>โครงสร้างเชือก</t>
  </si>
  <si>
    <t>Destination (ลูกค้า)</t>
  </si>
  <si>
    <t xml:space="preserve">BANDO </t>
  </si>
  <si>
    <t>Cord structure (โครงสร้างเชือก)</t>
  </si>
  <si>
    <t xml:space="preserve"> 9H 0663 SL</t>
  </si>
  <si>
    <r>
      <t>1000</t>
    </r>
    <r>
      <rPr>
        <b/>
        <vertAlign val="superscript"/>
        <sz val="18"/>
        <rFont val="Cordia New"/>
        <family val="2"/>
      </rPr>
      <t>D</t>
    </r>
    <r>
      <rPr>
        <b/>
        <sz val="18"/>
        <rFont val="Cordia New"/>
        <family val="2"/>
      </rPr>
      <t>//2/3</t>
    </r>
  </si>
  <si>
    <t>Use (ผลิตภัณฑ์)</t>
  </si>
  <si>
    <t>V - BELT</t>
  </si>
  <si>
    <t>Standard twisting number
(จำนวนเกลียวมาตรฐาน) , (SC)</t>
  </si>
  <si>
    <r>
      <t>164.0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22 </t>
    </r>
    <r>
      <rPr>
        <b/>
        <vertAlign val="superscript"/>
        <sz val="14"/>
        <rFont val="CordiaUPC"/>
        <family val="2"/>
        <charset val="222"/>
      </rPr>
      <t>( Z )</t>
    </r>
    <r>
      <rPr>
        <b/>
        <sz val="14"/>
        <rFont val="CordiaUPC"/>
        <family val="2"/>
        <charset val="222"/>
      </rPr>
      <t>X 95.0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14</t>
    </r>
    <r>
      <rPr>
        <b/>
        <vertAlign val="superscript"/>
        <sz val="14"/>
        <rFont val="CordiaUPC"/>
        <family val="2"/>
        <charset val="222"/>
      </rPr>
      <t>( S )</t>
    </r>
    <r>
      <rPr>
        <b/>
        <sz val="14"/>
        <rFont val="CordiaUPC"/>
        <family val="2"/>
        <charset val="222"/>
      </rPr>
      <t>T / M</t>
    </r>
  </si>
  <si>
    <t>ผู้เช็ค.......................</t>
  </si>
  <si>
    <t>Processing route (ลำดับของกระบวนการ)</t>
  </si>
  <si>
    <t xml:space="preserve">S - 1           S - 2                S - 3            S - 24     </t>
  </si>
  <si>
    <t>1. Twisting conditions (สภาวะการตีเกลียว)</t>
  </si>
  <si>
    <t>ผู้ทวนสอบ</t>
  </si>
  <si>
    <t>Class</t>
  </si>
  <si>
    <t>First twisting ( การตีเกลียวครั้งที่ 1 )</t>
  </si>
  <si>
    <t>Standard ( ค่ามาตรฐาน )</t>
  </si>
  <si>
    <t>ACTUAL ( ค่าที่ได้จริง )</t>
  </si>
  <si>
    <t>Ring diameter (in) * lift length (in)</t>
  </si>
  <si>
    <t xml:space="preserve"> S - 1 - 2</t>
  </si>
  <si>
    <t>เส้นผ่าศูนย์กลางของแหวน (นิ้ว)</t>
  </si>
  <si>
    <t>ความยาวลิฟท์ (นิ้ว)</t>
  </si>
  <si>
    <t>8 1/2" R x 14" L</t>
  </si>
  <si>
    <t xml:space="preserve">Twist change gear     </t>
  </si>
  <si>
    <t>SC</t>
  </si>
  <si>
    <t>( I ) x ( J ) x ( K )</t>
  </si>
  <si>
    <t>การเปลี่ยนเกียร์ตีเกลียว</t>
  </si>
  <si>
    <t>41 x 45 x 83</t>
  </si>
  <si>
    <t>Lifter change gear</t>
  </si>
  <si>
    <t>( A ) x ( B )</t>
  </si>
  <si>
    <t>การเปลี่ยนลิฟเตอร์เกียร์</t>
  </si>
  <si>
    <t>48 x 56</t>
  </si>
  <si>
    <t>Outer diameter fo motor pulley (mm)</t>
  </si>
  <si>
    <t>เส้นผ่าศูนย์กลางภายนอกของมอเตอร์พูลลี่ (มม.)</t>
  </si>
  <si>
    <t>Traveller no.</t>
  </si>
  <si>
    <t>เบอร์ทราเวลเลอร์</t>
  </si>
  <si>
    <t>RK - 500 J x 1Pcs</t>
  </si>
  <si>
    <t>Couter (unit weight)</t>
  </si>
  <si>
    <t>ความยาว (น้ำหนัก / หน่วย)</t>
  </si>
  <si>
    <r>
      <t xml:space="preserve"> ( 4.50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0.2 Kg. )</t>
    </r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</si>
  <si>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</si>
  <si>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</si>
  <si>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</si>
  <si>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</si>
  <si>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 xml:space="preserve"> YES</t>
  </si>
  <si>
    <t>NO</t>
  </si>
  <si>
    <t>Actual Value  ( ค่าที่ตรวจสอบได้จริง )</t>
  </si>
  <si>
    <t>Calculated twisting number ( t/m)</t>
  </si>
  <si>
    <r>
      <t>164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22</t>
    </r>
  </si>
  <si>
    <t>จำนวนการตีเกลียวที่คำนวณ (เกลียว/เมตร)</t>
  </si>
  <si>
    <t>Number of spindle rotation (rpm)</t>
  </si>
  <si>
    <r>
      <t xml:space="preserve">3,100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30</t>
    </r>
  </si>
  <si>
    <t>จำนวนรอบหมุนของสปินเดิล (รอบ / นาที)</t>
  </si>
  <si>
    <t>Yarn speed ( m / min )</t>
  </si>
  <si>
    <t>ความเร็วของด้าย (เมตร / นาที)</t>
  </si>
  <si>
    <t xml:space="preserve">Special mention </t>
  </si>
  <si>
    <t>รอยต่อ</t>
  </si>
  <si>
    <t>มีรอยต่อ</t>
  </si>
  <si>
    <t>หมายเหตุ</t>
  </si>
  <si>
    <t xml:space="preserve">  มี</t>
  </si>
  <si>
    <t>ไม่มี</t>
  </si>
  <si>
    <t>ไม่มีรอยต่อ</t>
  </si>
  <si>
    <t>รอยต่อต้องไม่เกิน 2 จุด ต่อ 1 Bobbin</t>
  </si>
  <si>
    <t>OK.</t>
  </si>
  <si>
    <t>NO.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</si>
  <si>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</si>
  <si>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</si>
  <si>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</si>
  <si>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</si>
  <si>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</si>
  <si>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1,2,3,4,7,9  Maintenance is responsible for checking</t>
  </si>
  <si>
    <t>Maintenance</t>
  </si>
  <si>
    <t xml:space="preserve"> 2) No. 5,6,8,10,11 Production site is responsible for checking</t>
  </si>
  <si>
    <t>Maintenance Leader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</si>
  <si>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</si>
  <si>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</si>
  <si>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 xml:space="preserve">     (หัวหน้ากะ, รองหัวหน้ากะ,พนักงานประจำเครื่อง)</t>
  </si>
  <si>
    <t>Shift Leader</t>
  </si>
  <si>
    <t>Production Sect. Mgr.</t>
  </si>
  <si>
    <t>Retention : 15 year</t>
  </si>
  <si>
    <t>Yarn (ด้าย),(SC)</t>
  </si>
  <si>
    <t xml:space="preserve">BANDO  </t>
  </si>
  <si>
    <t xml:space="preserve"> 9H  0663SL      </t>
  </si>
  <si>
    <r>
      <t>164.0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22.0 </t>
    </r>
    <r>
      <rPr>
        <b/>
        <vertAlign val="superscript"/>
        <sz val="14"/>
        <rFont val="CordiaUPC"/>
        <family val="2"/>
        <charset val="222"/>
      </rPr>
      <t>( Z )</t>
    </r>
    <r>
      <rPr>
        <b/>
        <sz val="14"/>
        <rFont val="CordiaUPC"/>
        <family val="2"/>
        <charset val="222"/>
      </rPr>
      <t>X 95.0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14.0</t>
    </r>
    <r>
      <rPr>
        <b/>
        <vertAlign val="superscript"/>
        <sz val="14"/>
        <rFont val="CordiaUPC"/>
        <family val="2"/>
        <charset val="222"/>
      </rPr>
      <t>( S )</t>
    </r>
    <r>
      <rPr>
        <b/>
        <sz val="14"/>
        <rFont val="CordiaUPC"/>
        <family val="2"/>
        <charset val="222"/>
      </rPr>
      <t xml:space="preserve"> T/M</t>
    </r>
  </si>
  <si>
    <t xml:space="preserve">S - 1            S - 2            S - 3             S-24     </t>
  </si>
  <si>
    <t>M/C</t>
  </si>
  <si>
    <t>SECOND TWISTING ( การตีเกลียวครั้งที่ 2 )</t>
  </si>
  <si>
    <t>STANDARD (ค่ามาตรฐาน)</t>
  </si>
  <si>
    <t>ACTUAL (ค่าที่ได้จริง)</t>
  </si>
  <si>
    <t>10" R x 20" L</t>
  </si>
  <si>
    <t>S-2-1</t>
  </si>
  <si>
    <t>( A ) x ( B ) x ( C ) x ( X )</t>
  </si>
  <si>
    <t>S-2-2</t>
  </si>
  <si>
    <t>S-2-3</t>
  </si>
  <si>
    <t>-</t>
  </si>
  <si>
    <t>RK - 2500 L x 1 Pcs.</t>
  </si>
  <si>
    <t>19060 M</t>
  </si>
  <si>
    <r>
      <t>( 13.50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0.06Kg )</t>
    </r>
  </si>
  <si>
    <r>
      <t>95.0 ( S 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14</t>
    </r>
  </si>
  <si>
    <r>
      <t xml:space="preserve">2250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30</t>
    </r>
  </si>
  <si>
    <t xml:space="preserve">หมายเหตุ  Special mention </t>
  </si>
  <si>
    <t>Sect. Mgr.</t>
  </si>
  <si>
    <t>Rewingding Conditions  สภาวะการกรอ</t>
  </si>
  <si>
    <t>Issued  by</t>
  </si>
  <si>
    <t>Approved by</t>
  </si>
  <si>
    <t>User  ( ลูกค้า )</t>
  </si>
  <si>
    <t>Use  ( ผลิตภัณฑ์ )</t>
  </si>
  <si>
    <t>Yarn ( ด้าย ) , (SC)</t>
  </si>
  <si>
    <t>Cord structure ( โครงสร้างเชือก )</t>
  </si>
  <si>
    <t>Twist spec  ( จำนวนเกลียวที่ต้องการ ) , (SC)</t>
  </si>
  <si>
    <r>
      <t>164.0</t>
    </r>
    <r>
      <rPr>
        <b/>
        <u/>
        <sz val="17"/>
        <rFont val="Cordia New"/>
        <family val="2"/>
      </rPr>
      <t>+</t>
    </r>
    <r>
      <rPr>
        <b/>
        <sz val="17"/>
        <rFont val="Cordia New"/>
        <family val="2"/>
      </rPr>
      <t>22.0 ( Z ) X 95.0</t>
    </r>
    <r>
      <rPr>
        <b/>
        <u/>
        <sz val="17"/>
        <rFont val="Cordia New"/>
        <family val="2"/>
      </rPr>
      <t>+</t>
    </r>
    <r>
      <rPr>
        <b/>
        <sz val="17"/>
        <rFont val="Cordia New"/>
        <family val="2"/>
      </rPr>
      <t>14.0 ( S ) T / M</t>
    </r>
  </si>
  <si>
    <t>No</t>
  </si>
  <si>
    <t xml:space="preserve">  Machine ( เครื่องจักร )</t>
  </si>
  <si>
    <t>S - 3 ( 12" REWINDER )</t>
  </si>
  <si>
    <t>Standard (ค่ามาตรฐาน)</t>
  </si>
  <si>
    <t xml:space="preserve">  Number of wind</t>
  </si>
  <si>
    <t xml:space="preserve">  จำนวนที่กรอ</t>
  </si>
  <si>
    <t xml:space="preserve">  Chang gear ( T )</t>
  </si>
  <si>
    <t>A     x     B</t>
  </si>
  <si>
    <t xml:space="preserve">  การเปลี่ยนเกียร์</t>
  </si>
  <si>
    <t>108   x    71</t>
  </si>
  <si>
    <t xml:space="preserve">  Cord gauge ( mm )</t>
  </si>
  <si>
    <t xml:space="preserve">  ความหนา</t>
  </si>
  <si>
    <t xml:space="preserve">  Ave Yarn speed ( M/MIN )</t>
  </si>
  <si>
    <r>
      <t xml:space="preserve">300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30</t>
    </r>
  </si>
  <si>
    <t>ความเร็วเฉลี่ยของด้าย</t>
  </si>
  <si>
    <t xml:space="preserve">  Knot standard</t>
  </si>
  <si>
    <t xml:space="preserve">  มาตรฐานปม</t>
  </si>
  <si>
    <t>NO KNOT</t>
  </si>
  <si>
    <t xml:space="preserve">  Tail standard</t>
  </si>
  <si>
    <t xml:space="preserve">  มาตรฐานหาง</t>
  </si>
  <si>
    <t xml:space="preserve">  Paper tube</t>
  </si>
  <si>
    <t xml:space="preserve">  หลอดกระดาษ</t>
  </si>
  <si>
    <t xml:space="preserve">  Wind weight ( Kg. )</t>
  </si>
  <si>
    <t xml:space="preserve">  น้ำหนักที่กรอ ( กก. )</t>
  </si>
  <si>
    <r>
      <t xml:space="preserve">13.5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0.06</t>
    </r>
  </si>
  <si>
    <t xml:space="preserve">  Packing standard</t>
  </si>
  <si>
    <t xml:space="preserve">  มาตรฐานการบรรจุ</t>
  </si>
  <si>
    <t xml:space="preserve">สูงสุด 30 ม้วน / พาเลท  </t>
  </si>
  <si>
    <t xml:space="preserve">  Special matters</t>
  </si>
  <si>
    <t>SLD Voltage 130 + 10V</t>
  </si>
  <si>
    <t xml:space="preserve"> </t>
  </si>
  <si>
    <t>ข้อกำหนดพิเศษ</t>
  </si>
  <si>
    <t xml:space="preserve"> No. 1,2,3,4,10  Maintenance is responsible for checking</t>
  </si>
  <si>
    <t xml:space="preserve"> (หัวข้อที่  1,2,3,4 ,10 Maintenance เป็นผู้รับผิดชอบในการตรวจสอบ)   </t>
  </si>
  <si>
    <t xml:space="preserve"> No. 5,6,7,8,9,10 Production site is responsible for checking</t>
  </si>
  <si>
    <t xml:space="preserve"> (หัวข้อที่  5,6,7,8,9 ฝ่ายผลิตเป็นผู้รับผิดชอบในการตรวจสอบ)</t>
  </si>
  <si>
    <t>RF-TW-12-03    Effective date : 27 /  Nov / 15    Approved by : PD</t>
  </si>
  <si>
    <t>ใบควบคุมขบวนการผลิต</t>
  </si>
  <si>
    <t>PROCESSING CONTROL CARD</t>
  </si>
  <si>
    <t>เบอร์ใบควบคุมขบวนการผลิต</t>
  </si>
  <si>
    <t>PC NO.  …………………………</t>
  </si>
  <si>
    <t xml:space="preserve"> Processing Instruction no.</t>
  </si>
  <si>
    <t xml:space="preserve"> Customer</t>
  </si>
  <si>
    <t>BANDO</t>
  </si>
  <si>
    <t xml:space="preserve"> Item code</t>
  </si>
  <si>
    <t>9H-0663SL</t>
  </si>
  <si>
    <t xml:space="preserve"> เบอร์การผลิต</t>
  </si>
  <si>
    <t xml:space="preserve"> ลูกค้า</t>
  </si>
  <si>
    <t xml:space="preserve"> รหัสผลิตภัณฑ์</t>
  </si>
  <si>
    <t xml:space="preserve"> Quantity ( kgs. )</t>
  </si>
  <si>
    <t xml:space="preserve"> Yarn type</t>
  </si>
  <si>
    <t>1100-360-704M</t>
  </si>
  <si>
    <t xml:space="preserve"> Bobbin mark</t>
  </si>
  <si>
    <t xml:space="preserve"> ปริมาณ ( กก. )</t>
  </si>
  <si>
    <t xml:space="preserve"> ชนิดด้าย</t>
  </si>
  <si>
    <t xml:space="preserve"> เครื่องหมายป๊อบบิน</t>
  </si>
  <si>
    <t>Actual outputs</t>
  </si>
  <si>
    <t>Processing flow / กระบวนการผลิต</t>
  </si>
  <si>
    <t xml:space="preserve"> Lot No. of product</t>
  </si>
  <si>
    <t>( ผลผลิตที่แท้จริง )</t>
  </si>
  <si>
    <t xml:space="preserve"> เบอร์ชุดผลิตภัณฑ์</t>
  </si>
  <si>
    <t>Process</t>
  </si>
  <si>
    <t>Out put / ผลผลิตที่ได้</t>
  </si>
  <si>
    <t>Producting period</t>
  </si>
  <si>
    <t>Waste weight</t>
  </si>
  <si>
    <t>CHECKER</t>
  </si>
  <si>
    <t>date</t>
  </si>
  <si>
    <t>Doff no.</t>
  </si>
  <si>
    <t>Unit weight</t>
  </si>
  <si>
    <t>Number</t>
  </si>
  <si>
    <t>Product</t>
  </si>
  <si>
    <t>Start time</t>
  </si>
  <si>
    <t>End time</t>
  </si>
  <si>
    <t>( kgs. )</t>
  </si>
  <si>
    <t>SHIFT</t>
  </si>
  <si>
    <t>SIGN</t>
  </si>
  <si>
    <t>Remark</t>
  </si>
  <si>
    <t>วันที่ผลิต</t>
  </si>
  <si>
    <t>กระบวนการ</t>
  </si>
  <si>
    <t>น้ำหนัก/หน่วย</t>
  </si>
  <si>
    <t>จำนวน</t>
  </si>
  <si>
    <t>ผลผลิต</t>
  </si>
  <si>
    <t>เวลาเริ่ม</t>
  </si>
  <si>
    <t>เวลาสิ้นสุด</t>
  </si>
  <si>
    <t>น้ำหนักของเสีย</t>
  </si>
  <si>
    <t>(LEADER)</t>
  </si>
  <si>
    <t>TOTAL</t>
  </si>
  <si>
    <t>* Remark (หมายเหตุ)</t>
  </si>
  <si>
    <t>Section Head   (หัวหน้าหน่วย )</t>
  </si>
  <si>
    <t>Section  MGR.  ( หัวหน้าฝ่าย )</t>
  </si>
  <si>
    <t>FM-TW-02-03     Effective date  : 13/ July / 2017   Approved by  :  TW</t>
  </si>
  <si>
    <t>Retention  :  15   year</t>
  </si>
  <si>
    <t>บริษัท ลัคกี้เท็คซ์ (ไทย) จำกัด (มหาชน) โรงงาน 3</t>
  </si>
  <si>
    <t>Raw Material Check Sheet (ใบตรวจเช็ควัตถุดิบก่อนการผลิต)</t>
  </si>
  <si>
    <t>Customer</t>
  </si>
  <si>
    <t>Item code</t>
  </si>
  <si>
    <t>ลูกค้า</t>
  </si>
  <si>
    <t>รหัสผลิตภัณฑ์</t>
  </si>
  <si>
    <t>Yarn type</t>
  </si>
  <si>
    <t>Paper Tube Color</t>
  </si>
  <si>
    <t>ลายดาว</t>
  </si>
  <si>
    <t>ชนิดด้าย</t>
  </si>
  <si>
    <t>สีหลอด</t>
  </si>
  <si>
    <t>Trace No.</t>
  </si>
  <si>
    <t>Input</t>
  </si>
  <si>
    <t>Defect Type ( ชนิดของเสีย )</t>
  </si>
  <si>
    <t>CHECKEER</t>
  </si>
  <si>
    <t>REMARK</t>
  </si>
  <si>
    <t>(CH)</t>
  </si>
  <si>
    <t>Doff.</t>
  </si>
  <si>
    <t>Sp. No.</t>
  </si>
  <si>
    <t>KEBA
(เคบะ)</t>
  </si>
  <si>
    <t>TRAVERSE
(ด้ายพันกัน)</t>
  </si>
  <si>
    <t>CROSSING
(ด้ายไขว้)</t>
  </si>
  <si>
    <t>SCRAPE TUBE
(หลอดเป็นแผล)</t>
  </si>
  <si>
    <t>FORM
(ฟอร์มไม่ดี)</t>
  </si>
  <si>
    <t>Stain
(เปื้อนดำ)</t>
  </si>
  <si>
    <t>นำเข้า</t>
  </si>
  <si>
    <t>เบอร์
แกน</t>
  </si>
  <si>
    <t>กะ</t>
  </si>
  <si>
    <t>หน. กะ</t>
  </si>
  <si>
    <t>* Remark  ( หมายเหตุ )</t>
  </si>
  <si>
    <t>1.)</t>
  </si>
  <si>
    <t xml:space="preserve"> เคบะ(KEBA) คือ วัตถุดิบที่แตกเป็นขน มีความยาวไม่เกิน 3 ซม.มีได้ไม่เกิน 5 เส้น OK. ถ้าเกินจากนี้ NG.</t>
  </si>
  <si>
    <t>2.)</t>
  </si>
  <si>
    <t>ด้ายพันกัน คือ เส้นด้ายวัตถุดิบที่หลุดออกพร้อมกันหลายเส้น ซึ่งอาจผูกกันเป็นปม</t>
  </si>
  <si>
    <t>3.)</t>
  </si>
  <si>
    <t>ด้ายไขว้ คือ เส้นด้ายวัตถุดิบที่ข้ามเส้นวัตถุดิบเส้นอื่นๆ  มีความยาวไม่เกิน 3 ซม. พบ 1 เส้น  NG.</t>
  </si>
  <si>
    <t>4.)</t>
  </si>
  <si>
    <t xml:space="preserve">หลอดเป็นแผล คือ  หลอดฉีกขาด มีจุดที่ทำให้ด้ายเกี่ยว สะดุดเวลาด้ายวิ่งออก พบ 1 จุด NG. </t>
  </si>
  <si>
    <t>5.)</t>
  </si>
  <si>
    <t xml:space="preserve">ฟอร์มไม่ดี คือ ลักษณะลูกด้ายที่ผิดปกติ เช่น บวม , แอ่น เป็นต้น ถ้าเช็คเจอให้คัดแยกออกทันที </t>
  </si>
  <si>
    <t>6.)</t>
  </si>
  <si>
    <t>ด้ายเปื้อนดำ คือ ด้ายที่มีสิ่งแปลกปลอมมาเปื้อนทำให้มีสีเปลี่ยนไป เช่น ฝุ่น น้ำมัน เป็นต้น เมื่อพบแยกออกทันที</t>
  </si>
  <si>
    <t>Issued by (ผู้ออกเอกสาร)</t>
  </si>
  <si>
    <t xml:space="preserve"> FM-TW-07-02     Effective date  :  27 / Jan / 16     Approved by  :  PD</t>
  </si>
  <si>
    <r>
      <t xml:space="preserve">18.90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2.76</t>
    </r>
  </si>
  <si>
    <t>Actual (ค่าที่ได้จริง)</t>
  </si>
  <si>
    <t>95 (S)</t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</si>
  <si>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</si>
  <si>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</si>
  <si>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</si>
  <si>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</si>
  <si>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คำนวนโดย ข้อ 10 ตั้ง หารด้วย ข้อ 9
</t>
  </si>
  <si>
    <t xml:space="preserve"> 1) No. 1,2,3,4,7,8,10  Maintenance is responsible for checking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</si>
  <si>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</si>
  <si>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</si>
  <si>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 xml:space="preserve">     (หัวข้อที่  5,6,9,11,12 ฝ่ายผลิตเป็นผู้รับผิดชอบในการตรวจสอบ)</t>
  </si>
  <si>
    <t>RF-TW-10-06      Effective date : 19 /July/18     Approved by : TW</t>
  </si>
  <si>
    <t xml:space="preserve">     (หัวข้อที่  1,2,3,7,9  Maintenance เป็นผู้รับผิดชอบในการตรวจสอบ)   </t>
  </si>
  <si>
    <t xml:space="preserve">    (หัวข้อที่ 5,6,8,10,11 ฝ่ายผลิตเป็นผู้รับผิดชอบในการตรวจสอบ)</t>
  </si>
  <si>
    <t>RF-TW-11 -06     Effective date : 19 /  July / 18     Approved by : TW</t>
  </si>
  <si>
    <t xml:space="preserve">คำนวนโดย ข้อ 9 ตั้ง หารด้วย ข้อ 8
</t>
  </si>
  <si>
    <t>38 x 45 x 83</t>
  </si>
  <si>
    <t xml:space="preserve">  O 12"  </t>
  </si>
  <si>
    <t>Test 1.</t>
  </si>
  <si>
    <t>600 M.</t>
  </si>
  <si>
    <t>44 x 45 x 83</t>
  </si>
  <si>
    <r>
      <rPr>
        <sz val="14"/>
        <rFont val="CordiaUPC"/>
        <family val="2"/>
      </rPr>
      <t>177.4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22</t>
    </r>
  </si>
  <si>
    <r>
      <t>177.4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22 </t>
    </r>
    <r>
      <rPr>
        <b/>
        <vertAlign val="superscript"/>
        <sz val="14"/>
        <rFont val="CordiaUPC"/>
        <family val="2"/>
        <charset val="222"/>
      </rPr>
      <t>( Z )</t>
    </r>
    <r>
      <rPr>
        <b/>
        <sz val="14"/>
        <rFont val="CordiaUPC"/>
        <family val="2"/>
        <charset val="222"/>
      </rPr>
      <t>X 97.8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14</t>
    </r>
    <r>
      <rPr>
        <b/>
        <vertAlign val="superscript"/>
        <sz val="14"/>
        <rFont val="CordiaUPC"/>
        <family val="2"/>
        <charset val="222"/>
      </rPr>
      <t>( S )</t>
    </r>
    <r>
      <rPr>
        <b/>
        <sz val="14"/>
        <rFont val="CordiaUPC"/>
        <family val="2"/>
        <charset val="222"/>
      </rPr>
      <t>T / M</t>
    </r>
  </si>
  <si>
    <t>Test 2.</t>
  </si>
  <si>
    <r>
      <t>153.2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22 </t>
    </r>
    <r>
      <rPr>
        <b/>
        <vertAlign val="superscript"/>
        <sz val="14"/>
        <rFont val="CordiaUPC"/>
        <family val="2"/>
        <charset val="222"/>
      </rPr>
      <t>( Z )</t>
    </r>
    <r>
      <rPr>
        <b/>
        <sz val="14"/>
        <rFont val="CordiaUPC"/>
        <family val="2"/>
        <charset val="222"/>
      </rPr>
      <t>X 93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14</t>
    </r>
    <r>
      <rPr>
        <b/>
        <vertAlign val="superscript"/>
        <sz val="14"/>
        <rFont val="CordiaUPC"/>
        <family val="2"/>
        <charset val="222"/>
      </rPr>
      <t>( S )</t>
    </r>
    <r>
      <rPr>
        <b/>
        <sz val="14"/>
        <rFont val="CordiaUPC"/>
        <family val="2"/>
        <charset val="222"/>
      </rPr>
      <t>T / M</t>
    </r>
  </si>
  <si>
    <r>
      <t xml:space="preserve">153.2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22</t>
    </r>
  </si>
  <si>
    <t>Test 5.</t>
  </si>
  <si>
    <r>
      <rPr>
        <b/>
        <sz val="14"/>
        <rFont val="CordiaUPC"/>
        <family val="2"/>
      </rPr>
      <t>153.2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 xml:space="preserve">22 </t>
    </r>
    <r>
      <rPr>
        <b/>
        <vertAlign val="superscript"/>
        <sz val="14"/>
        <rFont val="CordiaUPC"/>
        <family val="2"/>
        <charset val="222"/>
      </rPr>
      <t>( Z )</t>
    </r>
    <r>
      <rPr>
        <b/>
        <sz val="14"/>
        <rFont val="CordiaUPC"/>
        <family val="2"/>
        <charset val="222"/>
      </rPr>
      <t>X 93</t>
    </r>
    <r>
      <rPr>
        <b/>
        <u/>
        <sz val="14"/>
        <rFont val="CordiaUPC"/>
        <family val="2"/>
        <charset val="222"/>
      </rPr>
      <t>+</t>
    </r>
    <r>
      <rPr>
        <b/>
        <sz val="14"/>
        <rFont val="CordiaUPC"/>
        <family val="2"/>
        <charset val="222"/>
      </rPr>
      <t>14</t>
    </r>
    <r>
      <rPr>
        <b/>
        <vertAlign val="superscript"/>
        <sz val="14"/>
        <rFont val="CordiaUPC"/>
        <family val="2"/>
        <charset val="222"/>
      </rPr>
      <t>( S )</t>
    </r>
    <r>
      <rPr>
        <b/>
        <sz val="14"/>
        <rFont val="CordiaUPC"/>
        <family val="2"/>
        <charset val="222"/>
      </rPr>
      <t>T / M</t>
    </r>
  </si>
  <si>
    <t>65 x 55 x 65 x 40</t>
  </si>
  <si>
    <t>S-1-1</t>
  </si>
  <si>
    <r>
      <t xml:space="preserve">24.25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</rPr>
      <t>3.89</t>
    </r>
  </si>
  <si>
    <r>
      <t xml:space="preserve">19.27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2.76</t>
    </r>
  </si>
  <si>
    <t>5,100 kg</t>
  </si>
  <si>
    <t>Yarn input ( kgs.  )</t>
  </si>
  <si>
    <t>Lot 21022</t>
  </si>
  <si>
    <t>1100T - 360F - 704M          ( JAPAN )</t>
  </si>
  <si>
    <r>
      <t>1100T-360</t>
    </r>
    <r>
      <rPr>
        <b/>
        <vertAlign val="superscript"/>
        <sz val="14"/>
        <rFont val="CordiaUPC"/>
        <family val="2"/>
        <charset val="222"/>
      </rPr>
      <t>F</t>
    </r>
    <r>
      <rPr>
        <b/>
        <sz val="14"/>
        <rFont val="CordiaUPC"/>
        <family val="2"/>
        <charset val="222"/>
      </rPr>
      <t>-704</t>
    </r>
    <r>
      <rPr>
        <b/>
        <vertAlign val="superscript"/>
        <sz val="14"/>
        <rFont val="CordiaUPC"/>
        <family val="2"/>
        <charset val="222"/>
      </rPr>
      <t>M</t>
    </r>
  </si>
  <si>
    <t>1100T//2/3</t>
  </si>
  <si>
    <t xml:space="preserve">  1100T//2/3             ( 9H 0663SL )</t>
  </si>
  <si>
    <t>;</t>
  </si>
  <si>
    <t>อย่างน้อย 50  ซม</t>
  </si>
  <si>
    <t>SL</t>
  </si>
  <si>
    <r>
      <t>20,000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30M</t>
    </r>
  </si>
  <si>
    <t>Lot:23071</t>
  </si>
  <si>
    <t xml:space="preserve"> S - 1 - 1</t>
  </si>
  <si>
    <t xml:space="preserve"> S -2-3</t>
  </si>
  <si>
    <t>Lot 23071</t>
  </si>
  <si>
    <t>2,700 KG</t>
  </si>
  <si>
    <t>2,700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</si>
</sst>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3" x14ac:knownFonts="1">
    <font>
      <sz val="10"/>
      <name val="Arial"/>
    </font>
    <font>
      <sz val="14"/>
      <name val="CordiaUPC"/>
      <family val="2"/>
    </font>
    <font>
      <sz val="14"/>
      <name val="CordiaUPC"/>
      <family val="2"/>
      <charset val="222"/>
    </font>
    <font>
      <b/>
      <sz val="14"/>
      <name val="Cordia New"/>
      <family val="2"/>
    </font>
    <font>
      <sz val="10"/>
      <name val="CordiaUPC"/>
      <family val="2"/>
      <charset val="222"/>
    </font>
    <font>
      <b/>
      <sz val="18"/>
      <name val="CordiaUPC"/>
      <family val="2"/>
      <charset val="222"/>
    </font>
    <font>
      <sz val="14"/>
      <name val="Cordia New"/>
      <family val="2"/>
    </font>
    <font>
      <sz val="18"/>
      <name val="CordiaUPC"/>
      <family val="2"/>
      <charset val="222"/>
    </font>
    <font>
      <b/>
      <sz val="14"/>
      <name val="CordiaUPC"/>
      <family val="2"/>
      <charset val="222"/>
    </font>
    <font>
      <b/>
      <vertAlign val="superscript"/>
      <sz val="14"/>
      <name val="CordiaUPC"/>
      <family val="2"/>
      <charset val="222"/>
    </font>
    <font>
      <b/>
      <sz val="12"/>
      <name val="Cordia New"/>
      <family val="2"/>
    </font>
    <font>
      <b/>
      <sz val="18"/>
      <name val="Cordia New"/>
      <family val="2"/>
    </font>
    <font>
      <b/>
      <vertAlign val="superscript"/>
      <sz val="18"/>
      <name val="Cordia New"/>
      <family val="2"/>
    </font>
    <font>
      <b/>
      <u/>
      <sz val="14"/>
      <name val="CordiaUPC"/>
      <family val="2"/>
      <charset val="222"/>
    </font>
    <font>
      <b/>
      <sz val="13"/>
      <name val="CordiaUPC"/>
      <family val="2"/>
      <charset val="222"/>
    </font>
    <font>
      <u/>
      <sz val="14"/>
      <name val="CordiaUPC"/>
      <family val="2"/>
      <charset val="222"/>
    </font>
    <font>
      <b/>
      <sz val="13"/>
      <name val="Cordia New"/>
      <family val="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  <font>
      <sz val="10"/>
      <name val="Arial"/>
      <family val="2"/>
    </font>
    <font>
      <sz val="16"/>
      <name val="CordiaUPC"/>
      <family val="2"/>
      <charset val="222"/>
    </font>
    <font>
      <b/>
      <sz val="16"/>
      <name val="CordiaUPC"/>
      <family val="2"/>
      <charset val="222"/>
    </font>
    <font>
      <sz val="13"/>
      <name val="CordiaUPC"/>
      <family val="2"/>
      <charset val="222"/>
    </font>
    <font>
      <sz val="10"/>
      <name val="Cordia New"/>
      <family val="2"/>
    </font>
    <font>
      <b/>
      <sz val="20"/>
      <name val="Cordia New"/>
      <family val="2"/>
    </font>
    <font>
      <b/>
      <sz val="16"/>
      <name val="Cordia New"/>
      <family val="2"/>
    </font>
    <font>
      <b/>
      <sz val="17"/>
      <name val="Cordia New"/>
      <family val="2"/>
    </font>
    <font>
      <b/>
      <u/>
      <sz val="17"/>
      <name val="Cordia New"/>
      <family val="2"/>
    </font>
    <font>
      <sz val="16"/>
      <name val="Cordia New"/>
      <family val="2"/>
    </font>
    <font>
      <b/>
      <u/>
      <sz val="16"/>
      <name val="Cordia New"/>
      <family val="2"/>
    </font>
    <font>
      <b/>
      <sz val="18"/>
      <name val="AngsanaUPC"/>
      <family val="1"/>
      <charset val="222"/>
    </font>
    <font>
      <sz val="18"/>
      <name val="AngsanaUPC"/>
      <family val="1"/>
      <charset val="222"/>
    </font>
    <font>
      <b/>
      <sz val="14"/>
      <name val="AngsanaUPC"/>
      <family val="1"/>
      <charset val="222"/>
    </font>
    <font>
      <sz val="14"/>
      <name val="AngsanaUPC"/>
      <family val="1"/>
      <charset val="222"/>
    </font>
    <font>
      <sz val="12"/>
      <name val="Cordia New"/>
      <family val="2"/>
    </font>
    <font>
      <b/>
      <sz val="13"/>
      <name val="AngsanaUPC"/>
      <family val="1"/>
      <charset val="222"/>
    </font>
    <font>
      <b/>
      <sz val="22"/>
      <name val="AngsanaUPC"/>
      <family val="1"/>
      <charset val="222"/>
    </font>
    <font>
      <b/>
      <sz val="16"/>
      <name val="AngsanaUPC"/>
      <family val="1"/>
      <charset val="222"/>
    </font>
    <font>
      <sz val="24"/>
      <name val="AngsanaUPC"/>
      <family val="1"/>
      <charset val="222"/>
    </font>
    <font>
      <sz val="20"/>
      <name val="AngsanaUPC"/>
      <family val="1"/>
      <charset val="222"/>
    </font>
    <font>
      <sz val="12"/>
      <name val="AngsanaUPC"/>
      <family val="1"/>
      <charset val="222"/>
    </font>
    <font>
      <sz val="11"/>
      <name val="AngsanaUPC"/>
      <family val="1"/>
      <charset val="222"/>
    </font>
    <font>
      <sz val="10"/>
      <name val="AngsanaUPC"/>
      <family val="1"/>
      <charset val="222"/>
    </font>
    <font>
      <sz val="8"/>
      <name val="AngsanaUPC"/>
      <family val="1"/>
      <charset val="222"/>
    </font>
    <font>
      <sz val="12"/>
      <name val="CordiaUPC"/>
      <family val="2"/>
      <charset val="222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4"/>
      <color rgb="FFFF0000"/>
      <name val="AngsanaUPC"/>
      <family val="1"/>
      <charset val="222"/>
    </font>
    <font>
      <b/>
      <sz val="12"/>
      <name val="CordiaUPC"/>
      <family val="2"/>
      <charset val="222"/>
    </font>
    <font>
      <b/>
      <sz val="22"/>
      <name val="AngsanaUPC"/>
      <family val="1"/>
    </font>
    <font>
      <sz val="28"/>
      <name val="CordiaUPC"/>
      <family val="2"/>
      <charset val="222"/>
    </font>
    <font>
      <b/>
      <sz val="14"/>
      <name val="CordiaUPC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20" fillId="0" borderId="0"/>
    <xf numFmtId="0" fontId="6" fillId="0" borderId="0"/>
    <xf numFmtId="0" fontId="1" fillId="0" borderId="0"/>
    <xf numFmtId="0" fontId="1" fillId="0" borderId="0"/>
    <xf numFmtId="0" fontId="1" fillId="0" borderId="0"/>
  </cellStyleXfs>
  <cellXfs count="833">
    <xf numFmtId="0" fontId="0" fillId="0" borderId="0" xfId="0"/>
    <xf numFmtId="0" fontId="2" fillId="0" borderId="0" xfId="1" applyFont="1"/>
    <xf numFmtId="0" fontId="3" fillId="0" borderId="1" xfId="1" applyFont="1" applyBorder="1" applyAlignment="1">
      <alignment horizontal="center" vertical="center"/>
    </xf>
    <xf numFmtId="0" fontId="4" fillId="0" borderId="0" xfId="0" applyFont="1"/>
    <xf numFmtId="14" fontId="6" fillId="0" borderId="1" xfId="1" applyNumberFormat="1" applyFont="1" applyBorder="1" applyAlignment="1">
      <alignment horizontal="centerContinuous" vertical="center"/>
    </xf>
    <xf numFmtId="14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Continuous" vertical="center"/>
    </xf>
    <xf numFmtId="0" fontId="7" fillId="0" borderId="0" xfId="1" applyFont="1"/>
    <xf numFmtId="0" fontId="8" fillId="0" borderId="0" xfId="1" applyFont="1"/>
    <xf numFmtId="0" fontId="2" fillId="0" borderId="3" xfId="1" applyFont="1" applyBorder="1"/>
    <xf numFmtId="0" fontId="2" fillId="0" borderId="4" xfId="1" applyFont="1" applyBorder="1"/>
    <xf numFmtId="0" fontId="10" fillId="2" borderId="7" xfId="0" applyFont="1" applyFill="1" applyBorder="1" applyAlignment="1">
      <alignment horizontal="center"/>
    </xf>
    <xf numFmtId="0" fontId="2" fillId="0" borderId="8" xfId="1" applyFont="1" applyBorder="1"/>
    <xf numFmtId="0" fontId="2" fillId="0" borderId="9" xfId="1" applyFont="1" applyBorder="1"/>
    <xf numFmtId="0" fontId="2" fillId="0" borderId="10" xfId="1" applyFont="1" applyBorder="1"/>
    <xf numFmtId="0" fontId="8" fillId="0" borderId="1" xfId="1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14" xfId="1" applyFont="1" applyBorder="1" applyAlignment="1">
      <alignment horizontal="left"/>
    </xf>
    <xf numFmtId="0" fontId="8" fillId="0" borderId="14" xfId="1" applyFont="1" applyBorder="1" applyAlignment="1">
      <alignment horizontal="centerContinuous"/>
    </xf>
    <xf numFmtId="0" fontId="6" fillId="2" borderId="15" xfId="0" applyFont="1" applyFill="1" applyBorder="1" applyAlignment="1">
      <alignment horizontal="centerContinuous" wrapText="1"/>
    </xf>
    <xf numFmtId="0" fontId="2" fillId="0" borderId="16" xfId="1" applyFont="1" applyBorder="1"/>
    <xf numFmtId="0" fontId="2" fillId="0" borderId="17" xfId="1" applyFont="1" applyBorder="1"/>
    <xf numFmtId="0" fontId="8" fillId="0" borderId="18" xfId="1" applyFont="1" applyBorder="1"/>
    <xf numFmtId="0" fontId="2" fillId="0" borderId="18" xfId="1" applyFont="1" applyBorder="1"/>
    <xf numFmtId="0" fontId="6" fillId="2" borderId="19" xfId="0" applyFont="1" applyFill="1" applyBorder="1"/>
    <xf numFmtId="0" fontId="0" fillId="0" borderId="0" xfId="0" applyAlignment="1">
      <alignment vertical="center"/>
    </xf>
    <xf numFmtId="0" fontId="8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2" fillId="0" borderId="22" xfId="1" applyFont="1" applyBorder="1" applyAlignment="1">
      <alignment horizontal="left"/>
    </xf>
    <xf numFmtId="0" fontId="8" fillId="0" borderId="4" xfId="1" applyFont="1" applyBorder="1" applyAlignment="1">
      <alignment horizontal="centerContinuous"/>
    </xf>
    <xf numFmtId="0" fontId="8" fillId="0" borderId="24" xfId="1" applyFont="1" applyBorder="1" applyAlignment="1">
      <alignment horizontal="centerContinuous"/>
    </xf>
    <xf numFmtId="0" fontId="2" fillId="0" borderId="14" xfId="1" applyFont="1" applyBorder="1"/>
    <xf numFmtId="0" fontId="14" fillId="0" borderId="14" xfId="1" applyFont="1" applyBorder="1" applyAlignment="1">
      <alignment horizontal="centerContinuous"/>
    </xf>
    <xf numFmtId="0" fontId="14" fillId="0" borderId="26" xfId="1" applyFont="1" applyBorder="1" applyAlignment="1">
      <alignment horizontal="centerContinuous"/>
    </xf>
    <xf numFmtId="0" fontId="14" fillId="0" borderId="27" xfId="1" applyFont="1" applyBorder="1" applyAlignment="1">
      <alignment horizontal="centerContinuous"/>
    </xf>
    <xf numFmtId="0" fontId="2" fillId="0" borderId="28" xfId="1" applyFont="1" applyBorder="1"/>
    <xf numFmtId="0" fontId="5" fillId="0" borderId="0" xfId="1" applyFont="1" applyAlignment="1">
      <alignment horizontal="centerContinuous" vertical="center"/>
    </xf>
    <xf numFmtId="0" fontId="2" fillId="0" borderId="2" xfId="1" applyFont="1" applyBorder="1" applyAlignment="1">
      <alignment horizontal="centerContinuous" vertical="center"/>
    </xf>
    <xf numFmtId="0" fontId="2" fillId="0" borderId="29" xfId="1" applyFont="1" applyBorder="1"/>
    <xf numFmtId="0" fontId="2" fillId="0" borderId="0" xfId="1" applyFont="1" applyAlignment="1">
      <alignment horizontal="centerContinuous"/>
    </xf>
    <xf numFmtId="0" fontId="2" fillId="0" borderId="2" xfId="1" applyFont="1" applyBorder="1" applyAlignment="1">
      <alignment horizontal="centerContinuous"/>
    </xf>
    <xf numFmtId="0" fontId="2" fillId="0" borderId="13" xfId="1" applyFont="1" applyBorder="1"/>
    <xf numFmtId="0" fontId="2" fillId="0" borderId="14" xfId="1" applyFont="1" applyBorder="1" applyAlignment="1">
      <alignment horizontal="centerContinuous"/>
    </xf>
    <xf numFmtId="0" fontId="2" fillId="0" borderId="26" xfId="1" applyFont="1" applyBorder="1" applyAlignment="1">
      <alignment horizontal="centerContinuous"/>
    </xf>
    <xf numFmtId="0" fontId="2" fillId="0" borderId="27" xfId="1" applyFont="1" applyBorder="1"/>
    <xf numFmtId="3" fontId="2" fillId="0" borderId="0" xfId="1" applyNumberFormat="1" applyFont="1" applyAlignment="1">
      <alignment horizontal="centerContinuous"/>
    </xf>
    <xf numFmtId="3" fontId="2" fillId="0" borderId="31" xfId="1" applyNumberFormat="1" applyFont="1" applyBorder="1" applyAlignment="1">
      <alignment horizontal="centerContinuous"/>
    </xf>
    <xf numFmtId="3" fontId="2" fillId="0" borderId="26" xfId="1" applyNumberFormat="1" applyFont="1" applyBorder="1" applyAlignment="1">
      <alignment horizontal="centerContinuous"/>
    </xf>
    <xf numFmtId="3" fontId="2" fillId="0" borderId="14" xfId="1" applyNumberFormat="1" applyFont="1" applyBorder="1"/>
    <xf numFmtId="0" fontId="2" fillId="0" borderId="33" xfId="0" applyFont="1" applyBorder="1"/>
    <xf numFmtId="0" fontId="4" fillId="0" borderId="34" xfId="0" applyFont="1" applyBorder="1"/>
    <xf numFmtId="0" fontId="2" fillId="0" borderId="35" xfId="1" applyFont="1" applyBorder="1"/>
    <xf numFmtId="0" fontId="2" fillId="0" borderId="30" xfId="1" applyFont="1" applyBorder="1"/>
    <xf numFmtId="0" fontId="2" fillId="0" borderId="36" xfId="1" applyFont="1" applyBorder="1" applyAlignment="1">
      <alignment horizontal="center"/>
    </xf>
    <xf numFmtId="0" fontId="2" fillId="0" borderId="37" xfId="1" applyFont="1" applyBorder="1" applyAlignment="1">
      <alignment horizontal="center"/>
    </xf>
    <xf numFmtId="0" fontId="2" fillId="0" borderId="0" xfId="0" applyFont="1"/>
    <xf numFmtId="0" fontId="2" fillId="0" borderId="39" xfId="1" applyFont="1" applyBorder="1"/>
    <xf numFmtId="0" fontId="2" fillId="0" borderId="26" xfId="1" applyFont="1" applyBorder="1"/>
    <xf numFmtId="0" fontId="2" fillId="0" borderId="3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6" fillId="0" borderId="4" xfId="0" applyFont="1" applyBorder="1"/>
    <xf numFmtId="0" fontId="6" fillId="0" borderId="6" xfId="0" applyFont="1" applyBorder="1"/>
    <xf numFmtId="0" fontId="16" fillId="0" borderId="40" xfId="0" applyFont="1" applyBorder="1" applyAlignment="1">
      <alignment horizontal="centerContinuous"/>
    </xf>
    <xf numFmtId="0" fontId="6" fillId="0" borderId="0" xfId="0" applyFont="1"/>
    <xf numFmtId="0" fontId="2" fillId="0" borderId="34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0" xfId="0" applyFont="1" applyAlignment="1">
      <alignment horizontal="center"/>
    </xf>
    <xf numFmtId="0" fontId="2" fillId="0" borderId="48" xfId="0" applyFont="1" applyBorder="1" applyAlignment="1">
      <alignment horizontal="right"/>
    </xf>
    <xf numFmtId="0" fontId="2" fillId="0" borderId="50" xfId="0" applyFont="1" applyBorder="1" applyAlignment="1">
      <alignment horizontal="right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0" fontId="6" fillId="0" borderId="53" xfId="0" applyFont="1" applyBorder="1"/>
    <xf numFmtId="0" fontId="17" fillId="0" borderId="5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18" fillId="0" borderId="5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6" fillId="0" borderId="30" xfId="0" applyFont="1" applyBorder="1" applyAlignment="1">
      <alignment vertical="center"/>
    </xf>
    <xf numFmtId="0" fontId="16" fillId="0" borderId="37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29" xfId="0" applyFont="1" applyBorder="1"/>
    <xf numFmtId="0" fontId="6" fillId="0" borderId="31" xfId="0" applyFont="1" applyBorder="1" applyAlignment="1">
      <alignment vertical="center"/>
    </xf>
    <xf numFmtId="0" fontId="6" fillId="0" borderId="27" xfId="0" applyFont="1" applyBorder="1"/>
    <xf numFmtId="0" fontId="18" fillId="0" borderId="56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58" xfId="0" applyFont="1" applyBorder="1" applyAlignment="1">
      <alignment horizontal="center" vertical="center"/>
    </xf>
    <xf numFmtId="0" fontId="17" fillId="0" borderId="0" xfId="0" applyFont="1"/>
    <xf numFmtId="0" fontId="19" fillId="0" borderId="0" xfId="0" applyFont="1"/>
    <xf numFmtId="0" fontId="5" fillId="0" borderId="0" xfId="1" applyFont="1" applyAlignment="1">
      <alignment vertical="center"/>
    </xf>
    <xf numFmtId="0" fontId="4" fillId="0" borderId="0" xfId="2" applyFont="1"/>
    <xf numFmtId="0" fontId="20" fillId="0" borderId="0" xfId="2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10" fillId="2" borderId="62" xfId="2" applyFont="1" applyFill="1" applyBorder="1" applyAlignment="1">
      <alignment horizontal="center"/>
    </xf>
    <xf numFmtId="0" fontId="2" fillId="0" borderId="39" xfId="1" applyFont="1" applyBorder="1" applyAlignment="1">
      <alignment vertical="center"/>
    </xf>
    <xf numFmtId="0" fontId="2" fillId="0" borderId="14" xfId="1" applyFont="1" applyBorder="1" applyAlignment="1">
      <alignment vertical="center"/>
    </xf>
    <xf numFmtId="0" fontId="8" fillId="0" borderId="14" xfId="1" applyFont="1" applyBorder="1" applyAlignment="1">
      <alignment horizontal="center" vertical="center"/>
    </xf>
    <xf numFmtId="0" fontId="22" fillId="3" borderId="64" xfId="1" applyFont="1" applyFill="1" applyBorder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6" fillId="2" borderId="65" xfId="2" applyFont="1" applyFill="1" applyBorder="1" applyAlignment="1">
      <alignment horizontal="centerContinuous" wrapText="1"/>
    </xf>
    <xf numFmtId="0" fontId="2" fillId="0" borderId="56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8" fillId="0" borderId="18" xfId="1" applyFont="1" applyBorder="1" applyAlignment="1">
      <alignment vertical="center"/>
    </xf>
    <xf numFmtId="0" fontId="6" fillId="2" borderId="66" xfId="2" applyFont="1" applyFill="1" applyBorder="1"/>
    <xf numFmtId="0" fontId="20" fillId="0" borderId="56" xfId="2" applyBorder="1" applyAlignment="1">
      <alignment vertical="center"/>
    </xf>
    <xf numFmtId="0" fontId="6" fillId="2" borderId="67" xfId="2" applyFont="1" applyFill="1" applyBorder="1" applyAlignment="1">
      <alignment horizontal="center" vertical="center"/>
    </xf>
    <xf numFmtId="0" fontId="2" fillId="0" borderId="22" xfId="1" applyFont="1" applyBorder="1" applyAlignment="1">
      <alignment horizontal="left" vertical="center"/>
    </xf>
    <xf numFmtId="0" fontId="8" fillId="0" borderId="5" xfId="1" applyFont="1" applyBorder="1" applyAlignment="1">
      <alignment horizontal="centerContinuous" vertical="center"/>
    </xf>
    <xf numFmtId="0" fontId="2" fillId="0" borderId="4" xfId="1" applyFont="1" applyBorder="1" applyAlignment="1">
      <alignment horizontal="centerContinuous" vertical="center"/>
    </xf>
    <xf numFmtId="0" fontId="2" fillId="0" borderId="24" xfId="1" applyFont="1" applyBorder="1" applyAlignment="1">
      <alignment horizontal="centerContinuous" vertical="center"/>
    </xf>
    <xf numFmtId="0" fontId="23" fillId="0" borderId="14" xfId="1" applyFont="1" applyBorder="1" applyAlignment="1">
      <alignment vertical="center"/>
    </xf>
    <xf numFmtId="0" fontId="14" fillId="0" borderId="31" xfId="1" applyFont="1" applyBorder="1" applyAlignment="1">
      <alignment horizontal="centerContinuous" vertical="center"/>
    </xf>
    <xf numFmtId="0" fontId="23" fillId="0" borderId="26" xfId="1" applyFont="1" applyBorder="1" applyAlignment="1">
      <alignment horizontal="centerContinuous" vertical="center"/>
    </xf>
    <xf numFmtId="0" fontId="14" fillId="0" borderId="14" xfId="1" applyFont="1" applyBorder="1" applyAlignment="1">
      <alignment horizontal="centerContinuous" vertical="center"/>
    </xf>
    <xf numFmtId="0" fontId="23" fillId="0" borderId="27" xfId="1" applyFont="1" applyBorder="1" applyAlignment="1">
      <alignment horizontal="centerContinuous" vertical="center"/>
    </xf>
    <xf numFmtId="0" fontId="2" fillId="0" borderId="28" xfId="1" applyFont="1" applyBorder="1" applyAlignment="1">
      <alignment vertical="center"/>
    </xf>
    <xf numFmtId="0" fontId="2" fillId="0" borderId="29" xfId="1" applyFont="1" applyBorder="1" applyAlignment="1">
      <alignment vertical="center"/>
    </xf>
    <xf numFmtId="0" fontId="2" fillId="0" borderId="43" xfId="1" applyFont="1" applyBorder="1" applyAlignment="1">
      <alignment horizontal="centerContinuous" vertical="center"/>
    </xf>
    <xf numFmtId="0" fontId="2" fillId="0" borderId="13" xfId="1" applyFont="1" applyBorder="1" applyAlignment="1">
      <alignment vertical="center"/>
    </xf>
    <xf numFmtId="0" fontId="2" fillId="0" borderId="31" xfId="1" applyFont="1" applyBorder="1" applyAlignment="1">
      <alignment horizontal="centerContinuous" vertical="center"/>
    </xf>
    <xf numFmtId="0" fontId="2" fillId="0" borderId="26" xfId="1" applyFont="1" applyBorder="1" applyAlignment="1">
      <alignment horizontal="centerContinuous" vertical="center"/>
    </xf>
    <xf numFmtId="0" fontId="2" fillId="0" borderId="27" xfId="1" applyFont="1" applyBorder="1" applyAlignment="1">
      <alignment vertical="center"/>
    </xf>
    <xf numFmtId="0" fontId="2" fillId="0" borderId="43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55" xfId="1" applyFont="1" applyBorder="1" applyAlignment="1">
      <alignment vertical="center"/>
    </xf>
    <xf numFmtId="3" fontId="8" fillId="0" borderId="43" xfId="1" applyNumberFormat="1" applyFont="1" applyBorder="1" applyAlignment="1">
      <alignment horizontal="centerContinuous" vertical="center"/>
    </xf>
    <xf numFmtId="3" fontId="2" fillId="0" borderId="2" xfId="1" applyNumberFormat="1" applyFont="1" applyBorder="1" applyAlignment="1">
      <alignment horizontal="centerContinuous" vertical="center"/>
    </xf>
    <xf numFmtId="3" fontId="8" fillId="0" borderId="31" xfId="1" applyNumberFormat="1" applyFont="1" applyBorder="1" applyAlignment="1">
      <alignment horizontal="centerContinuous" vertical="center"/>
    </xf>
    <xf numFmtId="3" fontId="2" fillId="0" borderId="26" xfId="1" applyNumberFormat="1" applyFont="1" applyBorder="1" applyAlignment="1">
      <alignment horizontal="centerContinuous" vertical="center"/>
    </xf>
    <xf numFmtId="0" fontId="2" fillId="0" borderId="30" xfId="1" applyFont="1" applyBorder="1" applyAlignment="1">
      <alignment vertical="center"/>
    </xf>
    <xf numFmtId="3" fontId="2" fillId="0" borderId="0" xfId="1" applyNumberFormat="1" applyFont="1" applyAlignment="1">
      <alignment vertical="center"/>
    </xf>
    <xf numFmtId="0" fontId="20" fillId="0" borderId="21" xfId="2" applyBorder="1" applyAlignment="1">
      <alignment horizontal="center" vertical="center"/>
    </xf>
    <xf numFmtId="0" fontId="6" fillId="0" borderId="40" xfId="2" applyFont="1" applyBorder="1" applyAlignment="1">
      <alignment horizontal="center"/>
    </xf>
    <xf numFmtId="0" fontId="16" fillId="0" borderId="40" xfId="2" applyFont="1" applyBorder="1" applyAlignment="1">
      <alignment horizontal="centerContinuous"/>
    </xf>
    <xf numFmtId="0" fontId="6" fillId="0" borderId="0" xfId="2" applyFont="1"/>
    <xf numFmtId="0" fontId="2" fillId="0" borderId="2" xfId="1" applyFont="1" applyBorder="1" applyAlignment="1">
      <alignment vertical="center"/>
    </xf>
    <xf numFmtId="0" fontId="20" fillId="0" borderId="68" xfId="2" applyBorder="1" applyAlignment="1">
      <alignment vertical="center"/>
    </xf>
    <xf numFmtId="0" fontId="2" fillId="0" borderId="59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0" fontId="2" fillId="0" borderId="69" xfId="1" applyFont="1" applyBorder="1" applyAlignment="1">
      <alignment vertical="center"/>
    </xf>
    <xf numFmtId="0" fontId="2" fillId="0" borderId="58" xfId="1" applyFont="1" applyBorder="1" applyAlignment="1">
      <alignment vertical="center"/>
    </xf>
    <xf numFmtId="0" fontId="2" fillId="0" borderId="59" xfId="1" applyFont="1" applyBorder="1" applyAlignment="1">
      <alignment horizontal="centerContinuous" vertical="center"/>
    </xf>
    <xf numFmtId="0" fontId="2" fillId="0" borderId="69" xfId="1" applyFont="1" applyBorder="1" applyAlignment="1">
      <alignment horizontal="centerContinuous" vertical="center"/>
    </xf>
    <xf numFmtId="0" fontId="2" fillId="0" borderId="60" xfId="1" applyFont="1" applyBorder="1" applyAlignment="1">
      <alignment vertical="center"/>
    </xf>
    <xf numFmtId="0" fontId="3" fillId="0" borderId="33" xfId="2" applyFont="1" applyBorder="1" applyAlignment="1">
      <alignment vertical="center"/>
    </xf>
    <xf numFmtId="0" fontId="3" fillId="0" borderId="34" xfId="2" applyFont="1" applyBorder="1" applyAlignment="1">
      <alignment vertical="center"/>
    </xf>
    <xf numFmtId="0" fontId="6" fillId="0" borderId="54" xfId="2" applyFont="1" applyBorder="1" applyAlignment="1">
      <alignment vertical="center"/>
    </xf>
    <xf numFmtId="0" fontId="6" fillId="0" borderId="0" xfId="2" applyFont="1" applyAlignment="1">
      <alignment vertical="center"/>
    </xf>
    <xf numFmtId="0" fontId="6" fillId="0" borderId="30" xfId="2" applyFont="1" applyBorder="1" applyAlignment="1">
      <alignment vertical="center"/>
    </xf>
    <xf numFmtId="0" fontId="3" fillId="0" borderId="28" xfId="2" applyFont="1" applyBorder="1" applyAlignment="1">
      <alignment horizontal="center" vertical="center" wrapText="1"/>
    </xf>
    <xf numFmtId="0" fontId="3" fillId="0" borderId="0" xfId="2" applyFont="1" applyAlignment="1">
      <alignment vertical="center"/>
    </xf>
    <xf numFmtId="0" fontId="3" fillId="0" borderId="30" xfId="2" applyFont="1" applyBorder="1" applyAlignment="1">
      <alignment horizontal="center" vertical="center"/>
    </xf>
    <xf numFmtId="0" fontId="6" fillId="0" borderId="56" xfId="2" applyFont="1" applyBorder="1" applyAlignment="1">
      <alignment vertical="center"/>
    </xf>
    <xf numFmtId="0" fontId="3" fillId="0" borderId="18" xfId="2" applyFont="1" applyBorder="1" applyAlignment="1">
      <alignment vertical="center"/>
    </xf>
    <xf numFmtId="0" fontId="3" fillId="0" borderId="57" xfId="2" applyFont="1" applyBorder="1" applyAlignment="1">
      <alignment horizontal="center" vertical="center"/>
    </xf>
    <xf numFmtId="0" fontId="3" fillId="0" borderId="0" xfId="2" applyFont="1"/>
    <xf numFmtId="0" fontId="24" fillId="0" borderId="0" xfId="2" applyFont="1"/>
    <xf numFmtId="0" fontId="25" fillId="0" borderId="0" xfId="1" applyFont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70" xfId="1" applyFont="1" applyBorder="1" applyAlignment="1">
      <alignment horizontal="center" vertical="center"/>
    </xf>
    <xf numFmtId="0" fontId="26" fillId="0" borderId="0" xfId="1" applyFont="1"/>
    <xf numFmtId="0" fontId="27" fillId="0" borderId="0" xfId="1" applyFont="1"/>
    <xf numFmtId="14" fontId="11" fillId="0" borderId="11" xfId="1" applyNumberFormat="1" applyFont="1" applyBorder="1" applyAlignment="1">
      <alignment horizontal="center" vertical="center"/>
    </xf>
    <xf numFmtId="0" fontId="6" fillId="0" borderId="31" xfId="1" applyFont="1" applyBorder="1" applyAlignment="1">
      <alignment horizontal="centerContinuous" vertical="center"/>
    </xf>
    <xf numFmtId="0" fontId="6" fillId="0" borderId="70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7" fillId="0" borderId="0" xfId="1" applyFont="1" applyAlignment="1">
      <alignment vertical="center"/>
    </xf>
    <xf numFmtId="0" fontId="27" fillId="0" borderId="72" xfId="1" applyFont="1" applyBorder="1" applyAlignment="1">
      <alignment vertical="center"/>
    </xf>
    <xf numFmtId="0" fontId="27" fillId="0" borderId="73" xfId="1" applyFont="1" applyBorder="1" applyAlignment="1">
      <alignment vertical="center"/>
    </xf>
    <xf numFmtId="0" fontId="27" fillId="0" borderId="46" xfId="1" applyFont="1" applyBorder="1" applyAlignment="1">
      <alignment vertical="center"/>
    </xf>
    <xf numFmtId="0" fontId="27" fillId="0" borderId="74" xfId="1" applyFont="1" applyBorder="1" applyAlignment="1">
      <alignment vertical="center"/>
    </xf>
    <xf numFmtId="0" fontId="27" fillId="0" borderId="75" xfId="1" applyFont="1" applyBorder="1" applyAlignment="1">
      <alignment horizontal="left" vertical="center"/>
    </xf>
    <xf numFmtId="0" fontId="27" fillId="0" borderId="76" xfId="1" applyFont="1" applyBorder="1" applyAlignment="1">
      <alignment horizontal="left" vertical="center"/>
    </xf>
    <xf numFmtId="0" fontId="29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77" xfId="1" applyFont="1" applyBorder="1" applyAlignment="1">
      <alignment vertical="center"/>
    </xf>
    <xf numFmtId="0" fontId="26" fillId="0" borderId="36" xfId="1" applyFont="1" applyBorder="1" applyAlignment="1">
      <alignment vertical="center"/>
    </xf>
    <xf numFmtId="0" fontId="26" fillId="0" borderId="34" xfId="1" applyFont="1" applyBorder="1" applyAlignment="1">
      <alignment vertical="center"/>
    </xf>
    <xf numFmtId="0" fontId="26" fillId="0" borderId="35" xfId="1" applyFont="1" applyBorder="1" applyAlignment="1">
      <alignment vertical="center"/>
    </xf>
    <xf numFmtId="0" fontId="26" fillId="0" borderId="70" xfId="1" applyFont="1" applyBorder="1" applyAlignment="1">
      <alignment horizontal="center" vertical="center"/>
    </xf>
    <xf numFmtId="0" fontId="26" fillId="0" borderId="31" xfId="1" applyFont="1" applyBorder="1" applyAlignment="1">
      <alignment vertical="center"/>
    </xf>
    <xf numFmtId="0" fontId="26" fillId="0" borderId="14" xfId="1" applyFont="1" applyBorder="1" applyAlignment="1">
      <alignment vertical="center"/>
    </xf>
    <xf numFmtId="0" fontId="26" fillId="0" borderId="26" xfId="1" applyFont="1" applyBorder="1" applyAlignment="1">
      <alignment vertical="center"/>
    </xf>
    <xf numFmtId="0" fontId="26" fillId="0" borderId="43" xfId="1" applyFont="1" applyBorder="1" applyAlignment="1">
      <alignment vertical="center"/>
    </xf>
    <xf numFmtId="0" fontId="26" fillId="0" borderId="2" xfId="1" applyFont="1" applyBorder="1" applyAlignment="1">
      <alignment vertical="center"/>
    </xf>
    <xf numFmtId="0" fontId="26" fillId="0" borderId="77" xfId="1" applyFont="1" applyBorder="1" applyAlignment="1">
      <alignment vertical="center"/>
    </xf>
    <xf numFmtId="0" fontId="20" fillId="0" borderId="78" xfId="2" applyBorder="1"/>
    <xf numFmtId="0" fontId="24" fillId="0" borderId="30" xfId="2" applyFont="1" applyBorder="1"/>
    <xf numFmtId="0" fontId="20" fillId="0" borderId="80" xfId="2" applyBorder="1"/>
    <xf numFmtId="0" fontId="24" fillId="0" borderId="13" xfId="2" applyFont="1" applyBorder="1"/>
    <xf numFmtId="0" fontId="20" fillId="0" borderId="77" xfId="2" applyBorder="1"/>
    <xf numFmtId="0" fontId="26" fillId="0" borderId="34" xfId="1" applyFont="1" applyBorder="1" applyAlignment="1">
      <alignment horizontal="centerContinuous" vertical="center"/>
    </xf>
    <xf numFmtId="0" fontId="26" fillId="0" borderId="80" xfId="1" applyFont="1" applyBorder="1" applyAlignment="1">
      <alignment horizontal="centerContinuous" vertical="center"/>
    </xf>
    <xf numFmtId="0" fontId="24" fillId="0" borderId="14" xfId="2" applyFont="1" applyBorder="1"/>
    <xf numFmtId="0" fontId="26" fillId="0" borderId="30" xfId="1" applyFont="1" applyBorder="1" applyAlignment="1">
      <alignment horizontal="centerContinuous" vertical="center"/>
    </xf>
    <xf numFmtId="0" fontId="26" fillId="0" borderId="43" xfId="1" applyFont="1" applyBorder="1" applyAlignment="1">
      <alignment horizontal="centerContinuous" vertical="center"/>
    </xf>
    <xf numFmtId="0" fontId="26" fillId="0" borderId="0" xfId="1" applyFont="1" applyAlignment="1">
      <alignment horizontal="centerContinuous" vertical="center"/>
    </xf>
    <xf numFmtId="0" fontId="26" fillId="0" borderId="77" xfId="1" applyFont="1" applyBorder="1" applyAlignment="1">
      <alignment horizontal="centerContinuous" vertical="center"/>
    </xf>
    <xf numFmtId="0" fontId="26" fillId="0" borderId="30" xfId="1" applyFont="1" applyBorder="1" applyAlignment="1">
      <alignment vertical="center"/>
    </xf>
    <xf numFmtId="0" fontId="3" fillId="0" borderId="31" xfId="2" applyFont="1" applyBorder="1" applyAlignment="1">
      <alignment vertical="center"/>
    </xf>
    <xf numFmtId="0" fontId="3" fillId="0" borderId="14" xfId="2" applyFont="1" applyBorder="1" applyAlignment="1">
      <alignment vertical="center"/>
    </xf>
    <xf numFmtId="0" fontId="6" fillId="0" borderId="14" xfId="2" applyFont="1" applyBorder="1" applyAlignment="1">
      <alignment vertical="center"/>
    </xf>
    <xf numFmtId="0" fontId="3" fillId="0" borderId="13" xfId="2" applyFont="1" applyBorder="1" applyAlignment="1">
      <alignment vertical="center"/>
    </xf>
    <xf numFmtId="0" fontId="6" fillId="0" borderId="27" xfId="2" applyFont="1" applyBorder="1" applyAlignment="1">
      <alignment horizontal="center" vertical="center"/>
    </xf>
    <xf numFmtId="0" fontId="6" fillId="0" borderId="34" xfId="2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0" fontId="3" fillId="0" borderId="70" xfId="2" applyFont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6" fillId="0" borderId="29" xfId="2" applyFont="1" applyBorder="1" applyAlignment="1">
      <alignment vertical="center"/>
    </xf>
    <xf numFmtId="0" fontId="6" fillId="0" borderId="13" xfId="2" applyFont="1" applyBorder="1" applyAlignment="1">
      <alignment horizontal="center" vertical="center" wrapText="1"/>
    </xf>
    <xf numFmtId="0" fontId="6" fillId="0" borderId="55" xfId="2" applyFont="1" applyBorder="1" applyAlignment="1">
      <alignment horizontal="center" vertical="center"/>
    </xf>
    <xf numFmtId="0" fontId="6" fillId="0" borderId="18" xfId="2" applyFont="1" applyBorder="1" applyAlignment="1">
      <alignment vertical="center"/>
    </xf>
    <xf numFmtId="0" fontId="6" fillId="0" borderId="71" xfId="2" applyFont="1" applyBorder="1" applyAlignment="1">
      <alignment horizontal="center" vertical="center"/>
    </xf>
    <xf numFmtId="0" fontId="3" fillId="0" borderId="22" xfId="2" applyFont="1" applyBorder="1"/>
    <xf numFmtId="0" fontId="3" fillId="0" borderId="81" xfId="2" applyFont="1" applyBorder="1"/>
    <xf numFmtId="0" fontId="6" fillId="0" borderId="0" xfId="1" applyFont="1"/>
    <xf numFmtId="0" fontId="32" fillId="0" borderId="0" xfId="3" applyFont="1"/>
    <xf numFmtId="0" fontId="31" fillId="0" borderId="0" xfId="3" applyFont="1" applyAlignment="1">
      <alignment horizontal="centerContinuous"/>
    </xf>
    <xf numFmtId="0" fontId="32" fillId="0" borderId="0" xfId="3" applyFont="1" applyAlignment="1">
      <alignment horizontal="centerContinuous"/>
    </xf>
    <xf numFmtId="0" fontId="33" fillId="0" borderId="0" xfId="3" applyFont="1"/>
    <xf numFmtId="0" fontId="34" fillId="0" borderId="0" xfId="3" applyFont="1"/>
    <xf numFmtId="0" fontId="3" fillId="0" borderId="21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6" fillId="0" borderId="71" xfId="1" applyFont="1" applyBorder="1" applyAlignment="1">
      <alignment vertical="center"/>
    </xf>
    <xf numFmtId="0" fontId="36" fillId="0" borderId="82" xfId="3" applyFont="1" applyBorder="1"/>
    <xf numFmtId="0" fontId="33" fillId="0" borderId="22" xfId="3" applyFont="1" applyBorder="1"/>
    <xf numFmtId="0" fontId="33" fillId="0" borderId="83" xfId="3" applyFont="1" applyBorder="1"/>
    <xf numFmtId="0" fontId="36" fillId="0" borderId="84" xfId="3" applyFont="1" applyBorder="1"/>
    <xf numFmtId="0" fontId="36" fillId="0" borderId="22" xfId="3" applyFont="1" applyBorder="1"/>
    <xf numFmtId="0" fontId="36" fillId="0" borderId="39" xfId="3" applyFont="1" applyBorder="1"/>
    <xf numFmtId="0" fontId="33" fillId="0" borderId="14" xfId="3" applyFont="1" applyBorder="1"/>
    <xf numFmtId="0" fontId="33" fillId="0" borderId="26" xfId="3" applyFont="1" applyBorder="1"/>
    <xf numFmtId="0" fontId="36" fillId="0" borderId="31" xfId="3" applyFont="1" applyBorder="1"/>
    <xf numFmtId="0" fontId="36" fillId="0" borderId="14" xfId="3" applyFont="1" applyBorder="1"/>
    <xf numFmtId="0" fontId="36" fillId="0" borderId="54" xfId="3" applyFont="1" applyBorder="1"/>
    <xf numFmtId="0" fontId="36" fillId="0" borderId="36" xfId="3" applyFont="1" applyBorder="1"/>
    <xf numFmtId="0" fontId="36" fillId="0" borderId="0" xfId="3" applyFont="1"/>
    <xf numFmtId="0" fontId="36" fillId="0" borderId="39" xfId="3" applyFont="1" applyBorder="1" applyAlignment="1">
      <alignment vertical="center"/>
    </xf>
    <xf numFmtId="0" fontId="33" fillId="0" borderId="14" xfId="3" applyFont="1" applyBorder="1" applyAlignment="1">
      <alignment vertical="center"/>
    </xf>
    <xf numFmtId="0" fontId="31" fillId="0" borderId="14" xfId="3" applyFont="1" applyBorder="1"/>
    <xf numFmtId="0" fontId="38" fillId="0" borderId="26" xfId="3" applyFont="1" applyBorder="1" applyAlignment="1">
      <alignment vertical="center"/>
    </xf>
    <xf numFmtId="0" fontId="38" fillId="0" borderId="14" xfId="3" applyFont="1" applyBorder="1" applyAlignment="1">
      <alignment vertical="center"/>
    </xf>
    <xf numFmtId="0" fontId="33" fillId="0" borderId="27" xfId="3" applyFont="1" applyBorder="1"/>
    <xf numFmtId="0" fontId="34" fillId="0" borderId="54" xfId="3" applyFont="1" applyBorder="1"/>
    <xf numFmtId="0" fontId="34" fillId="0" borderId="14" xfId="3" applyFont="1" applyBorder="1"/>
    <xf numFmtId="0" fontId="34" fillId="0" borderId="27" xfId="3" applyFont="1" applyBorder="1"/>
    <xf numFmtId="0" fontId="34" fillId="0" borderId="54" xfId="3" applyFont="1" applyBorder="1" applyAlignment="1">
      <alignment horizontal="centerContinuous"/>
    </xf>
    <xf numFmtId="0" fontId="34" fillId="0" borderId="0" xfId="3" applyFont="1" applyAlignment="1">
      <alignment horizontal="centerContinuous"/>
    </xf>
    <xf numFmtId="0" fontId="33" fillId="0" borderId="11" xfId="3" applyFont="1" applyBorder="1" applyAlignment="1">
      <alignment horizontal="centerContinuous"/>
    </xf>
    <xf numFmtId="0" fontId="34" fillId="0" borderId="9" xfId="3" applyFont="1" applyBorder="1" applyAlignment="1">
      <alignment horizontal="centerContinuous"/>
    </xf>
    <xf numFmtId="0" fontId="34" fillId="0" borderId="10" xfId="3" applyFont="1" applyBorder="1" applyAlignment="1">
      <alignment horizontal="centerContinuous"/>
    </xf>
    <xf numFmtId="0" fontId="34" fillId="0" borderId="2" xfId="3" applyFont="1" applyBorder="1"/>
    <xf numFmtId="0" fontId="34" fillId="0" borderId="2" xfId="3" applyFont="1" applyBorder="1" applyAlignment="1">
      <alignment horizontal="centerContinuous"/>
    </xf>
    <xf numFmtId="0" fontId="34" fillId="0" borderId="39" xfId="3" applyFont="1" applyBorder="1"/>
    <xf numFmtId="0" fontId="41" fillId="0" borderId="44" xfId="3" applyFont="1" applyBorder="1" applyAlignment="1">
      <alignment horizontal="center"/>
    </xf>
    <xf numFmtId="0" fontId="41" fillId="0" borderId="2" xfId="3" applyFont="1" applyBorder="1" applyAlignment="1">
      <alignment horizontal="center"/>
    </xf>
    <xf numFmtId="0" fontId="42" fillId="0" borderId="2" xfId="3" applyFont="1" applyBorder="1" applyAlignment="1">
      <alignment horizontal="center"/>
    </xf>
    <xf numFmtId="0" fontId="41" fillId="0" borderId="14" xfId="3" applyFont="1" applyBorder="1" applyAlignment="1">
      <alignment horizontal="centerContinuous"/>
    </xf>
    <xf numFmtId="0" fontId="41" fillId="0" borderId="26" xfId="3" applyFont="1" applyBorder="1" applyAlignment="1">
      <alignment horizontal="centerContinuous"/>
    </xf>
    <xf numFmtId="0" fontId="43" fillId="0" borderId="14" xfId="3" applyFont="1" applyBorder="1" applyAlignment="1">
      <alignment horizontal="centerContinuous"/>
    </xf>
    <xf numFmtId="0" fontId="41" fillId="0" borderId="80" xfId="3" applyFont="1" applyBorder="1"/>
    <xf numFmtId="0" fontId="41" fillId="0" borderId="0" xfId="3" applyFont="1"/>
    <xf numFmtId="0" fontId="43" fillId="0" borderId="2" xfId="3" applyFont="1" applyBorder="1" applyAlignment="1">
      <alignment horizontal="center"/>
    </xf>
    <xf numFmtId="0" fontId="43" fillId="0" borderId="0" xfId="3" applyFont="1" applyAlignment="1">
      <alignment horizontal="center"/>
    </xf>
    <xf numFmtId="0" fontId="41" fillId="0" borderId="77" xfId="3" applyFont="1" applyBorder="1" applyAlignment="1">
      <alignment horizontal="center"/>
    </xf>
    <xf numFmtId="0" fontId="41" fillId="0" borderId="79" xfId="3" applyFont="1" applyBorder="1" applyAlignment="1">
      <alignment horizontal="center"/>
    </xf>
    <xf numFmtId="0" fontId="43" fillId="0" borderId="26" xfId="3" applyFont="1" applyBorder="1" applyAlignment="1">
      <alignment horizontal="center"/>
    </xf>
    <xf numFmtId="0" fontId="41" fillId="0" borderId="26" xfId="3" applyFont="1" applyBorder="1" applyAlignment="1">
      <alignment horizontal="center"/>
    </xf>
    <xf numFmtId="0" fontId="44" fillId="0" borderId="14" xfId="3" applyFont="1" applyBorder="1" applyAlignment="1">
      <alignment horizontal="center"/>
    </xf>
    <xf numFmtId="0" fontId="41" fillId="0" borderId="78" xfId="3" applyFont="1" applyBorder="1" applyAlignment="1">
      <alignment horizontal="center"/>
    </xf>
    <xf numFmtId="0" fontId="34" fillId="0" borderId="86" xfId="3" applyFont="1" applyBorder="1"/>
    <xf numFmtId="0" fontId="34" fillId="0" borderId="87" xfId="3" applyFont="1" applyBorder="1"/>
    <xf numFmtId="0" fontId="34" fillId="0" borderId="88" xfId="3" applyFont="1" applyBorder="1"/>
    <xf numFmtId="0" fontId="34" fillId="0" borderId="89" xfId="3" applyFont="1" applyBorder="1"/>
    <xf numFmtId="0" fontId="34" fillId="0" borderId="90" xfId="3" applyFont="1" applyBorder="1"/>
    <xf numFmtId="0" fontId="34" fillId="0" borderId="91" xfId="3" applyFont="1" applyBorder="1"/>
    <xf numFmtId="0" fontId="34" fillId="0" borderId="92" xfId="3" applyFont="1" applyBorder="1"/>
    <xf numFmtId="0" fontId="34" fillId="0" borderId="93" xfId="3" applyFont="1" applyBorder="1"/>
    <xf numFmtId="0" fontId="33" fillId="0" borderId="94" xfId="3" applyFont="1" applyBorder="1" applyAlignment="1">
      <alignment horizontal="center"/>
    </xf>
    <xf numFmtId="0" fontId="34" fillId="0" borderId="95" xfId="3" applyFont="1" applyBorder="1"/>
    <xf numFmtId="0" fontId="34" fillId="0" borderId="96" xfId="3" applyFont="1" applyBorder="1"/>
    <xf numFmtId="0" fontId="34" fillId="0" borderId="97" xfId="3" applyFont="1" applyBorder="1"/>
    <xf numFmtId="0" fontId="34" fillId="0" borderId="98" xfId="3" applyFont="1" applyBorder="1"/>
    <xf numFmtId="0" fontId="34" fillId="0" borderId="99" xfId="3" applyFont="1" applyBorder="1"/>
    <xf numFmtId="0" fontId="34" fillId="0" borderId="100" xfId="3" applyFont="1" applyBorder="1"/>
    <xf numFmtId="0" fontId="34" fillId="0" borderId="29" xfId="3" applyFont="1" applyBorder="1"/>
    <xf numFmtId="0" fontId="33" fillId="0" borderId="54" xfId="3" applyFont="1" applyBorder="1" applyAlignment="1">
      <alignment horizontal="centerContinuous"/>
    </xf>
    <xf numFmtId="0" fontId="33" fillId="0" borderId="0" xfId="3" applyFont="1" applyAlignment="1">
      <alignment horizontal="centerContinuous"/>
    </xf>
    <xf numFmtId="0" fontId="33" fillId="0" borderId="2" xfId="3" applyFont="1" applyBorder="1" applyAlignment="1">
      <alignment horizontal="centerContinuous"/>
    </xf>
    <xf numFmtId="0" fontId="33" fillId="0" borderId="14" xfId="3" applyFont="1" applyBorder="1" applyAlignment="1">
      <alignment horizontal="centerContinuous"/>
    </xf>
    <xf numFmtId="0" fontId="33" fillId="0" borderId="9" xfId="3" applyFont="1" applyBorder="1" applyAlignment="1">
      <alignment horizontal="centerContinuous"/>
    </xf>
    <xf numFmtId="0" fontId="33" fillId="0" borderId="10" xfId="3" applyFont="1" applyBorder="1" applyAlignment="1">
      <alignment horizontal="centerContinuous"/>
    </xf>
    <xf numFmtId="0" fontId="34" fillId="0" borderId="56" xfId="3" applyFont="1" applyBorder="1"/>
    <xf numFmtId="0" fontId="34" fillId="0" borderId="18" xfId="3" applyFont="1" applyBorder="1"/>
    <xf numFmtId="0" fontId="34" fillId="0" borderId="101" xfId="3" applyFont="1" applyBorder="1"/>
    <xf numFmtId="0" fontId="34" fillId="0" borderId="102" xfId="3" applyFont="1" applyBorder="1"/>
    <xf numFmtId="0" fontId="34" fillId="4" borderId="0" xfId="3" applyFont="1" applyFill="1"/>
    <xf numFmtId="0" fontId="45" fillId="0" borderId="0" xfId="3" applyFont="1"/>
    <xf numFmtId="0" fontId="32" fillId="0" borderId="0" xfId="4" applyFont="1"/>
    <xf numFmtId="0" fontId="36" fillId="0" borderId="111" xfId="4" applyFont="1" applyBorder="1"/>
    <xf numFmtId="0" fontId="36" fillId="0" borderId="99" xfId="4" applyFont="1" applyBorder="1"/>
    <xf numFmtId="0" fontId="36" fillId="0" borderId="112" xfId="4" applyFont="1" applyBorder="1"/>
    <xf numFmtId="0" fontId="33" fillId="0" borderId="113" xfId="4" applyFont="1" applyBorder="1"/>
    <xf numFmtId="0" fontId="36" fillId="0" borderId="113" xfId="4" applyFont="1" applyBorder="1"/>
    <xf numFmtId="0" fontId="33" fillId="0" borderId="0" xfId="4" applyFont="1"/>
    <xf numFmtId="0" fontId="36" fillId="0" borderId="115" xfId="4" applyFont="1" applyBorder="1"/>
    <xf numFmtId="0" fontId="36" fillId="0" borderId="14" xfId="4" applyFont="1" applyBorder="1"/>
    <xf numFmtId="0" fontId="36" fillId="0" borderId="31" xfId="4" applyFont="1" applyBorder="1"/>
    <xf numFmtId="0" fontId="33" fillId="0" borderId="26" xfId="4" applyFont="1" applyBorder="1"/>
    <xf numFmtId="0" fontId="36" fillId="0" borderId="26" xfId="4" applyFont="1" applyBorder="1"/>
    <xf numFmtId="0" fontId="36" fillId="0" borderId="109" xfId="4" applyFont="1" applyBorder="1"/>
    <xf numFmtId="0" fontId="36" fillId="0" borderId="0" xfId="4" applyFont="1"/>
    <xf numFmtId="0" fontId="36" fillId="0" borderId="36" xfId="4" applyFont="1" applyBorder="1"/>
    <xf numFmtId="0" fontId="33" fillId="0" borderId="35" xfId="4" applyFont="1" applyBorder="1"/>
    <xf numFmtId="0" fontId="36" fillId="0" borderId="34" xfId="4" applyFont="1" applyBorder="1"/>
    <xf numFmtId="0" fontId="36" fillId="0" borderId="35" xfId="4" applyFont="1" applyBorder="1"/>
    <xf numFmtId="0" fontId="36" fillId="0" borderId="118" xfId="4" applyFont="1" applyBorder="1"/>
    <xf numFmtId="0" fontId="36" fillId="0" borderId="119" xfId="4" applyFont="1" applyBorder="1"/>
    <xf numFmtId="0" fontId="33" fillId="0" borderId="120" xfId="4" applyFont="1" applyBorder="1"/>
    <xf numFmtId="0" fontId="33" fillId="0" borderId="95" xfId="4" applyFont="1" applyBorder="1"/>
    <xf numFmtId="0" fontId="36" fillId="0" borderId="120" xfId="4" applyFont="1" applyBorder="1"/>
    <xf numFmtId="0" fontId="36" fillId="0" borderId="95" xfId="4" applyFont="1" applyBorder="1"/>
    <xf numFmtId="0" fontId="34" fillId="0" borderId="109" xfId="4" applyFont="1" applyBorder="1"/>
    <xf numFmtId="0" fontId="34" fillId="0" borderId="0" xfId="4" applyFont="1"/>
    <xf numFmtId="0" fontId="34" fillId="0" borderId="110" xfId="4" applyFont="1" applyBorder="1"/>
    <xf numFmtId="0" fontId="34" fillId="0" borderId="109" xfId="4" applyFont="1" applyBorder="1" applyAlignment="1">
      <alignment horizontal="left"/>
    </xf>
    <xf numFmtId="0" fontId="34" fillId="0" borderId="0" xfId="4" applyFont="1" applyAlignment="1">
      <alignment horizontal="left"/>
    </xf>
    <xf numFmtId="0" fontId="34" fillId="0" borderId="0" xfId="4" applyFont="1" applyAlignment="1">
      <alignment horizontal="centerContinuous"/>
    </xf>
    <xf numFmtId="0" fontId="47" fillId="0" borderId="36" xfId="4" applyFont="1" applyBorder="1"/>
    <xf numFmtId="0" fontId="34" fillId="0" borderId="34" xfId="4" applyFont="1" applyBorder="1"/>
    <xf numFmtId="0" fontId="47" fillId="0" borderId="31" xfId="4" applyFont="1" applyBorder="1"/>
    <xf numFmtId="0" fontId="34" fillId="0" borderId="14" xfId="4" applyFont="1" applyBorder="1"/>
    <xf numFmtId="0" fontId="41" fillId="0" borderId="122" xfId="4" applyFont="1" applyBorder="1" applyAlignment="1">
      <alignment horizontal="center"/>
    </xf>
    <xf numFmtId="0" fontId="41" fillId="0" borderId="113" xfId="4" applyFont="1" applyBorder="1" applyAlignment="1">
      <alignment horizontal="center"/>
    </xf>
    <xf numFmtId="0" fontId="34" fillId="0" borderId="113" xfId="4" applyFont="1" applyBorder="1" applyAlignment="1">
      <alignment horizontal="center"/>
    </xf>
    <xf numFmtId="0" fontId="34" fillId="0" borderId="123" xfId="4" applyFont="1" applyBorder="1" applyAlignment="1">
      <alignment horizontal="center"/>
    </xf>
    <xf numFmtId="0" fontId="34" fillId="0" borderId="112" xfId="4" applyFont="1" applyBorder="1" applyAlignment="1">
      <alignment horizontal="center"/>
    </xf>
    <xf numFmtId="0" fontId="41" fillId="0" borderId="124" xfId="4" applyFont="1" applyBorder="1" applyAlignment="1">
      <alignment horizontal="center"/>
    </xf>
    <xf numFmtId="0" fontId="41" fillId="0" borderId="0" xfId="4" applyFont="1"/>
    <xf numFmtId="0" fontId="41" fillId="0" borderId="125" xfId="4" applyFont="1" applyBorder="1" applyAlignment="1">
      <alignment horizontal="center"/>
    </xf>
    <xf numFmtId="0" fontId="41" fillId="0" borderId="2" xfId="4" applyFont="1" applyBorder="1" applyAlignment="1">
      <alignment horizontal="center"/>
    </xf>
    <xf numFmtId="0" fontId="41" fillId="0" borderId="28" xfId="4" applyFont="1" applyBorder="1" applyAlignment="1">
      <alignment horizontal="center"/>
    </xf>
    <xf numFmtId="0" fontId="34" fillId="0" borderId="2" xfId="4" applyFont="1" applyBorder="1" applyAlignment="1">
      <alignment horizontal="center"/>
    </xf>
    <xf numFmtId="0" fontId="42" fillId="0" borderId="28" xfId="4" applyFont="1" applyBorder="1" applyAlignment="1">
      <alignment horizontal="center"/>
    </xf>
    <xf numFmtId="0" fontId="43" fillId="0" borderId="110" xfId="4" applyFont="1" applyBorder="1" applyAlignment="1">
      <alignment horizontal="center"/>
    </xf>
    <xf numFmtId="0" fontId="43" fillId="0" borderId="2" xfId="4" applyFont="1" applyBorder="1" applyAlignment="1">
      <alignment horizontal="center"/>
    </xf>
    <xf numFmtId="0" fontId="34" fillId="0" borderId="2" xfId="4" applyFont="1" applyBorder="1" applyAlignment="1">
      <alignment horizontal="center" wrapText="1"/>
    </xf>
    <xf numFmtId="0" fontId="41" fillId="0" borderId="126" xfId="4" applyFont="1" applyBorder="1" applyAlignment="1">
      <alignment horizontal="center"/>
    </xf>
    <xf numFmtId="0" fontId="41" fillId="0" borderId="95" xfId="4" applyFont="1" applyBorder="1" applyAlignment="1">
      <alignment horizontal="center"/>
    </xf>
    <xf numFmtId="0" fontId="43" fillId="0" borderId="95" xfId="4" applyFont="1" applyBorder="1" applyAlignment="1">
      <alignment horizontal="center"/>
    </xf>
    <xf numFmtId="0" fontId="43" fillId="0" borderId="96" xfId="4" applyFont="1" applyBorder="1" applyAlignment="1">
      <alignment horizontal="center"/>
    </xf>
    <xf numFmtId="0" fontId="42" fillId="0" borderId="95" xfId="4" applyFont="1" applyBorder="1" applyAlignment="1">
      <alignment horizontal="center" vertical="center"/>
    </xf>
    <xf numFmtId="0" fontId="42" fillId="0" borderId="96" xfId="4" applyFont="1" applyBorder="1" applyAlignment="1">
      <alignment horizontal="center"/>
    </xf>
    <xf numFmtId="0" fontId="43" fillId="0" borderId="121" xfId="4" applyFont="1" applyBorder="1" applyAlignment="1">
      <alignment horizontal="center"/>
    </xf>
    <xf numFmtId="0" fontId="34" fillId="0" borderId="127" xfId="4" applyFont="1" applyBorder="1"/>
    <xf numFmtId="0" fontId="34" fillId="0" borderId="128" xfId="4" applyFont="1" applyBorder="1"/>
    <xf numFmtId="0" fontId="34" fillId="0" borderId="129" xfId="4" applyFont="1" applyBorder="1"/>
    <xf numFmtId="0" fontId="34" fillId="0" borderId="130" xfId="4" applyFont="1" applyBorder="1"/>
    <xf numFmtId="0" fontId="34" fillId="0" borderId="131" xfId="4" applyFont="1" applyBorder="1"/>
    <xf numFmtId="0" fontId="34" fillId="0" borderId="91" xfId="4" applyFont="1" applyBorder="1"/>
    <xf numFmtId="0" fontId="34" fillId="0" borderId="92" xfId="4" applyFont="1" applyBorder="1"/>
    <xf numFmtId="0" fontId="34" fillId="0" borderId="132" xfId="4" applyFont="1" applyBorder="1"/>
    <xf numFmtId="0" fontId="34" fillId="0" borderId="126" xfId="4" applyFont="1" applyBorder="1"/>
    <xf numFmtId="0" fontId="34" fillId="0" borderId="95" xfId="4" applyFont="1" applyBorder="1"/>
    <xf numFmtId="0" fontId="34" fillId="0" borderId="96" xfId="4" applyFont="1" applyBorder="1"/>
    <xf numFmtId="0" fontId="34" fillId="0" borderId="121" xfId="4" applyFont="1" applyBorder="1"/>
    <xf numFmtId="0" fontId="33" fillId="0" borderId="126" xfId="4" applyFont="1" applyBorder="1" applyAlignment="1">
      <alignment horizontal="center"/>
    </xf>
    <xf numFmtId="0" fontId="33" fillId="0" borderId="95" xfId="4" applyFont="1" applyBorder="1" applyAlignment="1">
      <alignment horizontal="center"/>
    </xf>
    <xf numFmtId="0" fontId="34" fillId="0" borderId="111" xfId="4" applyFont="1" applyBorder="1"/>
    <xf numFmtId="0" fontId="33" fillId="0" borderId="109" xfId="4" applyFont="1" applyBorder="1"/>
    <xf numFmtId="0" fontId="48" fillId="0" borderId="109" xfId="4" applyFont="1" applyBorder="1" applyAlignment="1">
      <alignment horizontal="right"/>
    </xf>
    <xf numFmtId="0" fontId="48" fillId="0" borderId="0" xfId="4" applyFont="1"/>
    <xf numFmtId="0" fontId="48" fillId="0" borderId="115" xfId="4" applyFont="1" applyBorder="1" applyAlignment="1">
      <alignment horizontal="right"/>
    </xf>
    <xf numFmtId="0" fontId="48" fillId="0" borderId="14" xfId="4" applyFont="1" applyBorder="1"/>
    <xf numFmtId="0" fontId="34" fillId="0" borderId="116" xfId="4" applyFont="1" applyBorder="1"/>
    <xf numFmtId="0" fontId="34" fillId="0" borderId="2" xfId="4" applyFont="1" applyBorder="1"/>
    <xf numFmtId="0" fontId="34" fillId="0" borderId="43" xfId="4" applyFont="1" applyBorder="1"/>
    <xf numFmtId="0" fontId="34" fillId="0" borderId="118" xfId="4" applyFont="1" applyBorder="1"/>
    <xf numFmtId="0" fontId="34" fillId="0" borderId="119" xfId="4" applyFont="1" applyBorder="1"/>
    <xf numFmtId="0" fontId="34" fillId="0" borderId="120" xfId="4" applyFont="1" applyBorder="1"/>
    <xf numFmtId="0" fontId="49" fillId="0" borderId="0" xfId="4" applyFont="1"/>
    <xf numFmtId="0" fontId="4" fillId="0" borderId="0" xfId="0" applyFont="1" applyAlignment="1">
      <alignment horizontal="center"/>
    </xf>
    <xf numFmtId="0" fontId="26" fillId="0" borderId="80" xfId="1" applyFont="1" applyBorder="1" applyAlignment="1">
      <alignment vertical="center"/>
    </xf>
    <xf numFmtId="0" fontId="6" fillId="0" borderId="18" xfId="1" applyFont="1" applyBorder="1" applyAlignment="1">
      <alignment vertical="center"/>
    </xf>
    <xf numFmtId="0" fontId="26" fillId="0" borderId="18" xfId="1" applyFont="1" applyBorder="1" applyAlignment="1">
      <alignment vertical="center"/>
    </xf>
    <xf numFmtId="0" fontId="26" fillId="0" borderId="101" xfId="1" applyFont="1" applyBorder="1" applyAlignment="1">
      <alignment vertical="center"/>
    </xf>
    <xf numFmtId="0" fontId="24" fillId="0" borderId="18" xfId="2" applyFont="1" applyBorder="1"/>
    <xf numFmtId="0" fontId="20" fillId="0" borderId="136" xfId="2" applyBorder="1"/>
    <xf numFmtId="0" fontId="3" fillId="0" borderId="31" xfId="0" applyFont="1" applyBorder="1" applyAlignment="1">
      <alignment horizontal="center" vertical="center"/>
    </xf>
    <xf numFmtId="0" fontId="2" fillId="0" borderId="54" xfId="0" applyFont="1" applyBorder="1"/>
    <xf numFmtId="3" fontId="6" fillId="0" borderId="36" xfId="0" applyNumberFormat="1" applyFont="1" applyBorder="1"/>
    <xf numFmtId="0" fontId="6" fillId="0" borderId="37" xfId="0" applyFont="1" applyBorder="1"/>
    <xf numFmtId="0" fontId="6" fillId="0" borderId="52" xfId="5" applyFont="1" applyBorder="1" applyAlignment="1">
      <alignment vertical="center"/>
    </xf>
    <xf numFmtId="0" fontId="6" fillId="0" borderId="52" xfId="5" applyFont="1" applyBorder="1" applyAlignment="1">
      <alignment horizontal="centerContinuous" vertic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57" xfId="0" applyFont="1" applyBorder="1"/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6" fillId="0" borderId="54" xfId="0" applyFont="1" applyBorder="1" applyAlignment="1">
      <alignment vertical="center"/>
    </xf>
    <xf numFmtId="0" fontId="6" fillId="0" borderId="77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78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0" fontId="6" fillId="0" borderId="56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6" fillId="0" borderId="71" xfId="0" applyFont="1" applyBorder="1" applyAlignment="1">
      <alignment horizontal="center" vertical="center"/>
    </xf>
    <xf numFmtId="0" fontId="8" fillId="0" borderId="0" xfId="0" applyFont="1"/>
    <xf numFmtId="0" fontId="8" fillId="0" borderId="81" xfId="0" applyFont="1" applyBorder="1" applyAlignment="1">
      <alignment horizontal="center"/>
    </xf>
    <xf numFmtId="0" fontId="2" fillId="5" borderId="0" xfId="1" applyFont="1" applyFill="1" applyAlignment="1">
      <alignment horizontal="centerContinuous"/>
    </xf>
    <xf numFmtId="0" fontId="2" fillId="5" borderId="2" xfId="1" applyFont="1" applyFill="1" applyBorder="1" applyAlignment="1">
      <alignment horizontal="centerContinuous"/>
    </xf>
    <xf numFmtId="0" fontId="8" fillId="5" borderId="14" xfId="1" applyFont="1" applyFill="1" applyBorder="1" applyAlignment="1">
      <alignment horizontal="centerContinuous"/>
    </xf>
    <xf numFmtId="0" fontId="2" fillId="5" borderId="26" xfId="1" applyFont="1" applyFill="1" applyBorder="1" applyAlignment="1">
      <alignment horizontal="centerContinuous"/>
    </xf>
    <xf numFmtId="0" fontId="8" fillId="5" borderId="43" xfId="1" applyFont="1" applyFill="1" applyBorder="1" applyAlignment="1">
      <alignment horizontal="centerContinuous" vertical="center"/>
    </xf>
    <xf numFmtId="0" fontId="2" fillId="5" borderId="2" xfId="1" applyFont="1" applyFill="1" applyBorder="1" applyAlignment="1">
      <alignment horizontal="centerContinuous" vertical="center"/>
    </xf>
    <xf numFmtId="0" fontId="52" fillId="0" borderId="14" xfId="1" applyFont="1" applyBorder="1" applyAlignment="1">
      <alignment horizontal="left"/>
    </xf>
    <xf numFmtId="0" fontId="35" fillId="0" borderId="1" xfId="0" applyFont="1" applyBorder="1" applyAlignment="1">
      <alignment horizontal="center" vertical="center"/>
    </xf>
    <xf numFmtId="0" fontId="35" fillId="0" borderId="70" xfId="0" applyFont="1" applyBorder="1" applyAlignment="1">
      <alignment horizontal="center" vertical="center"/>
    </xf>
    <xf numFmtId="0" fontId="32" fillId="0" borderId="0" xfId="6" applyFont="1" applyAlignment="1">
      <alignment vertical="center"/>
    </xf>
    <xf numFmtId="0" fontId="32" fillId="0" borderId="0" xfId="6" applyFont="1"/>
    <xf numFmtId="0" fontId="36" fillId="0" borderId="111" xfId="6" applyFont="1" applyBorder="1"/>
    <xf numFmtId="0" fontId="36" fillId="0" borderId="99" xfId="6" applyFont="1" applyBorder="1"/>
    <xf numFmtId="0" fontId="36" fillId="0" borderId="112" xfId="6" applyFont="1" applyBorder="1"/>
    <xf numFmtId="0" fontId="33" fillId="0" borderId="113" xfId="6" applyFont="1" applyBorder="1"/>
    <xf numFmtId="0" fontId="36" fillId="0" borderId="113" xfId="6" applyFont="1" applyBorder="1"/>
    <xf numFmtId="0" fontId="33" fillId="0" borderId="0" xfId="6" applyFont="1"/>
    <xf numFmtId="0" fontId="36" fillId="0" borderId="115" xfId="6" applyFont="1" applyBorder="1"/>
    <xf numFmtId="0" fontId="36" fillId="0" borderId="14" xfId="6" applyFont="1" applyBorder="1"/>
    <xf numFmtId="0" fontId="36" fillId="0" borderId="31" xfId="6" applyFont="1" applyBorder="1"/>
    <xf numFmtId="0" fontId="33" fillId="0" borderId="26" xfId="6" applyFont="1" applyBorder="1"/>
    <xf numFmtId="0" fontId="36" fillId="0" borderId="26" xfId="6" applyFont="1" applyBorder="1"/>
    <xf numFmtId="0" fontId="36" fillId="0" borderId="109" xfId="6" applyFont="1" applyBorder="1"/>
    <xf numFmtId="0" fontId="36" fillId="0" borderId="0" xfId="6" applyFont="1"/>
    <xf numFmtId="0" fontId="36" fillId="0" borderId="36" xfId="6" applyFont="1" applyBorder="1"/>
    <xf numFmtId="0" fontId="33" fillId="0" borderId="35" xfId="6" applyFont="1" applyBorder="1"/>
    <xf numFmtId="0" fontId="36" fillId="0" borderId="34" xfId="6" applyFont="1" applyBorder="1"/>
    <xf numFmtId="0" fontId="36" fillId="0" borderId="35" xfId="6" applyFont="1" applyBorder="1"/>
    <xf numFmtId="0" fontId="36" fillId="0" borderId="118" xfId="6" applyFont="1" applyBorder="1"/>
    <xf numFmtId="0" fontId="36" fillId="0" borderId="119" xfId="6" applyFont="1" applyBorder="1"/>
    <xf numFmtId="0" fontId="33" fillId="0" borderId="120" xfId="6" applyFont="1" applyBorder="1"/>
    <xf numFmtId="0" fontId="33" fillId="0" borderId="95" xfId="6" applyFont="1" applyBorder="1"/>
    <xf numFmtId="0" fontId="36" fillId="0" borderId="120" xfId="6" applyFont="1" applyBorder="1"/>
    <xf numFmtId="0" fontId="36" fillId="0" borderId="95" xfId="6" applyFont="1" applyBorder="1"/>
    <xf numFmtId="0" fontId="34" fillId="0" borderId="109" xfId="6" applyFont="1" applyBorder="1"/>
    <xf numFmtId="0" fontId="34" fillId="0" borderId="0" xfId="6" applyFont="1"/>
    <xf numFmtId="0" fontId="34" fillId="0" borderId="110" xfId="6" applyFont="1" applyBorder="1"/>
    <xf numFmtId="0" fontId="34" fillId="0" borderId="109" xfId="6" applyFont="1" applyBorder="1" applyAlignment="1">
      <alignment horizontal="left"/>
    </xf>
    <xf numFmtId="0" fontId="34" fillId="0" borderId="0" xfId="6" applyFont="1" applyAlignment="1">
      <alignment horizontal="left"/>
    </xf>
    <xf numFmtId="0" fontId="34" fillId="0" borderId="0" xfId="6" applyFont="1" applyAlignment="1">
      <alignment horizontal="centerContinuous"/>
    </xf>
    <xf numFmtId="0" fontId="47" fillId="0" borderId="36" xfId="6" applyFont="1" applyBorder="1"/>
    <xf numFmtId="0" fontId="34" fillId="0" borderId="34" xfId="6" applyFont="1" applyBorder="1"/>
    <xf numFmtId="0" fontId="47" fillId="0" borderId="31" xfId="6" applyFont="1" applyBorder="1"/>
    <xf numFmtId="0" fontId="34" fillId="0" borderId="14" xfId="6" applyFont="1" applyBorder="1"/>
    <xf numFmtId="0" fontId="41" fillId="0" borderId="122" xfId="6" applyFont="1" applyBorder="1" applyAlignment="1">
      <alignment horizontal="center"/>
    </xf>
    <xf numFmtId="0" fontId="41" fillId="0" borderId="113" xfId="6" applyFont="1" applyBorder="1" applyAlignment="1">
      <alignment horizontal="center"/>
    </xf>
    <xf numFmtId="0" fontId="34" fillId="0" borderId="113" xfId="6" applyFont="1" applyBorder="1" applyAlignment="1">
      <alignment horizontal="center"/>
    </xf>
    <xf numFmtId="0" fontId="34" fillId="0" borderId="123" xfId="6" applyFont="1" applyBorder="1" applyAlignment="1">
      <alignment horizontal="center"/>
    </xf>
    <xf numFmtId="0" fontId="34" fillId="0" borderId="112" xfId="6" applyFont="1" applyBorder="1" applyAlignment="1">
      <alignment horizontal="center"/>
    </xf>
    <xf numFmtId="0" fontId="41" fillId="0" borderId="124" xfId="6" applyFont="1" applyBorder="1" applyAlignment="1">
      <alignment horizontal="center"/>
    </xf>
    <xf numFmtId="0" fontId="41" fillId="0" borderId="0" xfId="6" applyFont="1"/>
    <xf numFmtId="0" fontId="41" fillId="0" borderId="125" xfId="6" applyFont="1" applyBorder="1" applyAlignment="1">
      <alignment horizontal="center"/>
    </xf>
    <xf numFmtId="0" fontId="41" fillId="0" borderId="2" xfId="6" applyFont="1" applyBorder="1" applyAlignment="1">
      <alignment horizontal="center"/>
    </xf>
    <xf numFmtId="0" fontId="41" fillId="0" borderId="28" xfId="6" applyFont="1" applyBorder="1" applyAlignment="1">
      <alignment horizontal="center"/>
    </xf>
    <xf numFmtId="0" fontId="34" fillId="0" borderId="2" xfId="6" applyFont="1" applyBorder="1" applyAlignment="1">
      <alignment horizontal="center"/>
    </xf>
    <xf numFmtId="0" fontId="42" fillId="0" borderId="28" xfId="6" applyFont="1" applyBorder="1" applyAlignment="1">
      <alignment horizontal="center"/>
    </xf>
    <xf numFmtId="0" fontId="43" fillId="0" borderId="110" xfId="6" applyFont="1" applyBorder="1" applyAlignment="1">
      <alignment horizontal="center"/>
    </xf>
    <xf numFmtId="0" fontId="43" fillId="0" borderId="2" xfId="6" applyFont="1" applyBorder="1" applyAlignment="1">
      <alignment horizontal="center"/>
    </xf>
    <xf numFmtId="0" fontId="34" fillId="0" borderId="2" xfId="6" applyFont="1" applyBorder="1" applyAlignment="1">
      <alignment horizontal="center" wrapText="1"/>
    </xf>
    <xf numFmtId="0" fontId="41" fillId="0" borderId="126" xfId="6" applyFont="1" applyBorder="1" applyAlignment="1">
      <alignment horizontal="center"/>
    </xf>
    <xf numFmtId="0" fontId="41" fillId="0" borderId="95" xfId="6" applyFont="1" applyBorder="1" applyAlignment="1">
      <alignment horizontal="center"/>
    </xf>
    <xf numFmtId="0" fontId="43" fillId="0" borderId="95" xfId="6" applyFont="1" applyBorder="1" applyAlignment="1">
      <alignment horizontal="center"/>
    </xf>
    <xf numFmtId="0" fontId="43" fillId="0" borderId="96" xfId="6" applyFont="1" applyBorder="1" applyAlignment="1">
      <alignment horizontal="center"/>
    </xf>
    <xf numFmtId="0" fontId="42" fillId="0" borderId="95" xfId="6" applyFont="1" applyBorder="1" applyAlignment="1">
      <alignment horizontal="center" vertical="center"/>
    </xf>
    <xf numFmtId="0" fontId="42" fillId="0" borderId="96" xfId="6" applyFont="1" applyBorder="1" applyAlignment="1">
      <alignment horizontal="center"/>
    </xf>
    <xf numFmtId="0" fontId="43" fillId="0" borderId="121" xfId="6" applyFont="1" applyBorder="1" applyAlignment="1">
      <alignment horizontal="center"/>
    </xf>
    <xf numFmtId="0" fontId="34" fillId="0" borderId="127" xfId="6" applyFont="1" applyBorder="1"/>
    <xf numFmtId="0" fontId="34" fillId="0" borderId="128" xfId="6" applyFont="1" applyBorder="1"/>
    <xf numFmtId="0" fontId="34" fillId="0" borderId="129" xfId="6" applyFont="1" applyBorder="1"/>
    <xf numFmtId="0" fontId="34" fillId="0" borderId="130" xfId="6" applyFont="1" applyBorder="1"/>
    <xf numFmtId="0" fontId="34" fillId="0" borderId="131" xfId="6" applyFont="1" applyBorder="1"/>
    <xf numFmtId="0" fontId="34" fillId="0" borderId="91" xfId="6" applyFont="1" applyBorder="1"/>
    <xf numFmtId="0" fontId="34" fillId="0" borderId="92" xfId="6" applyFont="1" applyBorder="1"/>
    <xf numFmtId="0" fontId="34" fillId="0" borderId="132" xfId="6" applyFont="1" applyBorder="1"/>
    <xf numFmtId="0" fontId="34" fillId="0" borderId="126" xfId="6" applyFont="1" applyBorder="1"/>
    <xf numFmtId="0" fontId="34" fillId="0" borderId="95" xfId="6" applyFont="1" applyBorder="1"/>
    <xf numFmtId="0" fontId="34" fillId="0" borderId="96" xfId="6" applyFont="1" applyBorder="1"/>
    <xf numFmtId="0" fontId="34" fillId="0" borderId="121" xfId="6" applyFont="1" applyBorder="1"/>
    <xf numFmtId="0" fontId="33" fillId="0" borderId="126" xfId="6" applyFont="1" applyBorder="1" applyAlignment="1">
      <alignment horizontal="center"/>
    </xf>
    <xf numFmtId="0" fontId="33" fillId="0" borderId="95" xfId="6" applyFont="1" applyBorder="1" applyAlignment="1">
      <alignment horizontal="center"/>
    </xf>
    <xf numFmtId="0" fontId="34" fillId="0" borderId="111" xfId="6" applyFont="1" applyBorder="1"/>
    <xf numFmtId="0" fontId="33" fillId="0" borderId="109" xfId="6" applyFont="1" applyBorder="1"/>
    <xf numFmtId="0" fontId="48" fillId="0" borderId="109" xfId="6" applyFont="1" applyBorder="1" applyAlignment="1">
      <alignment horizontal="right"/>
    </xf>
    <xf numFmtId="0" fontId="48" fillId="0" borderId="0" xfId="6" applyFont="1"/>
    <xf numFmtId="0" fontId="48" fillId="0" borderId="115" xfId="6" applyFont="1" applyBorder="1" applyAlignment="1">
      <alignment horizontal="right"/>
    </xf>
    <xf numFmtId="0" fontId="48" fillId="0" borderId="14" xfId="6" applyFont="1" applyBorder="1"/>
    <xf numFmtId="0" fontId="34" fillId="0" borderId="116" xfId="6" applyFont="1" applyBorder="1"/>
    <xf numFmtId="0" fontId="34" fillId="0" borderId="2" xfId="6" applyFont="1" applyBorder="1"/>
    <xf numFmtId="0" fontId="34" fillId="0" borderId="43" xfId="6" applyFont="1" applyBorder="1"/>
    <xf numFmtId="0" fontId="34" fillId="0" borderId="118" xfId="6" applyFont="1" applyBorder="1"/>
    <xf numFmtId="0" fontId="34" fillId="0" borderId="119" xfId="6" applyFont="1" applyBorder="1"/>
    <xf numFmtId="0" fontId="34" fillId="0" borderId="120" xfId="6" applyFont="1" applyBorder="1"/>
    <xf numFmtId="0" fontId="49" fillId="0" borderId="0" xfId="6" applyFont="1"/>
    <xf numFmtId="0" fontId="5" fillId="5" borderId="0" xfId="1" applyFont="1" applyFill="1" applyAlignment="1">
      <alignment horizontal="centerContinuous" vertical="center"/>
    </xf>
    <xf numFmtId="0" fontId="21" fillId="5" borderId="0" xfId="2" applyFont="1" applyFill="1" applyAlignment="1">
      <alignment vertical="center"/>
    </xf>
    <xf numFmtId="0" fontId="5" fillId="5" borderId="0" xfId="1" applyFont="1" applyFill="1" applyAlignment="1">
      <alignment vertical="center"/>
    </xf>
    <xf numFmtId="0" fontId="5" fillId="5" borderId="43" xfId="1" applyFont="1" applyFill="1" applyBorder="1" applyAlignment="1">
      <alignment horizontal="centerContinuous" vertical="center"/>
    </xf>
    <xf numFmtId="16" fontId="2" fillId="5" borderId="2" xfId="1" applyNumberFormat="1" applyFont="1" applyFill="1" applyBorder="1" applyAlignment="1">
      <alignment horizontal="centerContinuous" vertical="center"/>
    </xf>
    <xf numFmtId="0" fontId="3" fillId="5" borderId="0" xfId="2" applyFont="1" applyFill="1"/>
    <xf numFmtId="0" fontId="24" fillId="5" borderId="0" xfId="2" applyFont="1" applyFill="1"/>
    <xf numFmtId="14" fontId="29" fillId="0" borderId="1" xfId="0" applyNumberFormat="1" applyFont="1" applyBorder="1" applyAlignment="1">
      <alignment horizontal="center"/>
    </xf>
    <xf numFmtId="4" fontId="38" fillId="0" borderId="36" xfId="6" applyNumberFormat="1" applyFont="1" applyBorder="1" applyAlignment="1">
      <alignment horizontal="center" vertical="center"/>
    </xf>
    <xf numFmtId="0" fontId="38" fillId="0" borderId="35" xfId="6" applyFont="1" applyBorder="1" applyAlignment="1">
      <alignment horizontal="center" vertical="center"/>
    </xf>
    <xf numFmtId="0" fontId="38" fillId="0" borderId="120" xfId="6" applyFont="1" applyBorder="1" applyAlignment="1">
      <alignment horizontal="center" vertical="center"/>
    </xf>
    <xf numFmtId="0" fontId="38" fillId="0" borderId="95" xfId="6" applyFont="1" applyBorder="1" applyAlignment="1">
      <alignment horizontal="center" vertical="center"/>
    </xf>
    <xf numFmtId="0" fontId="33" fillId="0" borderId="36" xfId="6" applyFont="1" applyBorder="1" applyAlignment="1">
      <alignment horizontal="center" vertical="center"/>
    </xf>
    <xf numFmtId="0" fontId="33" fillId="0" borderId="34" xfId="6" applyFont="1" applyBorder="1" applyAlignment="1">
      <alignment horizontal="center" vertical="center"/>
    </xf>
    <xf numFmtId="0" fontId="33" fillId="0" borderId="35" xfId="6" applyFont="1" applyBorder="1" applyAlignment="1">
      <alignment horizontal="center" vertical="center"/>
    </xf>
    <xf numFmtId="0" fontId="33" fillId="0" borderId="120" xfId="6" applyFont="1" applyBorder="1" applyAlignment="1">
      <alignment horizontal="center" vertical="center"/>
    </xf>
    <xf numFmtId="0" fontId="33" fillId="0" borderId="119" xfId="6" applyFont="1" applyBorder="1" applyAlignment="1">
      <alignment horizontal="center" vertical="center"/>
    </xf>
    <xf numFmtId="0" fontId="33" fillId="0" borderId="95" xfId="6" applyFont="1" applyBorder="1" applyAlignment="1">
      <alignment horizontal="center" vertical="center"/>
    </xf>
    <xf numFmtId="0" fontId="46" fillId="0" borderId="36" xfId="6" applyFont="1" applyBorder="1" applyAlignment="1">
      <alignment horizontal="left" vertical="center" wrapText="1"/>
    </xf>
    <xf numFmtId="0" fontId="46" fillId="0" borderId="34" xfId="6" applyFont="1" applyBorder="1" applyAlignment="1">
      <alignment horizontal="left" vertical="center"/>
    </xf>
    <xf numFmtId="0" fontId="46" fillId="0" borderId="117" xfId="6" applyFont="1" applyBorder="1" applyAlignment="1">
      <alignment horizontal="left" vertical="center"/>
    </xf>
    <xf numFmtId="0" fontId="46" fillId="0" borderId="120" xfId="6" applyFont="1" applyBorder="1" applyAlignment="1">
      <alignment horizontal="left" vertical="center"/>
    </xf>
    <xf numFmtId="0" fontId="46" fillId="0" borderId="119" xfId="6" applyFont="1" applyBorder="1" applyAlignment="1">
      <alignment horizontal="left" vertical="center"/>
    </xf>
    <xf numFmtId="0" fontId="46" fillId="0" borderId="121" xfId="6" applyFont="1" applyBorder="1" applyAlignment="1">
      <alignment horizontal="left" vertical="center"/>
    </xf>
    <xf numFmtId="0" fontId="31" fillId="0" borderId="106" xfId="6" applyFont="1" applyBorder="1" applyAlignment="1">
      <alignment horizontal="center" vertical="center"/>
    </xf>
    <xf numFmtId="0" fontId="31" fillId="0" borderId="107" xfId="6" applyFont="1" applyBorder="1" applyAlignment="1">
      <alignment horizontal="center" vertical="center"/>
    </xf>
    <xf numFmtId="0" fontId="31" fillId="0" borderId="108" xfId="6" applyFont="1" applyBorder="1" applyAlignment="1">
      <alignment horizontal="center" vertical="center"/>
    </xf>
    <xf numFmtId="0" fontId="31" fillId="0" borderId="109" xfId="6" applyFont="1" applyBorder="1" applyAlignment="1">
      <alignment horizontal="center"/>
    </xf>
    <xf numFmtId="0" fontId="31" fillId="0" borderId="0" xfId="6" applyFont="1" applyAlignment="1">
      <alignment horizontal="center"/>
    </xf>
    <xf numFmtId="0" fontId="31" fillId="0" borderId="110" xfId="6" applyFont="1" applyBorder="1" applyAlignment="1">
      <alignment horizontal="center"/>
    </xf>
    <xf numFmtId="0" fontId="38" fillId="0" borderId="112" xfId="6" applyFont="1" applyBorder="1" applyAlignment="1">
      <alignment horizontal="center" vertical="center"/>
    </xf>
    <xf numFmtId="0" fontId="38" fillId="0" borderId="113" xfId="6" applyFont="1" applyBorder="1" applyAlignment="1">
      <alignment horizontal="center" vertical="center"/>
    </xf>
    <xf numFmtId="0" fontId="38" fillId="0" borderId="43" xfId="6" applyFont="1" applyBorder="1" applyAlignment="1">
      <alignment horizontal="center" vertical="center"/>
    </xf>
    <xf numFmtId="0" fontId="38" fillId="0" borderId="2" xfId="6" applyFont="1" applyBorder="1" applyAlignment="1">
      <alignment horizontal="center" vertical="center"/>
    </xf>
    <xf numFmtId="0" fontId="38" fillId="0" borderId="99" xfId="6" applyFont="1" applyBorder="1" applyAlignment="1">
      <alignment horizontal="center" vertical="center"/>
    </xf>
    <xf numFmtId="0" fontId="38" fillId="0" borderId="31" xfId="6" applyFont="1" applyBorder="1" applyAlignment="1">
      <alignment horizontal="center" vertical="center"/>
    </xf>
    <xf numFmtId="0" fontId="38" fillId="0" borderId="14" xfId="6" applyFont="1" applyBorder="1" applyAlignment="1">
      <alignment horizontal="center" vertical="center"/>
    </xf>
    <xf numFmtId="0" fontId="38" fillId="0" borderId="26" xfId="6" applyFont="1" applyBorder="1" applyAlignment="1">
      <alignment horizontal="center" vertical="center"/>
    </xf>
    <xf numFmtId="0" fontId="38" fillId="0" borderId="112" xfId="6" applyFont="1" applyBorder="1" applyAlignment="1">
      <alignment horizontal="left" vertical="center"/>
    </xf>
    <xf numFmtId="0" fontId="38" fillId="0" borderId="99" xfId="6" applyFont="1" applyBorder="1" applyAlignment="1">
      <alignment horizontal="left" vertical="center"/>
    </xf>
    <xf numFmtId="0" fontId="38" fillId="0" borderId="114" xfId="6" applyFont="1" applyBorder="1" applyAlignment="1">
      <alignment horizontal="left" vertical="center"/>
    </xf>
    <xf numFmtId="0" fontId="38" fillId="0" borderId="31" xfId="6" applyFont="1" applyBorder="1" applyAlignment="1">
      <alignment horizontal="left" vertical="center"/>
    </xf>
    <xf numFmtId="0" fontId="38" fillId="0" borderId="14" xfId="6" applyFont="1" applyBorder="1" applyAlignment="1">
      <alignment horizontal="left" vertical="center"/>
    </xf>
    <xf numFmtId="0" fontId="38" fillId="0" borderId="116" xfId="6" applyFont="1" applyBorder="1" applyAlignment="1">
      <alignment horizontal="left" vertical="center"/>
    </xf>
    <xf numFmtId="0" fontId="33" fillId="0" borderId="11" xfId="6" applyFont="1" applyBorder="1" applyAlignment="1">
      <alignment horizontal="center"/>
    </xf>
    <xf numFmtId="0" fontId="33" fillId="0" borderId="9" xfId="6" applyFont="1" applyBorder="1" applyAlignment="1">
      <alignment horizontal="center"/>
    </xf>
    <xf numFmtId="0" fontId="33" fillId="0" borderId="10" xfId="6" applyFont="1" applyBorder="1" applyAlignment="1">
      <alignment horizontal="center"/>
    </xf>
    <xf numFmtId="0" fontId="38" fillId="0" borderId="34" xfId="6" applyFont="1" applyBorder="1" applyAlignment="1">
      <alignment horizontal="center" vertical="center"/>
    </xf>
    <xf numFmtId="0" fontId="38" fillId="0" borderId="117" xfId="6" applyFont="1" applyBorder="1" applyAlignment="1">
      <alignment horizontal="center" vertical="center"/>
    </xf>
    <xf numFmtId="0" fontId="38" fillId="0" borderId="116" xfId="6" applyFont="1" applyBorder="1" applyAlignment="1">
      <alignment horizontal="center" vertical="center"/>
    </xf>
    <xf numFmtId="0" fontId="38" fillId="0" borderId="11" xfId="6" applyFont="1" applyBorder="1" applyAlignment="1">
      <alignment horizontal="center"/>
    </xf>
    <xf numFmtId="0" fontId="38" fillId="0" borderId="9" xfId="6" applyFont="1" applyBorder="1" applyAlignment="1">
      <alignment horizontal="center"/>
    </xf>
    <xf numFmtId="0" fontId="38" fillId="0" borderId="10" xfId="6" applyFont="1" applyBorder="1" applyAlignment="1">
      <alignment horizontal="center"/>
    </xf>
    <xf numFmtId="0" fontId="34" fillId="0" borderId="103" xfId="6" applyFont="1" applyBorder="1" applyAlignment="1">
      <alignment horizontal="center"/>
    </xf>
    <xf numFmtId="0" fontId="34" fillId="0" borderId="104" xfId="6" applyFont="1" applyBorder="1" applyAlignment="1">
      <alignment horizontal="center"/>
    </xf>
    <xf numFmtId="0" fontId="34" fillId="0" borderId="105" xfId="6" applyFont="1" applyBorder="1" applyAlignment="1">
      <alignment horizontal="center"/>
    </xf>
    <xf numFmtId="0" fontId="41" fillId="0" borderId="104" xfId="6" applyFont="1" applyBorder="1" applyAlignment="1">
      <alignment horizontal="center"/>
    </xf>
    <xf numFmtId="0" fontId="41" fillId="0" borderId="105" xfId="6" applyFont="1" applyBorder="1" applyAlignment="1">
      <alignment horizontal="center"/>
    </xf>
    <xf numFmtId="0" fontId="42" fillId="0" borderId="30" xfId="6" applyFont="1" applyBorder="1" applyAlignment="1">
      <alignment horizontal="center" textRotation="90" wrapText="1"/>
    </xf>
    <xf numFmtId="0" fontId="42" fillId="0" borderId="28" xfId="6" applyFont="1" applyBorder="1" applyAlignment="1">
      <alignment horizontal="center" textRotation="90"/>
    </xf>
    <xf numFmtId="0" fontId="33" fillId="0" borderId="133" xfId="6" applyFont="1" applyBorder="1" applyAlignment="1">
      <alignment horizontal="center"/>
    </xf>
    <xf numFmtId="0" fontId="33" fillId="0" borderId="104" xfId="6" applyFont="1" applyBorder="1" applyAlignment="1">
      <alignment horizontal="center"/>
    </xf>
    <xf numFmtId="0" fontId="33" fillId="0" borderId="105" xfId="6" applyFont="1" applyBorder="1" applyAlignment="1">
      <alignment horizontal="center"/>
    </xf>
    <xf numFmtId="0" fontId="33" fillId="0" borderId="103" xfId="6" applyFont="1" applyBorder="1" applyAlignment="1">
      <alignment horizontal="center"/>
    </xf>
    <xf numFmtId="0" fontId="33" fillId="0" borderId="134" xfId="6" applyFont="1" applyBorder="1" applyAlignment="1">
      <alignment horizontal="center"/>
    </xf>
    <xf numFmtId="0" fontId="33" fillId="0" borderId="118" xfId="6" applyFont="1" applyBorder="1" applyAlignment="1">
      <alignment horizontal="center"/>
    </xf>
    <xf numFmtId="0" fontId="33" fillId="0" borderId="119" xfId="6" applyFont="1" applyBorder="1" applyAlignment="1">
      <alignment horizontal="center"/>
    </xf>
    <xf numFmtId="0" fontId="33" fillId="0" borderId="121" xfId="6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164" fontId="2" fillId="0" borderId="36" xfId="1" applyNumberFormat="1" applyFont="1" applyBorder="1" applyAlignment="1">
      <alignment horizontal="center" vertical="center"/>
    </xf>
    <xf numFmtId="164" fontId="2" fillId="0" borderId="35" xfId="1" applyNumberFormat="1" applyFont="1" applyBorder="1" applyAlignment="1">
      <alignment horizontal="center" vertical="center"/>
    </xf>
    <xf numFmtId="164" fontId="2" fillId="0" borderId="31" xfId="1" applyNumberFormat="1" applyFont="1" applyBorder="1" applyAlignment="1">
      <alignment horizontal="center" vertical="center"/>
    </xf>
    <xf numFmtId="164" fontId="2" fillId="0" borderId="26" xfId="1" applyNumberFormat="1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top" wrapText="1"/>
    </xf>
    <xf numFmtId="0" fontId="35" fillId="0" borderId="37" xfId="0" applyFont="1" applyBorder="1" applyAlignment="1">
      <alignment horizontal="center" vertical="top"/>
    </xf>
    <xf numFmtId="0" fontId="35" fillId="0" borderId="31" xfId="0" applyFont="1" applyBorder="1" applyAlignment="1">
      <alignment horizontal="center" vertical="top"/>
    </xf>
    <xf numFmtId="0" fontId="35" fillId="0" borderId="27" xfId="0" applyFont="1" applyBorder="1" applyAlignment="1">
      <alignment horizontal="center" vertical="top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36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2" fillId="0" borderId="30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1" fillId="5" borderId="36" xfId="1" applyFill="1" applyBorder="1" applyAlignment="1">
      <alignment horizontal="center" vertical="center"/>
    </xf>
    <xf numFmtId="0" fontId="2" fillId="5" borderId="35" xfId="1" applyFont="1" applyFill="1" applyBorder="1" applyAlignment="1">
      <alignment horizontal="center" vertical="center"/>
    </xf>
    <xf numFmtId="0" fontId="2" fillId="5" borderId="31" xfId="1" applyFont="1" applyFill="1" applyBorder="1" applyAlignment="1">
      <alignment horizontal="center" vertical="center"/>
    </xf>
    <xf numFmtId="0" fontId="2" fillId="5" borderId="26" xfId="1" applyFont="1" applyFill="1" applyBorder="1" applyAlignment="1">
      <alignment horizontal="center" vertical="center"/>
    </xf>
    <xf numFmtId="0" fontId="45" fillId="0" borderId="36" xfId="5" applyFont="1" applyBorder="1" applyAlignment="1">
      <alignment horizontal="center"/>
    </xf>
    <xf numFmtId="0" fontId="45" fillId="0" borderId="35" xfId="5" applyFont="1" applyBorder="1" applyAlignment="1">
      <alignment horizontal="center"/>
    </xf>
    <xf numFmtId="0" fontId="45" fillId="0" borderId="31" xfId="5" applyFont="1" applyBorder="1" applyAlignment="1">
      <alignment horizontal="center"/>
    </xf>
    <xf numFmtId="0" fontId="45" fillId="0" borderId="26" xfId="5" applyFont="1" applyBorder="1" applyAlignment="1">
      <alignment horizontal="center"/>
    </xf>
    <xf numFmtId="0" fontId="2" fillId="0" borderId="11" xfId="1" applyFont="1" applyBorder="1" applyAlignment="1">
      <alignment horizontal="center" wrapText="1"/>
    </xf>
    <xf numFmtId="0" fontId="2" fillId="0" borderId="10" xfId="1" applyFont="1" applyBorder="1" applyAlignment="1">
      <alignment horizontal="center" wrapText="1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23" xfId="1" applyFont="1" applyBorder="1" applyAlignment="1">
      <alignment horizontal="center" vertical="center" textRotation="180"/>
    </xf>
    <xf numFmtId="0" fontId="8" fillId="0" borderId="13" xfId="1" applyFont="1" applyBorder="1" applyAlignment="1">
      <alignment horizontal="center" vertical="center" textRotation="180"/>
    </xf>
    <xf numFmtId="0" fontId="2" fillId="0" borderId="31" xfId="1" applyFont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51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5" fillId="0" borderId="2" xfId="1" applyFont="1" applyBorder="1" applyAlignment="1">
      <alignment horizontal="left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2" fillId="0" borderId="11" xfId="1" applyFont="1" applyBorder="1" applyAlignment="1">
      <alignment horizontal="left"/>
    </xf>
    <xf numFmtId="0" fontId="2" fillId="0" borderId="10" xfId="1" applyFont="1" applyBorder="1" applyAlignment="1">
      <alignment horizontal="left"/>
    </xf>
    <xf numFmtId="0" fontId="8" fillId="0" borderId="9" xfId="1" applyFont="1" applyBorder="1" applyAlignment="1">
      <alignment horizontal="center"/>
    </xf>
    <xf numFmtId="0" fontId="2" fillId="5" borderId="36" xfId="1" applyFont="1" applyFill="1" applyBorder="1" applyAlignment="1">
      <alignment horizontal="center" vertical="center"/>
    </xf>
    <xf numFmtId="4" fontId="38" fillId="0" borderId="36" xfId="4" applyNumberFormat="1" applyFont="1" applyBorder="1" applyAlignment="1">
      <alignment horizontal="center" vertical="center"/>
    </xf>
    <xf numFmtId="0" fontId="38" fillId="0" borderId="35" xfId="4" applyFont="1" applyBorder="1" applyAlignment="1">
      <alignment horizontal="center" vertical="center"/>
    </xf>
    <xf numFmtId="0" fontId="38" fillId="0" borderId="120" xfId="4" applyFont="1" applyBorder="1" applyAlignment="1">
      <alignment horizontal="center" vertical="center"/>
    </xf>
    <xf numFmtId="0" fontId="38" fillId="0" borderId="95" xfId="4" applyFont="1" applyBorder="1" applyAlignment="1">
      <alignment horizontal="center" vertical="center"/>
    </xf>
    <xf numFmtId="0" fontId="33" fillId="0" borderId="36" xfId="4" applyFont="1" applyBorder="1" applyAlignment="1">
      <alignment horizontal="center" vertical="center"/>
    </xf>
    <xf numFmtId="0" fontId="33" fillId="0" borderId="34" xfId="4" applyFont="1" applyBorder="1" applyAlignment="1">
      <alignment horizontal="center" vertical="center"/>
    </xf>
    <xf numFmtId="0" fontId="33" fillId="0" borderId="35" xfId="4" applyFont="1" applyBorder="1" applyAlignment="1">
      <alignment horizontal="center" vertical="center"/>
    </xf>
    <xf numFmtId="0" fontId="33" fillId="0" borderId="120" xfId="4" applyFont="1" applyBorder="1" applyAlignment="1">
      <alignment horizontal="center" vertical="center"/>
    </xf>
    <xf numFmtId="0" fontId="33" fillId="0" borderId="119" xfId="4" applyFont="1" applyBorder="1" applyAlignment="1">
      <alignment horizontal="center" vertical="center"/>
    </xf>
    <xf numFmtId="0" fontId="33" fillId="0" borderId="95" xfId="4" applyFont="1" applyBorder="1" applyAlignment="1">
      <alignment horizontal="center" vertical="center"/>
    </xf>
    <xf numFmtId="0" fontId="46" fillId="0" borderId="36" xfId="4" applyFont="1" applyBorder="1" applyAlignment="1">
      <alignment horizontal="left" vertical="center" wrapText="1"/>
    </xf>
    <xf numFmtId="0" fontId="46" fillId="0" borderId="34" xfId="4" applyFont="1" applyBorder="1" applyAlignment="1">
      <alignment horizontal="left" vertical="center"/>
    </xf>
    <xf numFmtId="0" fontId="46" fillId="0" borderId="117" xfId="4" applyFont="1" applyBorder="1" applyAlignment="1">
      <alignment horizontal="left" vertical="center"/>
    </xf>
    <xf numFmtId="0" fontId="46" fillId="0" borderId="120" xfId="4" applyFont="1" applyBorder="1" applyAlignment="1">
      <alignment horizontal="left" vertical="center"/>
    </xf>
    <xf numFmtId="0" fontId="46" fillId="0" borderId="119" xfId="4" applyFont="1" applyBorder="1" applyAlignment="1">
      <alignment horizontal="left" vertical="center"/>
    </xf>
    <xf numFmtId="0" fontId="46" fillId="0" borderId="121" xfId="4" applyFont="1" applyBorder="1" applyAlignment="1">
      <alignment horizontal="left" vertical="center"/>
    </xf>
    <xf numFmtId="0" fontId="31" fillId="0" borderId="109" xfId="4" applyFont="1" applyBorder="1" applyAlignment="1">
      <alignment horizontal="center"/>
    </xf>
    <xf numFmtId="0" fontId="31" fillId="0" borderId="0" xfId="4" applyFont="1" applyAlignment="1">
      <alignment horizontal="center"/>
    </xf>
    <xf numFmtId="0" fontId="31" fillId="0" borderId="110" xfId="4" applyFont="1" applyBorder="1" applyAlignment="1">
      <alignment horizontal="center"/>
    </xf>
    <xf numFmtId="0" fontId="38" fillId="0" borderId="112" xfId="4" applyFont="1" applyBorder="1" applyAlignment="1">
      <alignment horizontal="center" vertical="center"/>
    </xf>
    <xf numFmtId="0" fontId="38" fillId="0" borderId="113" xfId="4" applyFont="1" applyBorder="1" applyAlignment="1">
      <alignment horizontal="center" vertical="center"/>
    </xf>
    <xf numFmtId="0" fontId="38" fillId="0" borderId="43" xfId="4" applyFont="1" applyBorder="1" applyAlignment="1">
      <alignment horizontal="center" vertical="center"/>
    </xf>
    <xf numFmtId="0" fontId="38" fillId="0" borderId="2" xfId="4" applyFont="1" applyBorder="1" applyAlignment="1">
      <alignment horizontal="center" vertical="center"/>
    </xf>
    <xf numFmtId="0" fontId="38" fillId="0" borderId="99" xfId="4" applyFont="1" applyBorder="1" applyAlignment="1">
      <alignment horizontal="center" vertical="center"/>
    </xf>
    <xf numFmtId="0" fontId="38" fillId="0" borderId="31" xfId="4" applyFont="1" applyBorder="1" applyAlignment="1">
      <alignment horizontal="center" vertical="center"/>
    </xf>
    <xf numFmtId="0" fontId="38" fillId="0" borderId="14" xfId="4" applyFont="1" applyBorder="1" applyAlignment="1">
      <alignment horizontal="center" vertical="center"/>
    </xf>
    <xf numFmtId="0" fontId="38" fillId="0" borderId="26" xfId="4" applyFont="1" applyBorder="1" applyAlignment="1">
      <alignment horizontal="center" vertical="center"/>
    </xf>
    <xf numFmtId="0" fontId="38" fillId="0" borderId="112" xfId="4" applyFont="1" applyBorder="1" applyAlignment="1">
      <alignment horizontal="left" vertical="center"/>
    </xf>
    <xf numFmtId="0" fontId="38" fillId="0" borderId="99" xfId="4" applyFont="1" applyBorder="1" applyAlignment="1">
      <alignment horizontal="left" vertical="center"/>
    </xf>
    <xf numFmtId="0" fontId="38" fillId="0" borderId="114" xfId="4" applyFont="1" applyBorder="1" applyAlignment="1">
      <alignment horizontal="left" vertical="center"/>
    </xf>
    <xf numFmtId="0" fontId="38" fillId="0" borderId="31" xfId="4" applyFont="1" applyBorder="1" applyAlignment="1">
      <alignment horizontal="left" vertical="center"/>
    </xf>
    <xf numFmtId="0" fontId="38" fillId="0" borderId="14" xfId="4" applyFont="1" applyBorder="1" applyAlignment="1">
      <alignment horizontal="left" vertical="center"/>
    </xf>
    <xf numFmtId="0" fontId="38" fillId="0" borderId="116" xfId="4" applyFont="1" applyBorder="1" applyAlignment="1">
      <alignment horizontal="left" vertical="center"/>
    </xf>
    <xf numFmtId="0" fontId="33" fillId="0" borderId="11" xfId="4" applyFont="1" applyBorder="1" applyAlignment="1">
      <alignment horizontal="center"/>
    </xf>
    <xf numFmtId="0" fontId="33" fillId="0" borderId="9" xfId="4" applyFont="1" applyBorder="1" applyAlignment="1">
      <alignment horizontal="center"/>
    </xf>
    <xf numFmtId="0" fontId="33" fillId="0" borderId="10" xfId="4" applyFont="1" applyBorder="1" applyAlignment="1">
      <alignment horizontal="center"/>
    </xf>
    <xf numFmtId="0" fontId="38" fillId="5" borderId="34" xfId="4" applyFont="1" applyFill="1" applyBorder="1" applyAlignment="1">
      <alignment horizontal="center" vertical="center"/>
    </xf>
    <xf numFmtId="0" fontId="38" fillId="5" borderId="117" xfId="4" applyFont="1" applyFill="1" applyBorder="1" applyAlignment="1">
      <alignment horizontal="center" vertical="center"/>
    </xf>
    <xf numFmtId="0" fontId="38" fillId="5" borderId="14" xfId="4" applyFont="1" applyFill="1" applyBorder="1" applyAlignment="1">
      <alignment horizontal="center" vertical="center"/>
    </xf>
    <xf numFmtId="0" fontId="38" fillId="5" borderId="116" xfId="4" applyFont="1" applyFill="1" applyBorder="1" applyAlignment="1">
      <alignment horizontal="center" vertical="center"/>
    </xf>
    <xf numFmtId="0" fontId="38" fillId="0" borderId="11" xfId="4" applyFont="1" applyBorder="1" applyAlignment="1">
      <alignment horizontal="center"/>
    </xf>
    <xf numFmtId="0" fontId="38" fillId="0" borderId="9" xfId="4" applyFont="1" applyBorder="1" applyAlignment="1">
      <alignment horizontal="center"/>
    </xf>
    <xf numFmtId="0" fontId="38" fillId="0" borderId="10" xfId="4" applyFont="1" applyBorder="1" applyAlignment="1">
      <alignment horizontal="center"/>
    </xf>
    <xf numFmtId="0" fontId="34" fillId="0" borderId="103" xfId="4" applyFont="1" applyBorder="1" applyAlignment="1">
      <alignment horizontal="center"/>
    </xf>
    <xf numFmtId="0" fontId="34" fillId="0" borderId="104" xfId="4" applyFont="1" applyBorder="1" applyAlignment="1">
      <alignment horizontal="center"/>
    </xf>
    <xf numFmtId="0" fontId="34" fillId="0" borderId="105" xfId="4" applyFont="1" applyBorder="1" applyAlignment="1">
      <alignment horizontal="center"/>
    </xf>
    <xf numFmtId="0" fontId="41" fillId="0" borderId="104" xfId="4" applyFont="1" applyBorder="1" applyAlignment="1">
      <alignment horizontal="center"/>
    </xf>
    <xf numFmtId="0" fontId="41" fillId="0" borderId="105" xfId="4" applyFont="1" applyBorder="1" applyAlignment="1">
      <alignment horizontal="center"/>
    </xf>
    <xf numFmtId="0" fontId="42" fillId="0" borderId="30" xfId="4" applyFont="1" applyBorder="1" applyAlignment="1">
      <alignment horizontal="center" textRotation="90" wrapText="1"/>
    </xf>
    <xf numFmtId="0" fontId="42" fillId="0" borderId="28" xfId="4" applyFont="1" applyBorder="1" applyAlignment="1">
      <alignment horizontal="center" textRotation="90"/>
    </xf>
    <xf numFmtId="0" fontId="33" fillId="0" borderId="133" xfId="4" applyFont="1" applyBorder="1" applyAlignment="1">
      <alignment horizontal="center"/>
    </xf>
    <xf numFmtId="0" fontId="33" fillId="0" borderId="104" xfId="4" applyFont="1" applyBorder="1" applyAlignment="1">
      <alignment horizontal="center"/>
    </xf>
    <xf numFmtId="0" fontId="33" fillId="0" borderId="105" xfId="4" applyFont="1" applyBorder="1" applyAlignment="1">
      <alignment horizontal="center"/>
    </xf>
    <xf numFmtId="0" fontId="33" fillId="0" borderId="103" xfId="4" applyFont="1" applyBorder="1" applyAlignment="1">
      <alignment horizontal="center"/>
    </xf>
    <xf numFmtId="0" fontId="33" fillId="0" borderId="134" xfId="4" applyFont="1" applyBorder="1" applyAlignment="1">
      <alignment horizontal="center"/>
    </xf>
    <xf numFmtId="0" fontId="33" fillId="0" borderId="118" xfId="4" applyFont="1" applyBorder="1" applyAlignment="1">
      <alignment horizontal="center"/>
    </xf>
    <xf numFmtId="0" fontId="33" fillId="0" borderId="119" xfId="4" applyFont="1" applyBorder="1" applyAlignment="1">
      <alignment horizontal="center"/>
    </xf>
    <xf numFmtId="0" fontId="33" fillId="0" borderId="121" xfId="4" applyFont="1" applyBorder="1" applyAlignment="1">
      <alignment horizontal="center"/>
    </xf>
    <xf numFmtId="0" fontId="39" fillId="5" borderId="34" xfId="3" applyFont="1" applyFill="1" applyBorder="1" applyAlignment="1">
      <alignment horizontal="center" vertical="center"/>
    </xf>
    <xf numFmtId="0" fontId="39" fillId="5" borderId="37" xfId="3" applyFont="1" applyFill="1" applyBorder="1" applyAlignment="1">
      <alignment horizontal="center" vertical="center"/>
    </xf>
    <xf numFmtId="0" fontId="39" fillId="5" borderId="14" xfId="3" applyFont="1" applyFill="1" applyBorder="1" applyAlignment="1">
      <alignment horizontal="center" vertical="center"/>
    </xf>
    <xf numFmtId="0" fontId="39" fillId="5" borderId="27" xfId="3" applyFont="1" applyFill="1" applyBorder="1" applyAlignment="1">
      <alignment horizontal="center" vertical="center"/>
    </xf>
    <xf numFmtId="0" fontId="40" fillId="0" borderId="11" xfId="3" applyFont="1" applyBorder="1" applyAlignment="1">
      <alignment horizontal="center"/>
    </xf>
    <xf numFmtId="0" fontId="40" fillId="0" borderId="9" xfId="3" applyFont="1" applyBorder="1" applyAlignment="1">
      <alignment horizontal="center"/>
    </xf>
    <xf numFmtId="0" fontId="40" fillId="0" borderId="10" xfId="3" applyFont="1" applyBorder="1" applyAlignment="1">
      <alignment horizontal="center"/>
    </xf>
    <xf numFmtId="0" fontId="33" fillId="0" borderId="11" xfId="3" applyFont="1" applyBorder="1" applyAlignment="1">
      <alignment horizontal="center"/>
    </xf>
    <xf numFmtId="0" fontId="33" fillId="0" borderId="9" xfId="3" applyFont="1" applyBorder="1" applyAlignment="1">
      <alignment horizontal="center"/>
    </xf>
    <xf numFmtId="0" fontId="33" fillId="0" borderId="55" xfId="3" applyFont="1" applyBorder="1" applyAlignment="1">
      <alignment horizontal="center"/>
    </xf>
    <xf numFmtId="0" fontId="34" fillId="0" borderId="103" xfId="3" applyFont="1" applyBorder="1" applyAlignment="1">
      <alignment horizontal="center"/>
    </xf>
    <xf numFmtId="0" fontId="34" fillId="0" borderId="104" xfId="3" applyFont="1" applyBorder="1" applyAlignment="1">
      <alignment horizontal="center"/>
    </xf>
    <xf numFmtId="0" fontId="34" fillId="0" borderId="105" xfId="3" applyFont="1" applyBorder="1" applyAlignment="1">
      <alignment horizontal="center"/>
    </xf>
    <xf numFmtId="0" fontId="31" fillId="0" borderId="0" xfId="3" applyFont="1" applyAlignment="1">
      <alignment horizontal="center"/>
    </xf>
    <xf numFmtId="0" fontId="31" fillId="0" borderId="22" xfId="3" applyFont="1" applyBorder="1" applyAlignment="1">
      <alignment horizontal="center" vertical="center"/>
    </xf>
    <xf numFmtId="0" fontId="31" fillId="0" borderId="83" xfId="3" applyFont="1" applyBorder="1" applyAlignment="1">
      <alignment horizontal="center" vertical="center"/>
    </xf>
    <xf numFmtId="0" fontId="31" fillId="0" borderId="14" xfId="3" applyFont="1" applyBorder="1" applyAlignment="1">
      <alignment horizontal="center" vertical="center"/>
    </xf>
    <xf numFmtId="0" fontId="31" fillId="0" borderId="26" xfId="3" applyFont="1" applyBorder="1" applyAlignment="1">
      <alignment horizontal="center" vertical="center"/>
    </xf>
    <xf numFmtId="0" fontId="50" fillId="0" borderId="22" xfId="3" applyFont="1" applyBorder="1" applyAlignment="1">
      <alignment horizontal="center" vertical="center"/>
    </xf>
    <xf numFmtId="0" fontId="50" fillId="0" borderId="85" xfId="3" applyFont="1" applyBorder="1" applyAlignment="1">
      <alignment horizontal="center" vertical="center"/>
    </xf>
    <xf numFmtId="0" fontId="50" fillId="0" borderId="14" xfId="3" applyFont="1" applyBorder="1" applyAlignment="1">
      <alignment horizontal="center" vertical="center"/>
    </xf>
    <xf numFmtId="0" fontId="50" fillId="0" borderId="27" xfId="3" applyFont="1" applyBorder="1" applyAlignment="1">
      <alignment horizontal="center" vertical="center"/>
    </xf>
    <xf numFmtId="0" fontId="31" fillId="0" borderId="34" xfId="3" applyFont="1" applyBorder="1" applyAlignment="1">
      <alignment horizontal="center" vertical="center"/>
    </xf>
    <xf numFmtId="0" fontId="31" fillId="0" borderId="35" xfId="3" applyFont="1" applyBorder="1" applyAlignment="1">
      <alignment horizontal="center" vertical="center"/>
    </xf>
    <xf numFmtId="0" fontId="31" fillId="5" borderId="34" xfId="3" applyFont="1" applyFill="1" applyBorder="1" applyAlignment="1">
      <alignment horizontal="center" vertical="center"/>
    </xf>
    <xf numFmtId="0" fontId="31" fillId="5" borderId="35" xfId="3" applyFont="1" applyFill="1" applyBorder="1" applyAlignment="1">
      <alignment horizontal="center" vertical="center"/>
    </xf>
    <xf numFmtId="0" fontId="31" fillId="5" borderId="14" xfId="3" applyFont="1" applyFill="1" applyBorder="1" applyAlignment="1">
      <alignment horizontal="center" vertical="center"/>
    </xf>
    <xf numFmtId="0" fontId="31" fillId="5" borderId="26" xfId="3" applyFont="1" applyFill="1" applyBorder="1" applyAlignment="1">
      <alignment horizontal="center" vertical="center"/>
    </xf>
    <xf numFmtId="0" fontId="37" fillId="5" borderId="34" xfId="3" applyFont="1" applyFill="1" applyBorder="1" applyAlignment="1">
      <alignment horizontal="center" vertical="center"/>
    </xf>
    <xf numFmtId="0" fontId="37" fillId="5" borderId="37" xfId="3" applyFont="1" applyFill="1" applyBorder="1" applyAlignment="1">
      <alignment horizontal="center" vertical="center"/>
    </xf>
    <xf numFmtId="0" fontId="37" fillId="5" borderId="14" xfId="3" applyFont="1" applyFill="1" applyBorder="1" applyAlignment="1">
      <alignment horizontal="center" vertical="center"/>
    </xf>
    <xf numFmtId="0" fontId="37" fillId="5" borderId="27" xfId="3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4" fontId="6" fillId="0" borderId="16" xfId="1" applyNumberFormat="1" applyFont="1" applyBorder="1" applyAlignment="1">
      <alignment horizontal="center" vertical="center"/>
    </xf>
    <xf numFmtId="14" fontId="6" fillId="0" borderId="17" xfId="1" applyNumberFormat="1" applyFont="1" applyBorder="1" applyAlignment="1">
      <alignment horizontal="center" vertical="center"/>
    </xf>
    <xf numFmtId="14" fontId="6" fillId="0" borderId="69" xfId="1" applyNumberFormat="1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26" fillId="0" borderId="36" xfId="1" applyFont="1" applyBorder="1" applyAlignment="1">
      <alignment horizontal="center" vertical="center"/>
    </xf>
    <xf numFmtId="0" fontId="26" fillId="0" borderId="35" xfId="1" applyFont="1" applyBorder="1" applyAlignment="1">
      <alignment horizontal="center" vertical="center"/>
    </xf>
    <xf numFmtId="0" fontId="26" fillId="0" borderId="31" xfId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11" fillId="0" borderId="30" xfId="2" applyFont="1" applyBorder="1" applyAlignment="1">
      <alignment horizontal="center" vertical="center" textRotation="180"/>
    </xf>
    <xf numFmtId="0" fontId="11" fillId="0" borderId="13" xfId="2" applyFont="1" applyBorder="1" applyAlignment="1">
      <alignment horizontal="center" vertical="center" textRotation="180"/>
    </xf>
    <xf numFmtId="0" fontId="26" fillId="0" borderId="11" xfId="1" applyFont="1" applyBorder="1" applyAlignment="1">
      <alignment horizontal="center" vertical="center"/>
    </xf>
    <xf numFmtId="0" fontId="26" fillId="0" borderId="9" xfId="1" applyFont="1" applyBorder="1" applyAlignment="1">
      <alignment horizontal="center" vertical="center"/>
    </xf>
    <xf numFmtId="0" fontId="26" fillId="0" borderId="14" xfId="1" applyFont="1" applyBorder="1" applyAlignment="1">
      <alignment horizontal="center" vertical="center"/>
    </xf>
    <xf numFmtId="0" fontId="6" fillId="0" borderId="79" xfId="2" applyFont="1" applyBorder="1" applyAlignment="1">
      <alignment horizontal="center" vertical="center"/>
    </xf>
    <xf numFmtId="0" fontId="26" fillId="0" borderId="34" xfId="1" applyFont="1" applyBorder="1" applyAlignment="1">
      <alignment horizontal="center" vertical="center"/>
    </xf>
    <xf numFmtId="0" fontId="6" fillId="0" borderId="42" xfId="2" applyFont="1" applyBorder="1" applyAlignment="1">
      <alignment horizontal="center" vertical="center"/>
    </xf>
    <xf numFmtId="0" fontId="26" fillId="0" borderId="43" xfId="1" applyFont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9" fillId="0" borderId="42" xfId="2" applyFont="1" applyBorder="1" applyAlignment="1">
      <alignment horizontal="center" vertical="center"/>
    </xf>
    <xf numFmtId="0" fontId="29" fillId="0" borderId="47" xfId="2" applyFont="1" applyBorder="1" applyAlignment="1">
      <alignment horizontal="center" vertical="center"/>
    </xf>
    <xf numFmtId="0" fontId="26" fillId="0" borderId="135" xfId="1" applyFont="1" applyBorder="1" applyAlignment="1">
      <alignment horizontal="center" vertical="center"/>
    </xf>
    <xf numFmtId="0" fontId="26" fillId="0" borderId="101" xfId="1" applyFont="1" applyBorder="1" applyAlignment="1">
      <alignment horizontal="center" vertical="center"/>
    </xf>
    <xf numFmtId="0" fontId="20" fillId="0" borderId="25" xfId="2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14" fontId="6" fillId="0" borderId="11" xfId="1" applyNumberFormat="1" applyFont="1" applyBorder="1" applyAlignment="1">
      <alignment horizontal="center" vertical="center"/>
    </xf>
    <xf numFmtId="14" fontId="6" fillId="0" borderId="10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61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6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/>
    </xf>
    <xf numFmtId="0" fontId="8" fillId="0" borderId="63" xfId="1" applyFont="1" applyBorder="1" applyAlignment="1">
      <alignment horizontal="center"/>
    </xf>
    <xf numFmtId="0" fontId="20" fillId="0" borderId="3" xfId="2" applyBorder="1" applyAlignment="1">
      <alignment horizontal="center"/>
    </xf>
    <xf numFmtId="0" fontId="20" fillId="0" borderId="8" xfId="2" applyBorder="1" applyAlignment="1">
      <alignment horizontal="center"/>
    </xf>
    <xf numFmtId="0" fontId="5" fillId="0" borderId="23" xfId="1" applyFont="1" applyBorder="1" applyAlignment="1">
      <alignment horizontal="center" vertical="center" textRotation="180"/>
    </xf>
    <xf numFmtId="0" fontId="5" fillId="0" borderId="13" xfId="1" applyFont="1" applyBorder="1" applyAlignment="1">
      <alignment horizontal="center" vertical="center" textRotation="180"/>
    </xf>
    <xf numFmtId="0" fontId="5" fillId="0" borderId="23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2" fillId="0" borderId="31" xfId="1" quotePrefix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3" fontId="2" fillId="0" borderId="11" xfId="1" applyNumberFormat="1" applyFont="1" applyBorder="1" applyAlignment="1">
      <alignment horizontal="center" vertical="center"/>
    </xf>
    <xf numFmtId="0" fontId="6" fillId="0" borderId="40" xfId="2" applyFont="1" applyBorder="1" applyAlignment="1">
      <alignment horizontal="center"/>
    </xf>
    <xf numFmtId="0" fontId="16" fillId="0" borderId="40" xfId="2" applyFont="1" applyBorder="1" applyAlignment="1">
      <alignment horizontal="center"/>
    </xf>
    <xf numFmtId="0" fontId="16" fillId="0" borderId="41" xfId="2" applyFont="1" applyBorder="1" applyAlignment="1">
      <alignment horizontal="center"/>
    </xf>
    <xf numFmtId="0" fontId="2" fillId="5" borderId="36" xfId="1" quotePrefix="1" applyFont="1" applyFill="1" applyBorder="1" applyAlignment="1">
      <alignment horizontal="center" vertical="center"/>
    </xf>
    <xf numFmtId="0" fontId="2" fillId="5" borderId="35" xfId="1" quotePrefix="1" applyFont="1" applyFill="1" applyBorder="1" applyAlignment="1">
      <alignment horizontal="center" vertical="center"/>
    </xf>
    <xf numFmtId="0" fontId="2" fillId="5" borderId="31" xfId="1" quotePrefix="1" applyFont="1" applyFill="1" applyBorder="1" applyAlignment="1">
      <alignment horizontal="center" vertical="center"/>
    </xf>
    <xf numFmtId="0" fontId="2" fillId="5" borderId="26" xfId="1" quotePrefix="1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45" fillId="0" borderId="36" xfId="1" applyFont="1" applyBorder="1" applyAlignment="1">
      <alignment horizontal="center"/>
    </xf>
    <xf numFmtId="0" fontId="45" fillId="0" borderId="35" xfId="1" applyFont="1" applyBorder="1" applyAlignment="1">
      <alignment horizontal="center"/>
    </xf>
    <xf numFmtId="0" fontId="2" fillId="0" borderId="56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45" fillId="0" borderId="31" xfId="1" applyFont="1" applyBorder="1" applyAlignment="1">
      <alignment horizontal="center"/>
    </xf>
    <xf numFmtId="0" fontId="45" fillId="0" borderId="26" xfId="1" applyFont="1" applyBorder="1" applyAlignment="1">
      <alignment horizontal="center"/>
    </xf>
    <xf numFmtId="0" fontId="2" fillId="5" borderId="0" xfId="1" applyFont="1" applyFill="1" applyAlignment="1">
      <alignment horizontal="left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4" xr:uid="{00000000-0005-0000-0000-000004000000}"/>
    <cellStyle name="ปกติ_Original" xfId="1" xr:uid="{00000000-0005-0000-0000-000005000000}"/>
    <cellStyle name="ปกติ_Original 2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7</xdr:row>
      <xdr:rowOff>0</xdr:rowOff>
    </xdr:from>
    <xdr:to>
      <xdr:col>11</xdr:col>
      <xdr:colOff>542925</xdr:colOff>
      <xdr:row>9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134100" y="1885950"/>
          <a:ext cx="0" cy="542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10000" contrast="6000"/>
        </a:blip>
        <a:srcRect/>
        <a:stretch>
          <a:fillRect/>
        </a:stretch>
      </xdr:blipFill>
      <xdr:spPr bwMode="auto">
        <a:xfrm>
          <a:off x="0" y="0"/>
          <a:ext cx="8286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60112</xdr:colOff>
      <xdr:row>2</xdr:row>
      <xdr:rowOff>173766</xdr:rowOff>
    </xdr:from>
    <xdr:to>
      <xdr:col>14</xdr:col>
      <xdr:colOff>511518</xdr:colOff>
      <xdr:row>5</xdr:row>
      <xdr:rowOff>248571</xdr:rowOff>
    </xdr:to>
    <xdr:pic>
      <xdr:nvPicPr>
        <xdr:cNvPr id="4" name="Picture 68" descr="1 009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60806" t="3406" r="21988" b="2106"/>
        <a:stretch>
          <a:fillRect/>
        </a:stretch>
      </xdr:blipFill>
      <xdr:spPr bwMode="auto">
        <a:xfrm>
          <a:off x="6888507" y="933192"/>
          <a:ext cx="451406" cy="847102"/>
        </a:xfrm>
        <a:prstGeom prst="rect">
          <a:avLst/>
        </a:prstGeom>
        <a:noFill/>
        <a:ln w="3175">
          <a:solidFill>
            <a:srgbClr val="0000FF"/>
          </a:solidFill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142875</xdr:rowOff>
    </xdr:from>
    <xdr:to>
      <xdr:col>5</xdr:col>
      <xdr:colOff>247650</xdr:colOff>
      <xdr:row>6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>
          <a:off x="3048000" y="18478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7</xdr:col>
      <xdr:colOff>76200</xdr:colOff>
      <xdr:row>6</xdr:row>
      <xdr:rowOff>133350</xdr:rowOff>
    </xdr:from>
    <xdr:to>
      <xdr:col>7</xdr:col>
      <xdr:colOff>400050</xdr:colOff>
      <xdr:row>6</xdr:row>
      <xdr:rowOff>133350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>
          <a:off x="4495800" y="1838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5</xdr:col>
      <xdr:colOff>428625</xdr:colOff>
      <xdr:row>13</xdr:row>
      <xdr:rowOff>38100</xdr:rowOff>
    </xdr:from>
    <xdr:to>
      <xdr:col>5</xdr:col>
      <xdr:colOff>676275</xdr:colOff>
      <xdr:row>13</xdr:row>
      <xdr:rowOff>209550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3400425" y="3495675"/>
          <a:ext cx="2476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14</xdr:row>
      <xdr:rowOff>19050</xdr:rowOff>
    </xdr:from>
    <xdr:to>
      <xdr:col>5</xdr:col>
      <xdr:colOff>676275</xdr:colOff>
      <xdr:row>14</xdr:row>
      <xdr:rowOff>200025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3400425" y="37242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15</xdr:row>
      <xdr:rowOff>28575</xdr:rowOff>
    </xdr:from>
    <xdr:to>
      <xdr:col>5</xdr:col>
      <xdr:colOff>676275</xdr:colOff>
      <xdr:row>15</xdr:row>
      <xdr:rowOff>200025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3400425" y="3981450"/>
          <a:ext cx="2476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6</xdr:row>
      <xdr:rowOff>142875</xdr:rowOff>
    </xdr:from>
    <xdr:to>
      <xdr:col>6</xdr:col>
      <xdr:colOff>381000</xdr:colOff>
      <xdr:row>6</xdr:row>
      <xdr:rowOff>142875</xdr:rowOff>
    </xdr:to>
    <xdr:sp macro="" textlink="">
      <xdr:nvSpPr>
        <xdr:cNvPr id="7" name="Line 7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3762375" y="184785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arrow" w="med" len="med"/>
        </a:ln>
      </xdr:spPr>
    </xdr:sp>
    <xdr:clientData/>
  </xdr:twoCellAnchor>
  <xdr:twoCellAnchor>
    <xdr:from>
      <xdr:col>5</xdr:col>
      <xdr:colOff>428625</xdr:colOff>
      <xdr:row>19</xdr:row>
      <xdr:rowOff>47625</xdr:rowOff>
    </xdr:from>
    <xdr:to>
      <xdr:col>5</xdr:col>
      <xdr:colOff>676275</xdr:colOff>
      <xdr:row>19</xdr:row>
      <xdr:rowOff>228600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3400425" y="499110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20</xdr:row>
      <xdr:rowOff>28575</xdr:rowOff>
    </xdr:from>
    <xdr:to>
      <xdr:col>5</xdr:col>
      <xdr:colOff>676275</xdr:colOff>
      <xdr:row>20</xdr:row>
      <xdr:rowOff>209550</xdr:rowOff>
    </xdr:to>
    <xdr:sp macro="" textlink="">
      <xdr:nvSpPr>
        <xdr:cNvPr id="9" name="Rectangle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3400425" y="521970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21</xdr:row>
      <xdr:rowOff>19050</xdr:rowOff>
    </xdr:from>
    <xdr:to>
      <xdr:col>5</xdr:col>
      <xdr:colOff>676275</xdr:colOff>
      <xdr:row>21</xdr:row>
      <xdr:rowOff>200025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3400425" y="54578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24</xdr:row>
      <xdr:rowOff>57150</xdr:rowOff>
    </xdr:from>
    <xdr:to>
      <xdr:col>5</xdr:col>
      <xdr:colOff>676275</xdr:colOff>
      <xdr:row>24</xdr:row>
      <xdr:rowOff>238125</xdr:rowOff>
    </xdr:to>
    <xdr:sp macro="" textlink="">
      <xdr:nvSpPr>
        <xdr:cNvPr id="11" name="Rectangle 1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3400425" y="62007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25</xdr:row>
      <xdr:rowOff>38100</xdr:rowOff>
    </xdr:from>
    <xdr:to>
      <xdr:col>5</xdr:col>
      <xdr:colOff>676275</xdr:colOff>
      <xdr:row>25</xdr:row>
      <xdr:rowOff>219075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3400425" y="64293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26</xdr:row>
      <xdr:rowOff>38100</xdr:rowOff>
    </xdr:from>
    <xdr:to>
      <xdr:col>5</xdr:col>
      <xdr:colOff>676275</xdr:colOff>
      <xdr:row>26</xdr:row>
      <xdr:rowOff>219075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3400425" y="66770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95251</xdr:colOff>
      <xdr:row>26</xdr:row>
      <xdr:rowOff>19051</xdr:rowOff>
    </xdr:from>
    <xdr:to>
      <xdr:col>7</xdr:col>
      <xdr:colOff>790575</xdr:colOff>
      <xdr:row>26</xdr:row>
      <xdr:rowOff>219075</xdr:rowOff>
    </xdr:to>
    <xdr:sp macro="" textlink="">
      <xdr:nvSpPr>
        <xdr:cNvPr id="14" name="Text Box 14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 txBox="1">
          <a:spLocks noChangeArrowheads="1"/>
        </xdr:cNvSpPr>
      </xdr:nvSpPr>
      <xdr:spPr bwMode="auto">
        <a:xfrm>
          <a:off x="3781426" y="6657976"/>
          <a:ext cx="1428749" cy="2000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"/>
              <a:cs typeface="Arial"/>
            </a:rPr>
            <a:t>19190 M</a:t>
          </a:r>
        </a:p>
        <a:p>
          <a:pPr algn="ctr" rtl="1">
            <a:defRPr sz="1000"/>
          </a:pPr>
          <a:endParaRPr lang="en-US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428625</xdr:colOff>
      <xdr:row>16</xdr:row>
      <xdr:rowOff>38100</xdr:rowOff>
    </xdr:from>
    <xdr:to>
      <xdr:col>5</xdr:col>
      <xdr:colOff>676275</xdr:colOff>
      <xdr:row>16</xdr:row>
      <xdr:rowOff>219075</xdr:rowOff>
    </xdr:to>
    <xdr:sp macro="" textlink="">
      <xdr:nvSpPr>
        <xdr:cNvPr id="15" name="Rectangle 15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3400425" y="42386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17</xdr:row>
      <xdr:rowOff>28575</xdr:rowOff>
    </xdr:from>
    <xdr:to>
      <xdr:col>5</xdr:col>
      <xdr:colOff>676275</xdr:colOff>
      <xdr:row>17</xdr:row>
      <xdr:rowOff>209550</xdr:rowOff>
    </xdr:to>
    <xdr:sp macro="" textlink="">
      <xdr:nvSpPr>
        <xdr:cNvPr id="16" name="Rectangle 16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3400425" y="44767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428625</xdr:colOff>
      <xdr:row>18</xdr:row>
      <xdr:rowOff>38100</xdr:rowOff>
    </xdr:from>
    <xdr:to>
      <xdr:col>5</xdr:col>
      <xdr:colOff>676275</xdr:colOff>
      <xdr:row>18</xdr:row>
      <xdr:rowOff>219075</xdr:rowOff>
    </xdr:to>
    <xdr:sp macro="" textlink="">
      <xdr:nvSpPr>
        <xdr:cNvPr id="17" name="Rectangle 17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3400425" y="473392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344091</xdr:colOff>
      <xdr:row>27</xdr:row>
      <xdr:rowOff>37306</xdr:rowOff>
    </xdr:from>
    <xdr:to>
      <xdr:col>8</xdr:col>
      <xdr:colOff>553641</xdr:colOff>
      <xdr:row>27</xdr:row>
      <xdr:rowOff>218281</xdr:rowOff>
    </xdr:to>
    <xdr:sp macro="" textlink="">
      <xdr:nvSpPr>
        <xdr:cNvPr id="18" name="Rectangle 9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5649516" y="714295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404020</xdr:colOff>
      <xdr:row>27</xdr:row>
      <xdr:rowOff>47228</xdr:rowOff>
    </xdr:from>
    <xdr:to>
      <xdr:col>9</xdr:col>
      <xdr:colOff>604045</xdr:colOff>
      <xdr:row>27</xdr:row>
      <xdr:rowOff>228203</xdr:rowOff>
    </xdr:to>
    <xdr:sp macro="" textlink="">
      <xdr:nvSpPr>
        <xdr:cNvPr id="19" name="Rectangl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6633370" y="715287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142875</xdr:rowOff>
    </xdr:from>
    <xdr:to>
      <xdr:col>4</xdr:col>
      <xdr:colOff>295275</xdr:colOff>
      <xdr:row>6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>
          <a:off x="3038475" y="193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6</xdr:col>
      <xdr:colOff>333375</xdr:colOff>
      <xdr:row>6</xdr:row>
      <xdr:rowOff>142875</xdr:rowOff>
    </xdr:from>
    <xdr:to>
      <xdr:col>6</xdr:col>
      <xdr:colOff>571500</xdr:colOff>
      <xdr:row>6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>
          <a:off x="4629150" y="193357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123825</xdr:colOff>
      <xdr:row>35</xdr:row>
      <xdr:rowOff>28575</xdr:rowOff>
    </xdr:from>
    <xdr:to>
      <xdr:col>7</xdr:col>
      <xdr:colOff>361950</xdr:colOff>
      <xdr:row>35</xdr:row>
      <xdr:rowOff>209550</xdr:rowOff>
    </xdr:to>
    <xdr:sp macro="" textlink="">
      <xdr:nvSpPr>
        <xdr:cNvPr id="4" name="Rectangle 1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Arrowheads="1"/>
        </xdr:cNvSpPr>
      </xdr:nvSpPr>
      <xdr:spPr bwMode="auto">
        <a:xfrm>
          <a:off x="5476875" y="8210550"/>
          <a:ext cx="2381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323850</xdr:colOff>
      <xdr:row>25</xdr:row>
      <xdr:rowOff>38100</xdr:rowOff>
    </xdr:from>
    <xdr:to>
      <xdr:col>7</xdr:col>
      <xdr:colOff>533400</xdr:colOff>
      <xdr:row>25</xdr:row>
      <xdr:rowOff>219075</xdr:rowOff>
    </xdr:to>
    <xdr:sp macro="" textlink="">
      <xdr:nvSpPr>
        <xdr:cNvPr id="5" name="Rectangle 1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5676900" y="57435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34</xdr:row>
      <xdr:rowOff>57150</xdr:rowOff>
    </xdr:from>
    <xdr:to>
      <xdr:col>7</xdr:col>
      <xdr:colOff>361950</xdr:colOff>
      <xdr:row>34</xdr:row>
      <xdr:rowOff>238125</xdr:rowOff>
    </xdr:to>
    <xdr:sp macro="" textlink="">
      <xdr:nvSpPr>
        <xdr:cNvPr id="6" name="Rectangle 1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5467350" y="79533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247650</xdr:colOff>
      <xdr:row>25</xdr:row>
      <xdr:rowOff>38100</xdr:rowOff>
    </xdr:from>
    <xdr:to>
      <xdr:col>8</xdr:col>
      <xdr:colOff>447675</xdr:colOff>
      <xdr:row>25</xdr:row>
      <xdr:rowOff>219075</xdr:rowOff>
    </xdr:to>
    <xdr:sp macro="" textlink="">
      <xdr:nvSpPr>
        <xdr:cNvPr id="7" name="Rectangle 1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6296025" y="574357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38100</xdr:rowOff>
    </xdr:from>
    <xdr:to>
      <xdr:col>5</xdr:col>
      <xdr:colOff>352425</xdr:colOff>
      <xdr:row>35</xdr:row>
      <xdr:rowOff>219075</xdr:rowOff>
    </xdr:to>
    <xdr:sp macro="" textlink="">
      <xdr:nvSpPr>
        <xdr:cNvPr id="8" name="Rectangle 1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rrowheads="1"/>
        </xdr:cNvSpPr>
      </xdr:nvSpPr>
      <xdr:spPr bwMode="auto">
        <a:xfrm>
          <a:off x="3657600" y="82200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>
              <a:latin typeface="Wingdings 2" pitchFamily="18" charset="2"/>
            </a:rPr>
            <a:t>P</a:t>
          </a:r>
          <a:endParaRPr lang="th-TH">
            <a:latin typeface="Wingdings 2" pitchFamily="18" charset="2"/>
          </a:endParaRPr>
        </a:p>
      </xdr:txBody>
    </xdr:sp>
    <xdr:clientData/>
  </xdr:twoCellAnchor>
  <xdr:twoCellAnchor>
    <xdr:from>
      <xdr:col>5</xdr:col>
      <xdr:colOff>1323975</xdr:colOff>
      <xdr:row>35</xdr:row>
      <xdr:rowOff>66675</xdr:rowOff>
    </xdr:from>
    <xdr:to>
      <xdr:col>6</xdr:col>
      <xdr:colOff>180975</xdr:colOff>
      <xdr:row>35</xdr:row>
      <xdr:rowOff>247650</xdr:rowOff>
    </xdr:to>
    <xdr:sp macro="" textlink="">
      <xdr:nvSpPr>
        <xdr:cNvPr id="9" name="Rectangle 17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Arrowheads="1"/>
        </xdr:cNvSpPr>
      </xdr:nvSpPr>
      <xdr:spPr bwMode="auto">
        <a:xfrm>
          <a:off x="4295775" y="824865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133350</xdr:colOff>
      <xdr:row>36</xdr:row>
      <xdr:rowOff>57150</xdr:rowOff>
    </xdr:from>
    <xdr:to>
      <xdr:col>7</xdr:col>
      <xdr:colOff>361950</xdr:colOff>
      <xdr:row>36</xdr:row>
      <xdr:rowOff>247650</xdr:rowOff>
    </xdr:to>
    <xdr:sp macro="" textlink="">
      <xdr:nvSpPr>
        <xdr:cNvPr id="10" name="Rectangle 1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Arrowheads="1"/>
        </xdr:cNvSpPr>
      </xdr:nvSpPr>
      <xdr:spPr bwMode="auto">
        <a:xfrm>
          <a:off x="5486400" y="8524875"/>
          <a:ext cx="2286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123825</xdr:colOff>
      <xdr:row>36</xdr:row>
      <xdr:rowOff>38100</xdr:rowOff>
    </xdr:from>
    <xdr:to>
      <xdr:col>8</xdr:col>
      <xdr:colOff>333375</xdr:colOff>
      <xdr:row>36</xdr:row>
      <xdr:rowOff>219075</xdr:rowOff>
    </xdr:to>
    <xdr:sp macro="" textlink="">
      <xdr:nvSpPr>
        <xdr:cNvPr id="11" name="Rectangle 19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6172200" y="850582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6</xdr:row>
      <xdr:rowOff>152400</xdr:rowOff>
    </xdr:from>
    <xdr:to>
      <xdr:col>4</xdr:col>
      <xdr:colOff>609600</xdr:colOff>
      <xdr:row>6</xdr:row>
      <xdr:rowOff>152400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ShapeType="1"/>
        </xdr:cNvSpPr>
      </xdr:nvSpPr>
      <xdr:spPr bwMode="auto">
        <a:xfrm>
          <a:off x="3076575" y="19431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314325</xdr:colOff>
      <xdr:row>6</xdr:row>
      <xdr:rowOff>161925</xdr:rowOff>
    </xdr:from>
    <xdr:to>
      <xdr:col>5</xdr:col>
      <xdr:colOff>552450</xdr:colOff>
      <xdr:row>6</xdr:row>
      <xdr:rowOff>161925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ShapeType="1"/>
        </xdr:cNvSpPr>
      </xdr:nvSpPr>
      <xdr:spPr bwMode="auto">
        <a:xfrm>
          <a:off x="3829050" y="195262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287840</xdr:colOff>
      <xdr:row>23</xdr:row>
      <xdr:rowOff>82235</xdr:rowOff>
    </xdr:from>
    <xdr:to>
      <xdr:col>7</xdr:col>
      <xdr:colOff>497390</xdr:colOff>
      <xdr:row>23</xdr:row>
      <xdr:rowOff>263210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rrowheads="1"/>
        </xdr:cNvSpPr>
      </xdr:nvSpPr>
      <xdr:spPr bwMode="auto">
        <a:xfrm>
          <a:off x="5640890" y="578771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240479</xdr:colOff>
      <xdr:row>23</xdr:row>
      <xdr:rowOff>74185</xdr:rowOff>
    </xdr:from>
    <xdr:to>
      <xdr:col>8</xdr:col>
      <xdr:colOff>440504</xdr:colOff>
      <xdr:row>23</xdr:row>
      <xdr:rowOff>255160</xdr:rowOff>
    </xdr:to>
    <xdr:sp macro="" textlink="">
      <xdr:nvSpPr>
        <xdr:cNvPr id="15" name="Rectangle 11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>
          <a:spLocks noChangeArrowheads="1"/>
        </xdr:cNvSpPr>
      </xdr:nvSpPr>
      <xdr:spPr bwMode="auto">
        <a:xfrm>
          <a:off x="6288854" y="577966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142875</xdr:rowOff>
    </xdr:from>
    <xdr:to>
      <xdr:col>4</xdr:col>
      <xdr:colOff>295275</xdr:colOff>
      <xdr:row>6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03847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6</xdr:col>
      <xdr:colOff>333375</xdr:colOff>
      <xdr:row>6</xdr:row>
      <xdr:rowOff>142875</xdr:rowOff>
    </xdr:from>
    <xdr:to>
      <xdr:col>6</xdr:col>
      <xdr:colOff>571500</xdr:colOff>
      <xdr:row>6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4629150" y="208597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123825</xdr:colOff>
      <xdr:row>35</xdr:row>
      <xdr:rowOff>28575</xdr:rowOff>
    </xdr:from>
    <xdr:to>
      <xdr:col>7</xdr:col>
      <xdr:colOff>361950</xdr:colOff>
      <xdr:row>35</xdr:row>
      <xdr:rowOff>209550</xdr:rowOff>
    </xdr:to>
    <xdr:sp macro="" textlink="">
      <xdr:nvSpPr>
        <xdr:cNvPr id="4" name="Rectangle 1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5476875" y="8934450"/>
          <a:ext cx="2381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323850</xdr:colOff>
      <xdr:row>25</xdr:row>
      <xdr:rowOff>38100</xdr:rowOff>
    </xdr:from>
    <xdr:to>
      <xdr:col>7</xdr:col>
      <xdr:colOff>533400</xdr:colOff>
      <xdr:row>25</xdr:row>
      <xdr:rowOff>219075</xdr:rowOff>
    </xdr:to>
    <xdr:sp macro="" textlink="">
      <xdr:nvSpPr>
        <xdr:cNvPr id="5" name="Rectangle 1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676900" y="64674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34</xdr:row>
      <xdr:rowOff>57150</xdr:rowOff>
    </xdr:from>
    <xdr:to>
      <xdr:col>7</xdr:col>
      <xdr:colOff>361950</xdr:colOff>
      <xdr:row>34</xdr:row>
      <xdr:rowOff>238125</xdr:rowOff>
    </xdr:to>
    <xdr:sp macro="" textlink="">
      <xdr:nvSpPr>
        <xdr:cNvPr id="6" name="Rectangle 1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5467350" y="86772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247650</xdr:colOff>
      <xdr:row>25</xdr:row>
      <xdr:rowOff>38100</xdr:rowOff>
    </xdr:from>
    <xdr:to>
      <xdr:col>8</xdr:col>
      <xdr:colOff>447675</xdr:colOff>
      <xdr:row>25</xdr:row>
      <xdr:rowOff>219075</xdr:rowOff>
    </xdr:to>
    <xdr:sp macro="" textlink="">
      <xdr:nvSpPr>
        <xdr:cNvPr id="7" name="Rectangle 1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6381750" y="646747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38100</xdr:rowOff>
    </xdr:from>
    <xdr:to>
      <xdr:col>5</xdr:col>
      <xdr:colOff>352425</xdr:colOff>
      <xdr:row>35</xdr:row>
      <xdr:rowOff>219075</xdr:rowOff>
    </xdr:to>
    <xdr:sp macro="" textlink="">
      <xdr:nvSpPr>
        <xdr:cNvPr id="8" name="Rectangle 1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3657600" y="89439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>
              <a:latin typeface="Wingdings 2" pitchFamily="18" charset="2"/>
            </a:rPr>
            <a:t>P</a:t>
          </a:r>
          <a:endParaRPr lang="th-TH">
            <a:latin typeface="Wingdings 2" pitchFamily="18" charset="2"/>
          </a:endParaRPr>
        </a:p>
      </xdr:txBody>
    </xdr:sp>
    <xdr:clientData/>
  </xdr:twoCellAnchor>
  <xdr:twoCellAnchor>
    <xdr:from>
      <xdr:col>5</xdr:col>
      <xdr:colOff>1323975</xdr:colOff>
      <xdr:row>35</xdr:row>
      <xdr:rowOff>66675</xdr:rowOff>
    </xdr:from>
    <xdr:to>
      <xdr:col>6</xdr:col>
      <xdr:colOff>180975</xdr:colOff>
      <xdr:row>35</xdr:row>
      <xdr:rowOff>247650</xdr:rowOff>
    </xdr:to>
    <xdr:sp macro="" textlink="">
      <xdr:nvSpPr>
        <xdr:cNvPr id="9" name="Rectangle 1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4295775" y="897255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133350</xdr:colOff>
      <xdr:row>36</xdr:row>
      <xdr:rowOff>57150</xdr:rowOff>
    </xdr:from>
    <xdr:to>
      <xdr:col>7</xdr:col>
      <xdr:colOff>361950</xdr:colOff>
      <xdr:row>36</xdr:row>
      <xdr:rowOff>247650</xdr:rowOff>
    </xdr:to>
    <xdr:sp macro="" textlink="">
      <xdr:nvSpPr>
        <xdr:cNvPr id="10" name="Rectangle 1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5486400" y="9248775"/>
          <a:ext cx="2286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123825</xdr:colOff>
      <xdr:row>36</xdr:row>
      <xdr:rowOff>38100</xdr:rowOff>
    </xdr:from>
    <xdr:to>
      <xdr:col>8</xdr:col>
      <xdr:colOff>333375</xdr:colOff>
      <xdr:row>36</xdr:row>
      <xdr:rowOff>219075</xdr:rowOff>
    </xdr:to>
    <xdr:sp macro="" textlink="">
      <xdr:nvSpPr>
        <xdr:cNvPr id="11" name="Rectangle 1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6257925" y="922972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6</xdr:row>
      <xdr:rowOff>152400</xdr:rowOff>
    </xdr:from>
    <xdr:to>
      <xdr:col>4</xdr:col>
      <xdr:colOff>609600</xdr:colOff>
      <xdr:row>6</xdr:row>
      <xdr:rowOff>152400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3076575" y="20955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314325</xdr:colOff>
      <xdr:row>6</xdr:row>
      <xdr:rowOff>161925</xdr:rowOff>
    </xdr:from>
    <xdr:to>
      <xdr:col>5</xdr:col>
      <xdr:colOff>552450</xdr:colOff>
      <xdr:row>6</xdr:row>
      <xdr:rowOff>161925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3829050" y="210502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287840</xdr:colOff>
      <xdr:row>23</xdr:row>
      <xdr:rowOff>82235</xdr:rowOff>
    </xdr:from>
    <xdr:to>
      <xdr:col>7</xdr:col>
      <xdr:colOff>497390</xdr:colOff>
      <xdr:row>23</xdr:row>
      <xdr:rowOff>263210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5640890" y="594011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240479</xdr:colOff>
      <xdr:row>23</xdr:row>
      <xdr:rowOff>74185</xdr:rowOff>
    </xdr:from>
    <xdr:to>
      <xdr:col>8</xdr:col>
      <xdr:colOff>440504</xdr:colOff>
      <xdr:row>23</xdr:row>
      <xdr:rowOff>255160</xdr:rowOff>
    </xdr:to>
    <xdr:sp macro="" textlink="">
      <xdr:nvSpPr>
        <xdr:cNvPr id="15" name="Rectangle 1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6374579" y="593206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142875</xdr:rowOff>
    </xdr:from>
    <xdr:to>
      <xdr:col>4</xdr:col>
      <xdr:colOff>295275</xdr:colOff>
      <xdr:row>6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>
          <a:off x="303847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6</xdr:col>
      <xdr:colOff>333375</xdr:colOff>
      <xdr:row>6</xdr:row>
      <xdr:rowOff>142875</xdr:rowOff>
    </xdr:from>
    <xdr:to>
      <xdr:col>6</xdr:col>
      <xdr:colOff>571500</xdr:colOff>
      <xdr:row>6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4629150" y="208597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123825</xdr:colOff>
      <xdr:row>35</xdr:row>
      <xdr:rowOff>28575</xdr:rowOff>
    </xdr:from>
    <xdr:to>
      <xdr:col>7</xdr:col>
      <xdr:colOff>361950</xdr:colOff>
      <xdr:row>35</xdr:row>
      <xdr:rowOff>209550</xdr:rowOff>
    </xdr:to>
    <xdr:sp macro="" textlink="">
      <xdr:nvSpPr>
        <xdr:cNvPr id="4" name="Rectangle 1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5476875" y="8934450"/>
          <a:ext cx="2381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323850</xdr:colOff>
      <xdr:row>25</xdr:row>
      <xdr:rowOff>38100</xdr:rowOff>
    </xdr:from>
    <xdr:to>
      <xdr:col>7</xdr:col>
      <xdr:colOff>533400</xdr:colOff>
      <xdr:row>25</xdr:row>
      <xdr:rowOff>219075</xdr:rowOff>
    </xdr:to>
    <xdr:sp macro="" textlink="">
      <xdr:nvSpPr>
        <xdr:cNvPr id="5" name="Rectangle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5676900" y="64674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34</xdr:row>
      <xdr:rowOff>57150</xdr:rowOff>
    </xdr:from>
    <xdr:to>
      <xdr:col>7</xdr:col>
      <xdr:colOff>361950</xdr:colOff>
      <xdr:row>34</xdr:row>
      <xdr:rowOff>238125</xdr:rowOff>
    </xdr:to>
    <xdr:sp macro="" textlink="">
      <xdr:nvSpPr>
        <xdr:cNvPr id="6" name="Rectangle 1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5467350" y="86772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247650</xdr:colOff>
      <xdr:row>25</xdr:row>
      <xdr:rowOff>38100</xdr:rowOff>
    </xdr:from>
    <xdr:to>
      <xdr:col>8</xdr:col>
      <xdr:colOff>447675</xdr:colOff>
      <xdr:row>25</xdr:row>
      <xdr:rowOff>219075</xdr:rowOff>
    </xdr:to>
    <xdr:sp macro="" textlink="">
      <xdr:nvSpPr>
        <xdr:cNvPr id="7" name="Rectangle 1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6381750" y="646747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38100</xdr:rowOff>
    </xdr:from>
    <xdr:to>
      <xdr:col>5</xdr:col>
      <xdr:colOff>352425</xdr:colOff>
      <xdr:row>35</xdr:row>
      <xdr:rowOff>219075</xdr:rowOff>
    </xdr:to>
    <xdr:sp macro="" textlink="">
      <xdr:nvSpPr>
        <xdr:cNvPr id="8" name="Rectangle 1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3657600" y="89439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>
              <a:latin typeface="Wingdings 2" pitchFamily="18" charset="2"/>
            </a:rPr>
            <a:t>P</a:t>
          </a:r>
          <a:endParaRPr lang="th-TH">
            <a:latin typeface="Wingdings 2" pitchFamily="18" charset="2"/>
          </a:endParaRPr>
        </a:p>
      </xdr:txBody>
    </xdr:sp>
    <xdr:clientData/>
  </xdr:twoCellAnchor>
  <xdr:twoCellAnchor>
    <xdr:from>
      <xdr:col>5</xdr:col>
      <xdr:colOff>1323975</xdr:colOff>
      <xdr:row>35</xdr:row>
      <xdr:rowOff>66675</xdr:rowOff>
    </xdr:from>
    <xdr:to>
      <xdr:col>6</xdr:col>
      <xdr:colOff>180975</xdr:colOff>
      <xdr:row>35</xdr:row>
      <xdr:rowOff>247650</xdr:rowOff>
    </xdr:to>
    <xdr:sp macro="" textlink="">
      <xdr:nvSpPr>
        <xdr:cNvPr id="9" name="Rectangle 1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4295775" y="897255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133350</xdr:colOff>
      <xdr:row>36</xdr:row>
      <xdr:rowOff>57150</xdr:rowOff>
    </xdr:from>
    <xdr:to>
      <xdr:col>7</xdr:col>
      <xdr:colOff>361950</xdr:colOff>
      <xdr:row>36</xdr:row>
      <xdr:rowOff>247650</xdr:rowOff>
    </xdr:to>
    <xdr:sp macro="" textlink="">
      <xdr:nvSpPr>
        <xdr:cNvPr id="10" name="Rectangle 1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5486400" y="9248775"/>
          <a:ext cx="2286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123825</xdr:colOff>
      <xdr:row>36</xdr:row>
      <xdr:rowOff>38100</xdr:rowOff>
    </xdr:from>
    <xdr:to>
      <xdr:col>8</xdr:col>
      <xdr:colOff>333375</xdr:colOff>
      <xdr:row>36</xdr:row>
      <xdr:rowOff>219075</xdr:rowOff>
    </xdr:to>
    <xdr:sp macro="" textlink="">
      <xdr:nvSpPr>
        <xdr:cNvPr id="11" name="Rectangle 19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6257925" y="922972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6</xdr:row>
      <xdr:rowOff>152400</xdr:rowOff>
    </xdr:from>
    <xdr:to>
      <xdr:col>4</xdr:col>
      <xdr:colOff>609600</xdr:colOff>
      <xdr:row>6</xdr:row>
      <xdr:rowOff>152400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>
          <a:off x="3076575" y="20955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314325</xdr:colOff>
      <xdr:row>6</xdr:row>
      <xdr:rowOff>161925</xdr:rowOff>
    </xdr:from>
    <xdr:to>
      <xdr:col>5</xdr:col>
      <xdr:colOff>552450</xdr:colOff>
      <xdr:row>6</xdr:row>
      <xdr:rowOff>161925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>
          <a:off x="3829050" y="210502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287840</xdr:colOff>
      <xdr:row>23</xdr:row>
      <xdr:rowOff>82235</xdr:rowOff>
    </xdr:from>
    <xdr:to>
      <xdr:col>7</xdr:col>
      <xdr:colOff>497390</xdr:colOff>
      <xdr:row>23</xdr:row>
      <xdr:rowOff>263210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5640890" y="594011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240479</xdr:colOff>
      <xdr:row>23</xdr:row>
      <xdr:rowOff>74185</xdr:rowOff>
    </xdr:from>
    <xdr:to>
      <xdr:col>8</xdr:col>
      <xdr:colOff>440504</xdr:colOff>
      <xdr:row>23</xdr:row>
      <xdr:rowOff>255160</xdr:rowOff>
    </xdr:to>
    <xdr:sp macro="" textlink="">
      <xdr:nvSpPr>
        <xdr:cNvPr id="15" name="Rectangle 1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6374579" y="593206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142875</xdr:rowOff>
    </xdr:from>
    <xdr:to>
      <xdr:col>4</xdr:col>
      <xdr:colOff>295275</xdr:colOff>
      <xdr:row>6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303847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6</xdr:col>
      <xdr:colOff>333375</xdr:colOff>
      <xdr:row>6</xdr:row>
      <xdr:rowOff>142875</xdr:rowOff>
    </xdr:from>
    <xdr:to>
      <xdr:col>6</xdr:col>
      <xdr:colOff>571500</xdr:colOff>
      <xdr:row>6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4629150" y="208597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123825</xdr:colOff>
      <xdr:row>35</xdr:row>
      <xdr:rowOff>28575</xdr:rowOff>
    </xdr:from>
    <xdr:to>
      <xdr:col>7</xdr:col>
      <xdr:colOff>361950</xdr:colOff>
      <xdr:row>35</xdr:row>
      <xdr:rowOff>209550</xdr:rowOff>
    </xdr:to>
    <xdr:sp macro="" textlink="">
      <xdr:nvSpPr>
        <xdr:cNvPr id="4" name="Rectangle 1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5476875" y="8934450"/>
          <a:ext cx="2381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323850</xdr:colOff>
      <xdr:row>25</xdr:row>
      <xdr:rowOff>38100</xdr:rowOff>
    </xdr:from>
    <xdr:to>
      <xdr:col>7</xdr:col>
      <xdr:colOff>533400</xdr:colOff>
      <xdr:row>25</xdr:row>
      <xdr:rowOff>219075</xdr:rowOff>
    </xdr:to>
    <xdr:sp macro="" textlink="">
      <xdr:nvSpPr>
        <xdr:cNvPr id="5" name="Rectangle 1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5676900" y="64674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34</xdr:row>
      <xdr:rowOff>57150</xdr:rowOff>
    </xdr:from>
    <xdr:to>
      <xdr:col>7</xdr:col>
      <xdr:colOff>361950</xdr:colOff>
      <xdr:row>34</xdr:row>
      <xdr:rowOff>238125</xdr:rowOff>
    </xdr:to>
    <xdr:sp macro="" textlink="">
      <xdr:nvSpPr>
        <xdr:cNvPr id="6" name="Rectangle 1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5467350" y="86772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247650</xdr:colOff>
      <xdr:row>25</xdr:row>
      <xdr:rowOff>38100</xdr:rowOff>
    </xdr:from>
    <xdr:to>
      <xdr:col>8</xdr:col>
      <xdr:colOff>447675</xdr:colOff>
      <xdr:row>25</xdr:row>
      <xdr:rowOff>219075</xdr:rowOff>
    </xdr:to>
    <xdr:sp macro="" textlink="">
      <xdr:nvSpPr>
        <xdr:cNvPr id="7" name="Rectangle 1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6381750" y="646747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38100</xdr:rowOff>
    </xdr:from>
    <xdr:to>
      <xdr:col>5</xdr:col>
      <xdr:colOff>352425</xdr:colOff>
      <xdr:row>35</xdr:row>
      <xdr:rowOff>219075</xdr:rowOff>
    </xdr:to>
    <xdr:sp macro="" textlink="">
      <xdr:nvSpPr>
        <xdr:cNvPr id="8" name="Rectangle 1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3657600" y="89439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>
              <a:latin typeface="Wingdings 2" pitchFamily="18" charset="2"/>
            </a:rPr>
            <a:t>P</a:t>
          </a:r>
          <a:endParaRPr lang="th-TH">
            <a:latin typeface="Wingdings 2" pitchFamily="18" charset="2"/>
          </a:endParaRPr>
        </a:p>
      </xdr:txBody>
    </xdr:sp>
    <xdr:clientData/>
  </xdr:twoCellAnchor>
  <xdr:twoCellAnchor>
    <xdr:from>
      <xdr:col>5</xdr:col>
      <xdr:colOff>1323975</xdr:colOff>
      <xdr:row>35</xdr:row>
      <xdr:rowOff>66675</xdr:rowOff>
    </xdr:from>
    <xdr:to>
      <xdr:col>6</xdr:col>
      <xdr:colOff>180975</xdr:colOff>
      <xdr:row>35</xdr:row>
      <xdr:rowOff>247650</xdr:rowOff>
    </xdr:to>
    <xdr:sp macro="" textlink="">
      <xdr:nvSpPr>
        <xdr:cNvPr id="9" name="Rectangle 17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4295775" y="897255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133350</xdr:colOff>
      <xdr:row>36</xdr:row>
      <xdr:rowOff>57150</xdr:rowOff>
    </xdr:from>
    <xdr:to>
      <xdr:col>7</xdr:col>
      <xdr:colOff>361950</xdr:colOff>
      <xdr:row>36</xdr:row>
      <xdr:rowOff>247650</xdr:rowOff>
    </xdr:to>
    <xdr:sp macro="" textlink="">
      <xdr:nvSpPr>
        <xdr:cNvPr id="10" name="Rectangle 1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5486400" y="9248775"/>
          <a:ext cx="2286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123825</xdr:colOff>
      <xdr:row>36</xdr:row>
      <xdr:rowOff>38100</xdr:rowOff>
    </xdr:from>
    <xdr:to>
      <xdr:col>8</xdr:col>
      <xdr:colOff>333375</xdr:colOff>
      <xdr:row>36</xdr:row>
      <xdr:rowOff>219075</xdr:rowOff>
    </xdr:to>
    <xdr:sp macro="" textlink="">
      <xdr:nvSpPr>
        <xdr:cNvPr id="11" name="Rectangle 19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6257925" y="922972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6</xdr:row>
      <xdr:rowOff>152400</xdr:rowOff>
    </xdr:from>
    <xdr:to>
      <xdr:col>4</xdr:col>
      <xdr:colOff>609600</xdr:colOff>
      <xdr:row>6</xdr:row>
      <xdr:rowOff>152400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ShapeType="1"/>
        </xdr:cNvSpPr>
      </xdr:nvSpPr>
      <xdr:spPr bwMode="auto">
        <a:xfrm>
          <a:off x="3076575" y="20955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314325</xdr:colOff>
      <xdr:row>6</xdr:row>
      <xdr:rowOff>161925</xdr:rowOff>
    </xdr:from>
    <xdr:to>
      <xdr:col>5</xdr:col>
      <xdr:colOff>552450</xdr:colOff>
      <xdr:row>6</xdr:row>
      <xdr:rowOff>161925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ShapeType="1"/>
        </xdr:cNvSpPr>
      </xdr:nvSpPr>
      <xdr:spPr bwMode="auto">
        <a:xfrm>
          <a:off x="3829050" y="210502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287840</xdr:colOff>
      <xdr:row>23</xdr:row>
      <xdr:rowOff>82235</xdr:rowOff>
    </xdr:from>
    <xdr:to>
      <xdr:col>7</xdr:col>
      <xdr:colOff>497390</xdr:colOff>
      <xdr:row>23</xdr:row>
      <xdr:rowOff>263210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5640890" y="594011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240479</xdr:colOff>
      <xdr:row>23</xdr:row>
      <xdr:rowOff>74185</xdr:rowOff>
    </xdr:from>
    <xdr:to>
      <xdr:col>8</xdr:col>
      <xdr:colOff>440504</xdr:colOff>
      <xdr:row>23</xdr:row>
      <xdr:rowOff>255160</xdr:rowOff>
    </xdr:to>
    <xdr:sp macro="" textlink="">
      <xdr:nvSpPr>
        <xdr:cNvPr id="15" name="Rectangle 1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6374579" y="593206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142875</xdr:rowOff>
    </xdr:from>
    <xdr:to>
      <xdr:col>4</xdr:col>
      <xdr:colOff>295275</xdr:colOff>
      <xdr:row>6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>
          <a:off x="3038475" y="2085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6</xdr:col>
      <xdr:colOff>333375</xdr:colOff>
      <xdr:row>6</xdr:row>
      <xdr:rowOff>142875</xdr:rowOff>
    </xdr:from>
    <xdr:to>
      <xdr:col>6</xdr:col>
      <xdr:colOff>571500</xdr:colOff>
      <xdr:row>6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4629150" y="208597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123825</xdr:colOff>
      <xdr:row>35</xdr:row>
      <xdr:rowOff>28575</xdr:rowOff>
    </xdr:from>
    <xdr:to>
      <xdr:col>7</xdr:col>
      <xdr:colOff>361950</xdr:colOff>
      <xdr:row>35</xdr:row>
      <xdr:rowOff>209550</xdr:rowOff>
    </xdr:to>
    <xdr:sp macro="" textlink="">
      <xdr:nvSpPr>
        <xdr:cNvPr id="4" name="Rectangle 1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5476875" y="8934450"/>
          <a:ext cx="2381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323850</xdr:colOff>
      <xdr:row>25</xdr:row>
      <xdr:rowOff>38100</xdr:rowOff>
    </xdr:from>
    <xdr:to>
      <xdr:col>7</xdr:col>
      <xdr:colOff>533400</xdr:colOff>
      <xdr:row>25</xdr:row>
      <xdr:rowOff>219075</xdr:rowOff>
    </xdr:to>
    <xdr:sp macro="" textlink="">
      <xdr:nvSpPr>
        <xdr:cNvPr id="5" name="Rectangle 1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676900" y="64674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34</xdr:row>
      <xdr:rowOff>57150</xdr:rowOff>
    </xdr:from>
    <xdr:to>
      <xdr:col>7</xdr:col>
      <xdr:colOff>361950</xdr:colOff>
      <xdr:row>34</xdr:row>
      <xdr:rowOff>238125</xdr:rowOff>
    </xdr:to>
    <xdr:sp macro="" textlink="">
      <xdr:nvSpPr>
        <xdr:cNvPr id="6" name="Rectangle 1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5467350" y="86772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247650</xdr:colOff>
      <xdr:row>25</xdr:row>
      <xdr:rowOff>38100</xdr:rowOff>
    </xdr:from>
    <xdr:to>
      <xdr:col>8</xdr:col>
      <xdr:colOff>447675</xdr:colOff>
      <xdr:row>25</xdr:row>
      <xdr:rowOff>219075</xdr:rowOff>
    </xdr:to>
    <xdr:sp macro="" textlink="">
      <xdr:nvSpPr>
        <xdr:cNvPr id="7" name="Rectangle 15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6381750" y="646747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38100</xdr:rowOff>
    </xdr:from>
    <xdr:to>
      <xdr:col>5</xdr:col>
      <xdr:colOff>352425</xdr:colOff>
      <xdr:row>35</xdr:row>
      <xdr:rowOff>219075</xdr:rowOff>
    </xdr:to>
    <xdr:sp macro="" textlink="">
      <xdr:nvSpPr>
        <xdr:cNvPr id="8" name="Rectangle 1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3657600" y="89439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>
              <a:latin typeface="Wingdings 2" pitchFamily="18" charset="2"/>
            </a:rPr>
            <a:t>P</a:t>
          </a:r>
          <a:endParaRPr lang="th-TH">
            <a:latin typeface="Wingdings 2" pitchFamily="18" charset="2"/>
          </a:endParaRPr>
        </a:p>
      </xdr:txBody>
    </xdr:sp>
    <xdr:clientData/>
  </xdr:twoCellAnchor>
  <xdr:twoCellAnchor>
    <xdr:from>
      <xdr:col>5</xdr:col>
      <xdr:colOff>1323975</xdr:colOff>
      <xdr:row>35</xdr:row>
      <xdr:rowOff>66675</xdr:rowOff>
    </xdr:from>
    <xdr:to>
      <xdr:col>6</xdr:col>
      <xdr:colOff>180975</xdr:colOff>
      <xdr:row>35</xdr:row>
      <xdr:rowOff>247650</xdr:rowOff>
    </xdr:to>
    <xdr:sp macro="" textlink="">
      <xdr:nvSpPr>
        <xdr:cNvPr id="9" name="Rectangle 17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4295775" y="897255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133350</xdr:colOff>
      <xdr:row>36</xdr:row>
      <xdr:rowOff>57150</xdr:rowOff>
    </xdr:from>
    <xdr:to>
      <xdr:col>7</xdr:col>
      <xdr:colOff>361950</xdr:colOff>
      <xdr:row>36</xdr:row>
      <xdr:rowOff>247650</xdr:rowOff>
    </xdr:to>
    <xdr:sp macro="" textlink="">
      <xdr:nvSpPr>
        <xdr:cNvPr id="10" name="Rectangle 1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5486400" y="9248775"/>
          <a:ext cx="2286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123825</xdr:colOff>
      <xdr:row>36</xdr:row>
      <xdr:rowOff>38100</xdr:rowOff>
    </xdr:from>
    <xdr:to>
      <xdr:col>8</xdr:col>
      <xdr:colOff>333375</xdr:colOff>
      <xdr:row>36</xdr:row>
      <xdr:rowOff>219075</xdr:rowOff>
    </xdr:to>
    <xdr:sp macro="" textlink="">
      <xdr:nvSpPr>
        <xdr:cNvPr id="11" name="Rectangle 19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6257925" y="922972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6</xdr:row>
      <xdr:rowOff>152400</xdr:rowOff>
    </xdr:from>
    <xdr:to>
      <xdr:col>4</xdr:col>
      <xdr:colOff>609600</xdr:colOff>
      <xdr:row>6</xdr:row>
      <xdr:rowOff>152400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>
          <a:off x="3076575" y="20955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314325</xdr:colOff>
      <xdr:row>6</xdr:row>
      <xdr:rowOff>161925</xdr:rowOff>
    </xdr:from>
    <xdr:to>
      <xdr:col>5</xdr:col>
      <xdr:colOff>552450</xdr:colOff>
      <xdr:row>6</xdr:row>
      <xdr:rowOff>161925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ShapeType="1"/>
        </xdr:cNvSpPr>
      </xdr:nvSpPr>
      <xdr:spPr bwMode="auto">
        <a:xfrm>
          <a:off x="3829050" y="210502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287840</xdr:colOff>
      <xdr:row>23</xdr:row>
      <xdr:rowOff>82235</xdr:rowOff>
    </xdr:from>
    <xdr:to>
      <xdr:col>7</xdr:col>
      <xdr:colOff>497390</xdr:colOff>
      <xdr:row>23</xdr:row>
      <xdr:rowOff>263210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5640890" y="594011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240479</xdr:colOff>
      <xdr:row>23</xdr:row>
      <xdr:rowOff>74185</xdr:rowOff>
    </xdr:from>
    <xdr:to>
      <xdr:col>8</xdr:col>
      <xdr:colOff>440504</xdr:colOff>
      <xdr:row>23</xdr:row>
      <xdr:rowOff>255160</xdr:rowOff>
    </xdr:to>
    <xdr:sp macro="" textlink="">
      <xdr:nvSpPr>
        <xdr:cNvPr id="15" name="Rectangle 1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6374579" y="593206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142875</xdr:rowOff>
    </xdr:from>
    <xdr:to>
      <xdr:col>4</xdr:col>
      <xdr:colOff>295275</xdr:colOff>
      <xdr:row>6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3038475" y="193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6</xdr:col>
      <xdr:colOff>333375</xdr:colOff>
      <xdr:row>6</xdr:row>
      <xdr:rowOff>142875</xdr:rowOff>
    </xdr:from>
    <xdr:to>
      <xdr:col>6</xdr:col>
      <xdr:colOff>571500</xdr:colOff>
      <xdr:row>6</xdr:row>
      <xdr:rowOff>142875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4629150" y="193357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123825</xdr:colOff>
      <xdr:row>35</xdr:row>
      <xdr:rowOff>28575</xdr:rowOff>
    </xdr:from>
    <xdr:to>
      <xdr:col>7</xdr:col>
      <xdr:colOff>361950</xdr:colOff>
      <xdr:row>35</xdr:row>
      <xdr:rowOff>209550</xdr:rowOff>
    </xdr:to>
    <xdr:sp macro="" textlink="">
      <xdr:nvSpPr>
        <xdr:cNvPr id="4" name="Rectangle 1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5476875" y="8782050"/>
          <a:ext cx="2381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323850</xdr:colOff>
      <xdr:row>25</xdr:row>
      <xdr:rowOff>38100</xdr:rowOff>
    </xdr:from>
    <xdr:to>
      <xdr:col>7</xdr:col>
      <xdr:colOff>533400</xdr:colOff>
      <xdr:row>25</xdr:row>
      <xdr:rowOff>219075</xdr:rowOff>
    </xdr:to>
    <xdr:sp macro="" textlink="">
      <xdr:nvSpPr>
        <xdr:cNvPr id="5" name="Rectangle 1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5676900" y="63150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34</xdr:row>
      <xdr:rowOff>57150</xdr:rowOff>
    </xdr:from>
    <xdr:to>
      <xdr:col>7</xdr:col>
      <xdr:colOff>361950</xdr:colOff>
      <xdr:row>34</xdr:row>
      <xdr:rowOff>238125</xdr:rowOff>
    </xdr:to>
    <xdr:sp macro="" textlink="">
      <xdr:nvSpPr>
        <xdr:cNvPr id="6" name="Rectangle 1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5467350" y="8524875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247650</xdr:colOff>
      <xdr:row>25</xdr:row>
      <xdr:rowOff>38100</xdr:rowOff>
    </xdr:from>
    <xdr:to>
      <xdr:col>8</xdr:col>
      <xdr:colOff>447675</xdr:colOff>
      <xdr:row>25</xdr:row>
      <xdr:rowOff>219075</xdr:rowOff>
    </xdr:to>
    <xdr:sp macro="" textlink="">
      <xdr:nvSpPr>
        <xdr:cNvPr id="7" name="Rectangle 1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381750" y="6315075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38100</xdr:rowOff>
    </xdr:from>
    <xdr:to>
      <xdr:col>5</xdr:col>
      <xdr:colOff>352425</xdr:colOff>
      <xdr:row>35</xdr:row>
      <xdr:rowOff>219075</xdr:rowOff>
    </xdr:to>
    <xdr:sp macro="" textlink="">
      <xdr:nvSpPr>
        <xdr:cNvPr id="8" name="Rectangle 1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3657600" y="87915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>
              <a:latin typeface="Wingdings 2" pitchFamily="18" charset="2"/>
            </a:rPr>
            <a:t>P</a:t>
          </a:r>
          <a:endParaRPr lang="th-TH">
            <a:latin typeface="Wingdings 2" pitchFamily="18" charset="2"/>
          </a:endParaRPr>
        </a:p>
      </xdr:txBody>
    </xdr:sp>
    <xdr:clientData/>
  </xdr:twoCellAnchor>
  <xdr:twoCellAnchor>
    <xdr:from>
      <xdr:col>5</xdr:col>
      <xdr:colOff>1323975</xdr:colOff>
      <xdr:row>35</xdr:row>
      <xdr:rowOff>66675</xdr:rowOff>
    </xdr:from>
    <xdr:to>
      <xdr:col>6</xdr:col>
      <xdr:colOff>180975</xdr:colOff>
      <xdr:row>35</xdr:row>
      <xdr:rowOff>247650</xdr:rowOff>
    </xdr:to>
    <xdr:sp macro="" textlink="">
      <xdr:nvSpPr>
        <xdr:cNvPr id="9" name="Rectangle 17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4295775" y="8820150"/>
          <a:ext cx="18097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133350</xdr:colOff>
      <xdr:row>36</xdr:row>
      <xdr:rowOff>57150</xdr:rowOff>
    </xdr:from>
    <xdr:to>
      <xdr:col>7</xdr:col>
      <xdr:colOff>361950</xdr:colOff>
      <xdr:row>36</xdr:row>
      <xdr:rowOff>247650</xdr:rowOff>
    </xdr:to>
    <xdr:sp macro="" textlink="">
      <xdr:nvSpPr>
        <xdr:cNvPr id="10" name="Rectangle 1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5486400" y="9096375"/>
          <a:ext cx="2286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123825</xdr:colOff>
      <xdr:row>36</xdr:row>
      <xdr:rowOff>38100</xdr:rowOff>
    </xdr:from>
    <xdr:to>
      <xdr:col>8</xdr:col>
      <xdr:colOff>333375</xdr:colOff>
      <xdr:row>36</xdr:row>
      <xdr:rowOff>219075</xdr:rowOff>
    </xdr:to>
    <xdr:sp macro="" textlink="">
      <xdr:nvSpPr>
        <xdr:cNvPr id="11" name="Rectangle 1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6257925" y="907732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6</xdr:row>
      <xdr:rowOff>152400</xdr:rowOff>
    </xdr:from>
    <xdr:to>
      <xdr:col>4</xdr:col>
      <xdr:colOff>609600</xdr:colOff>
      <xdr:row>6</xdr:row>
      <xdr:rowOff>152400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3076575" y="1943100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314325</xdr:colOff>
      <xdr:row>6</xdr:row>
      <xdr:rowOff>161925</xdr:rowOff>
    </xdr:from>
    <xdr:to>
      <xdr:col>5</xdr:col>
      <xdr:colOff>552450</xdr:colOff>
      <xdr:row>6</xdr:row>
      <xdr:rowOff>161925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3829050" y="1952625"/>
          <a:ext cx="23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287840</xdr:colOff>
      <xdr:row>23</xdr:row>
      <xdr:rowOff>82235</xdr:rowOff>
    </xdr:from>
    <xdr:to>
      <xdr:col>7</xdr:col>
      <xdr:colOff>497390</xdr:colOff>
      <xdr:row>23</xdr:row>
      <xdr:rowOff>263210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5640890" y="578771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240479</xdr:colOff>
      <xdr:row>23</xdr:row>
      <xdr:rowOff>74185</xdr:rowOff>
    </xdr:from>
    <xdr:to>
      <xdr:col>8</xdr:col>
      <xdr:colOff>440504</xdr:colOff>
      <xdr:row>23</xdr:row>
      <xdr:rowOff>255160</xdr:rowOff>
    </xdr:to>
    <xdr:sp macro="" textlink="">
      <xdr:nvSpPr>
        <xdr:cNvPr id="15" name="Rectangle 1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6374579" y="5779660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6</xdr:row>
      <xdr:rowOff>0</xdr:rowOff>
    </xdr:from>
    <xdr:to>
      <xdr:col>11</xdr:col>
      <xdr:colOff>542925</xdr:colOff>
      <xdr:row>8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ShapeType="1"/>
        </xdr:cNvSpPr>
      </xdr:nvSpPr>
      <xdr:spPr bwMode="auto">
        <a:xfrm>
          <a:off x="6134100" y="1885950"/>
          <a:ext cx="0" cy="542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14</xdr:col>
      <xdr:colOff>32845</xdr:colOff>
      <xdr:row>1</xdr:row>
      <xdr:rowOff>32845</xdr:rowOff>
    </xdr:from>
    <xdr:to>
      <xdr:col>14</xdr:col>
      <xdr:colOff>514568</xdr:colOff>
      <xdr:row>4</xdr:row>
      <xdr:rowOff>218965</xdr:rowOff>
    </xdr:to>
    <xdr:pic>
      <xdr:nvPicPr>
        <xdr:cNvPr id="5" name="Picture 68" descr="1 009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60806" t="3406" r="21988" b="2106"/>
        <a:stretch>
          <a:fillRect/>
        </a:stretch>
      </xdr:blipFill>
      <xdr:spPr bwMode="auto">
        <a:xfrm>
          <a:off x="6853621" y="799224"/>
          <a:ext cx="481723" cy="941551"/>
        </a:xfrm>
        <a:prstGeom prst="rect">
          <a:avLst/>
        </a:prstGeom>
        <a:noFill/>
        <a:ln w="3175">
          <a:solidFill>
            <a:srgbClr val="0000FF"/>
          </a:solidFill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10</xdr:row>
      <xdr:rowOff>0</xdr:rowOff>
    </xdr:from>
    <xdr:to>
      <xdr:col>9</xdr:col>
      <xdr:colOff>542925</xdr:colOff>
      <xdr:row>12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5514975" y="29051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781052</xdr:colOff>
      <xdr:row>23</xdr:row>
      <xdr:rowOff>76200</xdr:rowOff>
    </xdr:from>
    <xdr:to>
      <xdr:col>6</xdr:col>
      <xdr:colOff>2</xdr:colOff>
      <xdr:row>23</xdr:row>
      <xdr:rowOff>219075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 rot="5400000" flipH="1" flipV="1">
          <a:off x="4138614" y="6415088"/>
          <a:ext cx="142875" cy="1143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A1:AS45"/>
  <sheetViews>
    <sheetView view="pageBreakPreview" topLeftCell="A4" zoomScale="148" zoomScaleSheetLayoutView="148" workbookViewId="0">
      <selection activeCell="P9" sqref="P9"/>
    </sheetView>
  </sheetViews>
  <sheetFormatPr defaultRowHeight="21" x14ac:dyDescent="0.45"/>
  <cols>
    <col min="1" max="1" width="8.7109375" style="463" customWidth="1"/>
    <col min="2" max="2" width="13.5703125" style="463" customWidth="1"/>
    <col min="3" max="3" width="13.42578125" style="463" customWidth="1"/>
    <col min="4" max="6" width="7.7109375" style="463" customWidth="1"/>
    <col min="7" max="11" width="5.5703125" style="463" customWidth="1"/>
    <col min="12" max="12" width="5.28515625" style="463" customWidth="1"/>
    <col min="13" max="14" width="5.140625" style="463" customWidth="1"/>
    <col min="15" max="15" width="8.140625" style="463" customWidth="1"/>
    <col min="16" max="16384" width="9.140625" style="463"/>
  </cols>
  <sheetData>
    <row r="1" spans="1:16" s="437" customFormat="1" ht="34.5" customHeight="1" thickBot="1" x14ac:dyDescent="0.25">
      <c r="A1" s="545" t="s">
        <v>211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7"/>
    </row>
    <row r="2" spans="1:16" s="438" customFormat="1" ht="25.5" customHeight="1" thickBot="1" x14ac:dyDescent="0.6">
      <c r="A2" s="548" t="s">
        <v>212</v>
      </c>
      <c r="B2" s="549"/>
      <c r="C2" s="549"/>
      <c r="D2" s="549"/>
      <c r="E2" s="549"/>
      <c r="F2" s="549"/>
      <c r="G2" s="549"/>
      <c r="H2" s="549"/>
      <c r="I2" s="549"/>
      <c r="J2" s="549"/>
      <c r="K2" s="549"/>
      <c r="L2" s="549"/>
      <c r="M2" s="549"/>
      <c r="N2" s="549"/>
      <c r="O2" s="550"/>
    </row>
    <row r="3" spans="1:16" s="444" customFormat="1" ht="20.25" customHeight="1" x14ac:dyDescent="0.45">
      <c r="A3" s="439" t="s">
        <v>160</v>
      </c>
      <c r="B3" s="440"/>
      <c r="C3" s="551"/>
      <c r="D3" s="552"/>
      <c r="E3" s="441" t="s">
        <v>213</v>
      </c>
      <c r="F3" s="442"/>
      <c r="G3" s="551" t="s">
        <v>162</v>
      </c>
      <c r="H3" s="555"/>
      <c r="I3" s="552"/>
      <c r="J3" s="441" t="s">
        <v>214</v>
      </c>
      <c r="K3" s="440"/>
      <c r="L3" s="443"/>
      <c r="M3" s="559" t="s">
        <v>164</v>
      </c>
      <c r="N3" s="560"/>
      <c r="O3" s="561"/>
    </row>
    <row r="4" spans="1:16" s="444" customFormat="1" ht="20.25" customHeight="1" x14ac:dyDescent="0.45">
      <c r="A4" s="445" t="s">
        <v>165</v>
      </c>
      <c r="B4" s="446"/>
      <c r="C4" s="553"/>
      <c r="D4" s="554"/>
      <c r="E4" s="447" t="s">
        <v>215</v>
      </c>
      <c r="F4" s="448"/>
      <c r="G4" s="556"/>
      <c r="H4" s="557"/>
      <c r="I4" s="558"/>
      <c r="J4" s="447" t="s">
        <v>216</v>
      </c>
      <c r="K4" s="446"/>
      <c r="L4" s="449"/>
      <c r="M4" s="562"/>
      <c r="N4" s="563"/>
      <c r="O4" s="564"/>
    </row>
    <row r="5" spans="1:16" s="444" customFormat="1" ht="20.25" customHeight="1" x14ac:dyDescent="0.45">
      <c r="A5" s="450" t="s">
        <v>168</v>
      </c>
      <c r="B5" s="451"/>
      <c r="C5" s="529" t="s">
        <v>288</v>
      </c>
      <c r="D5" s="530"/>
      <c r="E5" s="452" t="s">
        <v>217</v>
      </c>
      <c r="F5" s="453"/>
      <c r="G5" s="533" t="s">
        <v>170</v>
      </c>
      <c r="H5" s="534"/>
      <c r="I5" s="535"/>
      <c r="J5" s="452" t="s">
        <v>218</v>
      </c>
      <c r="K5" s="454"/>
      <c r="L5" s="455"/>
      <c r="M5" s="539" t="s">
        <v>219</v>
      </c>
      <c r="N5" s="540"/>
      <c r="O5" s="541"/>
    </row>
    <row r="6" spans="1:16" s="444" customFormat="1" ht="20.25" customHeight="1" thickBot="1" x14ac:dyDescent="0.5">
      <c r="A6" s="456" t="s">
        <v>172</v>
      </c>
      <c r="B6" s="457"/>
      <c r="C6" s="531"/>
      <c r="D6" s="532"/>
      <c r="E6" s="458" t="s">
        <v>220</v>
      </c>
      <c r="F6" s="459"/>
      <c r="G6" s="536"/>
      <c r="H6" s="537"/>
      <c r="I6" s="538"/>
      <c r="J6" s="460" t="s">
        <v>221</v>
      </c>
      <c r="K6" s="457"/>
      <c r="L6" s="461"/>
      <c r="M6" s="542"/>
      <c r="N6" s="543"/>
      <c r="O6" s="544"/>
    </row>
    <row r="7" spans="1:16" ht="7.5" customHeight="1" x14ac:dyDescent="0.45">
      <c r="A7" s="462"/>
      <c r="O7" s="464"/>
    </row>
    <row r="8" spans="1:16" ht="21" customHeight="1" x14ac:dyDescent="0.45">
      <c r="A8" s="465" t="s">
        <v>175</v>
      </c>
      <c r="B8" s="466"/>
      <c r="C8" s="467"/>
      <c r="D8" s="565" t="s">
        <v>176</v>
      </c>
      <c r="E8" s="566"/>
      <c r="F8" s="566"/>
      <c r="G8" s="566"/>
      <c r="H8" s="567"/>
      <c r="J8" s="468" t="s">
        <v>177</v>
      </c>
      <c r="K8" s="469"/>
      <c r="L8" s="469"/>
      <c r="M8" s="568">
        <v>19011</v>
      </c>
      <c r="N8" s="568"/>
      <c r="O8" s="569"/>
    </row>
    <row r="9" spans="1:16" ht="21" customHeight="1" x14ac:dyDescent="0.5">
      <c r="A9" s="465" t="s">
        <v>178</v>
      </c>
      <c r="B9" s="466"/>
      <c r="C9" s="467"/>
      <c r="D9" s="571" t="s">
        <v>285</v>
      </c>
      <c r="E9" s="572"/>
      <c r="F9" s="572"/>
      <c r="G9" s="572"/>
      <c r="H9" s="573"/>
      <c r="J9" s="470" t="s">
        <v>179</v>
      </c>
      <c r="K9" s="471"/>
      <c r="L9" s="471"/>
      <c r="M9" s="557"/>
      <c r="N9" s="557"/>
      <c r="O9" s="570"/>
    </row>
    <row r="10" spans="1:16" ht="9" customHeight="1" thickBot="1" x14ac:dyDescent="0.5">
      <c r="A10" s="462"/>
      <c r="O10" s="464"/>
    </row>
    <row r="11" spans="1:16" s="478" customFormat="1" ht="20.25" customHeight="1" x14ac:dyDescent="0.45">
      <c r="A11" s="472" t="s">
        <v>82</v>
      </c>
      <c r="B11" s="473" t="s">
        <v>217</v>
      </c>
      <c r="C11" s="474" t="s">
        <v>222</v>
      </c>
      <c r="D11" s="475" t="s">
        <v>223</v>
      </c>
      <c r="E11" s="476"/>
      <c r="F11" s="476"/>
      <c r="G11" s="574" t="s">
        <v>224</v>
      </c>
      <c r="H11" s="575"/>
      <c r="I11" s="575"/>
      <c r="J11" s="575"/>
      <c r="K11" s="575"/>
      <c r="L11" s="576"/>
      <c r="M11" s="577" t="s">
        <v>225</v>
      </c>
      <c r="N11" s="578"/>
      <c r="O11" s="477" t="s">
        <v>226</v>
      </c>
    </row>
    <row r="12" spans="1:16" s="478" customFormat="1" ht="17.25" customHeight="1" x14ac:dyDescent="0.45">
      <c r="A12" s="479" t="s">
        <v>185</v>
      </c>
      <c r="B12" s="480"/>
      <c r="C12" s="480"/>
      <c r="D12" s="481" t="s">
        <v>227</v>
      </c>
      <c r="E12" s="482" t="s">
        <v>228</v>
      </c>
      <c r="F12" s="482" t="s">
        <v>229</v>
      </c>
      <c r="G12" s="579" t="s">
        <v>230</v>
      </c>
      <c r="H12" s="579" t="s">
        <v>231</v>
      </c>
      <c r="I12" s="579" t="s">
        <v>232</v>
      </c>
      <c r="J12" s="579" t="s">
        <v>233</v>
      </c>
      <c r="K12" s="579" t="s">
        <v>234</v>
      </c>
      <c r="L12" s="579" t="s">
        <v>235</v>
      </c>
      <c r="M12" s="483" t="s">
        <v>193</v>
      </c>
      <c r="N12" s="483" t="s">
        <v>194</v>
      </c>
      <c r="O12" s="484"/>
    </row>
    <row r="13" spans="1:16" s="478" customFormat="1" ht="41.25" customHeight="1" x14ac:dyDescent="0.45">
      <c r="A13" s="479" t="s">
        <v>196</v>
      </c>
      <c r="B13" s="480" t="s">
        <v>220</v>
      </c>
      <c r="C13" s="485"/>
      <c r="D13" s="480" t="s">
        <v>236</v>
      </c>
      <c r="E13" s="482"/>
      <c r="F13" s="486" t="s">
        <v>237</v>
      </c>
      <c r="G13" s="580"/>
      <c r="H13" s="580"/>
      <c r="I13" s="580"/>
      <c r="J13" s="580"/>
      <c r="K13" s="580"/>
      <c r="L13" s="580"/>
      <c r="M13" s="483" t="s">
        <v>238</v>
      </c>
      <c r="N13" s="483" t="s">
        <v>239</v>
      </c>
      <c r="O13" s="484"/>
      <c r="P13" s="478" t="s">
        <v>149</v>
      </c>
    </row>
    <row r="14" spans="1:16" s="478" customFormat="1" ht="14.25" customHeight="1" thickBot="1" x14ac:dyDescent="0.45">
      <c r="A14" s="487"/>
      <c r="B14" s="488"/>
      <c r="C14" s="489"/>
      <c r="D14" s="488"/>
      <c r="E14" s="490"/>
      <c r="F14" s="488"/>
      <c r="G14" s="491">
        <v>1</v>
      </c>
      <c r="H14" s="491">
        <v>2</v>
      </c>
      <c r="I14" s="491">
        <v>3</v>
      </c>
      <c r="J14" s="491">
        <v>4</v>
      </c>
      <c r="K14" s="491">
        <v>5</v>
      </c>
      <c r="L14" s="491">
        <v>6</v>
      </c>
      <c r="M14" s="492"/>
      <c r="N14" s="492"/>
      <c r="O14" s="493"/>
    </row>
    <row r="15" spans="1:16" ht="19.5" customHeight="1" x14ac:dyDescent="0.45">
      <c r="A15" s="494"/>
      <c r="B15" s="495"/>
      <c r="C15" s="495"/>
      <c r="D15" s="495"/>
      <c r="E15" s="495"/>
      <c r="F15" s="495"/>
      <c r="G15" s="495"/>
      <c r="H15" s="495"/>
      <c r="I15" s="495"/>
      <c r="J15" s="496"/>
      <c r="K15" s="495"/>
      <c r="L15" s="495"/>
      <c r="M15" s="495"/>
      <c r="N15" s="495"/>
      <c r="O15" s="497"/>
    </row>
    <row r="16" spans="1:16" ht="19.5" customHeight="1" x14ac:dyDescent="0.45">
      <c r="A16" s="498"/>
      <c r="B16" s="499"/>
      <c r="C16" s="499"/>
      <c r="D16" s="499"/>
      <c r="E16" s="499"/>
      <c r="F16" s="499"/>
      <c r="G16" s="499"/>
      <c r="H16" s="499"/>
      <c r="I16" s="499"/>
      <c r="J16" s="500"/>
      <c r="K16" s="499"/>
      <c r="L16" s="499"/>
      <c r="M16" s="499"/>
      <c r="N16" s="499"/>
      <c r="O16" s="501"/>
    </row>
    <row r="17" spans="1:15" ht="19.5" customHeight="1" x14ac:dyDescent="0.45">
      <c r="A17" s="498"/>
      <c r="B17" s="499"/>
      <c r="C17" s="499"/>
      <c r="D17" s="499"/>
      <c r="E17" s="499"/>
      <c r="F17" s="499"/>
      <c r="G17" s="499"/>
      <c r="H17" s="499"/>
      <c r="I17" s="499"/>
      <c r="J17" s="500"/>
      <c r="K17" s="499"/>
      <c r="L17" s="499"/>
      <c r="M17" s="499"/>
      <c r="N17" s="499"/>
      <c r="O17" s="501"/>
    </row>
    <row r="18" spans="1:15" ht="19.5" customHeight="1" x14ac:dyDescent="0.45">
      <c r="A18" s="498"/>
      <c r="B18" s="499"/>
      <c r="C18" s="499"/>
      <c r="D18" s="499"/>
      <c r="E18" s="499"/>
      <c r="F18" s="499"/>
      <c r="G18" s="499"/>
      <c r="H18" s="499"/>
      <c r="I18" s="499"/>
      <c r="J18" s="500"/>
      <c r="K18" s="499"/>
      <c r="L18" s="499"/>
      <c r="M18" s="499"/>
      <c r="N18" s="499"/>
      <c r="O18" s="501"/>
    </row>
    <row r="19" spans="1:15" ht="19.5" customHeight="1" x14ac:dyDescent="0.45">
      <c r="A19" s="498"/>
      <c r="B19" s="499"/>
      <c r="C19" s="499"/>
      <c r="D19" s="499"/>
      <c r="E19" s="499"/>
      <c r="F19" s="499"/>
      <c r="G19" s="499"/>
      <c r="H19" s="499"/>
      <c r="I19" s="499"/>
      <c r="J19" s="500"/>
      <c r="K19" s="499"/>
      <c r="L19" s="499"/>
      <c r="M19" s="499"/>
      <c r="N19" s="499"/>
      <c r="O19" s="501"/>
    </row>
    <row r="20" spans="1:15" ht="19.5" customHeight="1" x14ac:dyDescent="0.45">
      <c r="A20" s="498"/>
      <c r="B20" s="499"/>
      <c r="C20" s="499"/>
      <c r="D20" s="499"/>
      <c r="E20" s="499"/>
      <c r="F20" s="499"/>
      <c r="G20" s="499"/>
      <c r="H20" s="499"/>
      <c r="I20" s="499"/>
      <c r="J20" s="500"/>
      <c r="K20" s="499"/>
      <c r="L20" s="499"/>
      <c r="M20" s="499"/>
      <c r="N20" s="499"/>
      <c r="O20" s="501"/>
    </row>
    <row r="21" spans="1:15" ht="19.5" customHeight="1" x14ac:dyDescent="0.45">
      <c r="A21" s="498"/>
      <c r="B21" s="499"/>
      <c r="C21" s="499"/>
      <c r="D21" s="499"/>
      <c r="E21" s="499"/>
      <c r="F21" s="499"/>
      <c r="G21" s="499"/>
      <c r="H21" s="499"/>
      <c r="I21" s="499"/>
      <c r="J21" s="500"/>
      <c r="K21" s="499"/>
      <c r="L21" s="499"/>
      <c r="M21" s="499"/>
      <c r="N21" s="499"/>
      <c r="O21" s="501"/>
    </row>
    <row r="22" spans="1:15" ht="19.5" customHeight="1" x14ac:dyDescent="0.45">
      <c r="A22" s="498"/>
      <c r="B22" s="499"/>
      <c r="C22" s="499"/>
      <c r="D22" s="499"/>
      <c r="E22" s="499"/>
      <c r="F22" s="499"/>
      <c r="G22" s="499"/>
      <c r="H22" s="499"/>
      <c r="I22" s="499"/>
      <c r="J22" s="500"/>
      <c r="K22" s="499"/>
      <c r="L22" s="499"/>
      <c r="M22" s="499"/>
      <c r="N22" s="499"/>
      <c r="O22" s="501"/>
    </row>
    <row r="23" spans="1:15" ht="19.5" customHeight="1" x14ac:dyDescent="0.45">
      <c r="A23" s="498"/>
      <c r="B23" s="499"/>
      <c r="C23" s="499"/>
      <c r="D23" s="499"/>
      <c r="E23" s="499"/>
      <c r="F23" s="499"/>
      <c r="G23" s="499"/>
      <c r="H23" s="499"/>
      <c r="I23" s="499"/>
      <c r="J23" s="500"/>
      <c r="K23" s="499"/>
      <c r="L23" s="499"/>
      <c r="M23" s="499"/>
      <c r="N23" s="499"/>
      <c r="O23" s="501"/>
    </row>
    <row r="24" spans="1:15" ht="19.5" customHeight="1" x14ac:dyDescent="0.45">
      <c r="A24" s="498"/>
      <c r="B24" s="499"/>
      <c r="C24" s="499"/>
      <c r="D24" s="499"/>
      <c r="E24" s="499"/>
      <c r="F24" s="499"/>
      <c r="G24" s="499"/>
      <c r="H24" s="499"/>
      <c r="I24" s="499"/>
      <c r="J24" s="500"/>
      <c r="K24" s="499"/>
      <c r="L24" s="499"/>
      <c r="M24" s="499"/>
      <c r="N24" s="499"/>
      <c r="O24" s="501"/>
    </row>
    <row r="25" spans="1:15" ht="19.5" customHeight="1" x14ac:dyDescent="0.45">
      <c r="A25" s="498"/>
      <c r="B25" s="499"/>
      <c r="C25" s="499"/>
      <c r="D25" s="499"/>
      <c r="E25" s="499"/>
      <c r="F25" s="499"/>
      <c r="G25" s="499"/>
      <c r="H25" s="499"/>
      <c r="I25" s="499"/>
      <c r="J25" s="500"/>
      <c r="K25" s="499"/>
      <c r="L25" s="499"/>
      <c r="M25" s="499"/>
      <c r="N25" s="499"/>
      <c r="O25" s="501"/>
    </row>
    <row r="26" spans="1:15" ht="19.5" customHeight="1" x14ac:dyDescent="0.45">
      <c r="A26" s="498"/>
      <c r="B26" s="499"/>
      <c r="C26" s="499"/>
      <c r="D26" s="499"/>
      <c r="E26" s="499"/>
      <c r="F26" s="499"/>
      <c r="G26" s="499"/>
      <c r="H26" s="499"/>
      <c r="I26" s="499"/>
      <c r="J26" s="500"/>
      <c r="K26" s="499"/>
      <c r="L26" s="499"/>
      <c r="M26" s="499"/>
      <c r="N26" s="499"/>
      <c r="O26" s="501"/>
    </row>
    <row r="27" spans="1:15" ht="19.5" customHeight="1" x14ac:dyDescent="0.45">
      <c r="A27" s="498"/>
      <c r="B27" s="499"/>
      <c r="C27" s="499"/>
      <c r="D27" s="499"/>
      <c r="E27" s="499"/>
      <c r="F27" s="499"/>
      <c r="G27" s="499"/>
      <c r="H27" s="499"/>
      <c r="I27" s="499"/>
      <c r="J27" s="500"/>
      <c r="K27" s="499"/>
      <c r="L27" s="499"/>
      <c r="M27" s="499"/>
      <c r="N27" s="499"/>
      <c r="O27" s="501"/>
    </row>
    <row r="28" spans="1:15" ht="19.5" customHeight="1" x14ac:dyDescent="0.45">
      <c r="A28" s="498"/>
      <c r="B28" s="499"/>
      <c r="C28" s="499"/>
      <c r="D28" s="499"/>
      <c r="E28" s="499"/>
      <c r="F28" s="499"/>
      <c r="G28" s="499"/>
      <c r="H28" s="499"/>
      <c r="I28" s="499"/>
      <c r="J28" s="500"/>
      <c r="K28" s="499"/>
      <c r="L28" s="499"/>
      <c r="M28" s="499"/>
      <c r="N28" s="499"/>
      <c r="O28" s="501"/>
    </row>
    <row r="29" spans="1:15" ht="19.5" customHeight="1" x14ac:dyDescent="0.45">
      <c r="A29" s="498"/>
      <c r="B29" s="499"/>
      <c r="C29" s="499"/>
      <c r="D29" s="499"/>
      <c r="E29" s="499"/>
      <c r="F29" s="499"/>
      <c r="G29" s="499"/>
      <c r="H29" s="499"/>
      <c r="I29" s="499"/>
      <c r="J29" s="500"/>
      <c r="K29" s="499"/>
      <c r="L29" s="499"/>
      <c r="M29" s="499"/>
      <c r="N29" s="499"/>
      <c r="O29" s="501"/>
    </row>
    <row r="30" spans="1:15" ht="19.5" customHeight="1" x14ac:dyDescent="0.45">
      <c r="A30" s="498"/>
      <c r="B30" s="499"/>
      <c r="C30" s="499"/>
      <c r="D30" s="499"/>
      <c r="E30" s="499"/>
      <c r="F30" s="499"/>
      <c r="G30" s="499"/>
      <c r="H30" s="499"/>
      <c r="I30" s="499"/>
      <c r="J30" s="500"/>
      <c r="K30" s="499"/>
      <c r="L30" s="499"/>
      <c r="M30" s="499"/>
      <c r="N30" s="499"/>
      <c r="O30" s="501"/>
    </row>
    <row r="31" spans="1:15" ht="19.5" customHeight="1" x14ac:dyDescent="0.45">
      <c r="A31" s="498"/>
      <c r="B31" s="499"/>
      <c r="C31" s="499"/>
      <c r="D31" s="499"/>
      <c r="E31" s="499"/>
      <c r="F31" s="499"/>
      <c r="G31" s="499"/>
      <c r="H31" s="499"/>
      <c r="I31" s="499"/>
      <c r="J31" s="500"/>
      <c r="K31" s="499"/>
      <c r="L31" s="499"/>
      <c r="M31" s="499"/>
      <c r="N31" s="499"/>
      <c r="O31" s="501"/>
    </row>
    <row r="32" spans="1:15" ht="19.5" customHeight="1" thickBot="1" x14ac:dyDescent="0.5">
      <c r="A32" s="502"/>
      <c r="B32" s="503"/>
      <c r="C32" s="503"/>
      <c r="D32" s="503"/>
      <c r="E32" s="503"/>
      <c r="F32" s="503"/>
      <c r="G32" s="503"/>
      <c r="H32" s="503"/>
      <c r="I32" s="503"/>
      <c r="J32" s="504"/>
      <c r="K32" s="503"/>
      <c r="L32" s="503"/>
      <c r="M32" s="503"/>
      <c r="N32" s="503"/>
      <c r="O32" s="505"/>
    </row>
    <row r="33" spans="1:45" ht="21.75" customHeight="1" thickBot="1" x14ac:dyDescent="0.5">
      <c r="A33" s="506" t="s">
        <v>205</v>
      </c>
      <c r="B33" s="507"/>
      <c r="C33" s="503"/>
      <c r="D33" s="503"/>
      <c r="E33" s="503"/>
      <c r="F33" s="503"/>
      <c r="G33" s="503"/>
      <c r="H33" s="503"/>
      <c r="I33" s="503"/>
      <c r="J33" s="504"/>
      <c r="K33" s="503"/>
      <c r="L33" s="503"/>
      <c r="M33" s="503"/>
      <c r="N33" s="503"/>
      <c r="O33" s="505"/>
    </row>
    <row r="34" spans="1:45" ht="9.75" customHeight="1" x14ac:dyDescent="0.45">
      <c r="A34" s="508"/>
      <c r="O34" s="464"/>
    </row>
    <row r="35" spans="1:45" ht="20.25" customHeight="1" x14ac:dyDescent="0.45">
      <c r="A35" s="509" t="s">
        <v>240</v>
      </c>
      <c r="B35" s="444"/>
      <c r="O35" s="464"/>
    </row>
    <row r="36" spans="1:45" ht="20.25" customHeight="1" x14ac:dyDescent="0.45">
      <c r="A36" s="510" t="s">
        <v>241</v>
      </c>
      <c r="B36" s="511" t="s">
        <v>242</v>
      </c>
      <c r="O36" s="464"/>
    </row>
    <row r="37" spans="1:45" ht="20.25" customHeight="1" x14ac:dyDescent="0.45">
      <c r="A37" s="510" t="s">
        <v>243</v>
      </c>
      <c r="B37" s="511" t="s">
        <v>244</v>
      </c>
      <c r="O37" s="464"/>
    </row>
    <row r="38" spans="1:45" ht="20.25" customHeight="1" x14ac:dyDescent="0.45">
      <c r="A38" s="510" t="s">
        <v>245</v>
      </c>
      <c r="B38" s="511" t="s">
        <v>246</v>
      </c>
      <c r="O38" s="464"/>
    </row>
    <row r="39" spans="1:45" ht="20.25" customHeight="1" x14ac:dyDescent="0.45">
      <c r="A39" s="510" t="s">
        <v>247</v>
      </c>
      <c r="B39" s="511" t="s">
        <v>248</v>
      </c>
      <c r="O39" s="464"/>
    </row>
    <row r="40" spans="1:45" ht="20.25" customHeight="1" x14ac:dyDescent="0.45">
      <c r="A40" s="510" t="s">
        <v>249</v>
      </c>
      <c r="B40" s="511" t="s">
        <v>250</v>
      </c>
      <c r="O40" s="464"/>
    </row>
    <row r="41" spans="1:45" ht="20.25" customHeight="1" thickBot="1" x14ac:dyDescent="0.5">
      <c r="A41" s="512" t="s">
        <v>251</v>
      </c>
      <c r="B41" s="513" t="s">
        <v>252</v>
      </c>
      <c r="C41" s="471"/>
      <c r="D41" s="471"/>
      <c r="E41" s="471"/>
      <c r="F41" s="471"/>
      <c r="G41" s="471"/>
      <c r="H41" s="471"/>
      <c r="I41" s="471"/>
      <c r="J41" s="471"/>
      <c r="K41" s="471"/>
      <c r="L41" s="471"/>
      <c r="M41" s="471"/>
      <c r="N41" s="471"/>
      <c r="O41" s="514"/>
    </row>
    <row r="42" spans="1:45" s="444" customFormat="1" ht="19.5" customHeight="1" x14ac:dyDescent="0.45">
      <c r="A42" s="581" t="s">
        <v>253</v>
      </c>
      <c r="B42" s="582"/>
      <c r="C42" s="582"/>
      <c r="D42" s="582"/>
      <c r="E42" s="582"/>
      <c r="F42" s="581" t="s">
        <v>207</v>
      </c>
      <c r="G42" s="582"/>
      <c r="H42" s="582"/>
      <c r="I42" s="582"/>
      <c r="J42" s="583"/>
      <c r="K42" s="584" t="s">
        <v>208</v>
      </c>
      <c r="L42" s="582"/>
      <c r="M42" s="582"/>
      <c r="N42" s="582"/>
      <c r="O42" s="585"/>
    </row>
    <row r="43" spans="1:45" ht="15" customHeight="1" x14ac:dyDescent="0.45">
      <c r="A43" s="462"/>
      <c r="F43" s="462"/>
      <c r="J43" s="515"/>
      <c r="K43" s="516"/>
      <c r="O43" s="464"/>
    </row>
    <row r="44" spans="1:45" ht="19.5" customHeight="1" thickBot="1" x14ac:dyDescent="0.5">
      <c r="A44" s="517"/>
      <c r="B44" s="518"/>
      <c r="C44" s="518"/>
      <c r="D44" s="518"/>
      <c r="E44" s="518"/>
      <c r="F44" s="517"/>
      <c r="G44" s="518"/>
      <c r="H44" s="518"/>
      <c r="I44" s="518"/>
      <c r="J44" s="503"/>
      <c r="K44" s="519"/>
      <c r="L44" s="518"/>
      <c r="M44" s="518"/>
      <c r="N44" s="518"/>
      <c r="O44" s="505"/>
    </row>
    <row r="45" spans="1:45" s="444" customFormat="1" ht="19.5" customHeight="1" thickBot="1" x14ac:dyDescent="0.5">
      <c r="A45" s="444" t="s">
        <v>254</v>
      </c>
      <c r="L45" s="586" t="s">
        <v>210</v>
      </c>
      <c r="M45" s="587"/>
      <c r="N45" s="587"/>
      <c r="O45" s="588"/>
      <c r="AM45" s="520"/>
      <c r="AN45" s="520"/>
      <c r="AO45" s="520"/>
      <c r="AP45" s="520"/>
      <c r="AQ45" s="520"/>
      <c r="AR45" s="520"/>
      <c r="AS45" s="520"/>
    </row>
  </sheetData>
  <mergeCells count="23">
    <mergeCell ref="L12:L13"/>
    <mergeCell ref="A42:E42"/>
    <mergeCell ref="F42:J42"/>
    <mergeCell ref="K42:O42"/>
    <mergeCell ref="L45:O45"/>
    <mergeCell ref="G12:G13"/>
    <mergeCell ref="H12:H13"/>
    <mergeCell ref="I12:I13"/>
    <mergeCell ref="J12:J13"/>
    <mergeCell ref="K12:K13"/>
    <mergeCell ref="D8:H8"/>
    <mergeCell ref="M8:O9"/>
    <mergeCell ref="D9:H9"/>
    <mergeCell ref="G11:L11"/>
    <mergeCell ref="M11:N11"/>
    <mergeCell ref="C5:D6"/>
    <mergeCell ref="G5:I6"/>
    <mergeCell ref="M5:O6"/>
    <mergeCell ref="A1:O1"/>
    <mergeCell ref="A2:O2"/>
    <mergeCell ref="C3:D4"/>
    <mergeCell ref="G3:I4"/>
    <mergeCell ref="M3:O4"/>
  </mergeCells>
  <pageMargins left="0.19685039370078741" right="0" top="0" bottom="0" header="0" footer="0"/>
  <pageSetup paperSize="9" scale="93" orientation="portrait" r:id="rId1"/>
  <colBreaks count="1" manualBreakCount="1">
    <brk id="15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33"/>
  </sheetPr>
  <dimension ref="A1:N46"/>
  <sheetViews>
    <sheetView view="pageBreakPreview" zoomScaleSheetLayoutView="100" workbookViewId="0">
      <selection activeCell="S13" sqref="S13"/>
    </sheetView>
  </sheetViews>
  <sheetFormatPr defaultRowHeight="15" x14ac:dyDescent="0.35"/>
  <cols>
    <col min="1" max="1" width="4.140625" style="100" customWidth="1"/>
    <col min="2" max="2" width="11.42578125" style="99" customWidth="1"/>
    <col min="3" max="3" width="11.140625" style="99" customWidth="1"/>
    <col min="4" max="4" width="13.85546875" style="99" customWidth="1"/>
    <col min="5" max="5" width="4" style="99" customWidth="1"/>
    <col min="6" max="6" width="10.7109375" style="99" customWidth="1"/>
    <col min="7" max="7" width="11" style="99" customWidth="1"/>
    <col min="8" max="8" width="12.28515625" style="99" customWidth="1"/>
    <col min="9" max="9" width="10.28515625" style="99" customWidth="1"/>
    <col min="10" max="10" width="15.42578125" style="99" customWidth="1"/>
    <col min="11" max="12" width="9.140625" style="99"/>
    <col min="13" max="14" width="8.42578125" style="99" customWidth="1"/>
    <col min="15" max="16384" width="9.140625" style="99"/>
  </cols>
  <sheetData>
    <row r="1" spans="1:11" ht="16.5" customHeight="1" x14ac:dyDescent="0.35">
      <c r="A1" s="522" t="s">
        <v>290</v>
      </c>
      <c r="B1" s="523">
        <v>23071</v>
      </c>
      <c r="C1" s="98"/>
      <c r="D1" s="98"/>
      <c r="E1" s="98"/>
      <c r="F1" s="98"/>
      <c r="G1" s="2" t="s">
        <v>0</v>
      </c>
      <c r="H1" s="784" t="s">
        <v>1</v>
      </c>
      <c r="I1" s="785"/>
      <c r="J1" s="2" t="s">
        <v>2</v>
      </c>
    </row>
    <row r="2" spans="1:11" ht="21" customHeight="1" x14ac:dyDescent="0.35">
      <c r="B2" s="98" t="s">
        <v>3</v>
      </c>
      <c r="C2" s="28"/>
      <c r="D2" s="28"/>
      <c r="E2" s="28"/>
      <c r="F2" s="28"/>
      <c r="G2" s="5">
        <v>44992</v>
      </c>
      <c r="H2" s="786"/>
      <c r="I2" s="787"/>
      <c r="J2" s="6"/>
    </row>
    <row r="3" spans="1:11" ht="6.75" customHeight="1" thickBot="1" x14ac:dyDescent="0.4">
      <c r="B3" s="28"/>
      <c r="C3" s="28"/>
      <c r="D3" s="28"/>
      <c r="E3" s="28"/>
      <c r="F3" s="28"/>
      <c r="G3" s="28"/>
      <c r="H3" s="28"/>
      <c r="I3" s="27"/>
      <c r="J3" s="28"/>
    </row>
    <row r="4" spans="1:11" ht="25.5" customHeight="1" thickTop="1" x14ac:dyDescent="0.4">
      <c r="A4" s="101" t="s">
        <v>4</v>
      </c>
      <c r="B4" s="102"/>
      <c r="C4" s="102"/>
      <c r="D4" s="102"/>
      <c r="E4" s="788" t="s">
        <v>88</v>
      </c>
      <c r="F4" s="789"/>
      <c r="G4" s="790" t="s">
        <v>292</v>
      </c>
      <c r="H4" s="791"/>
      <c r="I4" s="792"/>
      <c r="J4" s="103" t="s">
        <v>7</v>
      </c>
    </row>
    <row r="5" spans="1:11" ht="25.5" customHeight="1" x14ac:dyDescent="0.35">
      <c r="A5" s="104" t="s">
        <v>8</v>
      </c>
      <c r="B5" s="105"/>
      <c r="C5" s="106" t="s">
        <v>89</v>
      </c>
      <c r="D5" s="793" t="s">
        <v>10</v>
      </c>
      <c r="E5" s="794"/>
      <c r="F5" s="795"/>
      <c r="G5" s="796" t="s">
        <v>90</v>
      </c>
      <c r="H5" s="797"/>
      <c r="I5" s="798"/>
      <c r="J5" s="107" t="s">
        <v>293</v>
      </c>
    </row>
    <row r="6" spans="1:11" ht="39" customHeight="1" x14ac:dyDescent="0.5">
      <c r="A6" s="104" t="s">
        <v>13</v>
      </c>
      <c r="B6" s="108"/>
      <c r="C6" s="106" t="s">
        <v>14</v>
      </c>
      <c r="D6" s="799" t="s">
        <v>15</v>
      </c>
      <c r="E6" s="800"/>
      <c r="F6" s="801"/>
      <c r="G6" s="802" t="s">
        <v>91</v>
      </c>
      <c r="H6" s="664"/>
      <c r="I6" s="803"/>
      <c r="J6" s="109" t="s">
        <v>17</v>
      </c>
    </row>
    <row r="7" spans="1:11" ht="20.25" customHeight="1" thickBot="1" x14ac:dyDescent="0.55000000000000004">
      <c r="A7" s="110" t="s">
        <v>18</v>
      </c>
      <c r="B7" s="111"/>
      <c r="C7" s="111"/>
      <c r="D7" s="111"/>
      <c r="E7" s="112" t="s">
        <v>92</v>
      </c>
      <c r="F7" s="112"/>
      <c r="G7" s="112"/>
      <c r="H7" s="112"/>
      <c r="I7" s="111"/>
      <c r="J7" s="113"/>
    </row>
    <row r="8" spans="1:11" ht="20.25" customHeight="1" thickTop="1" thickBot="1" x14ac:dyDescent="0.4">
      <c r="A8" s="114"/>
      <c r="B8" s="27" t="s">
        <v>20</v>
      </c>
      <c r="C8" s="27"/>
      <c r="D8" s="27"/>
      <c r="E8" s="27"/>
      <c r="F8" s="27"/>
      <c r="G8" s="28"/>
      <c r="H8" s="28"/>
      <c r="I8" s="28"/>
      <c r="J8" s="115" t="s">
        <v>21</v>
      </c>
    </row>
    <row r="9" spans="1:11" ht="19.5" customHeight="1" thickTop="1" x14ac:dyDescent="0.35">
      <c r="A9" s="804"/>
      <c r="B9" s="116"/>
      <c r="C9" s="116"/>
      <c r="D9" s="116"/>
      <c r="E9" s="806" t="s">
        <v>22</v>
      </c>
      <c r="F9" s="808" t="s">
        <v>93</v>
      </c>
      <c r="G9" s="117" t="s">
        <v>94</v>
      </c>
      <c r="H9" s="118"/>
      <c r="I9" s="118"/>
      <c r="J9" s="119"/>
    </row>
    <row r="10" spans="1:11" ht="19.5" customHeight="1" x14ac:dyDescent="0.35">
      <c r="A10" s="805"/>
      <c r="B10" s="120"/>
      <c r="C10" s="120"/>
      <c r="D10" s="120"/>
      <c r="E10" s="807"/>
      <c r="F10" s="809"/>
      <c r="G10" s="121" t="s">
        <v>95</v>
      </c>
      <c r="H10" s="122"/>
      <c r="I10" s="123" t="s">
        <v>96</v>
      </c>
      <c r="J10" s="124"/>
    </row>
    <row r="11" spans="1:11" ht="19.5" customHeight="1" x14ac:dyDescent="0.35">
      <c r="A11" s="783">
        <v>1</v>
      </c>
      <c r="B11" s="28" t="s">
        <v>26</v>
      </c>
      <c r="C11" s="28"/>
      <c r="D11" s="28"/>
      <c r="E11" s="125"/>
      <c r="F11" s="28"/>
      <c r="G11" s="524" t="s">
        <v>301</v>
      </c>
      <c r="H11" s="525"/>
      <c r="I11" s="28"/>
      <c r="J11" s="126"/>
      <c r="K11" s="99" t="s">
        <v>149</v>
      </c>
    </row>
    <row r="12" spans="1:11" ht="19.5" customHeight="1" x14ac:dyDescent="0.35">
      <c r="A12" s="783"/>
      <c r="B12" s="28" t="s">
        <v>28</v>
      </c>
      <c r="C12" s="28"/>
      <c r="D12" s="28"/>
      <c r="E12" s="125"/>
      <c r="F12" s="28"/>
      <c r="G12" s="127"/>
      <c r="H12" s="39"/>
      <c r="I12" s="28"/>
      <c r="J12" s="126"/>
    </row>
    <row r="13" spans="1:11" ht="19.5" customHeight="1" x14ac:dyDescent="0.35">
      <c r="A13" s="783"/>
      <c r="B13" s="105" t="s">
        <v>29</v>
      </c>
      <c r="C13" s="105"/>
      <c r="D13" s="105"/>
      <c r="E13" s="128"/>
      <c r="F13" s="105"/>
      <c r="G13" s="129" t="s">
        <v>97</v>
      </c>
      <c r="H13" s="130"/>
      <c r="I13" s="105"/>
      <c r="J13" s="131"/>
    </row>
    <row r="14" spans="1:11" ht="19.5" customHeight="1" x14ac:dyDescent="0.35">
      <c r="A14" s="783">
        <v>2</v>
      </c>
      <c r="B14" s="28" t="s">
        <v>31</v>
      </c>
      <c r="C14" s="28"/>
      <c r="D14" s="28"/>
      <c r="E14" s="637" t="s">
        <v>32</v>
      </c>
      <c r="F14" s="132" t="s">
        <v>98</v>
      </c>
      <c r="G14" s="127" t="s">
        <v>99</v>
      </c>
      <c r="H14" s="39"/>
      <c r="I14" s="28"/>
      <c r="J14" s="126"/>
    </row>
    <row r="15" spans="1:11" ht="19.5" customHeight="1" x14ac:dyDescent="0.35">
      <c r="A15" s="783"/>
      <c r="B15" s="28" t="s">
        <v>34</v>
      </c>
      <c r="C15" s="28"/>
      <c r="D15" s="28"/>
      <c r="E15" s="810"/>
      <c r="F15" s="132" t="s">
        <v>100</v>
      </c>
      <c r="G15" s="432" t="s">
        <v>284</v>
      </c>
      <c r="H15" s="433"/>
      <c r="I15" s="28"/>
      <c r="J15" s="126"/>
    </row>
    <row r="16" spans="1:11" ht="19.5" customHeight="1" x14ac:dyDescent="0.35">
      <c r="A16" s="783"/>
      <c r="B16" s="133"/>
      <c r="C16" s="105"/>
      <c r="D16" s="134"/>
      <c r="E16" s="638"/>
      <c r="F16" s="135" t="s">
        <v>101</v>
      </c>
      <c r="G16" s="796" t="s">
        <v>257</v>
      </c>
      <c r="H16" s="811"/>
      <c r="I16" s="136"/>
      <c r="J16" s="137"/>
    </row>
    <row r="17" spans="1:10" ht="19.5" customHeight="1" x14ac:dyDescent="0.35">
      <c r="A17" s="783">
        <v>3</v>
      </c>
      <c r="B17" s="28" t="s">
        <v>36</v>
      </c>
      <c r="C17" s="28"/>
      <c r="D17" s="28"/>
      <c r="E17" s="125"/>
      <c r="F17" s="132" t="s">
        <v>98</v>
      </c>
      <c r="G17" s="606">
        <v>53</v>
      </c>
      <c r="H17" s="607"/>
      <c r="I17" s="28"/>
      <c r="J17" s="126"/>
    </row>
    <row r="18" spans="1:10" ht="19.5" customHeight="1" x14ac:dyDescent="0.35">
      <c r="A18" s="783"/>
      <c r="B18" s="28" t="s">
        <v>38</v>
      </c>
      <c r="C18" s="28"/>
      <c r="D18" s="28"/>
      <c r="E18" s="125"/>
      <c r="F18" s="132" t="s">
        <v>100</v>
      </c>
      <c r="G18" s="608"/>
      <c r="H18" s="609"/>
      <c r="I18" s="812"/>
      <c r="J18" s="813"/>
    </row>
    <row r="19" spans="1:10" ht="19.5" customHeight="1" x14ac:dyDescent="0.35">
      <c r="A19" s="783"/>
      <c r="B19" s="133"/>
      <c r="C19" s="105"/>
      <c r="D19" s="105"/>
      <c r="E19" s="128"/>
      <c r="F19" s="135" t="s">
        <v>101</v>
      </c>
      <c r="G19" s="812" t="s">
        <v>102</v>
      </c>
      <c r="H19" s="609"/>
      <c r="I19" s="812" t="s">
        <v>102</v>
      </c>
      <c r="J19" s="813"/>
    </row>
    <row r="20" spans="1:10" ht="19.5" customHeight="1" x14ac:dyDescent="0.35">
      <c r="A20" s="783">
        <v>4</v>
      </c>
      <c r="B20" s="28" t="s">
        <v>40</v>
      </c>
      <c r="C20" s="28"/>
      <c r="D20" s="28"/>
      <c r="E20" s="125"/>
      <c r="F20" s="132" t="s">
        <v>98</v>
      </c>
      <c r="G20" s="606">
        <v>192</v>
      </c>
      <c r="H20" s="607"/>
      <c r="I20" s="28"/>
      <c r="J20" s="126"/>
    </row>
    <row r="21" spans="1:10" ht="19.5" customHeight="1" x14ac:dyDescent="0.35">
      <c r="A21" s="783"/>
      <c r="B21" s="28" t="s">
        <v>41</v>
      </c>
      <c r="C21" s="28"/>
      <c r="D21" s="28"/>
      <c r="E21" s="125"/>
      <c r="F21" s="132" t="s">
        <v>100</v>
      </c>
      <c r="G21" s="814"/>
      <c r="H21" s="815"/>
      <c r="I21" s="28"/>
      <c r="J21" s="126"/>
    </row>
    <row r="22" spans="1:10" ht="19.5" customHeight="1" x14ac:dyDescent="0.35">
      <c r="A22" s="783"/>
      <c r="B22" s="133"/>
      <c r="C22" s="105"/>
      <c r="D22" s="105"/>
      <c r="E22" s="128"/>
      <c r="F22" s="135" t="s">
        <v>101</v>
      </c>
      <c r="G22" s="816">
        <v>2250</v>
      </c>
      <c r="H22" s="795"/>
      <c r="I22" s="136"/>
      <c r="J22" s="137"/>
    </row>
    <row r="23" spans="1:10" ht="18" customHeight="1" x14ac:dyDescent="0.35">
      <c r="A23" s="783">
        <v>5</v>
      </c>
      <c r="B23" s="28" t="s">
        <v>42</v>
      </c>
      <c r="C23" s="28"/>
      <c r="D23" s="28"/>
      <c r="E23" s="125"/>
      <c r="F23" s="28"/>
      <c r="G23" s="606" t="s">
        <v>103</v>
      </c>
      <c r="H23" s="607"/>
      <c r="I23" s="28"/>
      <c r="J23" s="126"/>
    </row>
    <row r="24" spans="1:10" ht="18" customHeight="1" x14ac:dyDescent="0.35">
      <c r="A24" s="783"/>
      <c r="B24" s="105" t="s">
        <v>43</v>
      </c>
      <c r="C24" s="105"/>
      <c r="D24" s="105"/>
      <c r="E24" s="128"/>
      <c r="F24" s="105"/>
      <c r="G24" s="608"/>
      <c r="H24" s="609"/>
      <c r="I24" s="105"/>
      <c r="J24" s="131"/>
    </row>
    <row r="25" spans="1:10" ht="19.5" customHeight="1" x14ac:dyDescent="0.35">
      <c r="A25" s="783">
        <v>6</v>
      </c>
      <c r="B25" s="28" t="s">
        <v>45</v>
      </c>
      <c r="C25" s="28"/>
      <c r="D25" s="28"/>
      <c r="E25" s="125"/>
      <c r="F25" s="125" t="s">
        <v>98</v>
      </c>
      <c r="G25" s="138" t="s">
        <v>104</v>
      </c>
      <c r="H25" s="139"/>
      <c r="I25" s="28"/>
      <c r="J25" s="126"/>
    </row>
    <row r="26" spans="1:10" ht="19.5" customHeight="1" x14ac:dyDescent="0.35">
      <c r="A26" s="783"/>
      <c r="B26" s="28" t="s">
        <v>46</v>
      </c>
      <c r="C26" s="28"/>
      <c r="D26" s="28"/>
      <c r="E26" s="125"/>
      <c r="F26" s="125" t="s">
        <v>100</v>
      </c>
      <c r="G26" s="140" t="s">
        <v>105</v>
      </c>
      <c r="H26" s="141"/>
      <c r="I26" s="28"/>
      <c r="J26" s="126"/>
    </row>
    <row r="27" spans="1:10" ht="19.5" customHeight="1" x14ac:dyDescent="0.35">
      <c r="A27" s="783"/>
      <c r="B27" s="132"/>
      <c r="C27" s="28"/>
      <c r="D27" s="28"/>
      <c r="E27" s="125"/>
      <c r="F27" s="142" t="s">
        <v>101</v>
      </c>
      <c r="G27" s="138"/>
      <c r="H27" s="139"/>
      <c r="I27" s="143"/>
      <c r="J27" s="126"/>
    </row>
    <row r="28" spans="1:10" s="410" customFormat="1" ht="22.5" customHeight="1" x14ac:dyDescent="0.5">
      <c r="A28" s="629">
        <v>7</v>
      </c>
      <c r="B28" s="824" t="s">
        <v>258</v>
      </c>
      <c r="C28" s="825"/>
      <c r="D28" s="825"/>
      <c r="E28" s="68"/>
      <c r="F28" s="69"/>
      <c r="G28" s="826" t="s">
        <v>259</v>
      </c>
      <c r="H28" s="827"/>
      <c r="I28" s="405"/>
      <c r="J28" s="406"/>
    </row>
    <row r="29" spans="1:10" s="410" customFormat="1" ht="22.5" customHeight="1" thickBot="1" x14ac:dyDescent="0.55000000000000004">
      <c r="A29" s="630"/>
      <c r="B29" s="828" t="s">
        <v>260</v>
      </c>
      <c r="C29" s="829"/>
      <c r="D29" s="829"/>
      <c r="E29" s="411"/>
      <c r="F29" s="69"/>
      <c r="G29" s="830" t="s">
        <v>261</v>
      </c>
      <c r="H29" s="831"/>
      <c r="I29" s="60" t="s">
        <v>52</v>
      </c>
      <c r="J29" s="61" t="s">
        <v>53</v>
      </c>
    </row>
    <row r="30" spans="1:10" s="147" customFormat="1" ht="19.5" customHeight="1" thickTop="1" x14ac:dyDescent="0.5">
      <c r="A30" s="144"/>
      <c r="B30" s="817" t="s">
        <v>54</v>
      </c>
      <c r="C30" s="817"/>
      <c r="D30" s="817"/>
      <c r="E30" s="817"/>
      <c r="F30" s="145"/>
      <c r="G30" s="146" t="s">
        <v>24</v>
      </c>
      <c r="H30" s="146"/>
      <c r="I30" s="818" t="s">
        <v>25</v>
      </c>
      <c r="J30" s="819"/>
    </row>
    <row r="31" spans="1:10" ht="19.5" customHeight="1" x14ac:dyDescent="0.35">
      <c r="A31" s="783">
        <v>8</v>
      </c>
      <c r="B31" s="28" t="s">
        <v>55</v>
      </c>
      <c r="C31" s="28"/>
      <c r="D31" s="28"/>
      <c r="E31" s="815"/>
      <c r="F31" s="810" t="s">
        <v>32</v>
      </c>
      <c r="G31" s="820" t="s">
        <v>106</v>
      </c>
      <c r="H31" s="821"/>
      <c r="I31" s="28"/>
      <c r="J31" s="126"/>
    </row>
    <row r="32" spans="1:10" ht="19.5" customHeight="1" x14ac:dyDescent="0.35">
      <c r="A32" s="783"/>
      <c r="B32" s="105" t="s">
        <v>57</v>
      </c>
      <c r="C32" s="105"/>
      <c r="D32" s="105"/>
      <c r="E32" s="609"/>
      <c r="F32" s="638"/>
      <c r="G32" s="822"/>
      <c r="H32" s="823"/>
      <c r="I32" s="105"/>
      <c r="J32" s="131"/>
    </row>
    <row r="33" spans="1:14" ht="19.5" customHeight="1" x14ac:dyDescent="0.35">
      <c r="A33" s="783">
        <v>9</v>
      </c>
      <c r="B33" s="28" t="s">
        <v>58</v>
      </c>
      <c r="C33" s="28"/>
      <c r="D33" s="28"/>
      <c r="E33" s="148"/>
      <c r="F33" s="125"/>
      <c r="G33" s="606" t="s">
        <v>107</v>
      </c>
      <c r="H33" s="607"/>
      <c r="I33" s="28"/>
      <c r="J33" s="126"/>
      <c r="L33" s="99">
        <v>95</v>
      </c>
      <c r="M33" s="99">
        <v>81</v>
      </c>
      <c r="N33" s="99">
        <v>109</v>
      </c>
    </row>
    <row r="34" spans="1:14" ht="19.5" customHeight="1" x14ac:dyDescent="0.35">
      <c r="A34" s="783"/>
      <c r="B34" s="105" t="s">
        <v>60</v>
      </c>
      <c r="C34" s="105"/>
      <c r="D34" s="105"/>
      <c r="E34" s="134"/>
      <c r="F34" s="128"/>
      <c r="G34" s="608"/>
      <c r="H34" s="609"/>
      <c r="I34" s="105"/>
      <c r="J34" s="131"/>
      <c r="L34" s="99">
        <v>2250</v>
      </c>
      <c r="M34" s="99">
        <v>2280</v>
      </c>
      <c r="N34" s="99">
        <v>2220</v>
      </c>
    </row>
    <row r="35" spans="1:14" ht="19.5" customHeight="1" x14ac:dyDescent="0.35">
      <c r="A35" s="783">
        <v>10</v>
      </c>
      <c r="B35" s="28" t="s">
        <v>61</v>
      </c>
      <c r="C35" s="28"/>
      <c r="D35" s="28"/>
      <c r="E35" s="148"/>
      <c r="F35" s="125"/>
      <c r="G35" s="606" t="s">
        <v>286</v>
      </c>
      <c r="H35" s="607"/>
      <c r="I35" s="614" t="s">
        <v>271</v>
      </c>
      <c r="J35" s="615"/>
    </row>
    <row r="36" spans="1:14" ht="19.5" customHeight="1" x14ac:dyDescent="0.35">
      <c r="A36" s="783"/>
      <c r="B36" s="105" t="s">
        <v>62</v>
      </c>
      <c r="C36" s="105"/>
      <c r="D36" s="105"/>
      <c r="E36" s="134"/>
      <c r="F36" s="128"/>
      <c r="G36" s="608"/>
      <c r="H36" s="609"/>
      <c r="I36" s="616"/>
      <c r="J36" s="617"/>
      <c r="L36" s="99">
        <f>L34/L33</f>
        <v>23.684210526315791</v>
      </c>
      <c r="M36" s="99">
        <f>M34/M33</f>
        <v>28.148148148148149</v>
      </c>
      <c r="N36" s="99">
        <f>N34/N33</f>
        <v>20.36697247706422</v>
      </c>
    </row>
    <row r="37" spans="1:14" ht="19.5" customHeight="1" thickBot="1" x14ac:dyDescent="0.4">
      <c r="A37" s="149">
        <v>11</v>
      </c>
      <c r="B37" s="150" t="s">
        <v>108</v>
      </c>
      <c r="C37" s="151"/>
      <c r="D37" s="151"/>
      <c r="E37" s="152"/>
      <c r="F37" s="153"/>
      <c r="G37" s="154"/>
      <c r="H37" s="155"/>
      <c r="I37" s="151"/>
      <c r="J37" s="156"/>
    </row>
    <row r="38" spans="1:14" s="57" customFormat="1" ht="17.25" customHeight="1" thickTop="1" x14ac:dyDescent="0.5">
      <c r="A38" s="412" t="s">
        <v>74</v>
      </c>
      <c r="B38" s="413"/>
      <c r="C38" s="414"/>
      <c r="D38" s="413"/>
      <c r="E38" s="413"/>
      <c r="F38" s="413"/>
      <c r="G38" s="413"/>
      <c r="H38" s="415" t="s">
        <v>75</v>
      </c>
      <c r="I38" s="416" t="s">
        <v>76</v>
      </c>
      <c r="J38" s="417" t="s">
        <v>77</v>
      </c>
      <c r="M38" s="57">
        <f>L35-N35</f>
        <v>0</v>
      </c>
    </row>
    <row r="39" spans="1:14" s="57" customFormat="1" ht="17.25" customHeight="1" x14ac:dyDescent="0.5">
      <c r="A39" s="418" t="s">
        <v>78</v>
      </c>
      <c r="B39" s="78"/>
      <c r="C39" s="78"/>
      <c r="D39" s="79"/>
      <c r="E39" s="79"/>
      <c r="F39" s="79"/>
      <c r="G39" s="79"/>
      <c r="H39" s="594" t="s">
        <v>79</v>
      </c>
      <c r="I39" s="87"/>
      <c r="J39" s="419"/>
      <c r="M39" s="57">
        <f>M35-L35</f>
        <v>0</v>
      </c>
    </row>
    <row r="40" spans="1:14" s="57" customFormat="1" ht="17.25" customHeight="1" x14ac:dyDescent="0.5">
      <c r="A40" s="418" t="s">
        <v>268</v>
      </c>
      <c r="B40" s="78"/>
      <c r="C40" s="78"/>
      <c r="D40" s="79"/>
      <c r="E40" s="79"/>
      <c r="F40" s="79"/>
      <c r="G40" s="79"/>
      <c r="H40" s="594"/>
      <c r="I40" s="420"/>
      <c r="J40" s="421"/>
    </row>
    <row r="41" spans="1:14" s="57" customFormat="1" ht="17.25" customHeight="1" x14ac:dyDescent="0.5">
      <c r="A41" s="418" t="s">
        <v>80</v>
      </c>
      <c r="B41" s="78"/>
      <c r="C41" s="78"/>
      <c r="D41" s="78"/>
      <c r="E41" s="79"/>
      <c r="F41" s="79"/>
      <c r="G41" s="79"/>
      <c r="H41" s="595"/>
      <c r="I41" s="435" t="s">
        <v>79</v>
      </c>
      <c r="J41" s="436" t="s">
        <v>81</v>
      </c>
    </row>
    <row r="42" spans="1:14" s="57" customFormat="1" ht="17.25" customHeight="1" x14ac:dyDescent="0.5">
      <c r="A42" s="418" t="s">
        <v>269</v>
      </c>
      <c r="B42" s="79"/>
      <c r="C42" s="78"/>
      <c r="D42" s="78"/>
      <c r="E42" s="78"/>
      <c r="F42" s="78"/>
      <c r="G42" s="78"/>
      <c r="H42" s="600" t="s">
        <v>82</v>
      </c>
      <c r="I42" s="87"/>
      <c r="J42" s="422"/>
    </row>
    <row r="43" spans="1:14" s="57" customFormat="1" ht="17.25" customHeight="1" x14ac:dyDescent="0.5">
      <c r="A43" s="418" t="s">
        <v>83</v>
      </c>
      <c r="B43" s="78"/>
      <c r="C43" s="78"/>
      <c r="D43" s="78"/>
      <c r="E43" s="78"/>
      <c r="F43" s="78"/>
      <c r="G43" s="78"/>
      <c r="H43" s="601"/>
      <c r="I43" s="420"/>
      <c r="J43" s="421"/>
    </row>
    <row r="44" spans="1:14" s="57" customFormat="1" ht="17.25" customHeight="1" thickBot="1" x14ac:dyDescent="0.55000000000000004">
      <c r="A44" s="423" t="s">
        <v>84</v>
      </c>
      <c r="B44" s="424"/>
      <c r="C44" s="94"/>
      <c r="D44" s="94"/>
      <c r="E44" s="94"/>
      <c r="F44" s="94"/>
      <c r="G44" s="94"/>
      <c r="H44" s="602"/>
      <c r="I44" s="95" t="s">
        <v>85</v>
      </c>
      <c r="J44" s="425" t="s">
        <v>109</v>
      </c>
    </row>
    <row r="45" spans="1:14" s="57" customFormat="1" ht="19.5" customHeight="1" thickTop="1" thickBot="1" x14ac:dyDescent="0.55000000000000004">
      <c r="A45" s="426" t="s">
        <v>270</v>
      </c>
      <c r="J45" s="427" t="s">
        <v>87</v>
      </c>
    </row>
    <row r="46" spans="1:14" ht="15.75" thickTop="1" x14ac:dyDescent="0.35">
      <c r="A46" s="99"/>
    </row>
  </sheetData>
  <mergeCells count="44">
    <mergeCell ref="A35:A36"/>
    <mergeCell ref="G35:H36"/>
    <mergeCell ref="H39:H41"/>
    <mergeCell ref="H42:H44"/>
    <mergeCell ref="I35:J36"/>
    <mergeCell ref="A28:A29"/>
    <mergeCell ref="B28:D28"/>
    <mergeCell ref="G28:H28"/>
    <mergeCell ref="B29:D29"/>
    <mergeCell ref="G29:H29"/>
    <mergeCell ref="A33:A34"/>
    <mergeCell ref="G33:H34"/>
    <mergeCell ref="I18:J18"/>
    <mergeCell ref="A20:A22"/>
    <mergeCell ref="G20:H21"/>
    <mergeCell ref="G22:H22"/>
    <mergeCell ref="A23:A24"/>
    <mergeCell ref="G23:H24"/>
    <mergeCell ref="I19:J19"/>
    <mergeCell ref="A25:A27"/>
    <mergeCell ref="B30:E30"/>
    <mergeCell ref="I30:J30"/>
    <mergeCell ref="A31:A32"/>
    <mergeCell ref="E31:E32"/>
    <mergeCell ref="F31:F32"/>
    <mergeCell ref="G31:H32"/>
    <mergeCell ref="A14:A16"/>
    <mergeCell ref="E14:E16"/>
    <mergeCell ref="G16:H16"/>
    <mergeCell ref="A17:A19"/>
    <mergeCell ref="G19:H19"/>
    <mergeCell ref="G17:H18"/>
    <mergeCell ref="A11:A13"/>
    <mergeCell ref="H1:I1"/>
    <mergeCell ref="H2:I2"/>
    <mergeCell ref="E4:F4"/>
    <mergeCell ref="G4:I4"/>
    <mergeCell ref="D5:F5"/>
    <mergeCell ref="G5:I5"/>
    <mergeCell ref="D6:F6"/>
    <mergeCell ref="G6:I6"/>
    <mergeCell ref="A9:A10"/>
    <mergeCell ref="E9:E10"/>
    <mergeCell ref="F9:F10"/>
  </mergeCells>
  <pageMargins left="0.23622047244094491" right="0.15748031496062992" top="0.25" bottom="0.15748031496062992" header="0.15748031496062992" footer="0.15748031496062992"/>
  <pageSetup paperSize="9" scale="9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14"/>
  </sheetPr>
  <dimension ref="A1:N48"/>
  <sheetViews>
    <sheetView view="pageBreakPreview" topLeftCell="A2" zoomScaleSheetLayoutView="100" workbookViewId="0">
      <selection activeCell="L14" sqref="L14"/>
    </sheetView>
  </sheetViews>
  <sheetFormatPr defaultRowHeight="15" x14ac:dyDescent="0.35"/>
  <cols>
    <col min="1" max="1" width="3.5703125" customWidth="1"/>
    <col min="2" max="2" width="11.28515625" style="3" customWidth="1"/>
    <col min="3" max="3" width="6.7109375" style="3" customWidth="1"/>
    <col min="4" max="4" width="19" style="3" customWidth="1"/>
    <col min="5" max="5" width="12.140625" style="3" customWidth="1"/>
    <col min="6" max="6" width="11.7109375" style="3" customWidth="1"/>
    <col min="7" max="7" width="15.85546875" style="3" customWidth="1"/>
    <col min="8" max="8" width="11.7109375" style="3" customWidth="1"/>
    <col min="9" max="9" width="15.7109375" style="3" customWidth="1"/>
    <col min="10" max="10" width="18.140625" style="3" customWidth="1"/>
    <col min="11" max="11" width="17.85546875" style="3" customWidth="1"/>
    <col min="12" max="12" width="18" style="3" customWidth="1"/>
    <col min="13" max="16384" width="9.140625" style="3"/>
  </cols>
  <sheetData>
    <row r="1" spans="1:10" ht="15.75" customHeight="1" x14ac:dyDescent="0.5">
      <c r="A1" s="832" t="s">
        <v>299</v>
      </c>
      <c r="B1" s="832"/>
      <c r="C1" s="1"/>
      <c r="D1" s="1"/>
      <c r="E1" s="1"/>
      <c r="F1" s="1"/>
      <c r="G1" s="2" t="s">
        <v>0</v>
      </c>
      <c r="H1" s="2" t="s">
        <v>1</v>
      </c>
      <c r="I1" s="2" t="s">
        <v>2</v>
      </c>
      <c r="J1" s="1"/>
    </row>
    <row r="2" spans="1:10" ht="25.5" customHeight="1" x14ac:dyDescent="0.65">
      <c r="A2" s="656" t="s">
        <v>3</v>
      </c>
      <c r="B2" s="656"/>
      <c r="C2" s="656"/>
      <c r="D2" s="656"/>
      <c r="E2" s="656"/>
      <c r="F2" s="657"/>
      <c r="G2" s="4">
        <v>44992</v>
      </c>
      <c r="H2" s="5"/>
      <c r="I2" s="6"/>
      <c r="J2" s="7"/>
    </row>
    <row r="3" spans="1:10" ht="6" customHeight="1" thickBot="1" x14ac:dyDescent="0.55000000000000004">
      <c r="B3" s="1"/>
      <c r="C3" s="1"/>
      <c r="D3" s="1"/>
      <c r="E3" s="1"/>
      <c r="F3" s="1"/>
      <c r="G3" s="1"/>
      <c r="H3" s="8"/>
      <c r="I3" s="1"/>
      <c r="J3" s="1"/>
    </row>
    <row r="4" spans="1:10" ht="25.5" thickTop="1" x14ac:dyDescent="0.5">
      <c r="A4" s="9" t="s">
        <v>4</v>
      </c>
      <c r="B4" s="10"/>
      <c r="C4" s="10"/>
      <c r="D4" s="10"/>
      <c r="E4" s="658" t="s">
        <v>5</v>
      </c>
      <c r="F4" s="659"/>
      <c r="G4" s="660" t="s">
        <v>292</v>
      </c>
      <c r="H4" s="661"/>
      <c r="I4" s="11" t="s">
        <v>7</v>
      </c>
      <c r="J4" s="1"/>
    </row>
    <row r="5" spans="1:10" ht="26.25" x14ac:dyDescent="0.55000000000000004">
      <c r="A5" s="12" t="s">
        <v>8</v>
      </c>
      <c r="B5" s="13"/>
      <c r="C5" s="14"/>
      <c r="D5" s="15" t="s">
        <v>9</v>
      </c>
      <c r="E5" s="662" t="s">
        <v>10</v>
      </c>
      <c r="F5" s="663"/>
      <c r="G5" s="664" t="s">
        <v>11</v>
      </c>
      <c r="H5" s="664"/>
      <c r="I5" s="16" t="s">
        <v>293</v>
      </c>
      <c r="J5" s="1"/>
    </row>
    <row r="6" spans="1:10" ht="38.25" customHeight="1" x14ac:dyDescent="0.5">
      <c r="A6" s="12" t="s">
        <v>13</v>
      </c>
      <c r="B6" s="13"/>
      <c r="C6" s="14"/>
      <c r="D6" s="17" t="s">
        <v>14</v>
      </c>
      <c r="E6" s="647" t="s">
        <v>15</v>
      </c>
      <c r="F6" s="648"/>
      <c r="G6" s="18" t="s">
        <v>16</v>
      </c>
      <c r="H6" s="19"/>
      <c r="I6" s="20" t="s">
        <v>17</v>
      </c>
      <c r="J6" s="1"/>
    </row>
    <row r="7" spans="1:10" ht="22.5" thickBot="1" x14ac:dyDescent="0.55000000000000004">
      <c r="A7" s="21" t="s">
        <v>18</v>
      </c>
      <c r="B7" s="22"/>
      <c r="C7" s="22"/>
      <c r="D7" s="22"/>
      <c r="E7" s="23" t="s">
        <v>19</v>
      </c>
      <c r="F7" s="23"/>
      <c r="G7" s="23"/>
      <c r="H7" s="24"/>
      <c r="I7" s="25"/>
      <c r="J7" s="1"/>
    </row>
    <row r="8" spans="1:10" ht="20.25" customHeight="1" thickTop="1" thickBot="1" x14ac:dyDescent="0.4">
      <c r="A8" s="26"/>
      <c r="B8" s="27" t="s">
        <v>20</v>
      </c>
      <c r="C8" s="27"/>
      <c r="D8" s="27"/>
      <c r="E8" s="27"/>
      <c r="F8" s="28"/>
      <c r="G8" s="28"/>
      <c r="H8" s="28"/>
      <c r="I8" s="29" t="s">
        <v>21</v>
      </c>
      <c r="J8" s="28"/>
    </row>
    <row r="9" spans="1:10" ht="20.25" customHeight="1" thickTop="1" x14ac:dyDescent="0.5">
      <c r="A9" s="649"/>
      <c r="B9" s="30"/>
      <c r="C9" s="30"/>
      <c r="D9" s="30"/>
      <c r="E9" s="651" t="s">
        <v>22</v>
      </c>
      <c r="F9" s="31" t="s">
        <v>23</v>
      </c>
      <c r="G9" s="31"/>
      <c r="H9" s="31"/>
      <c r="I9" s="32"/>
      <c r="J9" s="8"/>
    </row>
    <row r="10" spans="1:10" ht="20.25" customHeight="1" x14ac:dyDescent="0.5">
      <c r="A10" s="650"/>
      <c r="B10" s="33"/>
      <c r="C10" s="33"/>
      <c r="D10" s="33"/>
      <c r="E10" s="652"/>
      <c r="F10" s="34" t="s">
        <v>24</v>
      </c>
      <c r="G10" s="35"/>
      <c r="H10" s="34" t="s">
        <v>25</v>
      </c>
      <c r="I10" s="36"/>
      <c r="J10" s="1"/>
    </row>
    <row r="11" spans="1:10" ht="18" customHeight="1" x14ac:dyDescent="0.5">
      <c r="A11" s="605">
        <v>1</v>
      </c>
      <c r="B11" s="1" t="s">
        <v>26</v>
      </c>
      <c r="C11" s="1"/>
      <c r="D11" s="1"/>
      <c r="E11" s="37"/>
      <c r="F11" s="521" t="s">
        <v>300</v>
      </c>
      <c r="G11" s="433"/>
      <c r="H11" s="1"/>
      <c r="I11" s="40"/>
      <c r="J11" s="1"/>
    </row>
    <row r="12" spans="1:10" ht="18" customHeight="1" x14ac:dyDescent="0.5">
      <c r="A12" s="605"/>
      <c r="B12" s="1" t="s">
        <v>28</v>
      </c>
      <c r="C12" s="1"/>
      <c r="D12" s="1"/>
      <c r="E12" s="37"/>
      <c r="F12" s="41"/>
      <c r="G12" s="42"/>
      <c r="H12" s="1"/>
      <c r="I12" s="40"/>
      <c r="J12" s="1"/>
    </row>
    <row r="13" spans="1:10" ht="18" customHeight="1" x14ac:dyDescent="0.5">
      <c r="A13" s="605"/>
      <c r="B13" s="33" t="s">
        <v>29</v>
      </c>
      <c r="C13" s="33"/>
      <c r="D13" s="33"/>
      <c r="E13" s="43"/>
      <c r="F13" s="44" t="s">
        <v>30</v>
      </c>
      <c r="G13" s="45"/>
      <c r="H13" s="33"/>
      <c r="I13" s="46"/>
      <c r="J13" s="1"/>
    </row>
    <row r="14" spans="1:10" ht="18" customHeight="1" x14ac:dyDescent="0.5">
      <c r="A14" s="605">
        <v>2</v>
      </c>
      <c r="B14" s="1" t="s">
        <v>31</v>
      </c>
      <c r="C14" s="1"/>
      <c r="D14" s="1"/>
      <c r="E14" s="637" t="s">
        <v>32</v>
      </c>
      <c r="F14" s="41" t="s">
        <v>33</v>
      </c>
      <c r="G14" s="42"/>
      <c r="H14" s="1"/>
      <c r="I14" s="40"/>
      <c r="J14" s="1"/>
    </row>
    <row r="15" spans="1:10" ht="18" customHeight="1" x14ac:dyDescent="0.5">
      <c r="A15" s="605"/>
      <c r="B15" s="33" t="s">
        <v>34</v>
      </c>
      <c r="C15" s="33"/>
      <c r="D15" s="33"/>
      <c r="E15" s="638"/>
      <c r="F15" s="19" t="s">
        <v>35</v>
      </c>
      <c r="G15" s="45"/>
      <c r="H15" s="33"/>
      <c r="I15" s="46"/>
      <c r="J15" s="1"/>
    </row>
    <row r="16" spans="1:10" ht="18" customHeight="1" x14ac:dyDescent="0.5">
      <c r="A16" s="605">
        <v>3</v>
      </c>
      <c r="B16" s="1" t="s">
        <v>36</v>
      </c>
      <c r="C16" s="1"/>
      <c r="D16" s="1"/>
      <c r="E16" s="37"/>
      <c r="F16" s="41" t="s">
        <v>37</v>
      </c>
      <c r="G16" s="42"/>
      <c r="H16" s="1"/>
      <c r="I16" s="40"/>
      <c r="J16" s="1"/>
    </row>
    <row r="17" spans="1:14" ht="18" customHeight="1" x14ac:dyDescent="0.5">
      <c r="A17" s="605"/>
      <c r="B17" s="33" t="s">
        <v>38</v>
      </c>
      <c r="C17" s="33"/>
      <c r="D17" s="33"/>
      <c r="E17" s="43"/>
      <c r="F17" s="44" t="s">
        <v>39</v>
      </c>
      <c r="G17" s="45"/>
      <c r="H17" s="33"/>
      <c r="I17" s="46"/>
      <c r="J17" s="1"/>
    </row>
    <row r="18" spans="1:14" ht="15.75" customHeight="1" x14ac:dyDescent="0.5">
      <c r="A18" s="605">
        <v>4</v>
      </c>
      <c r="B18" s="1" t="s">
        <v>40</v>
      </c>
      <c r="C18" s="1"/>
      <c r="D18" s="1"/>
      <c r="E18" s="37"/>
      <c r="F18" s="41"/>
      <c r="G18" s="42"/>
      <c r="H18" s="1"/>
      <c r="I18" s="40"/>
      <c r="J18" s="1"/>
    </row>
    <row r="19" spans="1:14" ht="15.75" customHeight="1" x14ac:dyDescent="0.5">
      <c r="A19" s="605"/>
      <c r="B19" s="33" t="s">
        <v>41</v>
      </c>
      <c r="C19" s="33"/>
      <c r="D19" s="33"/>
      <c r="E19" s="43"/>
      <c r="F19" s="653">
        <v>177</v>
      </c>
      <c r="G19" s="654"/>
      <c r="H19" s="33"/>
      <c r="I19" s="46"/>
      <c r="J19" s="1"/>
    </row>
    <row r="20" spans="1:14" ht="15.75" customHeight="1" x14ac:dyDescent="0.5">
      <c r="A20" s="605">
        <v>5</v>
      </c>
      <c r="B20" s="1" t="s">
        <v>42</v>
      </c>
      <c r="C20" s="1"/>
      <c r="D20" s="1"/>
      <c r="E20" s="37"/>
      <c r="F20" s="41"/>
      <c r="G20" s="42"/>
      <c r="H20" s="1"/>
      <c r="I20" s="40"/>
      <c r="J20" s="1"/>
    </row>
    <row r="21" spans="1:14" ht="15.75" customHeight="1" x14ac:dyDescent="0.5">
      <c r="A21" s="605"/>
      <c r="B21" s="33" t="s">
        <v>43</v>
      </c>
      <c r="C21" s="33"/>
      <c r="D21" s="33"/>
      <c r="E21" s="43"/>
      <c r="F21" s="44" t="s">
        <v>44</v>
      </c>
      <c r="G21" s="45"/>
      <c r="H21" s="33"/>
      <c r="I21" s="46"/>
      <c r="J21" s="1"/>
    </row>
    <row r="22" spans="1:14" ht="18" customHeight="1" x14ac:dyDescent="0.5">
      <c r="A22" s="605">
        <v>6</v>
      </c>
      <c r="B22" s="1" t="s">
        <v>45</v>
      </c>
      <c r="C22" s="1"/>
      <c r="D22" s="1"/>
      <c r="E22" s="37"/>
      <c r="F22" s="47" t="s">
        <v>298</v>
      </c>
      <c r="G22" s="42"/>
      <c r="H22" s="1"/>
      <c r="I22" s="40"/>
      <c r="J22" s="1"/>
    </row>
    <row r="23" spans="1:14" ht="18" customHeight="1" x14ac:dyDescent="0.5">
      <c r="A23" s="605"/>
      <c r="B23" s="33" t="s">
        <v>46</v>
      </c>
      <c r="C23" s="33"/>
      <c r="D23" s="33"/>
      <c r="E23" s="43"/>
      <c r="F23" s="48" t="s">
        <v>47</v>
      </c>
      <c r="G23" s="49"/>
      <c r="H23" s="50"/>
      <c r="I23" s="46"/>
      <c r="J23" s="1"/>
    </row>
    <row r="24" spans="1:14" s="57" customFormat="1" ht="22.5" customHeight="1" x14ac:dyDescent="0.5">
      <c r="A24" s="629">
        <v>7</v>
      </c>
      <c r="B24" s="404" t="s">
        <v>258</v>
      </c>
      <c r="E24" s="69"/>
      <c r="F24" s="643" t="s">
        <v>259</v>
      </c>
      <c r="G24" s="644"/>
      <c r="H24" s="405"/>
      <c r="I24" s="406"/>
    </row>
    <row r="25" spans="1:14" s="57" customFormat="1" ht="22.5" customHeight="1" x14ac:dyDescent="0.5">
      <c r="A25" s="630"/>
      <c r="B25" s="404" t="s">
        <v>260</v>
      </c>
      <c r="E25" s="69"/>
      <c r="F25" s="645" t="s">
        <v>261</v>
      </c>
      <c r="G25" s="646"/>
      <c r="H25" s="60" t="s">
        <v>52</v>
      </c>
      <c r="I25" s="61" t="s">
        <v>53</v>
      </c>
    </row>
    <row r="26" spans="1:14" s="57" customFormat="1" ht="22.5" customHeight="1" x14ac:dyDescent="0.5">
      <c r="A26" s="629">
        <v>8</v>
      </c>
      <c r="B26" s="51" t="s">
        <v>48</v>
      </c>
      <c r="C26" s="52"/>
      <c r="D26" s="53"/>
      <c r="E26" s="54"/>
      <c r="F26" s="631" t="s">
        <v>49</v>
      </c>
      <c r="G26" s="632"/>
      <c r="H26" s="55"/>
      <c r="I26" s="56"/>
    </row>
    <row r="27" spans="1:14" s="57" customFormat="1" ht="22.5" customHeight="1" thickBot="1" x14ac:dyDescent="0.55000000000000004">
      <c r="A27" s="630"/>
      <c r="B27" s="58" t="s">
        <v>50</v>
      </c>
      <c r="C27" s="33"/>
      <c r="D27" s="59"/>
      <c r="E27" s="43"/>
      <c r="F27" s="633" t="s">
        <v>51</v>
      </c>
      <c r="G27" s="634"/>
      <c r="H27" s="60" t="s">
        <v>52</v>
      </c>
      <c r="I27" s="61" t="s">
        <v>53</v>
      </c>
    </row>
    <row r="28" spans="1:14" s="66" customFormat="1" ht="19.5" customHeight="1" thickTop="1" x14ac:dyDescent="0.5">
      <c r="A28" s="62"/>
      <c r="B28" s="63" t="s">
        <v>54</v>
      </c>
      <c r="C28" s="63"/>
      <c r="D28" s="64"/>
      <c r="E28" s="64"/>
      <c r="F28" s="65" t="s">
        <v>24</v>
      </c>
      <c r="G28" s="65"/>
      <c r="H28" s="635" t="s">
        <v>25</v>
      </c>
      <c r="I28" s="636"/>
    </row>
    <row r="29" spans="1:14" ht="18" customHeight="1" x14ac:dyDescent="0.5">
      <c r="A29" s="605">
        <v>9</v>
      </c>
      <c r="B29" s="1" t="s">
        <v>55</v>
      </c>
      <c r="C29" s="1"/>
      <c r="D29" s="1"/>
      <c r="E29" s="637" t="s">
        <v>32</v>
      </c>
      <c r="F29" s="606" t="s">
        <v>56</v>
      </c>
      <c r="G29" s="607"/>
      <c r="H29" s="1"/>
      <c r="I29" s="40"/>
      <c r="J29" s="1"/>
    </row>
    <row r="30" spans="1:14" ht="18" customHeight="1" x14ac:dyDescent="0.5">
      <c r="A30" s="605"/>
      <c r="B30" s="33" t="s">
        <v>57</v>
      </c>
      <c r="C30" s="33"/>
      <c r="D30" s="33"/>
      <c r="E30" s="638"/>
      <c r="F30" s="608"/>
      <c r="G30" s="609"/>
      <c r="H30" s="33"/>
      <c r="I30" s="46"/>
      <c r="J30" s="1"/>
      <c r="K30" s="396">
        <v>164</v>
      </c>
      <c r="L30" s="396">
        <v>164</v>
      </c>
      <c r="M30" s="3">
        <v>142</v>
      </c>
      <c r="N30" s="3">
        <v>186</v>
      </c>
    </row>
    <row r="31" spans="1:14" ht="18" customHeight="1" x14ac:dyDescent="0.5">
      <c r="A31" s="605">
        <v>10</v>
      </c>
      <c r="B31" s="1" t="s">
        <v>58</v>
      </c>
      <c r="C31" s="1"/>
      <c r="D31" s="1"/>
      <c r="E31" s="37"/>
      <c r="F31" s="606" t="s">
        <v>59</v>
      </c>
      <c r="G31" s="607"/>
      <c r="H31" s="1"/>
      <c r="I31" s="40"/>
      <c r="J31" s="1"/>
      <c r="K31" s="396">
        <v>3100</v>
      </c>
      <c r="L31" s="396">
        <v>3100</v>
      </c>
      <c r="M31" s="3">
        <v>3130</v>
      </c>
      <c r="N31" s="3">
        <v>3070</v>
      </c>
    </row>
    <row r="32" spans="1:14" ht="18" customHeight="1" x14ac:dyDescent="0.5">
      <c r="A32" s="605"/>
      <c r="B32" s="33" t="s">
        <v>60</v>
      </c>
      <c r="C32" s="33"/>
      <c r="D32" s="33"/>
      <c r="E32" s="43"/>
      <c r="F32" s="608"/>
      <c r="G32" s="609"/>
      <c r="H32" s="33"/>
      <c r="I32" s="46"/>
      <c r="J32" s="1"/>
      <c r="K32" s="396"/>
      <c r="L32" s="396"/>
    </row>
    <row r="33" spans="1:14" ht="18" customHeight="1" x14ac:dyDescent="0.5">
      <c r="A33" s="605">
        <v>11</v>
      </c>
      <c r="B33" s="1" t="s">
        <v>61</v>
      </c>
      <c r="C33" s="1"/>
      <c r="D33" s="1"/>
      <c r="E33" s="37"/>
      <c r="F33" s="610" t="s">
        <v>287</v>
      </c>
      <c r="G33" s="611"/>
      <c r="H33" s="614" t="s">
        <v>262</v>
      </c>
      <c r="I33" s="615"/>
      <c r="J33" s="1"/>
      <c r="K33" s="396">
        <f>K31/K30</f>
        <v>18.902439024390244</v>
      </c>
      <c r="L33" s="396">
        <f>L31/L30</f>
        <v>18.902439024390244</v>
      </c>
      <c r="M33" s="3">
        <f>M31/M30</f>
        <v>22.04225352112676</v>
      </c>
      <c r="N33" s="3">
        <f>N31/N30</f>
        <v>16.50537634408602</v>
      </c>
    </row>
    <row r="34" spans="1:14" ht="18" customHeight="1" x14ac:dyDescent="0.5">
      <c r="A34" s="605"/>
      <c r="B34" s="33" t="s">
        <v>62</v>
      </c>
      <c r="C34" s="33"/>
      <c r="D34" s="33"/>
      <c r="E34" s="43"/>
      <c r="F34" s="612"/>
      <c r="G34" s="613"/>
      <c r="H34" s="616"/>
      <c r="I34" s="617"/>
      <c r="J34" s="1"/>
    </row>
    <row r="35" spans="1:14" s="57" customFormat="1" ht="22.5" customHeight="1" x14ac:dyDescent="0.5">
      <c r="A35" s="618">
        <v>12</v>
      </c>
      <c r="B35" s="67" t="s">
        <v>63</v>
      </c>
      <c r="C35" s="67"/>
      <c r="D35" s="67"/>
      <c r="E35" s="68"/>
      <c r="F35" s="621" t="s">
        <v>64</v>
      </c>
      <c r="G35" s="622"/>
      <c r="H35" s="623" t="s">
        <v>65</v>
      </c>
      <c r="I35" s="624"/>
      <c r="M35" s="57">
        <f>M33-K33</f>
        <v>3.1398144967365162</v>
      </c>
      <c r="N35" s="57">
        <f>K33-N33</f>
        <v>2.3970626803042236</v>
      </c>
    </row>
    <row r="36" spans="1:14" s="57" customFormat="1" ht="22.5" customHeight="1" x14ac:dyDescent="0.5">
      <c r="A36" s="619"/>
      <c r="B36" s="57" t="s">
        <v>66</v>
      </c>
      <c r="E36" s="69"/>
      <c r="F36" s="70" t="s">
        <v>67</v>
      </c>
      <c r="G36" s="70" t="s">
        <v>68</v>
      </c>
      <c r="H36" s="625" t="s">
        <v>69</v>
      </c>
      <c r="I36" s="626"/>
    </row>
    <row r="37" spans="1:14" s="57" customFormat="1" ht="22.5" customHeight="1" thickBot="1" x14ac:dyDescent="0.55000000000000004">
      <c r="A37" s="620"/>
      <c r="E37" s="69"/>
      <c r="F37" s="627" t="s">
        <v>70</v>
      </c>
      <c r="G37" s="628"/>
      <c r="H37" s="71" t="s">
        <v>71</v>
      </c>
      <c r="I37" s="72" t="s">
        <v>72</v>
      </c>
    </row>
    <row r="38" spans="1:14" s="57" customFormat="1" ht="21" customHeight="1" thickTop="1" thickBot="1" x14ac:dyDescent="0.55000000000000004">
      <c r="A38" s="73" t="s">
        <v>73</v>
      </c>
      <c r="B38" s="74"/>
      <c r="C38" s="407"/>
      <c r="D38" s="407"/>
      <c r="E38" s="407"/>
      <c r="F38" s="408"/>
      <c r="G38" s="408"/>
      <c r="H38" s="407"/>
      <c r="I38" s="75"/>
    </row>
    <row r="39" spans="1:14" s="57" customFormat="1" ht="21" customHeight="1" thickTop="1" x14ac:dyDescent="0.5">
      <c r="A39" s="76" t="s">
        <v>74</v>
      </c>
      <c r="B39" s="77"/>
      <c r="C39" s="78"/>
      <c r="D39" s="79"/>
      <c r="E39" s="79"/>
      <c r="F39" s="403" t="s">
        <v>75</v>
      </c>
      <c r="G39" s="80" t="s">
        <v>76</v>
      </c>
      <c r="H39" s="591" t="s">
        <v>77</v>
      </c>
      <c r="I39" s="592"/>
      <c r="L39" s="57">
        <f>K36-L37</f>
        <v>0</v>
      </c>
      <c r="M39" s="57">
        <f>K36-M37</f>
        <v>0</v>
      </c>
    </row>
    <row r="40" spans="1:14" s="409" customFormat="1" ht="21" customHeight="1" x14ac:dyDescent="0.4">
      <c r="A40" s="81" t="s">
        <v>263</v>
      </c>
      <c r="B40" s="82"/>
      <c r="C40" s="78"/>
      <c r="D40" s="79"/>
      <c r="E40" s="79"/>
      <c r="F40" s="593" t="s">
        <v>79</v>
      </c>
      <c r="G40" s="83"/>
      <c r="H40" s="78"/>
      <c r="I40" s="84"/>
    </row>
    <row r="41" spans="1:14" s="410" customFormat="1" ht="21" customHeight="1" x14ac:dyDescent="0.2">
      <c r="A41" s="81" t="s">
        <v>264</v>
      </c>
      <c r="B41" s="82"/>
      <c r="C41" s="78"/>
      <c r="D41" s="79"/>
      <c r="E41" s="79"/>
      <c r="F41" s="594"/>
      <c r="G41" s="85"/>
      <c r="H41" s="596"/>
      <c r="I41" s="597"/>
    </row>
    <row r="42" spans="1:14" s="410" customFormat="1" ht="21" customHeight="1" x14ac:dyDescent="0.2">
      <c r="A42" s="81" t="s">
        <v>265</v>
      </c>
      <c r="B42" s="82"/>
      <c r="C42" s="78"/>
      <c r="D42" s="78"/>
      <c r="E42" s="79"/>
      <c r="F42" s="595"/>
      <c r="G42" s="86" t="s">
        <v>79</v>
      </c>
      <c r="H42" s="598" t="s">
        <v>81</v>
      </c>
      <c r="I42" s="599"/>
    </row>
    <row r="43" spans="1:14" s="410" customFormat="1" ht="21" customHeight="1" x14ac:dyDescent="0.5">
      <c r="A43" s="81" t="s">
        <v>266</v>
      </c>
      <c r="B43" s="82"/>
      <c r="C43" s="78"/>
      <c r="D43" s="78"/>
      <c r="E43" s="79"/>
      <c r="F43" s="600" t="s">
        <v>82</v>
      </c>
      <c r="G43" s="87"/>
      <c r="H43" s="88"/>
      <c r="I43" s="89"/>
    </row>
    <row r="44" spans="1:14" s="410" customFormat="1" ht="21" customHeight="1" x14ac:dyDescent="0.5">
      <c r="A44" s="81" t="s">
        <v>83</v>
      </c>
      <c r="B44" s="82"/>
      <c r="C44" s="78"/>
      <c r="D44" s="78"/>
      <c r="E44" s="79"/>
      <c r="F44" s="601"/>
      <c r="G44" s="87"/>
      <c r="H44" s="90"/>
      <c r="I44" s="91"/>
    </row>
    <row r="45" spans="1:14" s="410" customFormat="1" ht="21" customHeight="1" thickBot="1" x14ac:dyDescent="0.25">
      <c r="A45" s="92" t="s">
        <v>84</v>
      </c>
      <c r="B45" s="93"/>
      <c r="C45" s="94"/>
      <c r="D45" s="94"/>
      <c r="E45" s="94"/>
      <c r="F45" s="602"/>
      <c r="G45" s="95" t="s">
        <v>85</v>
      </c>
      <c r="H45" s="603" t="s">
        <v>86</v>
      </c>
      <c r="I45" s="604"/>
    </row>
    <row r="46" spans="1:14" s="57" customFormat="1" ht="23.25" thickTop="1" thickBot="1" x14ac:dyDescent="0.55000000000000004">
      <c r="A46" s="96" t="s">
        <v>267</v>
      </c>
      <c r="B46" s="97"/>
      <c r="C46" s="66"/>
      <c r="D46" s="66"/>
      <c r="E46" s="66"/>
      <c r="F46" s="66"/>
      <c r="G46" s="66"/>
      <c r="H46" s="589" t="s">
        <v>87</v>
      </c>
      <c r="I46" s="590"/>
    </row>
    <row r="47" spans="1:14" s="66" customFormat="1" ht="22.5" thickTop="1" x14ac:dyDescent="0.5"/>
    <row r="48" spans="1:14" s="66" customFormat="1" ht="21.75" x14ac:dyDescent="0.5"/>
  </sheetData>
  <mergeCells count="44">
    <mergeCell ref="F25:G25"/>
    <mergeCell ref="H33:I34"/>
    <mergeCell ref="H46:I46"/>
    <mergeCell ref="H39:I39"/>
    <mergeCell ref="F40:F42"/>
    <mergeCell ref="H41:I41"/>
    <mergeCell ref="H42:I42"/>
    <mergeCell ref="F43:F45"/>
    <mergeCell ref="H45:I45"/>
    <mergeCell ref="H28:I28"/>
    <mergeCell ref="A33:A34"/>
    <mergeCell ref="F33:G34"/>
    <mergeCell ref="A35:A37"/>
    <mergeCell ref="F35:G35"/>
    <mergeCell ref="H35:I35"/>
    <mergeCell ref="H36:I36"/>
    <mergeCell ref="F37:G37"/>
    <mergeCell ref="A29:A30"/>
    <mergeCell ref="E29:E30"/>
    <mergeCell ref="F29:G30"/>
    <mergeCell ref="A31:A32"/>
    <mergeCell ref="F31:G32"/>
    <mergeCell ref="A26:A27"/>
    <mergeCell ref="F26:G26"/>
    <mergeCell ref="F27:G27"/>
    <mergeCell ref="E6:F6"/>
    <mergeCell ref="A9:A10"/>
    <mergeCell ref="E9:E10"/>
    <mergeCell ref="A11:A13"/>
    <mergeCell ref="A14:A15"/>
    <mergeCell ref="E14:E15"/>
    <mergeCell ref="A16:A17"/>
    <mergeCell ref="A18:A19"/>
    <mergeCell ref="F19:G19"/>
    <mergeCell ref="A20:A21"/>
    <mergeCell ref="A22:A23"/>
    <mergeCell ref="A24:A25"/>
    <mergeCell ref="F24:G24"/>
    <mergeCell ref="A1:B1"/>
    <mergeCell ref="A2:F2"/>
    <mergeCell ref="E4:F4"/>
    <mergeCell ref="G4:H4"/>
    <mergeCell ref="E5:F5"/>
    <mergeCell ref="G5:H5"/>
  </mergeCells>
  <pageMargins left="0" right="0" top="0.19685039370078741" bottom="0.15748031496062992" header="0.15748031496062992" footer="0.15748031496062992"/>
  <pageSetup paperSize="9" scale="91" orientation="portrait" r:id="rId1"/>
  <headerFooter alignWithMargins="0"/>
  <colBreaks count="1" manualBreakCount="1">
    <brk id="9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47F6-E346-4425-8372-1D2B7A12966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N48"/>
  <sheetViews>
    <sheetView view="pageBreakPreview" zoomScale="80" zoomScaleSheetLayoutView="80" workbookViewId="0">
      <selection activeCell="E28" sqref="E28"/>
    </sheetView>
  </sheetViews>
  <sheetFormatPr defaultRowHeight="15" x14ac:dyDescent="0.35"/>
  <cols>
    <col min="1" max="1" width="3.5703125" customWidth="1"/>
    <col min="2" max="2" width="11.28515625" style="3" customWidth="1"/>
    <col min="3" max="3" width="6.7109375" style="3" customWidth="1"/>
    <col min="4" max="4" width="19" style="3" customWidth="1"/>
    <col min="5" max="5" width="12.140625" style="3" customWidth="1"/>
    <col min="6" max="6" width="11.7109375" style="3" customWidth="1"/>
    <col min="7" max="7" width="15.85546875" style="3" customWidth="1"/>
    <col min="8" max="8" width="11.7109375" style="3" customWidth="1"/>
    <col min="9" max="9" width="15.7109375" style="3" customWidth="1"/>
    <col min="10" max="16384" width="9.140625" style="3"/>
  </cols>
  <sheetData>
    <row r="1" spans="1:10" ht="27.75" customHeight="1" x14ac:dyDescent="0.95">
      <c r="A1" s="655" t="s">
        <v>282</v>
      </c>
      <c r="B1" s="655"/>
      <c r="C1" s="655"/>
      <c r="D1" s="1"/>
      <c r="E1" s="1"/>
      <c r="F1" s="1"/>
      <c r="G1" s="2" t="s">
        <v>0</v>
      </c>
      <c r="H1" s="2" t="s">
        <v>1</v>
      </c>
      <c r="I1" s="2" t="s">
        <v>2</v>
      </c>
      <c r="J1" s="1"/>
    </row>
    <row r="2" spans="1:10" ht="25.5" customHeight="1" x14ac:dyDescent="0.65">
      <c r="A2" s="656" t="s">
        <v>3</v>
      </c>
      <c r="B2" s="656"/>
      <c r="C2" s="656"/>
      <c r="D2" s="656"/>
      <c r="E2" s="656"/>
      <c r="F2" s="657"/>
      <c r="G2" s="4">
        <f ca="1">TODAY()</f>
        <v>45111</v>
      </c>
      <c r="H2" s="5"/>
      <c r="I2" s="6"/>
      <c r="J2" s="7"/>
    </row>
    <row r="3" spans="1:10" ht="6" customHeight="1" thickBot="1" x14ac:dyDescent="0.55000000000000004">
      <c r="B3" s="1"/>
      <c r="C3" s="1"/>
      <c r="D3" s="1"/>
      <c r="E3" s="1"/>
      <c r="F3" s="1"/>
      <c r="G3" s="1"/>
      <c r="H3" s="8"/>
      <c r="I3" s="1"/>
      <c r="J3" s="1"/>
    </row>
    <row r="4" spans="1:10" ht="25.5" thickTop="1" x14ac:dyDescent="0.5">
      <c r="A4" s="9" t="s">
        <v>4</v>
      </c>
      <c r="B4" s="10"/>
      <c r="C4" s="10"/>
      <c r="D4" s="10"/>
      <c r="E4" s="658" t="s">
        <v>5</v>
      </c>
      <c r="F4" s="659"/>
      <c r="G4" s="660" t="s">
        <v>6</v>
      </c>
      <c r="H4" s="661"/>
      <c r="I4" s="11" t="s">
        <v>7</v>
      </c>
      <c r="J4" s="1"/>
    </row>
    <row r="5" spans="1:10" ht="30" x14ac:dyDescent="0.55000000000000004">
      <c r="A5" s="12" t="s">
        <v>8</v>
      </c>
      <c r="B5" s="13"/>
      <c r="C5" s="14"/>
      <c r="D5" s="15" t="s">
        <v>9</v>
      </c>
      <c r="E5" s="662" t="s">
        <v>10</v>
      </c>
      <c r="F5" s="663"/>
      <c r="G5" s="664" t="s">
        <v>11</v>
      </c>
      <c r="H5" s="664"/>
      <c r="I5" s="16" t="s">
        <v>12</v>
      </c>
      <c r="J5" s="1"/>
    </row>
    <row r="6" spans="1:10" ht="38.25" customHeight="1" x14ac:dyDescent="0.5">
      <c r="A6" s="12" t="s">
        <v>13</v>
      </c>
      <c r="B6" s="13"/>
      <c r="C6" s="14"/>
      <c r="D6" s="17" t="s">
        <v>14</v>
      </c>
      <c r="E6" s="647" t="s">
        <v>15</v>
      </c>
      <c r="F6" s="648"/>
      <c r="G6" s="18" t="s">
        <v>280</v>
      </c>
      <c r="H6" s="19"/>
      <c r="I6" s="20" t="s">
        <v>17</v>
      </c>
      <c r="J6" s="1"/>
    </row>
    <row r="7" spans="1:10" ht="22.5" thickBot="1" x14ac:dyDescent="0.55000000000000004">
      <c r="A7" s="21" t="s">
        <v>18</v>
      </c>
      <c r="B7" s="22"/>
      <c r="C7" s="22"/>
      <c r="D7" s="22"/>
      <c r="E7" s="23" t="s">
        <v>19</v>
      </c>
      <c r="F7" s="23"/>
      <c r="G7" s="23"/>
      <c r="H7" s="24"/>
      <c r="I7" s="25"/>
      <c r="J7" s="1"/>
    </row>
    <row r="8" spans="1:10" ht="20.25" customHeight="1" thickTop="1" thickBot="1" x14ac:dyDescent="0.4">
      <c r="A8" s="26"/>
      <c r="B8" s="27" t="s">
        <v>20</v>
      </c>
      <c r="C8" s="27"/>
      <c r="D8" s="27"/>
      <c r="E8" s="27"/>
      <c r="F8" s="28"/>
      <c r="G8" s="28"/>
      <c r="H8" s="28"/>
      <c r="I8" s="29" t="s">
        <v>21</v>
      </c>
      <c r="J8" s="28"/>
    </row>
    <row r="9" spans="1:10" ht="20.25" customHeight="1" thickTop="1" x14ac:dyDescent="0.5">
      <c r="A9" s="649"/>
      <c r="B9" s="30"/>
      <c r="C9" s="30"/>
      <c r="D9" s="30"/>
      <c r="E9" s="651" t="s">
        <v>22</v>
      </c>
      <c r="F9" s="31" t="s">
        <v>23</v>
      </c>
      <c r="G9" s="31"/>
      <c r="H9" s="31"/>
      <c r="I9" s="32"/>
      <c r="J9" s="8"/>
    </row>
    <row r="10" spans="1:10" ht="20.25" customHeight="1" x14ac:dyDescent="0.5">
      <c r="A10" s="650"/>
      <c r="B10" s="33"/>
      <c r="C10" s="33"/>
      <c r="D10" s="33"/>
      <c r="E10" s="652"/>
      <c r="F10" s="34" t="s">
        <v>24</v>
      </c>
      <c r="G10" s="35"/>
      <c r="H10" s="34" t="s">
        <v>25</v>
      </c>
      <c r="I10" s="36"/>
      <c r="J10" s="1"/>
    </row>
    <row r="11" spans="1:10" ht="18" customHeight="1" x14ac:dyDescent="0.5">
      <c r="A11" s="605">
        <v>1</v>
      </c>
      <c r="B11" s="1" t="s">
        <v>26</v>
      </c>
      <c r="C11" s="1"/>
      <c r="D11" s="1"/>
      <c r="E11" s="37"/>
      <c r="F11" s="38" t="s">
        <v>27</v>
      </c>
      <c r="G11" s="39"/>
      <c r="H11" s="1"/>
      <c r="I11" s="40"/>
      <c r="J11" s="1"/>
    </row>
    <row r="12" spans="1:10" ht="18" customHeight="1" x14ac:dyDescent="0.5">
      <c r="A12" s="605"/>
      <c r="B12" s="1" t="s">
        <v>28</v>
      </c>
      <c r="C12" s="1"/>
      <c r="D12" s="1"/>
      <c r="E12" s="37"/>
      <c r="F12" s="41"/>
      <c r="G12" s="42"/>
      <c r="H12" s="1"/>
      <c r="I12" s="40"/>
      <c r="J12" s="1"/>
    </row>
    <row r="13" spans="1:10" ht="18" customHeight="1" x14ac:dyDescent="0.5">
      <c r="A13" s="605"/>
      <c r="B13" s="33" t="s">
        <v>29</v>
      </c>
      <c r="C13" s="33"/>
      <c r="D13" s="33"/>
      <c r="E13" s="43"/>
      <c r="F13" s="44" t="s">
        <v>30</v>
      </c>
      <c r="G13" s="45"/>
      <c r="H13" s="33"/>
      <c r="I13" s="46"/>
      <c r="J13" s="1"/>
    </row>
    <row r="14" spans="1:10" ht="18" customHeight="1" x14ac:dyDescent="0.5">
      <c r="A14" s="605">
        <v>2</v>
      </c>
      <c r="B14" s="1" t="s">
        <v>31</v>
      </c>
      <c r="C14" s="1"/>
      <c r="D14" s="1"/>
      <c r="E14" s="637" t="s">
        <v>32</v>
      </c>
      <c r="F14" s="428" t="s">
        <v>33</v>
      </c>
      <c r="G14" s="429"/>
      <c r="H14" s="1"/>
      <c r="I14" s="40"/>
      <c r="J14" s="1"/>
    </row>
    <row r="15" spans="1:10" ht="18" customHeight="1" x14ac:dyDescent="0.5">
      <c r="A15" s="605"/>
      <c r="B15" s="33" t="s">
        <v>34</v>
      </c>
      <c r="C15" s="33"/>
      <c r="D15" s="33"/>
      <c r="E15" s="638"/>
      <c r="F15" s="430" t="s">
        <v>272</v>
      </c>
      <c r="G15" s="431"/>
      <c r="H15" s="33"/>
      <c r="I15" s="46"/>
      <c r="J15" s="1"/>
    </row>
    <row r="16" spans="1:10" ht="18" customHeight="1" x14ac:dyDescent="0.5">
      <c r="A16" s="605">
        <v>3</v>
      </c>
      <c r="B16" s="1" t="s">
        <v>36</v>
      </c>
      <c r="C16" s="1"/>
      <c r="D16" s="1"/>
      <c r="E16" s="37"/>
      <c r="F16" s="41" t="s">
        <v>37</v>
      </c>
      <c r="G16" s="42"/>
      <c r="H16" s="1"/>
      <c r="I16" s="40"/>
      <c r="J16" s="1"/>
    </row>
    <row r="17" spans="1:14" ht="18" customHeight="1" x14ac:dyDescent="0.5">
      <c r="A17" s="605"/>
      <c r="B17" s="33" t="s">
        <v>38</v>
      </c>
      <c r="C17" s="33"/>
      <c r="D17" s="33"/>
      <c r="E17" s="43"/>
      <c r="F17" s="44" t="s">
        <v>39</v>
      </c>
      <c r="G17" s="45"/>
      <c r="H17" s="33"/>
      <c r="I17" s="46"/>
      <c r="J17" s="1"/>
    </row>
    <row r="18" spans="1:14" ht="15.75" customHeight="1" x14ac:dyDescent="0.5">
      <c r="A18" s="605">
        <v>4</v>
      </c>
      <c r="B18" s="1" t="s">
        <v>40</v>
      </c>
      <c r="C18" s="1"/>
      <c r="D18" s="1"/>
      <c r="E18" s="37"/>
      <c r="F18" s="41"/>
      <c r="G18" s="42"/>
      <c r="H18" s="1"/>
      <c r="I18" s="40"/>
      <c r="J18" s="1"/>
    </row>
    <row r="19" spans="1:14" ht="15.75" customHeight="1" x14ac:dyDescent="0.5">
      <c r="A19" s="605"/>
      <c r="B19" s="33" t="s">
        <v>41</v>
      </c>
      <c r="C19" s="33"/>
      <c r="D19" s="33"/>
      <c r="E19" s="43"/>
      <c r="F19" s="653">
        <v>177</v>
      </c>
      <c r="G19" s="654"/>
      <c r="H19" s="33"/>
      <c r="I19" s="46"/>
      <c r="J19" s="1"/>
    </row>
    <row r="20" spans="1:14" ht="15.75" customHeight="1" x14ac:dyDescent="0.5">
      <c r="A20" s="605">
        <v>5</v>
      </c>
      <c r="B20" s="1" t="s">
        <v>42</v>
      </c>
      <c r="C20" s="1"/>
      <c r="D20" s="1"/>
      <c r="E20" s="37"/>
      <c r="F20" s="41"/>
      <c r="G20" s="42"/>
      <c r="H20" s="1"/>
      <c r="I20" s="40"/>
      <c r="J20" s="1"/>
    </row>
    <row r="21" spans="1:14" ht="15.75" customHeight="1" x14ac:dyDescent="0.5">
      <c r="A21" s="605"/>
      <c r="B21" s="33" t="s">
        <v>43</v>
      </c>
      <c r="C21" s="33"/>
      <c r="D21" s="33"/>
      <c r="E21" s="43"/>
      <c r="F21" s="44" t="s">
        <v>44</v>
      </c>
      <c r="G21" s="45"/>
      <c r="H21" s="33"/>
      <c r="I21" s="46"/>
      <c r="J21" s="1"/>
    </row>
    <row r="22" spans="1:14" ht="18" customHeight="1" x14ac:dyDescent="0.5">
      <c r="A22" s="605">
        <v>6</v>
      </c>
      <c r="B22" s="1" t="s">
        <v>45</v>
      </c>
      <c r="C22" s="1"/>
      <c r="D22" s="1"/>
      <c r="E22" s="37"/>
      <c r="F22" s="47" t="s">
        <v>275</v>
      </c>
      <c r="G22" s="42"/>
      <c r="H22" s="1"/>
      <c r="I22" s="40"/>
      <c r="J22" s="1"/>
    </row>
    <row r="23" spans="1:14" ht="18" customHeight="1" x14ac:dyDescent="0.5">
      <c r="A23" s="605"/>
      <c r="B23" s="33" t="s">
        <v>46</v>
      </c>
      <c r="C23" s="33"/>
      <c r="D23" s="33"/>
      <c r="E23" s="43"/>
      <c r="F23" s="48"/>
      <c r="G23" s="49"/>
      <c r="H23" s="50"/>
      <c r="I23" s="46"/>
      <c r="J23" s="1"/>
    </row>
    <row r="24" spans="1:14" s="57" customFormat="1" ht="22.5" customHeight="1" x14ac:dyDescent="0.5">
      <c r="A24" s="629">
        <v>7</v>
      </c>
      <c r="B24" s="404" t="s">
        <v>258</v>
      </c>
      <c r="E24" s="69"/>
      <c r="F24" s="643" t="s">
        <v>259</v>
      </c>
      <c r="G24" s="644"/>
      <c r="H24" s="405"/>
      <c r="I24" s="406"/>
    </row>
    <row r="25" spans="1:14" s="57" customFormat="1" ht="22.5" customHeight="1" x14ac:dyDescent="0.5">
      <c r="A25" s="630"/>
      <c r="B25" s="404" t="s">
        <v>260</v>
      </c>
      <c r="E25" s="69"/>
      <c r="F25" s="645" t="s">
        <v>261</v>
      </c>
      <c r="G25" s="646"/>
      <c r="H25" s="60" t="s">
        <v>52</v>
      </c>
      <c r="I25" s="61" t="s">
        <v>53</v>
      </c>
    </row>
    <row r="26" spans="1:14" s="57" customFormat="1" ht="22.5" customHeight="1" x14ac:dyDescent="0.5">
      <c r="A26" s="629">
        <v>8</v>
      </c>
      <c r="B26" s="51" t="s">
        <v>48</v>
      </c>
      <c r="C26" s="52"/>
      <c r="D26" s="53"/>
      <c r="E26" s="54"/>
      <c r="F26" s="631" t="s">
        <v>49</v>
      </c>
      <c r="G26" s="632"/>
      <c r="H26" s="55"/>
      <c r="I26" s="56"/>
    </row>
    <row r="27" spans="1:14" s="57" customFormat="1" ht="22.5" customHeight="1" thickBot="1" x14ac:dyDescent="0.55000000000000004">
      <c r="A27" s="630"/>
      <c r="B27" s="58" t="s">
        <v>50</v>
      </c>
      <c r="C27" s="33"/>
      <c r="D27" s="59"/>
      <c r="E27" s="43"/>
      <c r="F27" s="633" t="s">
        <v>51</v>
      </c>
      <c r="G27" s="634"/>
      <c r="H27" s="60" t="s">
        <v>52</v>
      </c>
      <c r="I27" s="61" t="s">
        <v>53</v>
      </c>
    </row>
    <row r="28" spans="1:14" s="66" customFormat="1" ht="19.5" customHeight="1" thickTop="1" x14ac:dyDescent="0.5">
      <c r="A28" s="62"/>
      <c r="B28" s="63" t="s">
        <v>54</v>
      </c>
      <c r="C28" s="63"/>
      <c r="D28" s="64"/>
      <c r="E28" s="64"/>
      <c r="F28" s="65" t="s">
        <v>24</v>
      </c>
      <c r="G28" s="65"/>
      <c r="H28" s="635" t="s">
        <v>25</v>
      </c>
      <c r="I28" s="636"/>
    </row>
    <row r="29" spans="1:14" ht="18" customHeight="1" x14ac:dyDescent="0.5">
      <c r="A29" s="605">
        <v>9</v>
      </c>
      <c r="B29" s="1" t="s">
        <v>55</v>
      </c>
      <c r="C29" s="1"/>
      <c r="D29" s="1"/>
      <c r="E29" s="637" t="s">
        <v>32</v>
      </c>
      <c r="F29" s="639" t="s">
        <v>281</v>
      </c>
      <c r="G29" s="640"/>
      <c r="H29" s="1"/>
      <c r="I29" s="40"/>
      <c r="J29" s="1"/>
    </row>
    <row r="30" spans="1:14" ht="18" customHeight="1" x14ac:dyDescent="0.5">
      <c r="A30" s="605"/>
      <c r="B30" s="33" t="s">
        <v>57</v>
      </c>
      <c r="C30" s="33"/>
      <c r="D30" s="33"/>
      <c r="E30" s="638"/>
      <c r="F30" s="641"/>
      <c r="G30" s="642"/>
      <c r="H30" s="33"/>
      <c r="I30" s="46"/>
      <c r="J30" s="1"/>
      <c r="K30" s="396">
        <v>164</v>
      </c>
      <c r="L30" s="396">
        <v>164</v>
      </c>
      <c r="M30" s="3">
        <v>142</v>
      </c>
      <c r="N30" s="3">
        <v>186</v>
      </c>
    </row>
    <row r="31" spans="1:14" ht="18" customHeight="1" x14ac:dyDescent="0.5">
      <c r="A31" s="605">
        <v>10</v>
      </c>
      <c r="B31" s="1" t="s">
        <v>58</v>
      </c>
      <c r="C31" s="1"/>
      <c r="D31" s="1"/>
      <c r="E31" s="37"/>
      <c r="F31" s="606" t="s">
        <v>59</v>
      </c>
      <c r="G31" s="607"/>
      <c r="H31" s="1"/>
      <c r="I31" s="40"/>
      <c r="J31" s="1"/>
      <c r="K31" s="396">
        <v>3100</v>
      </c>
      <c r="L31" s="396">
        <v>3100</v>
      </c>
      <c r="M31" s="3">
        <v>3130</v>
      </c>
      <c r="N31" s="3">
        <v>3070</v>
      </c>
    </row>
    <row r="32" spans="1:14" ht="18" customHeight="1" x14ac:dyDescent="0.5">
      <c r="A32" s="605"/>
      <c r="B32" s="33" t="s">
        <v>60</v>
      </c>
      <c r="C32" s="33"/>
      <c r="D32" s="33"/>
      <c r="E32" s="43"/>
      <c r="F32" s="608"/>
      <c r="G32" s="609"/>
      <c r="H32" s="33"/>
      <c r="I32" s="46"/>
      <c r="J32" s="1"/>
      <c r="K32" s="396"/>
      <c r="L32" s="396"/>
    </row>
    <row r="33" spans="1:14" ht="18" customHeight="1" x14ac:dyDescent="0.5">
      <c r="A33" s="605">
        <v>11</v>
      </c>
      <c r="B33" s="1" t="s">
        <v>61</v>
      </c>
      <c r="C33" s="1"/>
      <c r="D33" s="1"/>
      <c r="E33" s="37"/>
      <c r="F33" s="610" t="s">
        <v>255</v>
      </c>
      <c r="G33" s="611"/>
      <c r="H33" s="614" t="s">
        <v>262</v>
      </c>
      <c r="I33" s="615"/>
      <c r="J33" s="1"/>
      <c r="K33" s="396">
        <f>K31/K30</f>
        <v>18.902439024390244</v>
      </c>
      <c r="L33" s="396">
        <f>L31/L30</f>
        <v>18.902439024390244</v>
      </c>
      <c r="M33" s="3">
        <f>M31/M30</f>
        <v>22.04225352112676</v>
      </c>
      <c r="N33" s="3">
        <f>N31/N30</f>
        <v>16.50537634408602</v>
      </c>
    </row>
    <row r="34" spans="1:14" ht="18" customHeight="1" x14ac:dyDescent="0.5">
      <c r="A34" s="605"/>
      <c r="B34" s="33" t="s">
        <v>62</v>
      </c>
      <c r="C34" s="33"/>
      <c r="D34" s="33"/>
      <c r="E34" s="43"/>
      <c r="F34" s="612"/>
      <c r="G34" s="613"/>
      <c r="H34" s="616"/>
      <c r="I34" s="617"/>
      <c r="J34" s="1"/>
    </row>
    <row r="35" spans="1:14" s="57" customFormat="1" ht="22.5" customHeight="1" x14ac:dyDescent="0.5">
      <c r="A35" s="618">
        <v>12</v>
      </c>
      <c r="B35" s="67" t="s">
        <v>63</v>
      </c>
      <c r="C35" s="67"/>
      <c r="D35" s="67"/>
      <c r="E35" s="68"/>
      <c r="F35" s="621" t="s">
        <v>64</v>
      </c>
      <c r="G35" s="622"/>
      <c r="H35" s="623" t="s">
        <v>65</v>
      </c>
      <c r="I35" s="624"/>
      <c r="M35" s="57">
        <f>M33-K33</f>
        <v>3.1398144967365162</v>
      </c>
      <c r="N35" s="57">
        <f>K33-N33</f>
        <v>2.3970626803042236</v>
      </c>
    </row>
    <row r="36" spans="1:14" s="57" customFormat="1" ht="22.5" customHeight="1" x14ac:dyDescent="0.5">
      <c r="A36" s="619"/>
      <c r="B36" s="57" t="s">
        <v>66</v>
      </c>
      <c r="E36" s="69"/>
      <c r="F36" s="70" t="s">
        <v>67</v>
      </c>
      <c r="G36" s="70" t="s">
        <v>68</v>
      </c>
      <c r="H36" s="625" t="s">
        <v>69</v>
      </c>
      <c r="I36" s="626"/>
    </row>
    <row r="37" spans="1:14" s="57" customFormat="1" ht="22.5" customHeight="1" thickBot="1" x14ac:dyDescent="0.55000000000000004">
      <c r="A37" s="620"/>
      <c r="E37" s="69"/>
      <c r="F37" s="627" t="s">
        <v>70</v>
      </c>
      <c r="G37" s="628"/>
      <c r="H37" s="71" t="s">
        <v>71</v>
      </c>
      <c r="I37" s="72" t="s">
        <v>72</v>
      </c>
    </row>
    <row r="38" spans="1:14" s="57" customFormat="1" ht="21" customHeight="1" thickTop="1" thickBot="1" x14ac:dyDescent="0.55000000000000004">
      <c r="A38" s="73" t="s">
        <v>73</v>
      </c>
      <c r="B38" s="74"/>
      <c r="C38" s="407"/>
      <c r="D38" s="407"/>
      <c r="E38" s="407"/>
      <c r="F38" s="408"/>
      <c r="G38" s="408"/>
      <c r="H38" s="407"/>
      <c r="I38" s="75"/>
    </row>
    <row r="39" spans="1:14" s="57" customFormat="1" ht="21" customHeight="1" thickTop="1" x14ac:dyDescent="0.5">
      <c r="A39" s="76" t="s">
        <v>74</v>
      </c>
      <c r="B39" s="77"/>
      <c r="C39" s="78"/>
      <c r="D39" s="79"/>
      <c r="E39" s="79"/>
      <c r="F39" s="403" t="s">
        <v>75</v>
      </c>
      <c r="G39" s="80" t="s">
        <v>76</v>
      </c>
      <c r="H39" s="591" t="s">
        <v>77</v>
      </c>
      <c r="I39" s="592"/>
      <c r="L39" s="57">
        <f>K36-L37</f>
        <v>0</v>
      </c>
      <c r="M39" s="57">
        <f>K36-M37</f>
        <v>0</v>
      </c>
    </row>
    <row r="40" spans="1:14" s="409" customFormat="1" ht="21" customHeight="1" x14ac:dyDescent="0.4">
      <c r="A40" s="81" t="s">
        <v>263</v>
      </c>
      <c r="B40" s="82"/>
      <c r="C40" s="78"/>
      <c r="D40" s="79"/>
      <c r="E40" s="79"/>
      <c r="F40" s="593" t="s">
        <v>79</v>
      </c>
      <c r="G40" s="83"/>
      <c r="H40" s="78"/>
      <c r="I40" s="84"/>
    </row>
    <row r="41" spans="1:14" s="410" customFormat="1" ht="21" customHeight="1" x14ac:dyDescent="0.2">
      <c r="A41" s="81" t="s">
        <v>264</v>
      </c>
      <c r="B41" s="82"/>
      <c r="C41" s="78"/>
      <c r="D41" s="79"/>
      <c r="E41" s="79"/>
      <c r="F41" s="594"/>
      <c r="G41" s="85"/>
      <c r="H41" s="596"/>
      <c r="I41" s="597"/>
    </row>
    <row r="42" spans="1:14" s="410" customFormat="1" ht="21" customHeight="1" x14ac:dyDescent="0.2">
      <c r="A42" s="81" t="s">
        <v>265</v>
      </c>
      <c r="B42" s="82"/>
      <c r="C42" s="78"/>
      <c r="D42" s="78"/>
      <c r="E42" s="79"/>
      <c r="F42" s="595"/>
      <c r="G42" s="86" t="s">
        <v>79</v>
      </c>
      <c r="H42" s="598" t="s">
        <v>81</v>
      </c>
      <c r="I42" s="599"/>
    </row>
    <row r="43" spans="1:14" s="410" customFormat="1" ht="21" customHeight="1" x14ac:dyDescent="0.5">
      <c r="A43" s="81" t="s">
        <v>266</v>
      </c>
      <c r="B43" s="82"/>
      <c r="C43" s="78"/>
      <c r="D43" s="78"/>
      <c r="E43" s="79"/>
      <c r="F43" s="600" t="s">
        <v>82</v>
      </c>
      <c r="G43" s="87"/>
      <c r="H43" s="88"/>
      <c r="I43" s="89"/>
    </row>
    <row r="44" spans="1:14" s="410" customFormat="1" ht="21" customHeight="1" x14ac:dyDescent="0.5">
      <c r="A44" s="81" t="s">
        <v>83</v>
      </c>
      <c r="B44" s="82"/>
      <c r="C44" s="78"/>
      <c r="D44" s="78"/>
      <c r="E44" s="79"/>
      <c r="F44" s="601"/>
      <c r="G44" s="87"/>
      <c r="H44" s="90"/>
      <c r="I44" s="91"/>
    </row>
    <row r="45" spans="1:14" s="410" customFormat="1" ht="21" customHeight="1" thickBot="1" x14ac:dyDescent="0.25">
      <c r="A45" s="92" t="s">
        <v>84</v>
      </c>
      <c r="B45" s="93"/>
      <c r="C45" s="94"/>
      <c r="D45" s="94"/>
      <c r="E45" s="94"/>
      <c r="F45" s="602"/>
      <c r="G45" s="95" t="s">
        <v>85</v>
      </c>
      <c r="H45" s="603" t="s">
        <v>86</v>
      </c>
      <c r="I45" s="604"/>
    </row>
    <row r="46" spans="1:14" s="57" customFormat="1" ht="23.25" thickTop="1" thickBot="1" x14ac:dyDescent="0.55000000000000004">
      <c r="A46" s="96" t="s">
        <v>267</v>
      </c>
      <c r="B46" s="97"/>
      <c r="C46" s="66"/>
      <c r="D46" s="66"/>
      <c r="E46" s="66"/>
      <c r="F46" s="66"/>
      <c r="G46" s="66"/>
      <c r="H46" s="589" t="s">
        <v>87</v>
      </c>
      <c r="I46" s="590"/>
    </row>
    <row r="47" spans="1:14" s="66" customFormat="1" ht="22.5" thickTop="1" x14ac:dyDescent="0.5"/>
    <row r="48" spans="1:14" s="66" customFormat="1" ht="21.75" x14ac:dyDescent="0.5"/>
  </sheetData>
  <mergeCells count="44">
    <mergeCell ref="A1:C1"/>
    <mergeCell ref="A2:F2"/>
    <mergeCell ref="E4:F4"/>
    <mergeCell ref="G4:H4"/>
    <mergeCell ref="E5:F5"/>
    <mergeCell ref="G5:H5"/>
    <mergeCell ref="A24:A25"/>
    <mergeCell ref="F24:G24"/>
    <mergeCell ref="F25:G25"/>
    <mergeCell ref="E6:F6"/>
    <mergeCell ref="A9:A10"/>
    <mergeCell ref="E9:E10"/>
    <mergeCell ref="A11:A13"/>
    <mergeCell ref="A14:A15"/>
    <mergeCell ref="E14:E15"/>
    <mergeCell ref="A16:A17"/>
    <mergeCell ref="A18:A19"/>
    <mergeCell ref="F19:G19"/>
    <mergeCell ref="A20:A21"/>
    <mergeCell ref="A22:A23"/>
    <mergeCell ref="A26:A27"/>
    <mergeCell ref="F26:G26"/>
    <mergeCell ref="F27:G27"/>
    <mergeCell ref="H28:I28"/>
    <mergeCell ref="A29:A30"/>
    <mergeCell ref="E29:E30"/>
    <mergeCell ref="F29:G30"/>
    <mergeCell ref="A35:A37"/>
    <mergeCell ref="F35:G35"/>
    <mergeCell ref="H35:I35"/>
    <mergeCell ref="H36:I36"/>
    <mergeCell ref="F37:G37"/>
    <mergeCell ref="A31:A32"/>
    <mergeCell ref="F31:G32"/>
    <mergeCell ref="A33:A34"/>
    <mergeCell ref="F33:G34"/>
    <mergeCell ref="H33:I34"/>
    <mergeCell ref="H46:I46"/>
    <mergeCell ref="H39:I39"/>
    <mergeCell ref="F40:F42"/>
    <mergeCell ref="H41:I41"/>
    <mergeCell ref="H42:I42"/>
    <mergeCell ref="F43:F45"/>
    <mergeCell ref="H45:I45"/>
  </mergeCells>
  <pageMargins left="0" right="0" top="0.19685039370078741" bottom="0.15748031496062992" header="0.15748031496062992" footer="0.15748031496062992"/>
  <pageSetup paperSize="9" scale="89" orientation="portrait" r:id="rId1"/>
  <headerFooter alignWithMargins="0"/>
  <colBreaks count="1" manualBreakCount="1">
    <brk id="9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4"/>
  </sheetPr>
  <dimension ref="A1:N48"/>
  <sheetViews>
    <sheetView view="pageBreakPreview" zoomScale="80" zoomScaleSheetLayoutView="80" workbookViewId="0">
      <selection activeCell="L30" sqref="L30"/>
    </sheetView>
  </sheetViews>
  <sheetFormatPr defaultRowHeight="15" x14ac:dyDescent="0.35"/>
  <cols>
    <col min="1" max="1" width="3.5703125" customWidth="1"/>
    <col min="2" max="2" width="11.28515625" style="3" customWidth="1"/>
    <col min="3" max="3" width="6.7109375" style="3" customWidth="1"/>
    <col min="4" max="4" width="19" style="3" customWidth="1"/>
    <col min="5" max="5" width="12.140625" style="3" customWidth="1"/>
    <col min="6" max="6" width="11.7109375" style="3" customWidth="1"/>
    <col min="7" max="7" width="15.85546875" style="3" customWidth="1"/>
    <col min="8" max="8" width="11.7109375" style="3" customWidth="1"/>
    <col min="9" max="9" width="15.7109375" style="3" customWidth="1"/>
    <col min="10" max="16384" width="9.140625" style="3"/>
  </cols>
  <sheetData>
    <row r="1" spans="1:10" ht="27.75" customHeight="1" x14ac:dyDescent="0.95">
      <c r="A1" s="655" t="s">
        <v>282</v>
      </c>
      <c r="B1" s="655"/>
      <c r="C1" s="655"/>
      <c r="D1" s="1"/>
      <c r="E1" s="1"/>
      <c r="F1" s="1"/>
      <c r="G1" s="2" t="s">
        <v>0</v>
      </c>
      <c r="H1" s="2" t="s">
        <v>1</v>
      </c>
      <c r="I1" s="2" t="s">
        <v>2</v>
      </c>
      <c r="J1" s="1"/>
    </row>
    <row r="2" spans="1:10" ht="25.5" customHeight="1" x14ac:dyDescent="0.65">
      <c r="A2" s="656" t="s">
        <v>3</v>
      </c>
      <c r="B2" s="656"/>
      <c r="C2" s="656"/>
      <c r="D2" s="656"/>
      <c r="E2" s="656"/>
      <c r="F2" s="657"/>
      <c r="G2" s="4">
        <f ca="1">TODAY()</f>
        <v>45111</v>
      </c>
      <c r="H2" s="5"/>
      <c r="I2" s="6"/>
      <c r="J2" s="7"/>
    </row>
    <row r="3" spans="1:10" ht="6" customHeight="1" thickBot="1" x14ac:dyDescent="0.55000000000000004">
      <c r="B3" s="1"/>
      <c r="C3" s="1"/>
      <c r="D3" s="1"/>
      <c r="E3" s="1"/>
      <c r="F3" s="1"/>
      <c r="G3" s="1"/>
      <c r="H3" s="8"/>
      <c r="I3" s="1"/>
      <c r="J3" s="1"/>
    </row>
    <row r="4" spans="1:10" ht="25.5" thickTop="1" x14ac:dyDescent="0.5">
      <c r="A4" s="9" t="s">
        <v>4</v>
      </c>
      <c r="B4" s="10"/>
      <c r="C4" s="10"/>
      <c r="D4" s="10"/>
      <c r="E4" s="658" t="s">
        <v>5</v>
      </c>
      <c r="F4" s="659"/>
      <c r="G4" s="660" t="s">
        <v>6</v>
      </c>
      <c r="H4" s="661"/>
      <c r="I4" s="11" t="s">
        <v>7</v>
      </c>
      <c r="J4" s="1"/>
    </row>
    <row r="5" spans="1:10" ht="30" x14ac:dyDescent="0.55000000000000004">
      <c r="A5" s="12" t="s">
        <v>8</v>
      </c>
      <c r="B5" s="13"/>
      <c r="C5" s="14"/>
      <c r="D5" s="15" t="s">
        <v>9</v>
      </c>
      <c r="E5" s="662" t="s">
        <v>10</v>
      </c>
      <c r="F5" s="663"/>
      <c r="G5" s="664" t="s">
        <v>11</v>
      </c>
      <c r="H5" s="664"/>
      <c r="I5" s="16" t="s">
        <v>12</v>
      </c>
      <c r="J5" s="1"/>
    </row>
    <row r="6" spans="1:10" ht="38.25" customHeight="1" x14ac:dyDescent="0.5">
      <c r="A6" s="12" t="s">
        <v>13</v>
      </c>
      <c r="B6" s="13"/>
      <c r="C6" s="14"/>
      <c r="D6" s="17" t="s">
        <v>14</v>
      </c>
      <c r="E6" s="647" t="s">
        <v>15</v>
      </c>
      <c r="F6" s="648"/>
      <c r="G6" s="18" t="s">
        <v>280</v>
      </c>
      <c r="H6" s="19"/>
      <c r="I6" s="20" t="s">
        <v>17</v>
      </c>
      <c r="J6" s="1"/>
    </row>
    <row r="7" spans="1:10" ht="22.5" thickBot="1" x14ac:dyDescent="0.55000000000000004">
      <c r="A7" s="21" t="s">
        <v>18</v>
      </c>
      <c r="B7" s="22"/>
      <c r="C7" s="22"/>
      <c r="D7" s="22"/>
      <c r="E7" s="23" t="s">
        <v>19</v>
      </c>
      <c r="F7" s="23"/>
      <c r="G7" s="23"/>
      <c r="H7" s="24"/>
      <c r="I7" s="25"/>
      <c r="J7" s="1"/>
    </row>
    <row r="8" spans="1:10" ht="20.25" customHeight="1" thickTop="1" thickBot="1" x14ac:dyDescent="0.4">
      <c r="A8" s="26"/>
      <c r="B8" s="27" t="s">
        <v>20</v>
      </c>
      <c r="C8" s="27"/>
      <c r="D8" s="27"/>
      <c r="E8" s="27"/>
      <c r="F8" s="28"/>
      <c r="G8" s="28"/>
      <c r="H8" s="28"/>
      <c r="I8" s="29" t="s">
        <v>21</v>
      </c>
      <c r="J8" s="28"/>
    </row>
    <row r="9" spans="1:10" ht="20.25" customHeight="1" thickTop="1" x14ac:dyDescent="0.5">
      <c r="A9" s="649"/>
      <c r="B9" s="30"/>
      <c r="C9" s="30"/>
      <c r="D9" s="30"/>
      <c r="E9" s="651" t="s">
        <v>22</v>
      </c>
      <c r="F9" s="31" t="s">
        <v>23</v>
      </c>
      <c r="G9" s="31"/>
      <c r="H9" s="31"/>
      <c r="I9" s="32"/>
      <c r="J9" s="8"/>
    </row>
    <row r="10" spans="1:10" ht="20.25" customHeight="1" x14ac:dyDescent="0.5">
      <c r="A10" s="650"/>
      <c r="B10" s="33"/>
      <c r="C10" s="33"/>
      <c r="D10" s="33"/>
      <c r="E10" s="652"/>
      <c r="F10" s="34" t="s">
        <v>24</v>
      </c>
      <c r="G10" s="35"/>
      <c r="H10" s="34" t="s">
        <v>25</v>
      </c>
      <c r="I10" s="36"/>
      <c r="J10" s="1"/>
    </row>
    <row r="11" spans="1:10" ht="18" customHeight="1" x14ac:dyDescent="0.5">
      <c r="A11" s="605">
        <v>1</v>
      </c>
      <c r="B11" s="1" t="s">
        <v>26</v>
      </c>
      <c r="C11" s="1"/>
      <c r="D11" s="1"/>
      <c r="E11" s="37"/>
      <c r="F11" s="38" t="s">
        <v>27</v>
      </c>
      <c r="G11" s="39"/>
      <c r="H11" s="1"/>
      <c r="I11" s="40"/>
      <c r="J11" s="1"/>
    </row>
    <row r="12" spans="1:10" ht="18" customHeight="1" x14ac:dyDescent="0.5">
      <c r="A12" s="605"/>
      <c r="B12" s="1" t="s">
        <v>28</v>
      </c>
      <c r="C12" s="1"/>
      <c r="D12" s="1"/>
      <c r="E12" s="37"/>
      <c r="F12" s="41"/>
      <c r="G12" s="42"/>
      <c r="H12" s="1"/>
      <c r="I12" s="40"/>
      <c r="J12" s="1"/>
    </row>
    <row r="13" spans="1:10" ht="18" customHeight="1" x14ac:dyDescent="0.5">
      <c r="A13" s="605"/>
      <c r="B13" s="33" t="s">
        <v>29</v>
      </c>
      <c r="C13" s="33"/>
      <c r="D13" s="33"/>
      <c r="E13" s="43"/>
      <c r="F13" s="44" t="s">
        <v>30</v>
      </c>
      <c r="G13" s="45"/>
      <c r="H13" s="33"/>
      <c r="I13" s="46"/>
      <c r="J13" s="1"/>
    </row>
    <row r="14" spans="1:10" ht="18" customHeight="1" x14ac:dyDescent="0.5">
      <c r="A14" s="605">
        <v>2</v>
      </c>
      <c r="B14" s="1" t="s">
        <v>31</v>
      </c>
      <c r="C14" s="1"/>
      <c r="D14" s="1"/>
      <c r="E14" s="637" t="s">
        <v>32</v>
      </c>
      <c r="F14" s="428" t="s">
        <v>33</v>
      </c>
      <c r="G14" s="429"/>
      <c r="H14" s="1"/>
      <c r="I14" s="40"/>
      <c r="J14" s="1"/>
    </row>
    <row r="15" spans="1:10" ht="18" customHeight="1" x14ac:dyDescent="0.5">
      <c r="A15" s="605"/>
      <c r="B15" s="33" t="s">
        <v>34</v>
      </c>
      <c r="C15" s="33"/>
      <c r="D15" s="33"/>
      <c r="E15" s="638"/>
      <c r="F15" s="430" t="s">
        <v>272</v>
      </c>
      <c r="G15" s="431"/>
      <c r="H15" s="33"/>
      <c r="I15" s="46"/>
      <c r="J15" s="1"/>
    </row>
    <row r="16" spans="1:10" ht="18" customHeight="1" x14ac:dyDescent="0.5">
      <c r="A16" s="605">
        <v>3</v>
      </c>
      <c r="B16" s="1" t="s">
        <v>36</v>
      </c>
      <c r="C16" s="1"/>
      <c r="D16" s="1"/>
      <c r="E16" s="37"/>
      <c r="F16" s="41" t="s">
        <v>37</v>
      </c>
      <c r="G16" s="42"/>
      <c r="H16" s="1"/>
      <c r="I16" s="40"/>
      <c r="J16" s="1"/>
    </row>
    <row r="17" spans="1:14" ht="18" customHeight="1" x14ac:dyDescent="0.5">
      <c r="A17" s="605"/>
      <c r="B17" s="33" t="s">
        <v>38</v>
      </c>
      <c r="C17" s="33"/>
      <c r="D17" s="33"/>
      <c r="E17" s="43"/>
      <c r="F17" s="44" t="s">
        <v>39</v>
      </c>
      <c r="G17" s="45"/>
      <c r="H17" s="33"/>
      <c r="I17" s="46"/>
      <c r="J17" s="1"/>
    </row>
    <row r="18" spans="1:14" ht="15.75" customHeight="1" x14ac:dyDescent="0.5">
      <c r="A18" s="605">
        <v>4</v>
      </c>
      <c r="B18" s="1" t="s">
        <v>40</v>
      </c>
      <c r="C18" s="1"/>
      <c r="D18" s="1"/>
      <c r="E18" s="37"/>
      <c r="F18" s="41"/>
      <c r="G18" s="42"/>
      <c r="H18" s="1"/>
      <c r="I18" s="40"/>
      <c r="J18" s="1"/>
    </row>
    <row r="19" spans="1:14" ht="15.75" customHeight="1" x14ac:dyDescent="0.5">
      <c r="A19" s="605"/>
      <c r="B19" s="33" t="s">
        <v>41</v>
      </c>
      <c r="C19" s="33"/>
      <c r="D19" s="33"/>
      <c r="E19" s="43"/>
      <c r="F19" s="653">
        <v>177</v>
      </c>
      <c r="G19" s="654"/>
      <c r="H19" s="33"/>
      <c r="I19" s="46"/>
      <c r="J19" s="1"/>
    </row>
    <row r="20" spans="1:14" ht="15.75" customHeight="1" x14ac:dyDescent="0.5">
      <c r="A20" s="605">
        <v>5</v>
      </c>
      <c r="B20" s="1" t="s">
        <v>42</v>
      </c>
      <c r="C20" s="1"/>
      <c r="D20" s="1"/>
      <c r="E20" s="37"/>
      <c r="F20" s="41"/>
      <c r="G20" s="42"/>
      <c r="H20" s="1"/>
      <c r="I20" s="40"/>
      <c r="J20" s="1"/>
    </row>
    <row r="21" spans="1:14" ht="15.75" customHeight="1" x14ac:dyDescent="0.5">
      <c r="A21" s="605"/>
      <c r="B21" s="33" t="s">
        <v>43</v>
      </c>
      <c r="C21" s="33"/>
      <c r="D21" s="33"/>
      <c r="E21" s="43"/>
      <c r="F21" s="44" t="s">
        <v>44</v>
      </c>
      <c r="G21" s="45"/>
      <c r="H21" s="33"/>
      <c r="I21" s="46"/>
      <c r="J21" s="1"/>
    </row>
    <row r="22" spans="1:14" ht="18" customHeight="1" x14ac:dyDescent="0.5">
      <c r="A22" s="605">
        <v>6</v>
      </c>
      <c r="B22" s="1" t="s">
        <v>45</v>
      </c>
      <c r="C22" s="1"/>
      <c r="D22" s="1"/>
      <c r="E22" s="37"/>
      <c r="F22" s="47" t="s">
        <v>275</v>
      </c>
      <c r="G22" s="42"/>
      <c r="H22" s="1"/>
      <c r="I22" s="40"/>
      <c r="J22" s="1"/>
    </row>
    <row r="23" spans="1:14" ht="18" customHeight="1" x14ac:dyDescent="0.5">
      <c r="A23" s="605"/>
      <c r="B23" s="33" t="s">
        <v>46</v>
      </c>
      <c r="C23" s="33"/>
      <c r="D23" s="33"/>
      <c r="E23" s="43"/>
      <c r="F23" s="48"/>
      <c r="G23" s="49"/>
      <c r="H23" s="50"/>
      <c r="I23" s="46"/>
      <c r="J23" s="1"/>
    </row>
    <row r="24" spans="1:14" s="57" customFormat="1" ht="22.5" customHeight="1" x14ac:dyDescent="0.5">
      <c r="A24" s="629">
        <v>7</v>
      </c>
      <c r="B24" s="404" t="s">
        <v>258</v>
      </c>
      <c r="E24" s="69"/>
      <c r="F24" s="643" t="s">
        <v>259</v>
      </c>
      <c r="G24" s="644"/>
      <c r="H24" s="405"/>
      <c r="I24" s="406"/>
    </row>
    <row r="25" spans="1:14" s="57" customFormat="1" ht="22.5" customHeight="1" x14ac:dyDescent="0.5">
      <c r="A25" s="630"/>
      <c r="B25" s="404" t="s">
        <v>260</v>
      </c>
      <c r="E25" s="69"/>
      <c r="F25" s="645" t="s">
        <v>261</v>
      </c>
      <c r="G25" s="646"/>
      <c r="H25" s="60" t="s">
        <v>52</v>
      </c>
      <c r="I25" s="61" t="s">
        <v>53</v>
      </c>
    </row>
    <row r="26" spans="1:14" s="57" customFormat="1" ht="22.5" customHeight="1" x14ac:dyDescent="0.5">
      <c r="A26" s="629">
        <v>8</v>
      </c>
      <c r="B26" s="51" t="s">
        <v>48</v>
      </c>
      <c r="C26" s="52"/>
      <c r="D26" s="53"/>
      <c r="E26" s="54"/>
      <c r="F26" s="631" t="s">
        <v>49</v>
      </c>
      <c r="G26" s="632"/>
      <c r="H26" s="55"/>
      <c r="I26" s="56"/>
    </row>
    <row r="27" spans="1:14" s="57" customFormat="1" ht="22.5" customHeight="1" thickBot="1" x14ac:dyDescent="0.55000000000000004">
      <c r="A27" s="630"/>
      <c r="B27" s="58" t="s">
        <v>50</v>
      </c>
      <c r="C27" s="33"/>
      <c r="D27" s="59"/>
      <c r="E27" s="43"/>
      <c r="F27" s="633" t="s">
        <v>51</v>
      </c>
      <c r="G27" s="634"/>
      <c r="H27" s="60" t="s">
        <v>52</v>
      </c>
      <c r="I27" s="61" t="s">
        <v>53</v>
      </c>
    </row>
    <row r="28" spans="1:14" s="66" customFormat="1" ht="19.5" customHeight="1" thickTop="1" x14ac:dyDescent="0.5">
      <c r="A28" s="62"/>
      <c r="B28" s="63" t="s">
        <v>54</v>
      </c>
      <c r="C28" s="63"/>
      <c r="D28" s="64"/>
      <c r="E28" s="64"/>
      <c r="F28" s="65" t="s">
        <v>24</v>
      </c>
      <c r="G28" s="65"/>
      <c r="H28" s="635" t="s">
        <v>25</v>
      </c>
      <c r="I28" s="636"/>
    </row>
    <row r="29" spans="1:14" ht="18" customHeight="1" x14ac:dyDescent="0.5">
      <c r="A29" s="605">
        <v>9</v>
      </c>
      <c r="B29" s="1" t="s">
        <v>55</v>
      </c>
      <c r="C29" s="1"/>
      <c r="D29" s="1"/>
      <c r="E29" s="637" t="s">
        <v>32</v>
      </c>
      <c r="F29" s="639" t="s">
        <v>281</v>
      </c>
      <c r="G29" s="640"/>
      <c r="H29" s="1"/>
      <c r="I29" s="40"/>
      <c r="J29" s="1"/>
    </row>
    <row r="30" spans="1:14" ht="18" customHeight="1" x14ac:dyDescent="0.5">
      <c r="A30" s="605"/>
      <c r="B30" s="33" t="s">
        <v>57</v>
      </c>
      <c r="C30" s="33"/>
      <c r="D30" s="33"/>
      <c r="E30" s="638"/>
      <c r="F30" s="641"/>
      <c r="G30" s="642"/>
      <c r="H30" s="33"/>
      <c r="I30" s="46"/>
      <c r="J30" s="1"/>
      <c r="K30" s="396">
        <v>164</v>
      </c>
      <c r="L30" s="396">
        <v>164</v>
      </c>
      <c r="M30" s="3">
        <v>142</v>
      </c>
      <c r="N30" s="3">
        <v>186</v>
      </c>
    </row>
    <row r="31" spans="1:14" ht="18" customHeight="1" x14ac:dyDescent="0.5">
      <c r="A31" s="605">
        <v>10</v>
      </c>
      <c r="B31" s="1" t="s">
        <v>58</v>
      </c>
      <c r="C31" s="1"/>
      <c r="D31" s="1"/>
      <c r="E31" s="37"/>
      <c r="F31" s="606" t="s">
        <v>59</v>
      </c>
      <c r="G31" s="607"/>
      <c r="H31" s="1"/>
      <c r="I31" s="40"/>
      <c r="J31" s="1"/>
      <c r="K31" s="396">
        <v>3100</v>
      </c>
      <c r="L31" s="396">
        <v>3100</v>
      </c>
      <c r="M31" s="3">
        <v>3130</v>
      </c>
      <c r="N31" s="3">
        <v>3070</v>
      </c>
    </row>
    <row r="32" spans="1:14" ht="18" customHeight="1" x14ac:dyDescent="0.5">
      <c r="A32" s="605"/>
      <c r="B32" s="33" t="s">
        <v>60</v>
      </c>
      <c r="C32" s="33"/>
      <c r="D32" s="33"/>
      <c r="E32" s="43"/>
      <c r="F32" s="608"/>
      <c r="G32" s="609"/>
      <c r="H32" s="33"/>
      <c r="I32" s="46"/>
      <c r="J32" s="1"/>
      <c r="K32" s="396"/>
      <c r="L32" s="396"/>
    </row>
    <row r="33" spans="1:14" ht="18" customHeight="1" x14ac:dyDescent="0.5">
      <c r="A33" s="605">
        <v>11</v>
      </c>
      <c r="B33" s="1" t="s">
        <v>61</v>
      </c>
      <c r="C33" s="1"/>
      <c r="D33" s="1"/>
      <c r="E33" s="37"/>
      <c r="F33" s="610" t="s">
        <v>255</v>
      </c>
      <c r="G33" s="611"/>
      <c r="H33" s="614" t="s">
        <v>262</v>
      </c>
      <c r="I33" s="615"/>
      <c r="J33" s="1"/>
      <c r="K33" s="396">
        <f>K31/K30</f>
        <v>18.902439024390244</v>
      </c>
      <c r="L33" s="396">
        <f>L31/L30</f>
        <v>18.902439024390244</v>
      </c>
      <c r="M33" s="3">
        <f>M31/M30</f>
        <v>22.04225352112676</v>
      </c>
      <c r="N33" s="3">
        <f>N31/N30</f>
        <v>16.50537634408602</v>
      </c>
    </row>
    <row r="34" spans="1:14" ht="18" customHeight="1" x14ac:dyDescent="0.5">
      <c r="A34" s="605"/>
      <c r="B34" s="33" t="s">
        <v>62</v>
      </c>
      <c r="C34" s="33"/>
      <c r="D34" s="33"/>
      <c r="E34" s="43"/>
      <c r="F34" s="612"/>
      <c r="G34" s="613"/>
      <c r="H34" s="616"/>
      <c r="I34" s="617"/>
      <c r="J34" s="1"/>
    </row>
    <row r="35" spans="1:14" s="57" customFormat="1" ht="22.5" customHeight="1" x14ac:dyDescent="0.5">
      <c r="A35" s="618">
        <v>12</v>
      </c>
      <c r="B35" s="67" t="s">
        <v>63</v>
      </c>
      <c r="C35" s="67"/>
      <c r="D35" s="67"/>
      <c r="E35" s="68"/>
      <c r="F35" s="621" t="s">
        <v>64</v>
      </c>
      <c r="G35" s="622"/>
      <c r="H35" s="623" t="s">
        <v>65</v>
      </c>
      <c r="I35" s="624"/>
      <c r="M35" s="57">
        <f>M33-K33</f>
        <v>3.1398144967365162</v>
      </c>
      <c r="N35" s="57">
        <f>K33-N33</f>
        <v>2.3970626803042236</v>
      </c>
    </row>
    <row r="36" spans="1:14" s="57" customFormat="1" ht="22.5" customHeight="1" x14ac:dyDescent="0.5">
      <c r="A36" s="619"/>
      <c r="B36" s="57" t="s">
        <v>66</v>
      </c>
      <c r="E36" s="69"/>
      <c r="F36" s="70" t="s">
        <v>67</v>
      </c>
      <c r="G36" s="70" t="s">
        <v>68</v>
      </c>
      <c r="H36" s="625" t="s">
        <v>69</v>
      </c>
      <c r="I36" s="626"/>
    </row>
    <row r="37" spans="1:14" s="57" customFormat="1" ht="22.5" customHeight="1" thickBot="1" x14ac:dyDescent="0.55000000000000004">
      <c r="A37" s="620"/>
      <c r="E37" s="69"/>
      <c r="F37" s="627" t="s">
        <v>70</v>
      </c>
      <c r="G37" s="628"/>
      <c r="H37" s="71" t="s">
        <v>71</v>
      </c>
      <c r="I37" s="72" t="s">
        <v>72</v>
      </c>
    </row>
    <row r="38" spans="1:14" s="57" customFormat="1" ht="21" customHeight="1" thickTop="1" thickBot="1" x14ac:dyDescent="0.55000000000000004">
      <c r="A38" s="73" t="s">
        <v>73</v>
      </c>
      <c r="B38" s="74"/>
      <c r="C38" s="407"/>
      <c r="D38" s="407"/>
      <c r="E38" s="407"/>
      <c r="F38" s="408"/>
      <c r="G38" s="408"/>
      <c r="H38" s="407"/>
      <c r="I38" s="75"/>
    </row>
    <row r="39" spans="1:14" s="57" customFormat="1" ht="21" customHeight="1" thickTop="1" x14ac:dyDescent="0.5">
      <c r="A39" s="76" t="s">
        <v>74</v>
      </c>
      <c r="B39" s="77"/>
      <c r="C39" s="78"/>
      <c r="D39" s="79"/>
      <c r="E39" s="79"/>
      <c r="F39" s="403" t="s">
        <v>75</v>
      </c>
      <c r="G39" s="80" t="s">
        <v>76</v>
      </c>
      <c r="H39" s="591" t="s">
        <v>77</v>
      </c>
      <c r="I39" s="592"/>
      <c r="L39" s="57">
        <f>K36-L37</f>
        <v>0</v>
      </c>
      <c r="M39" s="57">
        <f>K36-M37</f>
        <v>0</v>
      </c>
    </row>
    <row r="40" spans="1:14" s="409" customFormat="1" ht="21" customHeight="1" x14ac:dyDescent="0.4">
      <c r="A40" s="81" t="s">
        <v>263</v>
      </c>
      <c r="B40" s="82"/>
      <c r="C40" s="78"/>
      <c r="D40" s="79"/>
      <c r="E40" s="79"/>
      <c r="F40" s="593" t="s">
        <v>79</v>
      </c>
      <c r="G40" s="83"/>
      <c r="H40" s="78"/>
      <c r="I40" s="84"/>
    </row>
    <row r="41" spans="1:14" s="410" customFormat="1" ht="21" customHeight="1" x14ac:dyDescent="0.2">
      <c r="A41" s="81" t="s">
        <v>264</v>
      </c>
      <c r="B41" s="82"/>
      <c r="C41" s="78"/>
      <c r="D41" s="79"/>
      <c r="E41" s="79"/>
      <c r="F41" s="594"/>
      <c r="G41" s="85"/>
      <c r="H41" s="596"/>
      <c r="I41" s="597"/>
    </row>
    <row r="42" spans="1:14" s="410" customFormat="1" ht="21" customHeight="1" x14ac:dyDescent="0.2">
      <c r="A42" s="81" t="s">
        <v>265</v>
      </c>
      <c r="B42" s="82"/>
      <c r="C42" s="78"/>
      <c r="D42" s="78"/>
      <c r="E42" s="79"/>
      <c r="F42" s="595"/>
      <c r="G42" s="86" t="s">
        <v>79</v>
      </c>
      <c r="H42" s="598" t="s">
        <v>81</v>
      </c>
      <c r="I42" s="599"/>
    </row>
    <row r="43" spans="1:14" s="410" customFormat="1" ht="21" customHeight="1" x14ac:dyDescent="0.5">
      <c r="A43" s="81" t="s">
        <v>266</v>
      </c>
      <c r="B43" s="82"/>
      <c r="C43" s="78"/>
      <c r="D43" s="78"/>
      <c r="E43" s="79"/>
      <c r="F43" s="600" t="s">
        <v>82</v>
      </c>
      <c r="G43" s="87"/>
      <c r="H43" s="88"/>
      <c r="I43" s="89"/>
    </row>
    <row r="44" spans="1:14" s="410" customFormat="1" ht="21" customHeight="1" x14ac:dyDescent="0.5">
      <c r="A44" s="81" t="s">
        <v>83</v>
      </c>
      <c r="B44" s="82"/>
      <c r="C44" s="78"/>
      <c r="D44" s="78"/>
      <c r="E44" s="79"/>
      <c r="F44" s="601"/>
      <c r="G44" s="87"/>
      <c r="H44" s="90"/>
      <c r="I44" s="91"/>
    </row>
    <row r="45" spans="1:14" s="410" customFormat="1" ht="21" customHeight="1" thickBot="1" x14ac:dyDescent="0.25">
      <c r="A45" s="92" t="s">
        <v>84</v>
      </c>
      <c r="B45" s="93"/>
      <c r="C45" s="94"/>
      <c r="D45" s="94"/>
      <c r="E45" s="94"/>
      <c r="F45" s="602"/>
      <c r="G45" s="95" t="s">
        <v>85</v>
      </c>
      <c r="H45" s="603" t="s">
        <v>86</v>
      </c>
      <c r="I45" s="604"/>
    </row>
    <row r="46" spans="1:14" s="57" customFormat="1" ht="23.25" thickTop="1" thickBot="1" x14ac:dyDescent="0.55000000000000004">
      <c r="A46" s="96" t="s">
        <v>267</v>
      </c>
      <c r="B46" s="97"/>
      <c r="C46" s="66"/>
      <c r="D46" s="66"/>
      <c r="E46" s="66"/>
      <c r="F46" s="66"/>
      <c r="G46" s="66"/>
      <c r="H46" s="589" t="s">
        <v>87</v>
      </c>
      <c r="I46" s="590"/>
    </row>
    <row r="47" spans="1:14" s="66" customFormat="1" ht="22.5" thickTop="1" x14ac:dyDescent="0.5"/>
    <row r="48" spans="1:14" s="66" customFormat="1" ht="21.75" x14ac:dyDescent="0.5"/>
  </sheetData>
  <mergeCells count="44">
    <mergeCell ref="A1:C1"/>
    <mergeCell ref="A2:F2"/>
    <mergeCell ref="E4:F4"/>
    <mergeCell ref="G4:H4"/>
    <mergeCell ref="E5:F5"/>
    <mergeCell ref="G5:H5"/>
    <mergeCell ref="A24:A25"/>
    <mergeCell ref="F24:G24"/>
    <mergeCell ref="F25:G25"/>
    <mergeCell ref="E6:F6"/>
    <mergeCell ref="A9:A10"/>
    <mergeCell ref="E9:E10"/>
    <mergeCell ref="A11:A13"/>
    <mergeCell ref="A14:A15"/>
    <mergeCell ref="E14:E15"/>
    <mergeCell ref="A16:A17"/>
    <mergeCell ref="A18:A19"/>
    <mergeCell ref="F19:G19"/>
    <mergeCell ref="A20:A21"/>
    <mergeCell ref="A22:A23"/>
    <mergeCell ref="A26:A27"/>
    <mergeCell ref="F26:G26"/>
    <mergeCell ref="F27:G27"/>
    <mergeCell ref="H28:I28"/>
    <mergeCell ref="A29:A30"/>
    <mergeCell ref="E29:E30"/>
    <mergeCell ref="F29:G30"/>
    <mergeCell ref="A35:A37"/>
    <mergeCell ref="F35:G35"/>
    <mergeCell ref="H35:I35"/>
    <mergeCell ref="H36:I36"/>
    <mergeCell ref="F37:G37"/>
    <mergeCell ref="A31:A32"/>
    <mergeCell ref="F31:G32"/>
    <mergeCell ref="A33:A34"/>
    <mergeCell ref="F33:G34"/>
    <mergeCell ref="H33:I34"/>
    <mergeCell ref="H46:I46"/>
    <mergeCell ref="H39:I39"/>
    <mergeCell ref="F40:F42"/>
    <mergeCell ref="H41:I41"/>
    <mergeCell ref="H42:I42"/>
    <mergeCell ref="F43:F45"/>
    <mergeCell ref="H45:I45"/>
  </mergeCells>
  <pageMargins left="0" right="0" top="0.19685039370078741" bottom="0.15748031496062992" header="0.15748031496062992" footer="0.15748031496062992"/>
  <pageSetup paperSize="9" scale="89" orientation="portrait" r:id="rId1"/>
  <headerFooter alignWithMargins="0"/>
  <colBreaks count="1" manualBreakCount="1">
    <brk id="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4"/>
  </sheetPr>
  <dimension ref="A1:N48"/>
  <sheetViews>
    <sheetView view="pageBreakPreview" zoomScale="80" zoomScaleSheetLayoutView="80" workbookViewId="0">
      <selection activeCell="K17" sqref="K17"/>
    </sheetView>
  </sheetViews>
  <sheetFormatPr defaultRowHeight="15" x14ac:dyDescent="0.35"/>
  <cols>
    <col min="1" max="1" width="3.5703125" customWidth="1"/>
    <col min="2" max="2" width="11.28515625" style="3" customWidth="1"/>
    <col min="3" max="3" width="6.7109375" style="3" customWidth="1"/>
    <col min="4" max="4" width="19" style="3" customWidth="1"/>
    <col min="5" max="5" width="12.140625" style="3" customWidth="1"/>
    <col min="6" max="6" width="11.7109375" style="3" customWidth="1"/>
    <col min="7" max="7" width="15.85546875" style="3" customWidth="1"/>
    <col min="8" max="8" width="11.7109375" style="3" customWidth="1"/>
    <col min="9" max="9" width="15.7109375" style="3" customWidth="1"/>
    <col min="10" max="16384" width="9.140625" style="3"/>
  </cols>
  <sheetData>
    <row r="1" spans="1:10" ht="27.75" customHeight="1" x14ac:dyDescent="0.95">
      <c r="A1" s="655" t="s">
        <v>282</v>
      </c>
      <c r="B1" s="655"/>
      <c r="C1" s="655"/>
      <c r="D1" s="1"/>
      <c r="E1" s="1"/>
      <c r="F1" s="1"/>
      <c r="G1" s="2" t="s">
        <v>0</v>
      </c>
      <c r="H1" s="2" t="s">
        <v>1</v>
      </c>
      <c r="I1" s="2" t="s">
        <v>2</v>
      </c>
      <c r="J1" s="1"/>
    </row>
    <row r="2" spans="1:10" ht="25.5" customHeight="1" x14ac:dyDescent="0.65">
      <c r="A2" s="656" t="s">
        <v>3</v>
      </c>
      <c r="B2" s="656"/>
      <c r="C2" s="656"/>
      <c r="D2" s="656"/>
      <c r="E2" s="656"/>
      <c r="F2" s="657"/>
      <c r="G2" s="4">
        <f ca="1">TODAY()</f>
        <v>45111</v>
      </c>
      <c r="H2" s="5"/>
      <c r="I2" s="6"/>
      <c r="J2" s="7"/>
    </row>
    <row r="3" spans="1:10" ht="6" customHeight="1" thickBot="1" x14ac:dyDescent="0.55000000000000004">
      <c r="B3" s="1"/>
      <c r="C3" s="1"/>
      <c r="D3" s="1"/>
      <c r="E3" s="1"/>
      <c r="F3" s="1"/>
      <c r="G3" s="1"/>
      <c r="H3" s="8"/>
      <c r="I3" s="1"/>
      <c r="J3" s="1"/>
    </row>
    <row r="4" spans="1:10" ht="25.5" thickTop="1" x14ac:dyDescent="0.5">
      <c r="A4" s="9" t="s">
        <v>4</v>
      </c>
      <c r="B4" s="10"/>
      <c r="C4" s="10"/>
      <c r="D4" s="10"/>
      <c r="E4" s="658" t="s">
        <v>5</v>
      </c>
      <c r="F4" s="659"/>
      <c r="G4" s="660" t="s">
        <v>6</v>
      </c>
      <c r="H4" s="661"/>
      <c r="I4" s="11" t="s">
        <v>7</v>
      </c>
      <c r="J4" s="1"/>
    </row>
    <row r="5" spans="1:10" ht="30" x14ac:dyDescent="0.55000000000000004">
      <c r="A5" s="12" t="s">
        <v>8</v>
      </c>
      <c r="B5" s="13"/>
      <c r="C5" s="14"/>
      <c r="D5" s="15" t="s">
        <v>9</v>
      </c>
      <c r="E5" s="662" t="s">
        <v>10</v>
      </c>
      <c r="F5" s="663"/>
      <c r="G5" s="664" t="s">
        <v>11</v>
      </c>
      <c r="H5" s="664"/>
      <c r="I5" s="16" t="s">
        <v>12</v>
      </c>
      <c r="J5" s="1"/>
    </row>
    <row r="6" spans="1:10" ht="38.25" customHeight="1" x14ac:dyDescent="0.5">
      <c r="A6" s="12" t="s">
        <v>13</v>
      </c>
      <c r="B6" s="13"/>
      <c r="C6" s="14"/>
      <c r="D6" s="17" t="s">
        <v>14</v>
      </c>
      <c r="E6" s="647" t="s">
        <v>15</v>
      </c>
      <c r="F6" s="648"/>
      <c r="G6" s="434" t="s">
        <v>283</v>
      </c>
      <c r="H6" s="19"/>
      <c r="I6" s="20" t="s">
        <v>17</v>
      </c>
      <c r="J6" s="1"/>
    </row>
    <row r="7" spans="1:10" ht="22.5" thickBot="1" x14ac:dyDescent="0.55000000000000004">
      <c r="A7" s="21" t="s">
        <v>18</v>
      </c>
      <c r="B7" s="22"/>
      <c r="C7" s="22"/>
      <c r="D7" s="22"/>
      <c r="E7" s="23" t="s">
        <v>19</v>
      </c>
      <c r="F7" s="23"/>
      <c r="G7" s="23"/>
      <c r="H7" s="24"/>
      <c r="I7" s="25"/>
      <c r="J7" s="1"/>
    </row>
    <row r="8" spans="1:10" ht="20.25" customHeight="1" thickTop="1" thickBot="1" x14ac:dyDescent="0.4">
      <c r="A8" s="26"/>
      <c r="B8" s="27" t="s">
        <v>20</v>
      </c>
      <c r="C8" s="27"/>
      <c r="D8" s="27"/>
      <c r="E8" s="27"/>
      <c r="F8" s="28"/>
      <c r="G8" s="28"/>
      <c r="H8" s="28"/>
      <c r="I8" s="29" t="s">
        <v>21</v>
      </c>
      <c r="J8" s="28"/>
    </row>
    <row r="9" spans="1:10" ht="20.25" customHeight="1" thickTop="1" x14ac:dyDescent="0.5">
      <c r="A9" s="649"/>
      <c r="B9" s="30"/>
      <c r="C9" s="30"/>
      <c r="D9" s="30"/>
      <c r="E9" s="651" t="s">
        <v>22</v>
      </c>
      <c r="F9" s="31" t="s">
        <v>23</v>
      </c>
      <c r="G9" s="31"/>
      <c r="H9" s="31"/>
      <c r="I9" s="32"/>
      <c r="J9" s="8"/>
    </row>
    <row r="10" spans="1:10" ht="20.25" customHeight="1" x14ac:dyDescent="0.5">
      <c r="A10" s="650"/>
      <c r="B10" s="33"/>
      <c r="C10" s="33"/>
      <c r="D10" s="33"/>
      <c r="E10" s="652"/>
      <c r="F10" s="34" t="s">
        <v>24</v>
      </c>
      <c r="G10" s="35"/>
      <c r="H10" s="34" t="s">
        <v>25</v>
      </c>
      <c r="I10" s="36"/>
      <c r="J10" s="1"/>
    </row>
    <row r="11" spans="1:10" ht="18" customHeight="1" x14ac:dyDescent="0.5">
      <c r="A11" s="605">
        <v>1</v>
      </c>
      <c r="B11" s="1" t="s">
        <v>26</v>
      </c>
      <c r="C11" s="1"/>
      <c r="D11" s="1"/>
      <c r="E11" s="37"/>
      <c r="F11" s="38" t="s">
        <v>27</v>
      </c>
      <c r="G11" s="39"/>
      <c r="H11" s="1"/>
      <c r="I11" s="40"/>
      <c r="J11" s="1"/>
    </row>
    <row r="12" spans="1:10" ht="18" customHeight="1" x14ac:dyDescent="0.5">
      <c r="A12" s="605"/>
      <c r="B12" s="1" t="s">
        <v>28</v>
      </c>
      <c r="C12" s="1"/>
      <c r="D12" s="1"/>
      <c r="E12" s="37"/>
      <c r="F12" s="41"/>
      <c r="G12" s="42"/>
      <c r="H12" s="1"/>
      <c r="I12" s="40"/>
      <c r="J12" s="1"/>
    </row>
    <row r="13" spans="1:10" ht="18" customHeight="1" x14ac:dyDescent="0.5">
      <c r="A13" s="605"/>
      <c r="B13" s="33" t="s">
        <v>29</v>
      </c>
      <c r="C13" s="33"/>
      <c r="D13" s="33"/>
      <c r="E13" s="43"/>
      <c r="F13" s="44" t="s">
        <v>30</v>
      </c>
      <c r="G13" s="45"/>
      <c r="H13" s="33"/>
      <c r="I13" s="46"/>
      <c r="J13" s="1"/>
    </row>
    <row r="14" spans="1:10" ht="18" customHeight="1" x14ac:dyDescent="0.5">
      <c r="A14" s="605">
        <v>2</v>
      </c>
      <c r="B14" s="1" t="s">
        <v>31</v>
      </c>
      <c r="C14" s="1"/>
      <c r="D14" s="1"/>
      <c r="E14" s="637" t="s">
        <v>32</v>
      </c>
      <c r="F14" s="428" t="s">
        <v>33</v>
      </c>
      <c r="G14" s="429"/>
      <c r="H14" s="1"/>
      <c r="I14" s="40"/>
      <c r="J14" s="1"/>
    </row>
    <row r="15" spans="1:10" ht="18" customHeight="1" x14ac:dyDescent="0.5">
      <c r="A15" s="605"/>
      <c r="B15" s="33" t="s">
        <v>34</v>
      </c>
      <c r="C15" s="33"/>
      <c r="D15" s="33"/>
      <c r="E15" s="638"/>
      <c r="F15" s="430" t="s">
        <v>272</v>
      </c>
      <c r="G15" s="431"/>
      <c r="H15" s="33"/>
      <c r="I15" s="46"/>
      <c r="J15" s="1"/>
    </row>
    <row r="16" spans="1:10" ht="18" customHeight="1" x14ac:dyDescent="0.5">
      <c r="A16" s="605">
        <v>3</v>
      </c>
      <c r="B16" s="1" t="s">
        <v>36</v>
      </c>
      <c r="C16" s="1"/>
      <c r="D16" s="1"/>
      <c r="E16" s="37"/>
      <c r="F16" s="41" t="s">
        <v>37</v>
      </c>
      <c r="G16" s="42"/>
      <c r="H16" s="1"/>
      <c r="I16" s="40"/>
      <c r="J16" s="1"/>
    </row>
    <row r="17" spans="1:14" ht="18" customHeight="1" x14ac:dyDescent="0.5">
      <c r="A17" s="605"/>
      <c r="B17" s="33" t="s">
        <v>38</v>
      </c>
      <c r="C17" s="33"/>
      <c r="D17" s="33"/>
      <c r="E17" s="43"/>
      <c r="F17" s="44" t="s">
        <v>39</v>
      </c>
      <c r="G17" s="45"/>
      <c r="H17" s="33"/>
      <c r="I17" s="46"/>
      <c r="J17" s="1"/>
    </row>
    <row r="18" spans="1:14" ht="15.75" customHeight="1" x14ac:dyDescent="0.5">
      <c r="A18" s="605">
        <v>4</v>
      </c>
      <c r="B18" s="1" t="s">
        <v>40</v>
      </c>
      <c r="C18" s="1"/>
      <c r="D18" s="1"/>
      <c r="E18" s="37"/>
      <c r="F18" s="41"/>
      <c r="G18" s="42"/>
      <c r="H18" s="1"/>
      <c r="I18" s="40"/>
      <c r="J18" s="1"/>
    </row>
    <row r="19" spans="1:14" ht="15.75" customHeight="1" x14ac:dyDescent="0.5">
      <c r="A19" s="605"/>
      <c r="B19" s="33" t="s">
        <v>41</v>
      </c>
      <c r="C19" s="33"/>
      <c r="D19" s="33"/>
      <c r="E19" s="43"/>
      <c r="F19" s="653">
        <v>177</v>
      </c>
      <c r="G19" s="654"/>
      <c r="H19" s="33"/>
      <c r="I19" s="46"/>
      <c r="J19" s="1"/>
    </row>
    <row r="20" spans="1:14" ht="15.75" customHeight="1" x14ac:dyDescent="0.5">
      <c r="A20" s="605">
        <v>5</v>
      </c>
      <c r="B20" s="1" t="s">
        <v>42</v>
      </c>
      <c r="C20" s="1"/>
      <c r="D20" s="1"/>
      <c r="E20" s="37"/>
      <c r="F20" s="41"/>
      <c r="G20" s="42"/>
      <c r="H20" s="1"/>
      <c r="I20" s="40"/>
      <c r="J20" s="1"/>
    </row>
    <row r="21" spans="1:14" ht="15.75" customHeight="1" x14ac:dyDescent="0.5">
      <c r="A21" s="605"/>
      <c r="B21" s="33" t="s">
        <v>43</v>
      </c>
      <c r="C21" s="33"/>
      <c r="D21" s="33"/>
      <c r="E21" s="43"/>
      <c r="F21" s="44" t="s">
        <v>44</v>
      </c>
      <c r="G21" s="45"/>
      <c r="H21" s="33"/>
      <c r="I21" s="46"/>
      <c r="J21" s="1"/>
    </row>
    <row r="22" spans="1:14" ht="18" customHeight="1" x14ac:dyDescent="0.5">
      <c r="A22" s="605">
        <v>6</v>
      </c>
      <c r="B22" s="1" t="s">
        <v>45</v>
      </c>
      <c r="C22" s="1"/>
      <c r="D22" s="1"/>
      <c r="E22" s="37"/>
      <c r="F22" s="47" t="s">
        <v>275</v>
      </c>
      <c r="G22" s="42"/>
      <c r="H22" s="1"/>
      <c r="I22" s="40"/>
      <c r="J22" s="1"/>
    </row>
    <row r="23" spans="1:14" ht="18" customHeight="1" x14ac:dyDescent="0.5">
      <c r="A23" s="605"/>
      <c r="B23" s="33" t="s">
        <v>46</v>
      </c>
      <c r="C23" s="33"/>
      <c r="D23" s="33"/>
      <c r="E23" s="43"/>
      <c r="F23" s="48"/>
      <c r="G23" s="49"/>
      <c r="H23" s="50"/>
      <c r="I23" s="46"/>
      <c r="J23" s="1"/>
    </row>
    <row r="24" spans="1:14" s="57" customFormat="1" ht="22.5" customHeight="1" x14ac:dyDescent="0.5">
      <c r="A24" s="629">
        <v>7</v>
      </c>
      <c r="B24" s="404" t="s">
        <v>258</v>
      </c>
      <c r="E24" s="69"/>
      <c r="F24" s="643" t="s">
        <v>259</v>
      </c>
      <c r="G24" s="644"/>
      <c r="H24" s="405"/>
      <c r="I24" s="406"/>
    </row>
    <row r="25" spans="1:14" s="57" customFormat="1" ht="22.5" customHeight="1" x14ac:dyDescent="0.5">
      <c r="A25" s="630"/>
      <c r="B25" s="404" t="s">
        <v>260</v>
      </c>
      <c r="E25" s="69"/>
      <c r="F25" s="645" t="s">
        <v>261</v>
      </c>
      <c r="G25" s="646"/>
      <c r="H25" s="60" t="s">
        <v>52</v>
      </c>
      <c r="I25" s="61" t="s">
        <v>53</v>
      </c>
    </row>
    <row r="26" spans="1:14" s="57" customFormat="1" ht="22.5" customHeight="1" x14ac:dyDescent="0.5">
      <c r="A26" s="629">
        <v>8</v>
      </c>
      <c r="B26" s="51" t="s">
        <v>48</v>
      </c>
      <c r="C26" s="52"/>
      <c r="D26" s="53"/>
      <c r="E26" s="54"/>
      <c r="F26" s="631" t="s">
        <v>49</v>
      </c>
      <c r="G26" s="632"/>
      <c r="H26" s="55"/>
      <c r="I26" s="56"/>
    </row>
    <row r="27" spans="1:14" s="57" customFormat="1" ht="22.5" customHeight="1" thickBot="1" x14ac:dyDescent="0.55000000000000004">
      <c r="A27" s="630"/>
      <c r="B27" s="58" t="s">
        <v>50</v>
      </c>
      <c r="C27" s="33"/>
      <c r="D27" s="59"/>
      <c r="E27" s="43"/>
      <c r="F27" s="633" t="s">
        <v>51</v>
      </c>
      <c r="G27" s="634"/>
      <c r="H27" s="60" t="s">
        <v>52</v>
      </c>
      <c r="I27" s="61" t="s">
        <v>53</v>
      </c>
    </row>
    <row r="28" spans="1:14" s="66" customFormat="1" ht="19.5" customHeight="1" thickTop="1" x14ac:dyDescent="0.5">
      <c r="A28" s="62"/>
      <c r="B28" s="63" t="s">
        <v>54</v>
      </c>
      <c r="C28" s="63"/>
      <c r="D28" s="64"/>
      <c r="E28" s="64"/>
      <c r="F28" s="65" t="s">
        <v>24</v>
      </c>
      <c r="G28" s="65"/>
      <c r="H28" s="635" t="s">
        <v>25</v>
      </c>
      <c r="I28" s="636"/>
    </row>
    <row r="29" spans="1:14" ht="18" customHeight="1" x14ac:dyDescent="0.5">
      <c r="A29" s="605">
        <v>9</v>
      </c>
      <c r="B29" s="1" t="s">
        <v>55</v>
      </c>
      <c r="C29" s="1"/>
      <c r="D29" s="1"/>
      <c r="E29" s="637" t="s">
        <v>32</v>
      </c>
      <c r="F29" s="639" t="s">
        <v>277</v>
      </c>
      <c r="G29" s="640"/>
      <c r="H29" s="1"/>
      <c r="I29" s="40"/>
      <c r="J29" s="1"/>
    </row>
    <row r="30" spans="1:14" ht="18" customHeight="1" x14ac:dyDescent="0.5">
      <c r="A30" s="605"/>
      <c r="B30" s="33" t="s">
        <v>57</v>
      </c>
      <c r="C30" s="33"/>
      <c r="D30" s="33"/>
      <c r="E30" s="638"/>
      <c r="F30" s="641"/>
      <c r="G30" s="642"/>
      <c r="H30" s="33"/>
      <c r="I30" s="46"/>
      <c r="J30" s="1"/>
      <c r="K30" s="396">
        <v>164</v>
      </c>
      <c r="L30" s="396">
        <v>164</v>
      </c>
      <c r="M30" s="3">
        <v>142</v>
      </c>
      <c r="N30" s="3">
        <v>186</v>
      </c>
    </row>
    <row r="31" spans="1:14" ht="18" customHeight="1" x14ac:dyDescent="0.5">
      <c r="A31" s="605">
        <v>10</v>
      </c>
      <c r="B31" s="1" t="s">
        <v>58</v>
      </c>
      <c r="C31" s="1"/>
      <c r="D31" s="1"/>
      <c r="E31" s="37"/>
      <c r="F31" s="606" t="s">
        <v>59</v>
      </c>
      <c r="G31" s="607"/>
      <c r="H31" s="1"/>
      <c r="I31" s="40"/>
      <c r="J31" s="1"/>
      <c r="K31" s="396">
        <v>3100</v>
      </c>
      <c r="L31" s="396">
        <v>3100</v>
      </c>
      <c r="M31" s="3">
        <v>3130</v>
      </c>
      <c r="N31" s="3">
        <v>3070</v>
      </c>
    </row>
    <row r="32" spans="1:14" ht="18" customHeight="1" x14ac:dyDescent="0.5">
      <c r="A32" s="605"/>
      <c r="B32" s="33" t="s">
        <v>60</v>
      </c>
      <c r="C32" s="33"/>
      <c r="D32" s="33"/>
      <c r="E32" s="43"/>
      <c r="F32" s="608"/>
      <c r="G32" s="609"/>
      <c r="H32" s="33"/>
      <c r="I32" s="46"/>
      <c r="J32" s="1"/>
      <c r="K32" s="396"/>
      <c r="L32" s="396"/>
    </row>
    <row r="33" spans="1:14" ht="18" customHeight="1" x14ac:dyDescent="0.5">
      <c r="A33" s="605">
        <v>11</v>
      </c>
      <c r="B33" s="1" t="s">
        <v>61</v>
      </c>
      <c r="C33" s="1"/>
      <c r="D33" s="1"/>
      <c r="E33" s="37"/>
      <c r="F33" s="610" t="s">
        <v>255</v>
      </c>
      <c r="G33" s="611"/>
      <c r="H33" s="614" t="s">
        <v>262</v>
      </c>
      <c r="I33" s="615"/>
      <c r="J33" s="1"/>
      <c r="K33" s="396">
        <f>K31/K30</f>
        <v>18.902439024390244</v>
      </c>
      <c r="L33" s="396">
        <f>L31/L30</f>
        <v>18.902439024390244</v>
      </c>
      <c r="M33" s="3">
        <f>M31/M30</f>
        <v>22.04225352112676</v>
      </c>
      <c r="N33" s="3">
        <f>N31/N30</f>
        <v>16.50537634408602</v>
      </c>
    </row>
    <row r="34" spans="1:14" ht="18" customHeight="1" x14ac:dyDescent="0.5">
      <c r="A34" s="605"/>
      <c r="B34" s="33" t="s">
        <v>62</v>
      </c>
      <c r="C34" s="33"/>
      <c r="D34" s="33"/>
      <c r="E34" s="43"/>
      <c r="F34" s="612"/>
      <c r="G34" s="613"/>
      <c r="H34" s="616"/>
      <c r="I34" s="617"/>
      <c r="J34" s="1"/>
    </row>
    <row r="35" spans="1:14" s="57" customFormat="1" ht="22.5" customHeight="1" x14ac:dyDescent="0.5">
      <c r="A35" s="618">
        <v>12</v>
      </c>
      <c r="B35" s="67" t="s">
        <v>63</v>
      </c>
      <c r="C35" s="67"/>
      <c r="D35" s="67"/>
      <c r="E35" s="68"/>
      <c r="F35" s="621" t="s">
        <v>64</v>
      </c>
      <c r="G35" s="622"/>
      <c r="H35" s="623" t="s">
        <v>65</v>
      </c>
      <c r="I35" s="624"/>
      <c r="M35" s="57">
        <f>M33-K33</f>
        <v>3.1398144967365162</v>
      </c>
      <c r="N35" s="57">
        <f>K33-N33</f>
        <v>2.3970626803042236</v>
      </c>
    </row>
    <row r="36" spans="1:14" s="57" customFormat="1" ht="22.5" customHeight="1" x14ac:dyDescent="0.5">
      <c r="A36" s="619"/>
      <c r="B36" s="57" t="s">
        <v>66</v>
      </c>
      <c r="E36" s="69"/>
      <c r="F36" s="70" t="s">
        <v>67</v>
      </c>
      <c r="G36" s="70" t="s">
        <v>68</v>
      </c>
      <c r="H36" s="625" t="s">
        <v>69</v>
      </c>
      <c r="I36" s="626"/>
    </row>
    <row r="37" spans="1:14" s="57" customFormat="1" ht="22.5" customHeight="1" thickBot="1" x14ac:dyDescent="0.55000000000000004">
      <c r="A37" s="620"/>
      <c r="E37" s="69"/>
      <c r="F37" s="627" t="s">
        <v>70</v>
      </c>
      <c r="G37" s="628"/>
      <c r="H37" s="71" t="s">
        <v>71</v>
      </c>
      <c r="I37" s="72" t="s">
        <v>72</v>
      </c>
    </row>
    <row r="38" spans="1:14" s="57" customFormat="1" ht="21" customHeight="1" thickTop="1" thickBot="1" x14ac:dyDescent="0.55000000000000004">
      <c r="A38" s="73" t="s">
        <v>73</v>
      </c>
      <c r="B38" s="74"/>
      <c r="C38" s="407"/>
      <c r="D38" s="407"/>
      <c r="E38" s="407"/>
      <c r="F38" s="408"/>
      <c r="G38" s="408"/>
      <c r="H38" s="407"/>
      <c r="I38" s="75"/>
    </row>
    <row r="39" spans="1:14" s="57" customFormat="1" ht="21" customHeight="1" thickTop="1" x14ac:dyDescent="0.5">
      <c r="A39" s="76" t="s">
        <v>74</v>
      </c>
      <c r="B39" s="77"/>
      <c r="C39" s="78"/>
      <c r="D39" s="79"/>
      <c r="E39" s="79"/>
      <c r="F39" s="403" t="s">
        <v>75</v>
      </c>
      <c r="G39" s="80" t="s">
        <v>76</v>
      </c>
      <c r="H39" s="591" t="s">
        <v>77</v>
      </c>
      <c r="I39" s="592"/>
      <c r="L39" s="57">
        <f>K36-L37</f>
        <v>0</v>
      </c>
      <c r="M39" s="57">
        <f>K36-M37</f>
        <v>0</v>
      </c>
    </row>
    <row r="40" spans="1:14" s="409" customFormat="1" ht="21" customHeight="1" x14ac:dyDescent="0.4">
      <c r="A40" s="81" t="s">
        <v>263</v>
      </c>
      <c r="B40" s="82"/>
      <c r="C40" s="78"/>
      <c r="D40" s="79"/>
      <c r="E40" s="79"/>
      <c r="F40" s="593" t="s">
        <v>79</v>
      </c>
      <c r="G40" s="83"/>
      <c r="H40" s="78"/>
      <c r="I40" s="84"/>
    </row>
    <row r="41" spans="1:14" s="410" customFormat="1" ht="21" customHeight="1" x14ac:dyDescent="0.2">
      <c r="A41" s="81" t="s">
        <v>264</v>
      </c>
      <c r="B41" s="82"/>
      <c r="C41" s="78"/>
      <c r="D41" s="79"/>
      <c r="E41" s="79"/>
      <c r="F41" s="594"/>
      <c r="G41" s="85"/>
      <c r="H41" s="596"/>
      <c r="I41" s="597"/>
    </row>
    <row r="42" spans="1:14" s="410" customFormat="1" ht="21" customHeight="1" x14ac:dyDescent="0.2">
      <c r="A42" s="81" t="s">
        <v>265</v>
      </c>
      <c r="B42" s="82"/>
      <c r="C42" s="78"/>
      <c r="D42" s="78"/>
      <c r="E42" s="79"/>
      <c r="F42" s="595"/>
      <c r="G42" s="86" t="s">
        <v>79</v>
      </c>
      <c r="H42" s="598" t="s">
        <v>81</v>
      </c>
      <c r="I42" s="599"/>
    </row>
    <row r="43" spans="1:14" s="410" customFormat="1" ht="21" customHeight="1" x14ac:dyDescent="0.5">
      <c r="A43" s="81" t="s">
        <v>266</v>
      </c>
      <c r="B43" s="82"/>
      <c r="C43" s="78"/>
      <c r="D43" s="78"/>
      <c r="E43" s="79"/>
      <c r="F43" s="600" t="s">
        <v>82</v>
      </c>
      <c r="G43" s="87"/>
      <c r="H43" s="88"/>
      <c r="I43" s="89"/>
    </row>
    <row r="44" spans="1:14" s="410" customFormat="1" ht="21" customHeight="1" x14ac:dyDescent="0.5">
      <c r="A44" s="81" t="s">
        <v>83</v>
      </c>
      <c r="B44" s="82"/>
      <c r="C44" s="78"/>
      <c r="D44" s="78"/>
      <c r="E44" s="79"/>
      <c r="F44" s="601"/>
      <c r="G44" s="87"/>
      <c r="H44" s="90"/>
      <c r="I44" s="91"/>
    </row>
    <row r="45" spans="1:14" s="410" customFormat="1" ht="21" customHeight="1" thickBot="1" x14ac:dyDescent="0.25">
      <c r="A45" s="92" t="s">
        <v>84</v>
      </c>
      <c r="B45" s="93"/>
      <c r="C45" s="94"/>
      <c r="D45" s="94"/>
      <c r="E45" s="94"/>
      <c r="F45" s="602"/>
      <c r="G45" s="95" t="s">
        <v>85</v>
      </c>
      <c r="H45" s="603" t="s">
        <v>86</v>
      </c>
      <c r="I45" s="604"/>
    </row>
    <row r="46" spans="1:14" s="57" customFormat="1" ht="23.25" thickTop="1" thickBot="1" x14ac:dyDescent="0.55000000000000004">
      <c r="A46" s="96" t="s">
        <v>267</v>
      </c>
      <c r="B46" s="97"/>
      <c r="C46" s="66"/>
      <c r="D46" s="66"/>
      <c r="E46" s="66"/>
      <c r="F46" s="66"/>
      <c r="G46" s="66"/>
      <c r="H46" s="589" t="s">
        <v>87</v>
      </c>
      <c r="I46" s="590"/>
    </row>
    <row r="47" spans="1:14" s="66" customFormat="1" ht="22.5" thickTop="1" x14ac:dyDescent="0.5"/>
    <row r="48" spans="1:14" s="66" customFormat="1" ht="21.75" x14ac:dyDescent="0.5"/>
  </sheetData>
  <mergeCells count="44">
    <mergeCell ref="A1:C1"/>
    <mergeCell ref="A2:F2"/>
    <mergeCell ref="E4:F4"/>
    <mergeCell ref="G4:H4"/>
    <mergeCell ref="E5:F5"/>
    <mergeCell ref="G5:H5"/>
    <mergeCell ref="A24:A25"/>
    <mergeCell ref="F24:G24"/>
    <mergeCell ref="F25:G25"/>
    <mergeCell ref="E6:F6"/>
    <mergeCell ref="A9:A10"/>
    <mergeCell ref="E9:E10"/>
    <mergeCell ref="A11:A13"/>
    <mergeCell ref="A14:A15"/>
    <mergeCell ref="E14:E15"/>
    <mergeCell ref="A16:A17"/>
    <mergeCell ref="A18:A19"/>
    <mergeCell ref="F19:G19"/>
    <mergeCell ref="A20:A21"/>
    <mergeCell ref="A22:A23"/>
    <mergeCell ref="A26:A27"/>
    <mergeCell ref="F26:G26"/>
    <mergeCell ref="F27:G27"/>
    <mergeCell ref="H28:I28"/>
    <mergeCell ref="A29:A30"/>
    <mergeCell ref="E29:E30"/>
    <mergeCell ref="F29:G30"/>
    <mergeCell ref="A35:A37"/>
    <mergeCell ref="F35:G35"/>
    <mergeCell ref="H35:I35"/>
    <mergeCell ref="H36:I36"/>
    <mergeCell ref="F37:G37"/>
    <mergeCell ref="A31:A32"/>
    <mergeCell ref="F31:G32"/>
    <mergeCell ref="A33:A34"/>
    <mergeCell ref="F33:G34"/>
    <mergeCell ref="H33:I34"/>
    <mergeCell ref="H46:I46"/>
    <mergeCell ref="H39:I39"/>
    <mergeCell ref="F40:F42"/>
    <mergeCell ref="H41:I41"/>
    <mergeCell ref="H42:I42"/>
    <mergeCell ref="F43:F45"/>
    <mergeCell ref="H45:I45"/>
  </mergeCells>
  <pageMargins left="0" right="0" top="0.19685039370078741" bottom="0.15748031496062992" header="0.15748031496062992" footer="0.15748031496062992"/>
  <pageSetup paperSize="9" scale="89" orientation="portrait" r:id="rId1"/>
  <headerFooter alignWithMargins="0"/>
  <colBreaks count="1" manualBreakCount="1">
    <brk id="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4"/>
  </sheetPr>
  <dimension ref="A1:N48"/>
  <sheetViews>
    <sheetView view="pageBreakPreview" zoomScale="80" zoomScaleSheetLayoutView="80" workbookViewId="0">
      <selection activeCell="K10" sqref="K10"/>
    </sheetView>
  </sheetViews>
  <sheetFormatPr defaultRowHeight="15" x14ac:dyDescent="0.35"/>
  <cols>
    <col min="1" max="1" width="3.5703125" customWidth="1"/>
    <col min="2" max="2" width="11.28515625" style="3" customWidth="1"/>
    <col min="3" max="3" width="6.7109375" style="3" customWidth="1"/>
    <col min="4" max="4" width="19" style="3" customWidth="1"/>
    <col min="5" max="5" width="12.140625" style="3" customWidth="1"/>
    <col min="6" max="6" width="11.7109375" style="3" customWidth="1"/>
    <col min="7" max="7" width="15.85546875" style="3" customWidth="1"/>
    <col min="8" max="8" width="11.7109375" style="3" customWidth="1"/>
    <col min="9" max="9" width="15.7109375" style="3" customWidth="1"/>
    <col min="10" max="16384" width="9.140625" style="3"/>
  </cols>
  <sheetData>
    <row r="1" spans="1:10" ht="27.75" customHeight="1" x14ac:dyDescent="0.95">
      <c r="A1" s="655" t="s">
        <v>279</v>
      </c>
      <c r="B1" s="655"/>
      <c r="C1" s="655"/>
      <c r="D1" s="1"/>
      <c r="E1" s="1"/>
      <c r="F1" s="1"/>
      <c r="G1" s="2" t="s">
        <v>0</v>
      </c>
      <c r="H1" s="2" t="s">
        <v>1</v>
      </c>
      <c r="I1" s="2" t="s">
        <v>2</v>
      </c>
      <c r="J1" s="1"/>
    </row>
    <row r="2" spans="1:10" ht="25.5" customHeight="1" x14ac:dyDescent="0.65">
      <c r="A2" s="656" t="s">
        <v>3</v>
      </c>
      <c r="B2" s="656"/>
      <c r="C2" s="656"/>
      <c r="D2" s="656"/>
      <c r="E2" s="656"/>
      <c r="F2" s="657"/>
      <c r="G2" s="4">
        <f ca="1">TODAY()</f>
        <v>45111</v>
      </c>
      <c r="H2" s="5"/>
      <c r="I2" s="6"/>
      <c r="J2" s="7"/>
    </row>
    <row r="3" spans="1:10" ht="6" customHeight="1" thickBot="1" x14ac:dyDescent="0.55000000000000004">
      <c r="B3" s="1"/>
      <c r="C3" s="1"/>
      <c r="D3" s="1"/>
      <c r="E3" s="1"/>
      <c r="F3" s="1"/>
      <c r="G3" s="1"/>
      <c r="H3" s="8"/>
      <c r="I3" s="1"/>
      <c r="J3" s="1"/>
    </row>
    <row r="4" spans="1:10" ht="25.5" thickTop="1" x14ac:dyDescent="0.5">
      <c r="A4" s="9" t="s">
        <v>4</v>
      </c>
      <c r="B4" s="10"/>
      <c r="C4" s="10"/>
      <c r="D4" s="10"/>
      <c r="E4" s="658" t="s">
        <v>5</v>
      </c>
      <c r="F4" s="659"/>
      <c r="G4" s="660" t="s">
        <v>6</v>
      </c>
      <c r="H4" s="661"/>
      <c r="I4" s="11" t="s">
        <v>7</v>
      </c>
      <c r="J4" s="1"/>
    </row>
    <row r="5" spans="1:10" ht="30" x14ac:dyDescent="0.55000000000000004">
      <c r="A5" s="12" t="s">
        <v>8</v>
      </c>
      <c r="B5" s="13"/>
      <c r="C5" s="14"/>
      <c r="D5" s="15" t="s">
        <v>9</v>
      </c>
      <c r="E5" s="662" t="s">
        <v>10</v>
      </c>
      <c r="F5" s="663"/>
      <c r="G5" s="664" t="s">
        <v>11</v>
      </c>
      <c r="H5" s="664"/>
      <c r="I5" s="16" t="s">
        <v>12</v>
      </c>
      <c r="J5" s="1"/>
    </row>
    <row r="6" spans="1:10" ht="38.25" customHeight="1" x14ac:dyDescent="0.5">
      <c r="A6" s="12" t="s">
        <v>13</v>
      </c>
      <c r="B6" s="13"/>
      <c r="C6" s="14"/>
      <c r="D6" s="17" t="s">
        <v>14</v>
      </c>
      <c r="E6" s="647" t="s">
        <v>15</v>
      </c>
      <c r="F6" s="648"/>
      <c r="G6" s="18" t="s">
        <v>278</v>
      </c>
      <c r="H6" s="19"/>
      <c r="I6" s="20" t="s">
        <v>17</v>
      </c>
      <c r="J6" s="1"/>
    </row>
    <row r="7" spans="1:10" ht="22.5" thickBot="1" x14ac:dyDescent="0.55000000000000004">
      <c r="A7" s="21" t="s">
        <v>18</v>
      </c>
      <c r="B7" s="22"/>
      <c r="C7" s="22"/>
      <c r="D7" s="22"/>
      <c r="E7" s="23" t="s">
        <v>19</v>
      </c>
      <c r="F7" s="23"/>
      <c r="G7" s="23"/>
      <c r="H7" s="24"/>
      <c r="I7" s="25"/>
      <c r="J7" s="1"/>
    </row>
    <row r="8" spans="1:10" ht="20.25" customHeight="1" thickTop="1" thickBot="1" x14ac:dyDescent="0.4">
      <c r="A8" s="26"/>
      <c r="B8" s="27" t="s">
        <v>20</v>
      </c>
      <c r="C8" s="27"/>
      <c r="D8" s="27"/>
      <c r="E8" s="27"/>
      <c r="F8" s="28"/>
      <c r="G8" s="28"/>
      <c r="H8" s="28"/>
      <c r="I8" s="29" t="s">
        <v>21</v>
      </c>
      <c r="J8" s="28"/>
    </row>
    <row r="9" spans="1:10" ht="20.25" customHeight="1" thickTop="1" x14ac:dyDescent="0.5">
      <c r="A9" s="649"/>
      <c r="B9" s="30"/>
      <c r="C9" s="30"/>
      <c r="D9" s="30"/>
      <c r="E9" s="651" t="s">
        <v>22</v>
      </c>
      <c r="F9" s="31" t="s">
        <v>23</v>
      </c>
      <c r="G9" s="31"/>
      <c r="H9" s="31"/>
      <c r="I9" s="32"/>
      <c r="J9" s="8"/>
    </row>
    <row r="10" spans="1:10" ht="20.25" customHeight="1" x14ac:dyDescent="0.5">
      <c r="A10" s="650"/>
      <c r="B10" s="33"/>
      <c r="C10" s="33"/>
      <c r="D10" s="33"/>
      <c r="E10" s="652"/>
      <c r="F10" s="34" t="s">
        <v>24</v>
      </c>
      <c r="G10" s="35"/>
      <c r="H10" s="34" t="s">
        <v>25</v>
      </c>
      <c r="I10" s="36"/>
      <c r="J10" s="1"/>
    </row>
    <row r="11" spans="1:10" ht="18" customHeight="1" x14ac:dyDescent="0.5">
      <c r="A11" s="605">
        <v>1</v>
      </c>
      <c r="B11" s="1" t="s">
        <v>26</v>
      </c>
      <c r="C11" s="1"/>
      <c r="D11" s="1"/>
      <c r="E11" s="37"/>
      <c r="F11" s="38" t="s">
        <v>27</v>
      </c>
      <c r="G11" s="39"/>
      <c r="H11" s="1"/>
      <c r="I11" s="40"/>
      <c r="J11" s="1"/>
    </row>
    <row r="12" spans="1:10" ht="18" customHeight="1" x14ac:dyDescent="0.5">
      <c r="A12" s="605"/>
      <c r="B12" s="1" t="s">
        <v>28</v>
      </c>
      <c r="C12" s="1"/>
      <c r="D12" s="1"/>
      <c r="E12" s="37"/>
      <c r="F12" s="41"/>
      <c r="G12" s="42"/>
      <c r="H12" s="1"/>
      <c r="I12" s="40"/>
      <c r="J12" s="1"/>
    </row>
    <row r="13" spans="1:10" ht="18" customHeight="1" x14ac:dyDescent="0.5">
      <c r="A13" s="605"/>
      <c r="B13" s="33" t="s">
        <v>29</v>
      </c>
      <c r="C13" s="33"/>
      <c r="D13" s="33"/>
      <c r="E13" s="43"/>
      <c r="F13" s="44" t="s">
        <v>30</v>
      </c>
      <c r="G13" s="45"/>
      <c r="H13" s="33"/>
      <c r="I13" s="46"/>
      <c r="J13" s="1"/>
    </row>
    <row r="14" spans="1:10" ht="18" customHeight="1" x14ac:dyDescent="0.5">
      <c r="A14" s="605">
        <v>2</v>
      </c>
      <c r="B14" s="1" t="s">
        <v>31</v>
      </c>
      <c r="C14" s="1"/>
      <c r="D14" s="1"/>
      <c r="E14" s="637" t="s">
        <v>32</v>
      </c>
      <c r="F14" s="428" t="s">
        <v>33</v>
      </c>
      <c r="G14" s="429"/>
      <c r="H14" s="1"/>
      <c r="I14" s="40"/>
      <c r="J14" s="1"/>
    </row>
    <row r="15" spans="1:10" ht="18" customHeight="1" x14ac:dyDescent="0.5">
      <c r="A15" s="605"/>
      <c r="B15" s="33" t="s">
        <v>34</v>
      </c>
      <c r="C15" s="33"/>
      <c r="D15" s="33"/>
      <c r="E15" s="638"/>
      <c r="F15" s="430" t="s">
        <v>276</v>
      </c>
      <c r="G15" s="431"/>
      <c r="H15" s="33"/>
      <c r="I15" s="46"/>
      <c r="J15" s="1"/>
    </row>
    <row r="16" spans="1:10" ht="18" customHeight="1" x14ac:dyDescent="0.5">
      <c r="A16" s="605">
        <v>3</v>
      </c>
      <c r="B16" s="1" t="s">
        <v>36</v>
      </c>
      <c r="C16" s="1"/>
      <c r="D16" s="1"/>
      <c r="E16" s="37"/>
      <c r="F16" s="41" t="s">
        <v>37</v>
      </c>
      <c r="G16" s="42"/>
      <c r="H16" s="1"/>
      <c r="I16" s="40"/>
      <c r="J16" s="1"/>
    </row>
    <row r="17" spans="1:14" ht="18" customHeight="1" x14ac:dyDescent="0.5">
      <c r="A17" s="605"/>
      <c r="B17" s="33" t="s">
        <v>38</v>
      </c>
      <c r="C17" s="33"/>
      <c r="D17" s="33"/>
      <c r="E17" s="43"/>
      <c r="F17" s="44" t="s">
        <v>39</v>
      </c>
      <c r="G17" s="45"/>
      <c r="H17" s="33"/>
      <c r="I17" s="46"/>
      <c r="J17" s="1"/>
    </row>
    <row r="18" spans="1:14" ht="15.75" customHeight="1" x14ac:dyDescent="0.5">
      <c r="A18" s="605">
        <v>4</v>
      </c>
      <c r="B18" s="1" t="s">
        <v>40</v>
      </c>
      <c r="C18" s="1"/>
      <c r="D18" s="1"/>
      <c r="E18" s="37"/>
      <c r="F18" s="41"/>
      <c r="G18" s="42"/>
      <c r="H18" s="1"/>
      <c r="I18" s="40"/>
      <c r="J18" s="1"/>
    </row>
    <row r="19" spans="1:14" ht="15.75" customHeight="1" x14ac:dyDescent="0.5">
      <c r="A19" s="605"/>
      <c r="B19" s="33" t="s">
        <v>41</v>
      </c>
      <c r="C19" s="33"/>
      <c r="D19" s="33"/>
      <c r="E19" s="43"/>
      <c r="F19" s="653">
        <v>177</v>
      </c>
      <c r="G19" s="654"/>
      <c r="H19" s="33"/>
      <c r="I19" s="46"/>
      <c r="J19" s="1"/>
    </row>
    <row r="20" spans="1:14" ht="15.75" customHeight="1" x14ac:dyDescent="0.5">
      <c r="A20" s="605">
        <v>5</v>
      </c>
      <c r="B20" s="1" t="s">
        <v>42</v>
      </c>
      <c r="C20" s="1"/>
      <c r="D20" s="1"/>
      <c r="E20" s="37"/>
      <c r="F20" s="41"/>
      <c r="G20" s="42"/>
      <c r="H20" s="1"/>
      <c r="I20" s="40"/>
      <c r="J20" s="1"/>
    </row>
    <row r="21" spans="1:14" ht="15.75" customHeight="1" x14ac:dyDescent="0.5">
      <c r="A21" s="605"/>
      <c r="B21" s="33" t="s">
        <v>43</v>
      </c>
      <c r="C21" s="33"/>
      <c r="D21" s="33"/>
      <c r="E21" s="43"/>
      <c r="F21" s="44" t="s">
        <v>44</v>
      </c>
      <c r="G21" s="45"/>
      <c r="H21" s="33"/>
      <c r="I21" s="46"/>
      <c r="J21" s="1"/>
    </row>
    <row r="22" spans="1:14" ht="18" customHeight="1" x14ac:dyDescent="0.5">
      <c r="A22" s="605">
        <v>6</v>
      </c>
      <c r="B22" s="1" t="s">
        <v>45</v>
      </c>
      <c r="C22" s="1"/>
      <c r="D22" s="1"/>
      <c r="E22" s="37"/>
      <c r="F22" s="47" t="s">
        <v>275</v>
      </c>
      <c r="G22" s="42"/>
      <c r="H22" s="1"/>
      <c r="I22" s="40"/>
      <c r="J22" s="1"/>
    </row>
    <row r="23" spans="1:14" ht="18" customHeight="1" x14ac:dyDescent="0.5">
      <c r="A23" s="605"/>
      <c r="B23" s="33" t="s">
        <v>46</v>
      </c>
      <c r="C23" s="33"/>
      <c r="D23" s="33"/>
      <c r="E23" s="43"/>
      <c r="F23" s="48"/>
      <c r="G23" s="49"/>
      <c r="H23" s="50"/>
      <c r="I23" s="46"/>
      <c r="J23" s="1"/>
    </row>
    <row r="24" spans="1:14" s="57" customFormat="1" ht="22.5" customHeight="1" x14ac:dyDescent="0.5">
      <c r="A24" s="629">
        <v>7</v>
      </c>
      <c r="B24" s="404" t="s">
        <v>258</v>
      </c>
      <c r="E24" s="69"/>
      <c r="F24" s="643" t="s">
        <v>259</v>
      </c>
      <c r="G24" s="644"/>
      <c r="H24" s="405"/>
      <c r="I24" s="406"/>
    </row>
    <row r="25" spans="1:14" s="57" customFormat="1" ht="22.5" customHeight="1" x14ac:dyDescent="0.5">
      <c r="A25" s="630"/>
      <c r="B25" s="404" t="s">
        <v>260</v>
      </c>
      <c r="E25" s="69"/>
      <c r="F25" s="645" t="s">
        <v>261</v>
      </c>
      <c r="G25" s="646"/>
      <c r="H25" s="60" t="s">
        <v>52</v>
      </c>
      <c r="I25" s="61" t="s">
        <v>53</v>
      </c>
    </row>
    <row r="26" spans="1:14" s="57" customFormat="1" ht="22.5" customHeight="1" x14ac:dyDescent="0.5">
      <c r="A26" s="629">
        <v>8</v>
      </c>
      <c r="B26" s="51" t="s">
        <v>48</v>
      </c>
      <c r="C26" s="52"/>
      <c r="D26" s="53"/>
      <c r="E26" s="54"/>
      <c r="F26" s="631" t="s">
        <v>49</v>
      </c>
      <c r="G26" s="632"/>
      <c r="H26" s="55"/>
      <c r="I26" s="56"/>
    </row>
    <row r="27" spans="1:14" s="57" customFormat="1" ht="22.5" customHeight="1" thickBot="1" x14ac:dyDescent="0.55000000000000004">
      <c r="A27" s="630"/>
      <c r="B27" s="58" t="s">
        <v>50</v>
      </c>
      <c r="C27" s="33"/>
      <c r="D27" s="59"/>
      <c r="E27" s="43"/>
      <c r="F27" s="633" t="s">
        <v>51</v>
      </c>
      <c r="G27" s="634"/>
      <c r="H27" s="60" t="s">
        <v>52</v>
      </c>
      <c r="I27" s="61" t="s">
        <v>53</v>
      </c>
    </row>
    <row r="28" spans="1:14" s="66" customFormat="1" ht="19.5" customHeight="1" thickTop="1" x14ac:dyDescent="0.5">
      <c r="A28" s="62"/>
      <c r="B28" s="63" t="s">
        <v>54</v>
      </c>
      <c r="C28" s="63"/>
      <c r="D28" s="64"/>
      <c r="E28" s="64"/>
      <c r="F28" s="65" t="s">
        <v>24</v>
      </c>
      <c r="G28" s="65"/>
      <c r="H28" s="635" t="s">
        <v>25</v>
      </c>
      <c r="I28" s="636"/>
    </row>
    <row r="29" spans="1:14" ht="18" customHeight="1" x14ac:dyDescent="0.5">
      <c r="A29" s="605">
        <v>9</v>
      </c>
      <c r="B29" s="1" t="s">
        <v>55</v>
      </c>
      <c r="C29" s="1"/>
      <c r="D29" s="1"/>
      <c r="E29" s="637" t="s">
        <v>32</v>
      </c>
      <c r="F29" s="639" t="s">
        <v>277</v>
      </c>
      <c r="G29" s="640"/>
      <c r="H29" s="1"/>
      <c r="I29" s="40"/>
      <c r="J29" s="1"/>
    </row>
    <row r="30" spans="1:14" ht="18" customHeight="1" x14ac:dyDescent="0.5">
      <c r="A30" s="605"/>
      <c r="B30" s="33" t="s">
        <v>57</v>
      </c>
      <c r="C30" s="33"/>
      <c r="D30" s="33"/>
      <c r="E30" s="638"/>
      <c r="F30" s="641"/>
      <c r="G30" s="642"/>
      <c r="H30" s="33"/>
      <c r="I30" s="46"/>
      <c r="J30" s="1"/>
      <c r="K30" s="396">
        <v>164</v>
      </c>
      <c r="L30" s="396">
        <v>164</v>
      </c>
      <c r="M30" s="3">
        <v>142</v>
      </c>
      <c r="N30" s="3">
        <v>186</v>
      </c>
    </row>
    <row r="31" spans="1:14" ht="18" customHeight="1" x14ac:dyDescent="0.5">
      <c r="A31" s="605">
        <v>10</v>
      </c>
      <c r="B31" s="1" t="s">
        <v>58</v>
      </c>
      <c r="C31" s="1"/>
      <c r="D31" s="1"/>
      <c r="E31" s="37"/>
      <c r="F31" s="606" t="s">
        <v>59</v>
      </c>
      <c r="G31" s="607"/>
      <c r="H31" s="1"/>
      <c r="I31" s="40"/>
      <c r="J31" s="1"/>
      <c r="K31" s="396">
        <v>3100</v>
      </c>
      <c r="L31" s="396">
        <v>3100</v>
      </c>
      <c r="M31" s="3">
        <v>3130</v>
      </c>
      <c r="N31" s="3">
        <v>3070</v>
      </c>
    </row>
    <row r="32" spans="1:14" ht="18" customHeight="1" x14ac:dyDescent="0.5">
      <c r="A32" s="605"/>
      <c r="B32" s="33" t="s">
        <v>60</v>
      </c>
      <c r="C32" s="33"/>
      <c r="D32" s="33"/>
      <c r="E32" s="43"/>
      <c r="F32" s="608"/>
      <c r="G32" s="609"/>
      <c r="H32" s="33"/>
      <c r="I32" s="46"/>
      <c r="J32" s="1"/>
      <c r="K32" s="396"/>
      <c r="L32" s="396"/>
    </row>
    <row r="33" spans="1:14" ht="18" customHeight="1" x14ac:dyDescent="0.5">
      <c r="A33" s="605">
        <v>11</v>
      </c>
      <c r="B33" s="1" t="s">
        <v>61</v>
      </c>
      <c r="C33" s="1"/>
      <c r="D33" s="1"/>
      <c r="E33" s="37"/>
      <c r="F33" s="610" t="s">
        <v>255</v>
      </c>
      <c r="G33" s="611"/>
      <c r="H33" s="614" t="s">
        <v>262</v>
      </c>
      <c r="I33" s="615"/>
      <c r="J33" s="1"/>
      <c r="K33" s="396">
        <f>K31/K30</f>
        <v>18.902439024390244</v>
      </c>
      <c r="L33" s="396">
        <f>L31/L30</f>
        <v>18.902439024390244</v>
      </c>
      <c r="M33" s="3">
        <f>M31/M30</f>
        <v>22.04225352112676</v>
      </c>
      <c r="N33" s="3">
        <f>N31/N30</f>
        <v>16.50537634408602</v>
      </c>
    </row>
    <row r="34" spans="1:14" ht="18" customHeight="1" x14ac:dyDescent="0.5">
      <c r="A34" s="605"/>
      <c r="B34" s="33" t="s">
        <v>62</v>
      </c>
      <c r="C34" s="33"/>
      <c r="D34" s="33"/>
      <c r="E34" s="43"/>
      <c r="F34" s="612"/>
      <c r="G34" s="613"/>
      <c r="H34" s="616"/>
      <c r="I34" s="617"/>
      <c r="J34" s="1"/>
    </row>
    <row r="35" spans="1:14" s="57" customFormat="1" ht="22.5" customHeight="1" x14ac:dyDescent="0.5">
      <c r="A35" s="618">
        <v>12</v>
      </c>
      <c r="B35" s="67" t="s">
        <v>63</v>
      </c>
      <c r="C35" s="67"/>
      <c r="D35" s="67"/>
      <c r="E35" s="68"/>
      <c r="F35" s="621" t="s">
        <v>64</v>
      </c>
      <c r="G35" s="622"/>
      <c r="H35" s="623" t="s">
        <v>65</v>
      </c>
      <c r="I35" s="624"/>
      <c r="M35" s="57">
        <f>M33-K33</f>
        <v>3.1398144967365162</v>
      </c>
      <c r="N35" s="57">
        <f>K33-N33</f>
        <v>2.3970626803042236</v>
      </c>
    </row>
    <row r="36" spans="1:14" s="57" customFormat="1" ht="22.5" customHeight="1" x14ac:dyDescent="0.5">
      <c r="A36" s="619"/>
      <c r="B36" s="57" t="s">
        <v>66</v>
      </c>
      <c r="E36" s="69"/>
      <c r="F36" s="70" t="s">
        <v>67</v>
      </c>
      <c r="G36" s="70" t="s">
        <v>68</v>
      </c>
      <c r="H36" s="625" t="s">
        <v>69</v>
      </c>
      <c r="I36" s="626"/>
    </row>
    <row r="37" spans="1:14" s="57" customFormat="1" ht="22.5" customHeight="1" thickBot="1" x14ac:dyDescent="0.55000000000000004">
      <c r="A37" s="620"/>
      <c r="E37" s="69"/>
      <c r="F37" s="627" t="s">
        <v>70</v>
      </c>
      <c r="G37" s="628"/>
      <c r="H37" s="71" t="s">
        <v>71</v>
      </c>
      <c r="I37" s="72" t="s">
        <v>72</v>
      </c>
    </row>
    <row r="38" spans="1:14" s="57" customFormat="1" ht="21" customHeight="1" thickTop="1" thickBot="1" x14ac:dyDescent="0.55000000000000004">
      <c r="A38" s="73" t="s">
        <v>73</v>
      </c>
      <c r="B38" s="74"/>
      <c r="C38" s="407"/>
      <c r="D38" s="407"/>
      <c r="E38" s="407"/>
      <c r="F38" s="408"/>
      <c r="G38" s="408"/>
      <c r="H38" s="407"/>
      <c r="I38" s="75"/>
    </row>
    <row r="39" spans="1:14" s="57" customFormat="1" ht="21" customHeight="1" thickTop="1" x14ac:dyDescent="0.5">
      <c r="A39" s="76" t="s">
        <v>74</v>
      </c>
      <c r="B39" s="77"/>
      <c r="C39" s="78"/>
      <c r="D39" s="79"/>
      <c r="E39" s="79"/>
      <c r="F39" s="403" t="s">
        <v>75</v>
      </c>
      <c r="G39" s="80" t="s">
        <v>76</v>
      </c>
      <c r="H39" s="591" t="s">
        <v>77</v>
      </c>
      <c r="I39" s="592"/>
      <c r="L39" s="57">
        <f>K36-L37</f>
        <v>0</v>
      </c>
      <c r="M39" s="57">
        <f>K36-M37</f>
        <v>0</v>
      </c>
    </row>
    <row r="40" spans="1:14" s="409" customFormat="1" ht="21" customHeight="1" x14ac:dyDescent="0.4">
      <c r="A40" s="81" t="s">
        <v>263</v>
      </c>
      <c r="B40" s="82"/>
      <c r="C40" s="78"/>
      <c r="D40" s="79"/>
      <c r="E40" s="79"/>
      <c r="F40" s="593" t="s">
        <v>79</v>
      </c>
      <c r="G40" s="83"/>
      <c r="H40" s="78"/>
      <c r="I40" s="84"/>
    </row>
    <row r="41" spans="1:14" s="410" customFormat="1" ht="21" customHeight="1" x14ac:dyDescent="0.2">
      <c r="A41" s="81" t="s">
        <v>264</v>
      </c>
      <c r="B41" s="82"/>
      <c r="C41" s="78"/>
      <c r="D41" s="79"/>
      <c r="E41" s="79"/>
      <c r="F41" s="594"/>
      <c r="G41" s="85"/>
      <c r="H41" s="596"/>
      <c r="I41" s="597"/>
    </row>
    <row r="42" spans="1:14" s="410" customFormat="1" ht="21" customHeight="1" x14ac:dyDescent="0.2">
      <c r="A42" s="81" t="s">
        <v>265</v>
      </c>
      <c r="B42" s="82"/>
      <c r="C42" s="78"/>
      <c r="D42" s="78"/>
      <c r="E42" s="79"/>
      <c r="F42" s="595"/>
      <c r="G42" s="86" t="s">
        <v>79</v>
      </c>
      <c r="H42" s="598" t="s">
        <v>81</v>
      </c>
      <c r="I42" s="599"/>
    </row>
    <row r="43" spans="1:14" s="410" customFormat="1" ht="21" customHeight="1" x14ac:dyDescent="0.5">
      <c r="A43" s="81" t="s">
        <v>266</v>
      </c>
      <c r="B43" s="82"/>
      <c r="C43" s="78"/>
      <c r="D43" s="78"/>
      <c r="E43" s="79"/>
      <c r="F43" s="600" t="s">
        <v>82</v>
      </c>
      <c r="G43" s="87"/>
      <c r="H43" s="88"/>
      <c r="I43" s="89"/>
    </row>
    <row r="44" spans="1:14" s="410" customFormat="1" ht="21" customHeight="1" x14ac:dyDescent="0.5">
      <c r="A44" s="81" t="s">
        <v>83</v>
      </c>
      <c r="B44" s="82"/>
      <c r="C44" s="78"/>
      <c r="D44" s="78"/>
      <c r="E44" s="79"/>
      <c r="F44" s="601"/>
      <c r="G44" s="87"/>
      <c r="H44" s="90"/>
      <c r="I44" s="91"/>
    </row>
    <row r="45" spans="1:14" s="410" customFormat="1" ht="21" customHeight="1" thickBot="1" x14ac:dyDescent="0.25">
      <c r="A45" s="92" t="s">
        <v>84</v>
      </c>
      <c r="B45" s="93"/>
      <c r="C45" s="94"/>
      <c r="D45" s="94"/>
      <c r="E45" s="94"/>
      <c r="F45" s="602"/>
      <c r="G45" s="95" t="s">
        <v>85</v>
      </c>
      <c r="H45" s="603" t="s">
        <v>86</v>
      </c>
      <c r="I45" s="604"/>
    </row>
    <row r="46" spans="1:14" s="57" customFormat="1" ht="23.25" thickTop="1" thickBot="1" x14ac:dyDescent="0.55000000000000004">
      <c r="A46" s="96" t="s">
        <v>267</v>
      </c>
      <c r="B46" s="97"/>
      <c r="C46" s="66"/>
      <c r="D46" s="66"/>
      <c r="E46" s="66"/>
      <c r="F46" s="66"/>
      <c r="G46" s="66"/>
      <c r="H46" s="589" t="s">
        <v>87</v>
      </c>
      <c r="I46" s="590"/>
    </row>
    <row r="47" spans="1:14" s="66" customFormat="1" ht="22.5" thickTop="1" x14ac:dyDescent="0.5"/>
    <row r="48" spans="1:14" s="66" customFormat="1" ht="21.75" x14ac:dyDescent="0.5"/>
  </sheetData>
  <mergeCells count="44">
    <mergeCell ref="A1:C1"/>
    <mergeCell ref="A2:F2"/>
    <mergeCell ref="E4:F4"/>
    <mergeCell ref="G4:H4"/>
    <mergeCell ref="E5:F5"/>
    <mergeCell ref="G5:H5"/>
    <mergeCell ref="A24:A25"/>
    <mergeCell ref="F24:G24"/>
    <mergeCell ref="F25:G25"/>
    <mergeCell ref="E6:F6"/>
    <mergeCell ref="A9:A10"/>
    <mergeCell ref="E9:E10"/>
    <mergeCell ref="A11:A13"/>
    <mergeCell ref="A14:A15"/>
    <mergeCell ref="E14:E15"/>
    <mergeCell ref="A16:A17"/>
    <mergeCell ref="A18:A19"/>
    <mergeCell ref="F19:G19"/>
    <mergeCell ref="A20:A21"/>
    <mergeCell ref="A22:A23"/>
    <mergeCell ref="A26:A27"/>
    <mergeCell ref="F26:G26"/>
    <mergeCell ref="F27:G27"/>
    <mergeCell ref="H28:I28"/>
    <mergeCell ref="A29:A30"/>
    <mergeCell ref="E29:E30"/>
    <mergeCell ref="F29:G30"/>
    <mergeCell ref="A35:A37"/>
    <mergeCell ref="F35:G35"/>
    <mergeCell ref="H35:I35"/>
    <mergeCell ref="H36:I36"/>
    <mergeCell ref="F37:G37"/>
    <mergeCell ref="A31:A32"/>
    <mergeCell ref="F31:G32"/>
    <mergeCell ref="A33:A34"/>
    <mergeCell ref="F33:G34"/>
    <mergeCell ref="H33:I34"/>
    <mergeCell ref="H46:I46"/>
    <mergeCell ref="H39:I39"/>
    <mergeCell ref="F40:F42"/>
    <mergeCell ref="H41:I41"/>
    <mergeCell ref="H42:I42"/>
    <mergeCell ref="F43:F45"/>
    <mergeCell ref="H45:I45"/>
  </mergeCells>
  <pageMargins left="0" right="0" top="0.19685039370078741" bottom="0.15748031496062992" header="0.15748031496062992" footer="0.15748031496062992"/>
  <pageSetup paperSize="9" scale="89" orientation="portrait" r:id="rId1"/>
  <headerFooter alignWithMargins="0"/>
  <colBreaks count="1" manualBreakCount="1">
    <brk id="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4"/>
  </sheetPr>
  <dimension ref="A1:N48"/>
  <sheetViews>
    <sheetView view="pageBreakPreview" zoomScale="80" zoomScaleSheetLayoutView="80" workbookViewId="0">
      <selection activeCell="N6" sqref="N6"/>
    </sheetView>
  </sheetViews>
  <sheetFormatPr defaultRowHeight="15" x14ac:dyDescent="0.35"/>
  <cols>
    <col min="1" max="1" width="3.5703125" customWidth="1"/>
    <col min="2" max="2" width="11.28515625" style="3" customWidth="1"/>
    <col min="3" max="3" width="6.7109375" style="3" customWidth="1"/>
    <col min="4" max="4" width="19" style="3" customWidth="1"/>
    <col min="5" max="5" width="12.140625" style="3" customWidth="1"/>
    <col min="6" max="6" width="11.7109375" style="3" customWidth="1"/>
    <col min="7" max="7" width="15.85546875" style="3" customWidth="1"/>
    <col min="8" max="8" width="11.7109375" style="3" customWidth="1"/>
    <col min="9" max="9" width="15.7109375" style="3" customWidth="1"/>
    <col min="10" max="16384" width="9.140625" style="3"/>
  </cols>
  <sheetData>
    <row r="1" spans="1:10" ht="27.75" customHeight="1" x14ac:dyDescent="0.95">
      <c r="A1" s="655" t="s">
        <v>274</v>
      </c>
      <c r="B1" s="655"/>
      <c r="C1" s="655"/>
      <c r="D1" s="1"/>
      <c r="E1" s="1"/>
      <c r="F1" s="1"/>
      <c r="G1" s="2" t="s">
        <v>0</v>
      </c>
      <c r="H1" s="2" t="s">
        <v>1</v>
      </c>
      <c r="I1" s="2" t="s">
        <v>2</v>
      </c>
      <c r="J1" s="1"/>
    </row>
    <row r="2" spans="1:10" ht="25.5" customHeight="1" x14ac:dyDescent="0.65">
      <c r="A2" s="656" t="s">
        <v>3</v>
      </c>
      <c r="B2" s="656"/>
      <c r="C2" s="656"/>
      <c r="D2" s="656"/>
      <c r="E2" s="656"/>
      <c r="F2" s="657"/>
      <c r="G2" s="4">
        <f ca="1">TODAY()</f>
        <v>45111</v>
      </c>
      <c r="H2" s="5"/>
      <c r="I2" s="6"/>
      <c r="J2" s="7"/>
    </row>
    <row r="3" spans="1:10" ht="6" customHeight="1" thickBot="1" x14ac:dyDescent="0.55000000000000004">
      <c r="B3" s="1"/>
      <c r="C3" s="1"/>
      <c r="D3" s="1"/>
      <c r="E3" s="1"/>
      <c r="F3" s="1"/>
      <c r="G3" s="1"/>
      <c r="H3" s="8"/>
      <c r="I3" s="1"/>
      <c r="J3" s="1"/>
    </row>
    <row r="4" spans="1:10" ht="25.5" thickTop="1" x14ac:dyDescent="0.5">
      <c r="A4" s="9" t="s">
        <v>4</v>
      </c>
      <c r="B4" s="10"/>
      <c r="C4" s="10"/>
      <c r="D4" s="10"/>
      <c r="E4" s="658" t="s">
        <v>5</v>
      </c>
      <c r="F4" s="659"/>
      <c r="G4" s="660" t="s">
        <v>292</v>
      </c>
      <c r="H4" s="661"/>
      <c r="I4" s="11" t="s">
        <v>7</v>
      </c>
      <c r="J4" s="1"/>
    </row>
    <row r="5" spans="1:10" ht="26.25" x14ac:dyDescent="0.55000000000000004">
      <c r="A5" s="12" t="s">
        <v>8</v>
      </c>
      <c r="B5" s="13"/>
      <c r="C5" s="14"/>
      <c r="D5" s="15" t="s">
        <v>9</v>
      </c>
      <c r="E5" s="662" t="s">
        <v>10</v>
      </c>
      <c r="F5" s="663"/>
      <c r="G5" s="664" t="s">
        <v>11</v>
      </c>
      <c r="H5" s="664"/>
      <c r="I5" s="16" t="s">
        <v>293</v>
      </c>
      <c r="J5" s="1"/>
    </row>
    <row r="6" spans="1:10" ht="38.25" customHeight="1" x14ac:dyDescent="0.5">
      <c r="A6" s="12" t="s">
        <v>13</v>
      </c>
      <c r="B6" s="13"/>
      <c r="C6" s="14"/>
      <c r="D6" s="17" t="s">
        <v>14</v>
      </c>
      <c r="E6" s="647" t="s">
        <v>15</v>
      </c>
      <c r="F6" s="648"/>
      <c r="G6" s="18" t="s">
        <v>16</v>
      </c>
      <c r="H6" s="19"/>
      <c r="I6" s="20" t="s">
        <v>17</v>
      </c>
      <c r="J6" s="1"/>
    </row>
    <row r="7" spans="1:10" ht="22.5" thickBot="1" x14ac:dyDescent="0.55000000000000004">
      <c r="A7" s="21" t="s">
        <v>18</v>
      </c>
      <c r="B7" s="22"/>
      <c r="C7" s="22"/>
      <c r="D7" s="22"/>
      <c r="E7" s="23" t="s">
        <v>19</v>
      </c>
      <c r="F7" s="23"/>
      <c r="G7" s="23"/>
      <c r="H7" s="24"/>
      <c r="I7" s="25"/>
      <c r="J7" s="1"/>
    </row>
    <row r="8" spans="1:10" ht="20.25" customHeight="1" thickTop="1" thickBot="1" x14ac:dyDescent="0.4">
      <c r="A8" s="26"/>
      <c r="B8" s="27" t="s">
        <v>20</v>
      </c>
      <c r="C8" s="27"/>
      <c r="D8" s="27"/>
      <c r="E8" s="27"/>
      <c r="F8" s="28"/>
      <c r="G8" s="28"/>
      <c r="H8" s="28"/>
      <c r="I8" s="29" t="s">
        <v>21</v>
      </c>
      <c r="J8" s="28"/>
    </row>
    <row r="9" spans="1:10" ht="20.25" customHeight="1" thickTop="1" x14ac:dyDescent="0.5">
      <c r="A9" s="649"/>
      <c r="B9" s="30"/>
      <c r="C9" s="30"/>
      <c r="D9" s="30"/>
      <c r="E9" s="651" t="s">
        <v>22</v>
      </c>
      <c r="F9" s="31" t="s">
        <v>23</v>
      </c>
      <c r="G9" s="31"/>
      <c r="H9" s="31"/>
      <c r="I9" s="32"/>
      <c r="J9" s="8"/>
    </row>
    <row r="10" spans="1:10" ht="20.25" customHeight="1" x14ac:dyDescent="0.5">
      <c r="A10" s="650"/>
      <c r="B10" s="33"/>
      <c r="C10" s="33"/>
      <c r="D10" s="33"/>
      <c r="E10" s="652"/>
      <c r="F10" s="34" t="s">
        <v>24</v>
      </c>
      <c r="G10" s="35"/>
      <c r="H10" s="34" t="s">
        <v>25</v>
      </c>
      <c r="I10" s="36"/>
      <c r="J10" s="1"/>
    </row>
    <row r="11" spans="1:10" ht="18" customHeight="1" x14ac:dyDescent="0.5">
      <c r="A11" s="605">
        <v>1</v>
      </c>
      <c r="B11" s="1" t="s">
        <v>26</v>
      </c>
      <c r="C11" s="1"/>
      <c r="D11" s="1"/>
      <c r="E11" s="37"/>
      <c r="F11" s="38" t="s">
        <v>27</v>
      </c>
      <c r="G11" s="39"/>
      <c r="H11" s="1"/>
      <c r="I11" s="40"/>
      <c r="J11" s="1"/>
    </row>
    <row r="12" spans="1:10" ht="18" customHeight="1" x14ac:dyDescent="0.5">
      <c r="A12" s="605"/>
      <c r="B12" s="1" t="s">
        <v>28</v>
      </c>
      <c r="C12" s="1"/>
      <c r="D12" s="1"/>
      <c r="E12" s="37"/>
      <c r="F12" s="41"/>
      <c r="G12" s="42"/>
      <c r="H12" s="1"/>
      <c r="I12" s="40"/>
      <c r="J12" s="1"/>
    </row>
    <row r="13" spans="1:10" ht="18" customHeight="1" x14ac:dyDescent="0.5">
      <c r="A13" s="605"/>
      <c r="B13" s="33" t="s">
        <v>29</v>
      </c>
      <c r="C13" s="33"/>
      <c r="D13" s="33"/>
      <c r="E13" s="43"/>
      <c r="F13" s="44" t="s">
        <v>30</v>
      </c>
      <c r="G13" s="45"/>
      <c r="H13" s="33"/>
      <c r="I13" s="46"/>
      <c r="J13" s="1"/>
    </row>
    <row r="14" spans="1:10" ht="18" customHeight="1" x14ac:dyDescent="0.5">
      <c r="A14" s="605">
        <v>2</v>
      </c>
      <c r="B14" s="1" t="s">
        <v>31</v>
      </c>
      <c r="C14" s="1"/>
      <c r="D14" s="1"/>
      <c r="E14" s="637" t="s">
        <v>32</v>
      </c>
      <c r="F14" s="428" t="s">
        <v>33</v>
      </c>
      <c r="G14" s="429"/>
      <c r="H14" s="1"/>
      <c r="I14" s="40"/>
      <c r="J14" s="1"/>
    </row>
    <row r="15" spans="1:10" ht="18" customHeight="1" x14ac:dyDescent="0.5">
      <c r="A15" s="605"/>
      <c r="B15" s="33" t="s">
        <v>34</v>
      </c>
      <c r="C15" s="33"/>
      <c r="D15" s="33"/>
      <c r="E15" s="638"/>
      <c r="F15" s="430" t="s">
        <v>35</v>
      </c>
      <c r="G15" s="431"/>
      <c r="H15" s="33"/>
      <c r="I15" s="46"/>
      <c r="J15" s="1"/>
    </row>
    <row r="16" spans="1:10" ht="18" customHeight="1" x14ac:dyDescent="0.5">
      <c r="A16" s="605">
        <v>3</v>
      </c>
      <c r="B16" s="1" t="s">
        <v>36</v>
      </c>
      <c r="C16" s="1"/>
      <c r="D16" s="1"/>
      <c r="E16" s="37"/>
      <c r="F16" s="41" t="s">
        <v>37</v>
      </c>
      <c r="G16" s="42"/>
      <c r="H16" s="1"/>
      <c r="I16" s="40"/>
      <c r="J16" s="1"/>
    </row>
    <row r="17" spans="1:14" ht="18" customHeight="1" x14ac:dyDescent="0.5">
      <c r="A17" s="605"/>
      <c r="B17" s="33" t="s">
        <v>38</v>
      </c>
      <c r="C17" s="33"/>
      <c r="D17" s="33"/>
      <c r="E17" s="43"/>
      <c r="F17" s="44" t="s">
        <v>39</v>
      </c>
      <c r="G17" s="45"/>
      <c r="H17" s="33"/>
      <c r="I17" s="46"/>
      <c r="J17" s="1"/>
    </row>
    <row r="18" spans="1:14" ht="15.75" customHeight="1" x14ac:dyDescent="0.5">
      <c r="A18" s="605">
        <v>4</v>
      </c>
      <c r="B18" s="1" t="s">
        <v>40</v>
      </c>
      <c r="C18" s="1"/>
      <c r="D18" s="1"/>
      <c r="E18" s="37"/>
      <c r="F18" s="41"/>
      <c r="G18" s="42"/>
      <c r="H18" s="1"/>
      <c r="I18" s="40"/>
      <c r="J18" s="1"/>
    </row>
    <row r="19" spans="1:14" ht="15.75" customHeight="1" x14ac:dyDescent="0.5">
      <c r="A19" s="605"/>
      <c r="B19" s="33" t="s">
        <v>41</v>
      </c>
      <c r="C19" s="33"/>
      <c r="D19" s="33"/>
      <c r="E19" s="43"/>
      <c r="F19" s="653">
        <v>177</v>
      </c>
      <c r="G19" s="654"/>
      <c r="H19" s="33"/>
      <c r="I19" s="46"/>
      <c r="J19" s="1"/>
    </row>
    <row r="20" spans="1:14" ht="15.75" customHeight="1" x14ac:dyDescent="0.5">
      <c r="A20" s="605">
        <v>5</v>
      </c>
      <c r="B20" s="1" t="s">
        <v>42</v>
      </c>
      <c r="C20" s="1"/>
      <c r="D20" s="1"/>
      <c r="E20" s="37"/>
      <c r="F20" s="41"/>
      <c r="G20" s="42"/>
      <c r="H20" s="1"/>
      <c r="I20" s="40"/>
      <c r="J20" s="1"/>
    </row>
    <row r="21" spans="1:14" ht="15.75" customHeight="1" x14ac:dyDescent="0.5">
      <c r="A21" s="605"/>
      <c r="B21" s="33" t="s">
        <v>43</v>
      </c>
      <c r="C21" s="33"/>
      <c r="D21" s="33"/>
      <c r="E21" s="43"/>
      <c r="F21" s="44" t="s">
        <v>44</v>
      </c>
      <c r="G21" s="45"/>
      <c r="H21" s="33"/>
      <c r="I21" s="46"/>
      <c r="J21" s="1"/>
    </row>
    <row r="22" spans="1:14" ht="18" customHeight="1" x14ac:dyDescent="0.5">
      <c r="A22" s="605">
        <v>6</v>
      </c>
      <c r="B22" s="1" t="s">
        <v>45</v>
      </c>
      <c r="C22" s="1"/>
      <c r="D22" s="1"/>
      <c r="E22" s="37"/>
      <c r="F22" s="47" t="s">
        <v>275</v>
      </c>
      <c r="G22" s="42"/>
      <c r="H22" s="1"/>
      <c r="I22" s="40"/>
      <c r="J22" s="1"/>
    </row>
    <row r="23" spans="1:14" ht="18" customHeight="1" x14ac:dyDescent="0.5">
      <c r="A23" s="605"/>
      <c r="B23" s="33" t="s">
        <v>46</v>
      </c>
      <c r="C23" s="33"/>
      <c r="D23" s="33"/>
      <c r="E23" s="43"/>
      <c r="F23" s="48"/>
      <c r="G23" s="49"/>
      <c r="H23" s="50"/>
      <c r="I23" s="46"/>
      <c r="J23" s="1"/>
    </row>
    <row r="24" spans="1:14" s="57" customFormat="1" ht="22.5" customHeight="1" x14ac:dyDescent="0.5">
      <c r="A24" s="629">
        <v>7</v>
      </c>
      <c r="B24" s="404" t="s">
        <v>258</v>
      </c>
      <c r="E24" s="69"/>
      <c r="F24" s="643" t="s">
        <v>259</v>
      </c>
      <c r="G24" s="644"/>
      <c r="H24" s="405"/>
      <c r="I24" s="406"/>
    </row>
    <row r="25" spans="1:14" s="57" customFormat="1" ht="22.5" customHeight="1" x14ac:dyDescent="0.5">
      <c r="A25" s="630"/>
      <c r="B25" s="404" t="s">
        <v>260</v>
      </c>
      <c r="E25" s="69"/>
      <c r="F25" s="645" t="s">
        <v>261</v>
      </c>
      <c r="G25" s="646"/>
      <c r="H25" s="60" t="s">
        <v>52</v>
      </c>
      <c r="I25" s="61" t="s">
        <v>53</v>
      </c>
    </row>
    <row r="26" spans="1:14" s="57" customFormat="1" ht="22.5" customHeight="1" x14ac:dyDescent="0.5">
      <c r="A26" s="629">
        <v>8</v>
      </c>
      <c r="B26" s="51" t="s">
        <v>48</v>
      </c>
      <c r="C26" s="52"/>
      <c r="D26" s="53"/>
      <c r="E26" s="54"/>
      <c r="F26" s="631" t="s">
        <v>49</v>
      </c>
      <c r="G26" s="632"/>
      <c r="H26" s="55"/>
      <c r="I26" s="56"/>
    </row>
    <row r="27" spans="1:14" s="57" customFormat="1" ht="22.5" customHeight="1" thickBot="1" x14ac:dyDescent="0.55000000000000004">
      <c r="A27" s="630"/>
      <c r="B27" s="58" t="s">
        <v>50</v>
      </c>
      <c r="C27" s="33"/>
      <c r="D27" s="59"/>
      <c r="E27" s="43"/>
      <c r="F27" s="633" t="s">
        <v>51</v>
      </c>
      <c r="G27" s="634"/>
      <c r="H27" s="60" t="s">
        <v>52</v>
      </c>
      <c r="I27" s="61" t="s">
        <v>53</v>
      </c>
    </row>
    <row r="28" spans="1:14" s="66" customFormat="1" ht="19.5" customHeight="1" thickTop="1" x14ac:dyDescent="0.5">
      <c r="A28" s="62"/>
      <c r="B28" s="63" t="s">
        <v>54</v>
      </c>
      <c r="C28" s="63"/>
      <c r="D28" s="64"/>
      <c r="E28" s="64"/>
      <c r="F28" s="65" t="s">
        <v>24</v>
      </c>
      <c r="G28" s="65"/>
      <c r="H28" s="635" t="s">
        <v>25</v>
      </c>
      <c r="I28" s="636"/>
    </row>
    <row r="29" spans="1:14" ht="18" customHeight="1" x14ac:dyDescent="0.5">
      <c r="A29" s="605">
        <v>9</v>
      </c>
      <c r="B29" s="1" t="s">
        <v>55</v>
      </c>
      <c r="C29" s="1"/>
      <c r="D29" s="1"/>
      <c r="E29" s="637" t="s">
        <v>32</v>
      </c>
      <c r="F29" s="665" t="s">
        <v>56</v>
      </c>
      <c r="G29" s="640"/>
      <c r="H29" s="1"/>
      <c r="I29" s="40"/>
      <c r="J29" s="1"/>
    </row>
    <row r="30" spans="1:14" ht="18" customHeight="1" x14ac:dyDescent="0.5">
      <c r="A30" s="605"/>
      <c r="B30" s="33" t="s">
        <v>57</v>
      </c>
      <c r="C30" s="33"/>
      <c r="D30" s="33"/>
      <c r="E30" s="638"/>
      <c r="F30" s="641"/>
      <c r="G30" s="642"/>
      <c r="H30" s="33"/>
      <c r="I30" s="46"/>
      <c r="J30" s="1"/>
      <c r="K30" s="396">
        <v>164</v>
      </c>
      <c r="L30" s="396">
        <v>164</v>
      </c>
      <c r="M30" s="3">
        <v>142</v>
      </c>
      <c r="N30" s="3">
        <v>186</v>
      </c>
    </row>
    <row r="31" spans="1:14" ht="18" customHeight="1" x14ac:dyDescent="0.5">
      <c r="A31" s="605">
        <v>10</v>
      </c>
      <c r="B31" s="1" t="s">
        <v>58</v>
      </c>
      <c r="C31" s="1"/>
      <c r="D31" s="1"/>
      <c r="E31" s="37"/>
      <c r="F31" s="606" t="s">
        <v>59</v>
      </c>
      <c r="G31" s="607"/>
      <c r="H31" s="1"/>
      <c r="I31" s="40"/>
      <c r="J31" s="1"/>
      <c r="K31" s="396">
        <v>3100</v>
      </c>
      <c r="L31" s="396">
        <v>3100</v>
      </c>
      <c r="M31" s="3">
        <v>3130</v>
      </c>
      <c r="N31" s="3">
        <v>3070</v>
      </c>
    </row>
    <row r="32" spans="1:14" ht="18" customHeight="1" x14ac:dyDescent="0.5">
      <c r="A32" s="605"/>
      <c r="B32" s="33" t="s">
        <v>60</v>
      </c>
      <c r="C32" s="33"/>
      <c r="D32" s="33"/>
      <c r="E32" s="43"/>
      <c r="F32" s="608"/>
      <c r="G32" s="609"/>
      <c r="H32" s="33"/>
      <c r="I32" s="46"/>
      <c r="J32" s="1"/>
      <c r="K32" s="396"/>
      <c r="L32" s="396"/>
    </row>
    <row r="33" spans="1:14" ht="18" customHeight="1" x14ac:dyDescent="0.5">
      <c r="A33" s="605">
        <v>11</v>
      </c>
      <c r="B33" s="1" t="s">
        <v>61</v>
      </c>
      <c r="C33" s="1"/>
      <c r="D33" s="1"/>
      <c r="E33" s="37"/>
      <c r="F33" s="610" t="s">
        <v>255</v>
      </c>
      <c r="G33" s="611"/>
      <c r="H33" s="614" t="s">
        <v>262</v>
      </c>
      <c r="I33" s="615"/>
      <c r="J33" s="1"/>
      <c r="K33" s="396">
        <f>K31/K30</f>
        <v>18.902439024390244</v>
      </c>
      <c r="L33" s="396">
        <f>L31/L30</f>
        <v>18.902439024390244</v>
      </c>
      <c r="M33" s="3">
        <f>M31/M30</f>
        <v>22.04225352112676</v>
      </c>
      <c r="N33" s="3">
        <f>N31/N30</f>
        <v>16.50537634408602</v>
      </c>
    </row>
    <row r="34" spans="1:14" ht="18" customHeight="1" x14ac:dyDescent="0.5">
      <c r="A34" s="605"/>
      <c r="B34" s="33" t="s">
        <v>62</v>
      </c>
      <c r="C34" s="33"/>
      <c r="D34" s="33"/>
      <c r="E34" s="43"/>
      <c r="F34" s="612"/>
      <c r="G34" s="613"/>
      <c r="H34" s="616"/>
      <c r="I34" s="617"/>
      <c r="J34" s="1"/>
    </row>
    <row r="35" spans="1:14" s="57" customFormat="1" ht="22.5" customHeight="1" x14ac:dyDescent="0.5">
      <c r="A35" s="618">
        <v>12</v>
      </c>
      <c r="B35" s="67" t="s">
        <v>63</v>
      </c>
      <c r="C35" s="67"/>
      <c r="D35" s="67"/>
      <c r="E35" s="68"/>
      <c r="F35" s="621" t="s">
        <v>64</v>
      </c>
      <c r="G35" s="622"/>
      <c r="H35" s="623" t="s">
        <v>65</v>
      </c>
      <c r="I35" s="624"/>
      <c r="M35" s="57">
        <f>M33-K33</f>
        <v>3.1398144967365162</v>
      </c>
      <c r="N35" s="57">
        <f>K33-N33</f>
        <v>2.3970626803042236</v>
      </c>
    </row>
    <row r="36" spans="1:14" s="57" customFormat="1" ht="22.5" customHeight="1" x14ac:dyDescent="0.5">
      <c r="A36" s="619"/>
      <c r="B36" s="57" t="s">
        <v>66</v>
      </c>
      <c r="E36" s="69"/>
      <c r="F36" s="70" t="s">
        <v>67</v>
      </c>
      <c r="G36" s="70" t="s">
        <v>68</v>
      </c>
      <c r="H36" s="625" t="s">
        <v>69</v>
      </c>
      <c r="I36" s="626"/>
    </row>
    <row r="37" spans="1:14" s="57" customFormat="1" ht="22.5" customHeight="1" thickBot="1" x14ac:dyDescent="0.55000000000000004">
      <c r="A37" s="620"/>
      <c r="E37" s="69"/>
      <c r="F37" s="627" t="s">
        <v>70</v>
      </c>
      <c r="G37" s="628"/>
      <c r="H37" s="71" t="s">
        <v>71</v>
      </c>
      <c r="I37" s="72" t="s">
        <v>72</v>
      </c>
    </row>
    <row r="38" spans="1:14" s="57" customFormat="1" ht="21" customHeight="1" thickTop="1" thickBot="1" x14ac:dyDescent="0.55000000000000004">
      <c r="A38" s="73" t="s">
        <v>73</v>
      </c>
      <c r="B38" s="74"/>
      <c r="C38" s="407"/>
      <c r="D38" s="407"/>
      <c r="E38" s="407"/>
      <c r="F38" s="408"/>
      <c r="G38" s="408"/>
      <c r="H38" s="407"/>
      <c r="I38" s="75"/>
    </row>
    <row r="39" spans="1:14" s="57" customFormat="1" ht="21" customHeight="1" thickTop="1" x14ac:dyDescent="0.5">
      <c r="A39" s="76" t="s">
        <v>74</v>
      </c>
      <c r="B39" s="77"/>
      <c r="C39" s="78"/>
      <c r="D39" s="79"/>
      <c r="E39" s="79"/>
      <c r="F39" s="403" t="s">
        <v>75</v>
      </c>
      <c r="G39" s="80" t="s">
        <v>76</v>
      </c>
      <c r="H39" s="591" t="s">
        <v>77</v>
      </c>
      <c r="I39" s="592"/>
      <c r="L39" s="57">
        <f>K36-L37</f>
        <v>0</v>
      </c>
      <c r="M39" s="57">
        <f>K36-M37</f>
        <v>0</v>
      </c>
    </row>
    <row r="40" spans="1:14" s="409" customFormat="1" ht="21" customHeight="1" x14ac:dyDescent="0.4">
      <c r="A40" s="81" t="s">
        <v>263</v>
      </c>
      <c r="B40" s="82"/>
      <c r="C40" s="78"/>
      <c r="D40" s="79"/>
      <c r="E40" s="79"/>
      <c r="F40" s="593" t="s">
        <v>79</v>
      </c>
      <c r="G40" s="83"/>
      <c r="H40" s="78"/>
      <c r="I40" s="84"/>
    </row>
    <row r="41" spans="1:14" s="410" customFormat="1" ht="21" customHeight="1" x14ac:dyDescent="0.2">
      <c r="A41" s="81" t="s">
        <v>264</v>
      </c>
      <c r="B41" s="82"/>
      <c r="C41" s="78"/>
      <c r="D41" s="79"/>
      <c r="E41" s="79"/>
      <c r="F41" s="594"/>
      <c r="G41" s="85"/>
      <c r="H41" s="596"/>
      <c r="I41" s="597"/>
    </row>
    <row r="42" spans="1:14" s="410" customFormat="1" ht="21" customHeight="1" x14ac:dyDescent="0.2">
      <c r="A42" s="81" t="s">
        <v>265</v>
      </c>
      <c r="B42" s="82"/>
      <c r="C42" s="78"/>
      <c r="D42" s="78"/>
      <c r="E42" s="79"/>
      <c r="F42" s="595"/>
      <c r="G42" s="86" t="s">
        <v>79</v>
      </c>
      <c r="H42" s="598" t="s">
        <v>81</v>
      </c>
      <c r="I42" s="599"/>
    </row>
    <row r="43" spans="1:14" s="410" customFormat="1" ht="21" customHeight="1" x14ac:dyDescent="0.5">
      <c r="A43" s="81" t="s">
        <v>266</v>
      </c>
      <c r="B43" s="82"/>
      <c r="C43" s="78"/>
      <c r="D43" s="78"/>
      <c r="E43" s="79"/>
      <c r="F43" s="600" t="s">
        <v>82</v>
      </c>
      <c r="G43" s="87"/>
      <c r="H43" s="88"/>
      <c r="I43" s="89"/>
    </row>
    <row r="44" spans="1:14" s="410" customFormat="1" ht="21" customHeight="1" x14ac:dyDescent="0.5">
      <c r="A44" s="81" t="s">
        <v>83</v>
      </c>
      <c r="B44" s="82"/>
      <c r="C44" s="78"/>
      <c r="D44" s="78"/>
      <c r="E44" s="79"/>
      <c r="F44" s="601"/>
      <c r="G44" s="87"/>
      <c r="H44" s="90"/>
      <c r="I44" s="91"/>
    </row>
    <row r="45" spans="1:14" s="410" customFormat="1" ht="21" customHeight="1" thickBot="1" x14ac:dyDescent="0.25">
      <c r="A45" s="92" t="s">
        <v>84</v>
      </c>
      <c r="B45" s="93"/>
      <c r="C45" s="94"/>
      <c r="D45" s="94"/>
      <c r="E45" s="94"/>
      <c r="F45" s="602"/>
      <c r="G45" s="95" t="s">
        <v>85</v>
      </c>
      <c r="H45" s="603" t="s">
        <v>86</v>
      </c>
      <c r="I45" s="604"/>
    </row>
    <row r="46" spans="1:14" s="57" customFormat="1" ht="23.25" thickTop="1" thickBot="1" x14ac:dyDescent="0.55000000000000004">
      <c r="A46" s="96" t="s">
        <v>267</v>
      </c>
      <c r="B46" s="97"/>
      <c r="C46" s="66"/>
      <c r="D46" s="66"/>
      <c r="E46" s="66"/>
      <c r="F46" s="66"/>
      <c r="G46" s="66"/>
      <c r="H46" s="589" t="s">
        <v>87</v>
      </c>
      <c r="I46" s="590"/>
    </row>
    <row r="47" spans="1:14" s="66" customFormat="1" ht="22.5" thickTop="1" x14ac:dyDescent="0.5"/>
    <row r="48" spans="1:14" s="66" customFormat="1" ht="21.75" x14ac:dyDescent="0.5"/>
  </sheetData>
  <mergeCells count="44">
    <mergeCell ref="H46:I46"/>
    <mergeCell ref="H39:I39"/>
    <mergeCell ref="F40:F42"/>
    <mergeCell ref="H41:I41"/>
    <mergeCell ref="H42:I42"/>
    <mergeCell ref="F43:F45"/>
    <mergeCell ref="H45:I45"/>
    <mergeCell ref="A31:A32"/>
    <mergeCell ref="F31:G32"/>
    <mergeCell ref="A33:A34"/>
    <mergeCell ref="F33:G34"/>
    <mergeCell ref="H33:I34"/>
    <mergeCell ref="A35:A37"/>
    <mergeCell ref="F35:G35"/>
    <mergeCell ref="H35:I35"/>
    <mergeCell ref="H36:I36"/>
    <mergeCell ref="F37:G37"/>
    <mergeCell ref="A26:A27"/>
    <mergeCell ref="F26:G26"/>
    <mergeCell ref="F27:G27"/>
    <mergeCell ref="H28:I28"/>
    <mergeCell ref="A29:A30"/>
    <mergeCell ref="E29:E30"/>
    <mergeCell ref="F29:G30"/>
    <mergeCell ref="A24:A25"/>
    <mergeCell ref="F24:G24"/>
    <mergeCell ref="F25:G25"/>
    <mergeCell ref="E6:F6"/>
    <mergeCell ref="A9:A10"/>
    <mergeCell ref="E9:E10"/>
    <mergeCell ref="A11:A13"/>
    <mergeCell ref="A14:A15"/>
    <mergeCell ref="E14:E15"/>
    <mergeCell ref="A16:A17"/>
    <mergeCell ref="A18:A19"/>
    <mergeCell ref="F19:G19"/>
    <mergeCell ref="A20:A21"/>
    <mergeCell ref="A22:A23"/>
    <mergeCell ref="E4:F4"/>
    <mergeCell ref="G4:H4"/>
    <mergeCell ref="E5:F5"/>
    <mergeCell ref="G5:H5"/>
    <mergeCell ref="A1:C1"/>
    <mergeCell ref="A2:F2"/>
  </mergeCells>
  <pageMargins left="0" right="0" top="0.19685039370078741" bottom="0.15748031496062992" header="0.15748031496062992" footer="0.15748031496062992"/>
  <pageSetup paperSize="9" scale="89" orientation="portrait" r:id="rId1"/>
  <headerFooter alignWithMargins="0"/>
  <colBreaks count="1" manualBreakCount="1">
    <brk id="9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AS44"/>
  <sheetViews>
    <sheetView tabSelected="1" view="pageBreakPreview" zoomScale="87" zoomScaleSheetLayoutView="87" workbookViewId="0">
      <selection activeCell="C22" sqref="C22"/>
    </sheetView>
  </sheetViews>
  <sheetFormatPr defaultRowHeight="21" x14ac:dyDescent="0.45"/>
  <cols>
    <col min="1" max="1" width="8.7109375" style="338" customWidth="1"/>
    <col min="2" max="2" width="13.5703125" style="338" customWidth="1"/>
    <col min="3" max="3" width="13.42578125" style="338" customWidth="1"/>
    <col min="4" max="6" width="7.7109375" style="338" customWidth="1"/>
    <col min="7" max="11" width="5.5703125" style="338" customWidth="1"/>
    <col min="12" max="12" width="5.28515625" style="338" customWidth="1"/>
    <col min="13" max="14" width="5.140625" style="338" customWidth="1"/>
    <col min="15" max="15" width="8.140625" style="338" customWidth="1"/>
    <col min="16" max="16" width="6" style="338" customWidth="1"/>
    <col min="17" max="16384" width="9.140625" style="338"/>
  </cols>
  <sheetData>
    <row r="1" spans="1:19" s="313" customFormat="1" ht="25.5" customHeight="1" thickBot="1" x14ac:dyDescent="0.6">
      <c r="A1" s="682" t="s">
        <v>212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4"/>
    </row>
    <row r="2" spans="1:19" s="319" customFormat="1" ht="20.25" customHeight="1" x14ac:dyDescent="0.45">
      <c r="A2" s="314" t="s">
        <v>160</v>
      </c>
      <c r="B2" s="315"/>
      <c r="C2" s="685"/>
      <c r="D2" s="686"/>
      <c r="E2" s="316" t="s">
        <v>213</v>
      </c>
      <c r="F2" s="317"/>
      <c r="G2" s="685" t="s">
        <v>162</v>
      </c>
      <c r="H2" s="689"/>
      <c r="I2" s="686"/>
      <c r="J2" s="316" t="s">
        <v>214</v>
      </c>
      <c r="K2" s="315"/>
      <c r="L2" s="318"/>
      <c r="M2" s="693" t="s">
        <v>164</v>
      </c>
      <c r="N2" s="694"/>
      <c r="O2" s="695"/>
    </row>
    <row r="3" spans="1:19" s="319" customFormat="1" ht="20.25" customHeight="1" x14ac:dyDescent="0.45">
      <c r="A3" s="320" t="s">
        <v>165</v>
      </c>
      <c r="B3" s="321"/>
      <c r="C3" s="687"/>
      <c r="D3" s="688"/>
      <c r="E3" s="322" t="s">
        <v>215</v>
      </c>
      <c r="F3" s="323"/>
      <c r="G3" s="690"/>
      <c r="H3" s="691"/>
      <c r="I3" s="692"/>
      <c r="J3" s="322" t="s">
        <v>216</v>
      </c>
      <c r="K3" s="321"/>
      <c r="L3" s="324"/>
      <c r="M3" s="696"/>
      <c r="N3" s="697"/>
      <c r="O3" s="698"/>
    </row>
    <row r="4" spans="1:19" s="319" customFormat="1" ht="20.25" customHeight="1" x14ac:dyDescent="0.45">
      <c r="A4" s="325" t="s">
        <v>168</v>
      </c>
      <c r="B4" s="326"/>
      <c r="C4" s="666" t="s">
        <v>304</v>
      </c>
      <c r="D4" s="667"/>
      <c r="E4" s="327" t="s">
        <v>217</v>
      </c>
      <c r="F4" s="328"/>
      <c r="G4" s="670" t="s">
        <v>170</v>
      </c>
      <c r="H4" s="671"/>
      <c r="I4" s="672"/>
      <c r="J4" s="327" t="s">
        <v>218</v>
      </c>
      <c r="K4" s="329"/>
      <c r="L4" s="330"/>
      <c r="M4" s="676" t="s">
        <v>219</v>
      </c>
      <c r="N4" s="677"/>
      <c r="O4" s="678"/>
    </row>
    <row r="5" spans="1:19" s="319" customFormat="1" ht="20.25" customHeight="1" thickBot="1" x14ac:dyDescent="0.5">
      <c r="A5" s="331" t="s">
        <v>172</v>
      </c>
      <c r="B5" s="332"/>
      <c r="C5" s="668"/>
      <c r="D5" s="669"/>
      <c r="E5" s="333" t="s">
        <v>220</v>
      </c>
      <c r="F5" s="334"/>
      <c r="G5" s="673"/>
      <c r="H5" s="674"/>
      <c r="I5" s="675"/>
      <c r="J5" s="335" t="s">
        <v>221</v>
      </c>
      <c r="K5" s="332"/>
      <c r="L5" s="336"/>
      <c r="M5" s="679"/>
      <c r="N5" s="680"/>
      <c r="O5" s="681"/>
    </row>
    <row r="6" spans="1:19" ht="7.5" customHeight="1" x14ac:dyDescent="0.45">
      <c r="A6" s="337"/>
      <c r="O6" s="339"/>
    </row>
    <row r="7" spans="1:19" ht="21" customHeight="1" x14ac:dyDescent="0.45">
      <c r="A7" s="340" t="s">
        <v>175</v>
      </c>
      <c r="B7" s="341"/>
      <c r="C7" s="342"/>
      <c r="D7" s="699" t="s">
        <v>176</v>
      </c>
      <c r="E7" s="700"/>
      <c r="F7" s="700"/>
      <c r="G7" s="700"/>
      <c r="H7" s="701"/>
      <c r="J7" s="343" t="s">
        <v>177</v>
      </c>
      <c r="K7" s="344"/>
      <c r="L7" s="344"/>
      <c r="M7" s="702">
        <v>23071</v>
      </c>
      <c r="N7" s="702"/>
      <c r="O7" s="703"/>
    </row>
    <row r="8" spans="1:19" ht="21" customHeight="1" x14ac:dyDescent="0.5">
      <c r="A8" s="340" t="s">
        <v>178</v>
      </c>
      <c r="B8" s="341"/>
      <c r="C8" s="342"/>
      <c r="D8" s="706" t="s">
        <v>285</v>
      </c>
      <c r="E8" s="707"/>
      <c r="F8" s="707"/>
      <c r="G8" s="707"/>
      <c r="H8" s="708"/>
      <c r="J8" s="345" t="s">
        <v>179</v>
      </c>
      <c r="K8" s="346"/>
      <c r="L8" s="346"/>
      <c r="M8" s="704"/>
      <c r="N8" s="704"/>
      <c r="O8" s="705"/>
    </row>
    <row r="9" spans="1:19" ht="9" customHeight="1" thickBot="1" x14ac:dyDescent="0.5">
      <c r="A9" s="337"/>
      <c r="O9" s="339"/>
    </row>
    <row r="10" spans="1:19" s="353" customFormat="1" ht="20.25" customHeight="1" x14ac:dyDescent="0.45">
      <c r="A10" s="347" t="s">
        <v>82</v>
      </c>
      <c r="B10" s="348" t="s">
        <v>217</v>
      </c>
      <c r="C10" s="349" t="s">
        <v>222</v>
      </c>
      <c r="D10" s="350" t="s">
        <v>223</v>
      </c>
      <c r="E10" s="351"/>
      <c r="F10" s="351"/>
      <c r="G10" s="709" t="s">
        <v>224</v>
      </c>
      <c r="H10" s="710"/>
      <c r="I10" s="710"/>
      <c r="J10" s="710"/>
      <c r="K10" s="710"/>
      <c r="L10" s="711"/>
      <c r="M10" s="712" t="s">
        <v>225</v>
      </c>
      <c r="N10" s="713"/>
      <c r="O10" s="352" t="s">
        <v>226</v>
      </c>
    </row>
    <row r="11" spans="1:19" s="353" customFormat="1" ht="17.25" customHeight="1" x14ac:dyDescent="0.45">
      <c r="A11" s="354" t="s">
        <v>185</v>
      </c>
      <c r="B11" s="355"/>
      <c r="C11" s="355"/>
      <c r="D11" s="356" t="s">
        <v>227</v>
      </c>
      <c r="E11" s="357" t="s">
        <v>228</v>
      </c>
      <c r="F11" s="357" t="s">
        <v>229</v>
      </c>
      <c r="G11" s="714" t="s">
        <v>230</v>
      </c>
      <c r="H11" s="714" t="s">
        <v>231</v>
      </c>
      <c r="I11" s="714" t="s">
        <v>232</v>
      </c>
      <c r="J11" s="714" t="s">
        <v>233</v>
      </c>
      <c r="K11" s="714" t="s">
        <v>234</v>
      </c>
      <c r="L11" s="714" t="s">
        <v>235</v>
      </c>
      <c r="M11" s="358" t="s">
        <v>193</v>
      </c>
      <c r="N11" s="358" t="s">
        <v>194</v>
      </c>
      <c r="O11" s="359"/>
    </row>
    <row r="12" spans="1:19" s="353" customFormat="1" ht="41.25" customHeight="1" x14ac:dyDescent="0.45">
      <c r="A12" s="354" t="s">
        <v>196</v>
      </c>
      <c r="B12" s="355" t="s">
        <v>220</v>
      </c>
      <c r="C12" s="360"/>
      <c r="D12" s="355" t="s">
        <v>236</v>
      </c>
      <c r="E12" s="357"/>
      <c r="F12" s="361" t="s">
        <v>237</v>
      </c>
      <c r="G12" s="715"/>
      <c r="H12" s="715"/>
      <c r="I12" s="715"/>
      <c r="J12" s="715"/>
      <c r="K12" s="715"/>
      <c r="L12" s="715"/>
      <c r="M12" s="358" t="s">
        <v>238</v>
      </c>
      <c r="N12" s="358" t="s">
        <v>239</v>
      </c>
      <c r="O12" s="359"/>
    </row>
    <row r="13" spans="1:19" s="353" customFormat="1" ht="14.25" customHeight="1" thickBot="1" x14ac:dyDescent="0.45">
      <c r="A13" s="362"/>
      <c r="B13" s="363"/>
      <c r="C13" s="364"/>
      <c r="D13" s="363"/>
      <c r="E13" s="365"/>
      <c r="F13" s="363"/>
      <c r="G13" s="366">
        <v>1</v>
      </c>
      <c r="H13" s="366">
        <v>2</v>
      </c>
      <c r="I13" s="366">
        <v>3</v>
      </c>
      <c r="J13" s="366">
        <v>4</v>
      </c>
      <c r="K13" s="366">
        <v>5</v>
      </c>
      <c r="L13" s="366">
        <v>6</v>
      </c>
      <c r="M13" s="367"/>
      <c r="N13" s="367"/>
      <c r="O13" s="368"/>
      <c r="S13" s="353">
        <v>0</v>
      </c>
    </row>
    <row r="14" spans="1:19" ht="19.5" customHeight="1" x14ac:dyDescent="0.45">
      <c r="A14" s="369"/>
      <c r="B14" s="370"/>
      <c r="C14" s="370"/>
      <c r="D14" s="370"/>
      <c r="E14" s="370"/>
      <c r="F14" s="370"/>
      <c r="G14" s="370"/>
      <c r="H14" s="370"/>
      <c r="I14" s="370"/>
      <c r="J14" s="371"/>
      <c r="K14" s="370"/>
      <c r="L14" s="370"/>
      <c r="M14" s="370"/>
      <c r="N14" s="370"/>
      <c r="O14" s="372"/>
    </row>
    <row r="15" spans="1:19" ht="19.5" customHeight="1" x14ac:dyDescent="0.45">
      <c r="A15" s="373"/>
      <c r="B15" s="374"/>
      <c r="C15" s="374"/>
      <c r="D15" s="374"/>
      <c r="E15" s="374"/>
      <c r="F15" s="374"/>
      <c r="G15" s="374"/>
      <c r="H15" s="374"/>
      <c r="I15" s="374"/>
      <c r="J15" s="375"/>
      <c r="K15" s="374"/>
      <c r="L15" s="374"/>
      <c r="M15" s="374"/>
      <c r="N15" s="374"/>
      <c r="O15" s="376"/>
      <c r="Q15" s="338">
        <v>20101</v>
      </c>
    </row>
    <row r="16" spans="1:19" ht="19.5" customHeight="1" x14ac:dyDescent="0.45">
      <c r="A16" s="373"/>
      <c r="B16" s="374"/>
      <c r="C16" s="374"/>
      <c r="D16" s="374"/>
      <c r="E16" s="374"/>
      <c r="F16" s="374"/>
      <c r="G16" s="374"/>
      <c r="H16" s="374"/>
      <c r="I16" s="374"/>
      <c r="J16" s="375"/>
      <c r="K16" s="374"/>
      <c r="L16" s="374"/>
      <c r="M16" s="374"/>
      <c r="N16" s="374"/>
      <c r="O16" s="376"/>
    </row>
    <row r="17" spans="1:15" ht="19.5" customHeight="1" x14ac:dyDescent="0.45">
      <c r="A17" s="373"/>
      <c r="B17" s="374"/>
      <c r="C17" s="374"/>
      <c r="D17" s="374"/>
      <c r="E17" s="374"/>
      <c r="F17" s="374"/>
      <c r="G17" s="374"/>
      <c r="H17" s="374"/>
      <c r="I17" s="374"/>
      <c r="J17" s="375"/>
      <c r="K17" s="374"/>
      <c r="L17" s="374"/>
      <c r="M17" s="374"/>
      <c r="N17" s="374"/>
      <c r="O17" s="376"/>
    </row>
    <row r="18" spans="1:15" ht="19.5" customHeight="1" x14ac:dyDescent="0.45">
      <c r="A18" s="373"/>
      <c r="B18" s="374"/>
      <c r="C18" s="374"/>
      <c r="D18" s="374"/>
      <c r="E18" s="374"/>
      <c r="F18" s="374"/>
      <c r="G18" s="374"/>
      <c r="H18" s="374"/>
      <c r="I18" s="374"/>
      <c r="J18" s="375"/>
      <c r="K18" s="374"/>
      <c r="L18" s="374"/>
      <c r="M18" s="374"/>
      <c r="N18" s="374"/>
      <c r="O18" s="376"/>
    </row>
    <row r="19" spans="1:15" ht="19.5" customHeight="1" x14ac:dyDescent="0.45">
      <c r="A19" s="373"/>
      <c r="B19" s="374"/>
      <c r="C19" s="374"/>
      <c r="D19" s="374"/>
      <c r="E19" s="374"/>
      <c r="F19" s="374"/>
      <c r="G19" s="374"/>
      <c r="H19" s="374"/>
      <c r="I19" s="374"/>
      <c r="J19" s="375"/>
      <c r="K19" s="374"/>
      <c r="L19" s="374"/>
      <c r="M19" s="374"/>
      <c r="N19" s="374"/>
      <c r="O19" s="376"/>
    </row>
    <row r="20" spans="1:15" ht="19.5" customHeight="1" x14ac:dyDescent="0.45">
      <c r="A20" s="373"/>
      <c r="B20" s="374"/>
      <c r="C20" s="374"/>
      <c r="D20" s="374"/>
      <c r="E20" s="374"/>
      <c r="F20" s="374"/>
      <c r="G20" s="374"/>
      <c r="H20" s="374"/>
      <c r="I20" s="374"/>
      <c r="J20" s="375"/>
      <c r="K20" s="374"/>
      <c r="L20" s="374"/>
      <c r="M20" s="374"/>
      <c r="N20" s="374"/>
      <c r="O20" s="376"/>
    </row>
    <row r="21" spans="1:15" ht="19.5" customHeight="1" x14ac:dyDescent="0.45">
      <c r="A21" s="373"/>
      <c r="B21" s="374"/>
      <c r="C21" s="374"/>
      <c r="D21" s="374"/>
      <c r="E21" s="374"/>
      <c r="F21" s="374"/>
      <c r="G21" s="374"/>
      <c r="H21" s="374"/>
      <c r="I21" s="374"/>
      <c r="J21" s="375"/>
      <c r="K21" s="374"/>
      <c r="L21" s="374"/>
      <c r="M21" s="374"/>
      <c r="N21" s="374"/>
      <c r="O21" s="376"/>
    </row>
    <row r="22" spans="1:15" ht="19.5" customHeight="1" x14ac:dyDescent="0.45">
      <c r="A22" s="373"/>
      <c r="B22" s="374"/>
      <c r="C22" s="374"/>
      <c r="D22" s="374"/>
      <c r="E22" s="374"/>
      <c r="F22" s="374"/>
      <c r="G22" s="374"/>
      <c r="H22" s="374"/>
      <c r="I22" s="374"/>
      <c r="J22" s="375"/>
      <c r="K22" s="374"/>
      <c r="L22" s="374"/>
      <c r="M22" s="374"/>
      <c r="N22" s="374"/>
      <c r="O22" s="376"/>
    </row>
    <row r="23" spans="1:15" ht="19.5" customHeight="1" x14ac:dyDescent="0.45">
      <c r="A23" s="373"/>
      <c r="B23" s="374"/>
      <c r="C23" s="374"/>
      <c r="D23" s="374"/>
      <c r="E23" s="374"/>
      <c r="F23" s="374"/>
      <c r="G23" s="374"/>
      <c r="H23" s="374"/>
      <c r="I23" s="374"/>
      <c r="J23" s="375"/>
      <c r="K23" s="374"/>
      <c r="L23" s="374"/>
      <c r="M23" s="374"/>
      <c r="N23" s="374"/>
      <c r="O23" s="376"/>
    </row>
    <row r="24" spans="1:15" ht="19.5" customHeight="1" x14ac:dyDescent="0.45">
      <c r="A24" s="373"/>
      <c r="B24" s="374"/>
      <c r="C24" s="374"/>
      <c r="D24" s="374"/>
      <c r="E24" s="374"/>
      <c r="F24" s="374"/>
      <c r="G24" s="374"/>
      <c r="H24" s="374"/>
      <c r="I24" s="374"/>
      <c r="J24" s="375"/>
      <c r="K24" s="374"/>
      <c r="L24" s="374"/>
      <c r="M24" s="374"/>
      <c r="N24" s="374"/>
      <c r="O24" s="376"/>
    </row>
    <row r="25" spans="1:15" ht="19.5" customHeight="1" x14ac:dyDescent="0.45">
      <c r="A25" s="373"/>
      <c r="B25" s="374"/>
      <c r="C25" s="374"/>
      <c r="D25" s="374"/>
      <c r="E25" s="374"/>
      <c r="F25" s="374"/>
      <c r="G25" s="374"/>
      <c r="H25" s="374"/>
      <c r="I25" s="374"/>
      <c r="J25" s="375"/>
      <c r="K25" s="374"/>
      <c r="L25" s="374"/>
      <c r="M25" s="374"/>
      <c r="N25" s="374"/>
      <c r="O25" s="376"/>
    </row>
    <row r="26" spans="1:15" ht="19.5" customHeight="1" x14ac:dyDescent="0.45">
      <c r="A26" s="373"/>
      <c r="B26" s="374"/>
      <c r="C26" s="374"/>
      <c r="D26" s="374"/>
      <c r="E26" s="374"/>
      <c r="F26" s="374"/>
      <c r="G26" s="374"/>
      <c r="H26" s="374"/>
      <c r="I26" s="374"/>
      <c r="J26" s="375"/>
      <c r="K26" s="374"/>
      <c r="L26" s="374"/>
      <c r="M26" s="374"/>
      <c r="N26" s="374"/>
      <c r="O26" s="376"/>
    </row>
    <row r="27" spans="1:15" ht="19.5" customHeight="1" x14ac:dyDescent="0.45">
      <c r="A27" s="373"/>
      <c r="B27" s="374"/>
      <c r="C27" s="374"/>
      <c r="D27" s="374"/>
      <c r="E27" s="374"/>
      <c r="F27" s="374"/>
      <c r="G27" s="374"/>
      <c r="H27" s="374"/>
      <c r="I27" s="374"/>
      <c r="J27" s="375"/>
      <c r="K27" s="374"/>
      <c r="L27" s="374"/>
      <c r="M27" s="374"/>
      <c r="N27" s="374"/>
      <c r="O27" s="376"/>
    </row>
    <row r="28" spans="1:15" ht="19.5" customHeight="1" x14ac:dyDescent="0.45">
      <c r="A28" s="373"/>
      <c r="B28" s="374"/>
      <c r="C28" s="374"/>
      <c r="D28" s="374"/>
      <c r="E28" s="374"/>
      <c r="F28" s="374"/>
      <c r="G28" s="374"/>
      <c r="H28" s="374"/>
      <c r="I28" s="374"/>
      <c r="J28" s="375"/>
      <c r="K28" s="374"/>
      <c r="L28" s="374"/>
      <c r="M28" s="374"/>
      <c r="N28" s="374"/>
      <c r="O28" s="376"/>
    </row>
    <row r="29" spans="1:15" ht="19.5" customHeight="1" x14ac:dyDescent="0.45">
      <c r="A29" s="373"/>
      <c r="B29" s="374"/>
      <c r="C29" s="374"/>
      <c r="D29" s="374"/>
      <c r="E29" s="374"/>
      <c r="F29" s="374"/>
      <c r="G29" s="374"/>
      <c r="H29" s="374"/>
      <c r="I29" s="374"/>
      <c r="J29" s="375"/>
      <c r="K29" s="374"/>
      <c r="L29" s="374"/>
      <c r="M29" s="374"/>
      <c r="N29" s="374"/>
      <c r="O29" s="376"/>
    </row>
    <row r="30" spans="1:15" ht="19.5" customHeight="1" x14ac:dyDescent="0.45">
      <c r="A30" s="373"/>
      <c r="B30" s="374"/>
      <c r="C30" s="374"/>
      <c r="D30" s="374"/>
      <c r="E30" s="374"/>
      <c r="F30" s="374"/>
      <c r="G30" s="374"/>
      <c r="H30" s="374"/>
      <c r="I30" s="374"/>
      <c r="J30" s="375"/>
      <c r="K30" s="374"/>
      <c r="L30" s="374"/>
      <c r="M30" s="374"/>
      <c r="N30" s="374"/>
      <c r="O30" s="376"/>
    </row>
    <row r="31" spans="1:15" ht="19.5" customHeight="1" thickBot="1" x14ac:dyDescent="0.5">
      <c r="A31" s="377"/>
      <c r="B31" s="378"/>
      <c r="C31" s="378"/>
      <c r="D31" s="378"/>
      <c r="E31" s="378"/>
      <c r="F31" s="378"/>
      <c r="G31" s="378"/>
      <c r="H31" s="378"/>
      <c r="I31" s="378"/>
      <c r="J31" s="379"/>
      <c r="K31" s="378"/>
      <c r="L31" s="378"/>
      <c r="M31" s="378"/>
      <c r="N31" s="378"/>
      <c r="O31" s="380"/>
    </row>
    <row r="32" spans="1:15" ht="21.75" customHeight="1" thickBot="1" x14ac:dyDescent="0.5">
      <c r="A32" s="381" t="s">
        <v>205</v>
      </c>
      <c r="B32" s="382"/>
      <c r="C32" s="378"/>
      <c r="D32" s="378"/>
      <c r="E32" s="378"/>
      <c r="F32" s="378"/>
      <c r="G32" s="378"/>
      <c r="H32" s="378"/>
      <c r="I32" s="378"/>
      <c r="J32" s="379"/>
      <c r="K32" s="378"/>
      <c r="L32" s="378"/>
      <c r="M32" s="378"/>
      <c r="N32" s="378"/>
      <c r="O32" s="380"/>
    </row>
    <row r="33" spans="1:45" ht="9.75" customHeight="1" x14ac:dyDescent="0.45">
      <c r="A33" s="383"/>
      <c r="O33" s="339"/>
    </row>
    <row r="34" spans="1:45" ht="20.25" customHeight="1" x14ac:dyDescent="0.45">
      <c r="A34" s="384" t="s">
        <v>240</v>
      </c>
      <c r="B34" s="319"/>
      <c r="O34" s="339"/>
    </row>
    <row r="35" spans="1:45" ht="20.25" customHeight="1" x14ac:dyDescent="0.45">
      <c r="A35" s="385" t="s">
        <v>241</v>
      </c>
      <c r="B35" s="386" t="s">
        <v>242</v>
      </c>
      <c r="O35" s="339"/>
    </row>
    <row r="36" spans="1:45" ht="20.25" customHeight="1" x14ac:dyDescent="0.45">
      <c r="A36" s="385" t="s">
        <v>243</v>
      </c>
      <c r="B36" s="386" t="s">
        <v>244</v>
      </c>
      <c r="O36" s="339"/>
    </row>
    <row r="37" spans="1:45" ht="20.25" customHeight="1" x14ac:dyDescent="0.45">
      <c r="A37" s="385" t="s">
        <v>245</v>
      </c>
      <c r="B37" s="386" t="s">
        <v>246</v>
      </c>
      <c r="O37" s="339"/>
    </row>
    <row r="38" spans="1:45" ht="20.25" customHeight="1" x14ac:dyDescent="0.45">
      <c r="A38" s="385" t="s">
        <v>247</v>
      </c>
      <c r="B38" s="386" t="s">
        <v>248</v>
      </c>
      <c r="O38" s="339"/>
    </row>
    <row r="39" spans="1:45" ht="20.25" customHeight="1" x14ac:dyDescent="0.45">
      <c r="A39" s="385" t="s">
        <v>249</v>
      </c>
      <c r="B39" s="386" t="s">
        <v>250</v>
      </c>
      <c r="O39" s="339"/>
    </row>
    <row r="40" spans="1:45" ht="20.25" customHeight="1" thickBot="1" x14ac:dyDescent="0.5">
      <c r="A40" s="387" t="s">
        <v>251</v>
      </c>
      <c r="B40" s="388" t="s">
        <v>252</v>
      </c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89"/>
    </row>
    <row r="41" spans="1:45" s="319" customFormat="1" ht="19.5" customHeight="1" x14ac:dyDescent="0.45">
      <c r="A41" s="716" t="s">
        <v>253</v>
      </c>
      <c r="B41" s="717"/>
      <c r="C41" s="717"/>
      <c r="D41" s="717"/>
      <c r="E41" s="717"/>
      <c r="F41" s="716" t="s">
        <v>207</v>
      </c>
      <c r="G41" s="717"/>
      <c r="H41" s="717"/>
      <c r="I41" s="717"/>
      <c r="J41" s="718"/>
      <c r="K41" s="719" t="s">
        <v>208</v>
      </c>
      <c r="L41" s="717"/>
      <c r="M41" s="717"/>
      <c r="N41" s="717"/>
      <c r="O41" s="720"/>
    </row>
    <row r="42" spans="1:45" ht="15" customHeight="1" x14ac:dyDescent="0.45">
      <c r="A42" s="337"/>
      <c r="F42" s="337"/>
      <c r="J42" s="390"/>
      <c r="K42" s="391"/>
      <c r="O42" s="339"/>
    </row>
    <row r="43" spans="1:45" ht="19.5" customHeight="1" thickBot="1" x14ac:dyDescent="0.5">
      <c r="A43" s="392"/>
      <c r="B43" s="393"/>
      <c r="C43" s="393"/>
      <c r="D43" s="393"/>
      <c r="E43" s="393"/>
      <c r="F43" s="392"/>
      <c r="G43" s="393"/>
      <c r="H43" s="393"/>
      <c r="I43" s="393"/>
      <c r="J43" s="378"/>
      <c r="K43" s="394"/>
      <c r="L43" s="393"/>
      <c r="M43" s="393"/>
      <c r="N43" s="393"/>
      <c r="O43" s="380"/>
    </row>
    <row r="44" spans="1:45" s="319" customFormat="1" ht="19.5" customHeight="1" thickBot="1" x14ac:dyDescent="0.5">
      <c r="A44" s="319" t="s">
        <v>254</v>
      </c>
      <c r="L44" s="721" t="s">
        <v>210</v>
      </c>
      <c r="M44" s="722"/>
      <c r="N44" s="722"/>
      <c r="O44" s="723"/>
      <c r="AM44" s="395"/>
      <c r="AN44" s="395"/>
      <c r="AO44" s="395"/>
      <c r="AP44" s="395"/>
      <c r="AQ44" s="395"/>
      <c r="AR44" s="395"/>
      <c r="AS44" s="395"/>
    </row>
  </sheetData>
  <mergeCells count="22">
    <mergeCell ref="L11:L12"/>
    <mergeCell ref="A41:E41"/>
    <mergeCell ref="F41:J41"/>
    <mergeCell ref="K41:O41"/>
    <mergeCell ref="L44:O44"/>
    <mergeCell ref="G11:G12"/>
    <mergeCell ref="H11:H12"/>
    <mergeCell ref="I11:I12"/>
    <mergeCell ref="J11:J12"/>
    <mergeCell ref="K11:K12"/>
    <mergeCell ref="D7:H7"/>
    <mergeCell ref="M7:O8"/>
    <mergeCell ref="D8:H8"/>
    <mergeCell ref="G10:L10"/>
    <mergeCell ref="M10:N10"/>
    <mergeCell ref="C4:D5"/>
    <mergeCell ref="G4:I5"/>
    <mergeCell ref="M4:O5"/>
    <mergeCell ref="A1:O1"/>
    <mergeCell ref="C2:D3"/>
    <mergeCell ref="G2:I3"/>
    <mergeCell ref="M2:O3"/>
  </mergeCells>
  <pageMargins left="0.19685039370078741" right="0" top="0" bottom="0" header="0" footer="0"/>
  <pageSetup paperSize="9" scale="9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39"/>
  <sheetViews>
    <sheetView view="pageBreakPreview" topLeftCell="A3" zoomScaleSheetLayoutView="100" workbookViewId="0">
      <selection activeCell="V17" sqref="V17"/>
    </sheetView>
  </sheetViews>
  <sheetFormatPr defaultRowHeight="21" x14ac:dyDescent="0.45"/>
  <cols>
    <col min="1" max="1" width="8.42578125" style="235" customWidth="1"/>
    <col min="2" max="2" width="7.85546875" style="235" customWidth="1"/>
    <col min="3" max="3" width="8" style="235" customWidth="1"/>
    <col min="4" max="4" width="10.28515625" style="235" customWidth="1"/>
    <col min="5" max="5" width="7.7109375" style="235" customWidth="1"/>
    <col min="6" max="6" width="7.5703125" style="235" customWidth="1"/>
    <col min="7" max="7" width="8.140625" style="235" customWidth="1"/>
    <col min="8" max="8" width="11.42578125" style="235" bestFit="1" customWidth="1"/>
    <col min="9" max="9" width="15.140625" style="235" bestFit="1" customWidth="1"/>
    <col min="10" max="10" width="5.5703125" style="235" customWidth="1"/>
    <col min="11" max="11" width="5.140625" style="235" customWidth="1"/>
    <col min="12" max="12" width="13.7109375" style="235" customWidth="1"/>
    <col min="13" max="13" width="8.7109375" style="235" customWidth="1"/>
    <col min="14" max="14" width="6.85546875" style="235" customWidth="1"/>
    <col min="15" max="16384" width="9.140625" style="235"/>
  </cols>
  <sheetData>
    <row r="1" spans="1:15" s="231" customFormat="1" ht="23.25" customHeight="1" x14ac:dyDescent="0.55000000000000004">
      <c r="A1" s="737" t="s">
        <v>156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</row>
    <row r="2" spans="1:15" s="231" customFormat="1" ht="22.5" customHeight="1" thickBot="1" x14ac:dyDescent="0.6">
      <c r="A2" s="232" t="s">
        <v>157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</row>
    <row r="3" spans="1:15" ht="23.25" customHeight="1" thickTop="1" x14ac:dyDescent="0.45">
      <c r="A3" s="234" t="s">
        <v>158</v>
      </c>
      <c r="H3" s="236" t="s">
        <v>0</v>
      </c>
      <c r="I3" s="756" t="s">
        <v>1</v>
      </c>
      <c r="J3" s="757"/>
      <c r="K3" s="758"/>
      <c r="L3" s="237" t="s">
        <v>2</v>
      </c>
    </row>
    <row r="4" spans="1:15" ht="23.25" customHeight="1" thickBot="1" x14ac:dyDescent="0.6">
      <c r="A4" s="234" t="s">
        <v>159</v>
      </c>
      <c r="H4" s="528">
        <v>44992</v>
      </c>
      <c r="I4" s="759"/>
      <c r="J4" s="760"/>
      <c r="K4" s="761"/>
      <c r="L4" s="238"/>
    </row>
    <row r="5" spans="1:15" s="234" customFormat="1" ht="25.5" customHeight="1" thickTop="1" x14ac:dyDescent="0.45">
      <c r="A5" s="239" t="s">
        <v>160</v>
      </c>
      <c r="B5" s="240"/>
      <c r="C5" s="240"/>
      <c r="D5" s="241"/>
      <c r="E5" s="242" t="s">
        <v>161</v>
      </c>
      <c r="F5" s="738" t="s">
        <v>162</v>
      </c>
      <c r="G5" s="738"/>
      <c r="H5" s="739"/>
      <c r="I5" s="243" t="s">
        <v>163</v>
      </c>
      <c r="J5" s="240"/>
      <c r="K5" s="742" t="s">
        <v>164</v>
      </c>
      <c r="L5" s="743"/>
    </row>
    <row r="6" spans="1:15" s="234" customFormat="1" ht="25.5" customHeight="1" x14ac:dyDescent="0.45">
      <c r="A6" s="244" t="s">
        <v>165</v>
      </c>
      <c r="B6" s="245"/>
      <c r="C6" s="245"/>
      <c r="D6" s="246"/>
      <c r="E6" s="247" t="s">
        <v>166</v>
      </c>
      <c r="F6" s="740"/>
      <c r="G6" s="740"/>
      <c r="H6" s="741"/>
      <c r="I6" s="248" t="s">
        <v>167</v>
      </c>
      <c r="J6" s="245"/>
      <c r="K6" s="744"/>
      <c r="L6" s="745"/>
    </row>
    <row r="7" spans="1:15" s="234" customFormat="1" ht="25.5" customHeight="1" x14ac:dyDescent="0.45">
      <c r="A7" s="249" t="s">
        <v>168</v>
      </c>
      <c r="C7" s="746" t="s">
        <v>303</v>
      </c>
      <c r="D7" s="747"/>
      <c r="E7" s="250" t="s">
        <v>169</v>
      </c>
      <c r="F7" s="748" t="s">
        <v>170</v>
      </c>
      <c r="G7" s="748"/>
      <c r="H7" s="749"/>
      <c r="I7" s="251" t="s">
        <v>171</v>
      </c>
      <c r="K7" s="752" t="s">
        <v>297</v>
      </c>
      <c r="L7" s="753"/>
    </row>
    <row r="8" spans="1:15" s="234" customFormat="1" ht="25.5" customHeight="1" x14ac:dyDescent="0.45">
      <c r="A8" s="244" t="s">
        <v>172</v>
      </c>
      <c r="B8" s="245"/>
      <c r="C8" s="740"/>
      <c r="D8" s="741"/>
      <c r="E8" s="247" t="s">
        <v>173</v>
      </c>
      <c r="F8" s="750"/>
      <c r="G8" s="750"/>
      <c r="H8" s="751"/>
      <c r="I8" s="248" t="s">
        <v>174</v>
      </c>
      <c r="J8" s="245"/>
      <c r="K8" s="754"/>
      <c r="L8" s="755"/>
    </row>
    <row r="9" spans="1:15" s="234" customFormat="1" ht="25.5" customHeight="1" x14ac:dyDescent="0.55000000000000004">
      <c r="A9" s="252" t="s">
        <v>289</v>
      </c>
      <c r="B9" s="253"/>
      <c r="C9" s="254"/>
      <c r="D9" s="245"/>
      <c r="E9" s="245"/>
      <c r="F9" s="245"/>
      <c r="G9" s="245"/>
      <c r="H9" s="255"/>
      <c r="I9" s="256"/>
      <c r="J9" s="245"/>
      <c r="K9" s="245"/>
      <c r="L9" s="257"/>
    </row>
    <row r="10" spans="1:15" ht="9" customHeight="1" x14ac:dyDescent="0.45">
      <c r="A10" s="258"/>
      <c r="I10" s="259"/>
      <c r="J10" s="259"/>
      <c r="K10" s="259"/>
      <c r="L10" s="260"/>
      <c r="O10" s="235" t="s">
        <v>149</v>
      </c>
    </row>
    <row r="11" spans="1:15" x14ac:dyDescent="0.45">
      <c r="A11" s="261" t="s">
        <v>175</v>
      </c>
      <c r="B11" s="262"/>
      <c r="D11" s="263" t="s">
        <v>176</v>
      </c>
      <c r="E11" s="264"/>
      <c r="F11" s="264"/>
      <c r="G11" s="265"/>
      <c r="H11" s="266"/>
      <c r="I11" s="235" t="s">
        <v>177</v>
      </c>
      <c r="K11" s="724">
        <v>23071</v>
      </c>
      <c r="L11" s="725"/>
    </row>
    <row r="12" spans="1:15" ht="29.25" customHeight="1" x14ac:dyDescent="0.6">
      <c r="A12" s="261" t="s">
        <v>178</v>
      </c>
      <c r="B12" s="262"/>
      <c r="D12" s="728" t="s">
        <v>98</v>
      </c>
      <c r="E12" s="729"/>
      <c r="F12" s="729"/>
      <c r="G12" s="730"/>
      <c r="H12" s="267"/>
      <c r="I12" s="259" t="s">
        <v>179</v>
      </c>
      <c r="J12" s="259"/>
      <c r="K12" s="726"/>
      <c r="L12" s="727"/>
    </row>
    <row r="13" spans="1:15" ht="9" customHeight="1" x14ac:dyDescent="0.45">
      <c r="A13" s="268"/>
      <c r="B13" s="259"/>
      <c r="C13" s="259"/>
      <c r="D13" s="259"/>
      <c r="E13" s="259"/>
      <c r="F13" s="259"/>
      <c r="G13" s="259"/>
      <c r="H13" s="259"/>
      <c r="I13" s="259"/>
      <c r="J13" s="259"/>
      <c r="K13" s="259"/>
      <c r="L13" s="260"/>
    </row>
    <row r="14" spans="1:15" s="276" customFormat="1" ht="20.25" customHeight="1" x14ac:dyDescent="0.4">
      <c r="A14" s="269" t="s">
        <v>82</v>
      </c>
      <c r="B14" s="270" t="s">
        <v>180</v>
      </c>
      <c r="C14" s="271"/>
      <c r="D14" s="272" t="s">
        <v>181</v>
      </c>
      <c r="E14" s="272"/>
      <c r="F14" s="273"/>
      <c r="G14" s="272" t="s">
        <v>182</v>
      </c>
      <c r="H14" s="273"/>
      <c r="I14" s="270" t="s">
        <v>183</v>
      </c>
      <c r="J14" s="274" t="s">
        <v>184</v>
      </c>
      <c r="K14" s="274"/>
      <c r="L14" s="275"/>
    </row>
    <row r="15" spans="1:15" s="276" customFormat="1" ht="20.25" customHeight="1" x14ac:dyDescent="0.4">
      <c r="A15" s="269" t="s">
        <v>185</v>
      </c>
      <c r="B15" s="270"/>
      <c r="C15" s="270" t="s">
        <v>186</v>
      </c>
      <c r="D15" s="270" t="s">
        <v>187</v>
      </c>
      <c r="E15" s="270" t="s">
        <v>188</v>
      </c>
      <c r="F15" s="270" t="s">
        <v>189</v>
      </c>
      <c r="G15" s="270" t="s">
        <v>190</v>
      </c>
      <c r="H15" s="270" t="s">
        <v>191</v>
      </c>
      <c r="I15" s="270" t="s">
        <v>192</v>
      </c>
      <c r="J15" s="277" t="s">
        <v>193</v>
      </c>
      <c r="K15" s="278" t="s">
        <v>194</v>
      </c>
      <c r="L15" s="279" t="s">
        <v>195</v>
      </c>
    </row>
    <row r="16" spans="1:15" s="276" customFormat="1" ht="20.25" customHeight="1" x14ac:dyDescent="0.4">
      <c r="A16" s="280" t="s">
        <v>196</v>
      </c>
      <c r="B16" s="281" t="s">
        <v>197</v>
      </c>
      <c r="C16" s="282"/>
      <c r="D16" s="282" t="s">
        <v>198</v>
      </c>
      <c r="E16" s="282" t="s">
        <v>199</v>
      </c>
      <c r="F16" s="282" t="s">
        <v>200</v>
      </c>
      <c r="G16" s="282" t="s">
        <v>201</v>
      </c>
      <c r="H16" s="282" t="s">
        <v>202</v>
      </c>
      <c r="I16" s="282" t="s">
        <v>203</v>
      </c>
      <c r="J16" s="281"/>
      <c r="K16" s="283" t="s">
        <v>204</v>
      </c>
      <c r="L16" s="284" t="s">
        <v>66</v>
      </c>
    </row>
    <row r="17" spans="1:12" ht="21.75" customHeight="1" x14ac:dyDescent="0.45">
      <c r="A17" s="285"/>
      <c r="B17" s="286"/>
      <c r="C17" s="286"/>
      <c r="D17" s="286"/>
      <c r="E17" s="286"/>
      <c r="F17" s="286"/>
      <c r="G17" s="287"/>
      <c r="H17" s="286"/>
      <c r="I17" s="286"/>
      <c r="J17" s="286"/>
      <c r="K17" s="286"/>
      <c r="L17" s="288"/>
    </row>
    <row r="18" spans="1:12" ht="21.75" customHeight="1" x14ac:dyDescent="0.45">
      <c r="A18" s="289"/>
      <c r="B18" s="290"/>
      <c r="C18" s="290"/>
      <c r="D18" s="290"/>
      <c r="E18" s="290"/>
      <c r="F18" s="290"/>
      <c r="G18" s="291"/>
      <c r="H18" s="290"/>
      <c r="I18" s="290"/>
      <c r="J18" s="290"/>
      <c r="K18" s="290"/>
      <c r="L18" s="292"/>
    </row>
    <row r="19" spans="1:12" ht="21.75" customHeight="1" x14ac:dyDescent="0.45">
      <c r="A19" s="289"/>
      <c r="B19" s="290"/>
      <c r="C19" s="290"/>
      <c r="D19" s="290"/>
      <c r="E19" s="290"/>
      <c r="F19" s="290"/>
      <c r="G19" s="291"/>
      <c r="H19" s="290"/>
      <c r="I19" s="290"/>
      <c r="J19" s="290"/>
      <c r="K19" s="290"/>
      <c r="L19" s="292"/>
    </row>
    <row r="20" spans="1:12" ht="21.75" customHeight="1" x14ac:dyDescent="0.45">
      <c r="A20" s="289"/>
      <c r="B20" s="290"/>
      <c r="C20" s="290"/>
      <c r="D20" s="290"/>
      <c r="E20" s="290"/>
      <c r="F20" s="290"/>
      <c r="G20" s="291"/>
      <c r="H20" s="290"/>
      <c r="I20" s="290"/>
      <c r="J20" s="290"/>
      <c r="K20" s="290"/>
      <c r="L20" s="292"/>
    </row>
    <row r="21" spans="1:12" ht="21.75" customHeight="1" x14ac:dyDescent="0.45">
      <c r="A21" s="289"/>
      <c r="B21" s="290"/>
      <c r="C21" s="290"/>
      <c r="D21" s="290"/>
      <c r="E21" s="290"/>
      <c r="F21" s="290"/>
      <c r="G21" s="291"/>
      <c r="H21" s="290"/>
      <c r="I21" s="290"/>
      <c r="J21" s="290"/>
      <c r="K21" s="290"/>
      <c r="L21" s="292"/>
    </row>
    <row r="22" spans="1:12" ht="21.75" customHeight="1" x14ac:dyDescent="0.45">
      <c r="A22" s="289"/>
      <c r="B22" s="290"/>
      <c r="C22" s="290"/>
      <c r="D22" s="290"/>
      <c r="E22" s="290"/>
      <c r="F22" s="290"/>
      <c r="G22" s="291"/>
      <c r="H22" s="290"/>
      <c r="I22" s="290"/>
      <c r="J22" s="290"/>
      <c r="K22" s="290"/>
      <c r="L22" s="292"/>
    </row>
    <row r="23" spans="1:12" ht="21.75" customHeight="1" x14ac:dyDescent="0.45">
      <c r="A23" s="289"/>
      <c r="B23" s="290"/>
      <c r="C23" s="290"/>
      <c r="D23" s="290"/>
      <c r="E23" s="290"/>
      <c r="F23" s="290"/>
      <c r="G23" s="291"/>
      <c r="H23" s="290"/>
      <c r="I23" s="290"/>
      <c r="J23" s="290"/>
      <c r="K23" s="290"/>
      <c r="L23" s="292"/>
    </row>
    <row r="24" spans="1:12" ht="21.75" customHeight="1" x14ac:dyDescent="0.45">
      <c r="A24" s="289"/>
      <c r="B24" s="290"/>
      <c r="C24" s="290"/>
      <c r="D24" s="290"/>
      <c r="E24" s="290"/>
      <c r="F24" s="290"/>
      <c r="G24" s="291"/>
      <c r="H24" s="290"/>
      <c r="I24" s="290"/>
      <c r="J24" s="290"/>
      <c r="K24" s="290"/>
      <c r="L24" s="292"/>
    </row>
    <row r="25" spans="1:12" ht="21.75" customHeight="1" x14ac:dyDescent="0.45">
      <c r="A25" s="289"/>
      <c r="B25" s="290"/>
      <c r="C25" s="290"/>
      <c r="D25" s="290"/>
      <c r="E25" s="290"/>
      <c r="F25" s="290"/>
      <c r="G25" s="291"/>
      <c r="H25" s="290"/>
      <c r="I25" s="290"/>
      <c r="J25" s="290"/>
      <c r="K25" s="290"/>
      <c r="L25" s="292"/>
    </row>
    <row r="26" spans="1:12" ht="21.75" customHeight="1" x14ac:dyDescent="0.45">
      <c r="A26" s="289"/>
      <c r="B26" s="290"/>
      <c r="C26" s="290"/>
      <c r="D26" s="290"/>
      <c r="E26" s="290"/>
      <c r="F26" s="290"/>
      <c r="G26" s="291"/>
      <c r="H26" s="290"/>
      <c r="I26" s="290"/>
      <c r="J26" s="290"/>
      <c r="K26" s="290"/>
      <c r="L26" s="292"/>
    </row>
    <row r="27" spans="1:12" ht="21.75" customHeight="1" x14ac:dyDescent="0.45">
      <c r="A27" s="289"/>
      <c r="B27" s="290"/>
      <c r="C27" s="290"/>
      <c r="D27" s="290"/>
      <c r="E27" s="290"/>
      <c r="F27" s="290"/>
      <c r="G27" s="291"/>
      <c r="H27" s="290"/>
      <c r="I27" s="290"/>
      <c r="J27" s="290"/>
      <c r="K27" s="290"/>
      <c r="L27" s="292"/>
    </row>
    <row r="28" spans="1:12" ht="21.75" customHeight="1" x14ac:dyDescent="0.45">
      <c r="A28" s="289"/>
      <c r="B28" s="290"/>
      <c r="C28" s="290"/>
      <c r="D28" s="290"/>
      <c r="E28" s="290"/>
      <c r="F28" s="290"/>
      <c r="G28" s="291"/>
      <c r="H28" s="290"/>
      <c r="I28" s="290"/>
      <c r="J28" s="290"/>
      <c r="K28" s="290"/>
      <c r="L28" s="292"/>
    </row>
    <row r="29" spans="1:12" ht="21.75" customHeight="1" x14ac:dyDescent="0.45">
      <c r="A29" s="289"/>
      <c r="B29" s="290"/>
      <c r="C29" s="290"/>
      <c r="D29" s="290"/>
      <c r="E29" s="290"/>
      <c r="F29" s="290"/>
      <c r="G29" s="291"/>
      <c r="H29" s="290"/>
      <c r="I29" s="290"/>
      <c r="J29" s="290"/>
      <c r="K29" s="290"/>
      <c r="L29" s="292"/>
    </row>
    <row r="30" spans="1:12" ht="21.75" customHeight="1" x14ac:dyDescent="0.45">
      <c r="A30" s="289"/>
      <c r="B30" s="290"/>
      <c r="C30" s="290"/>
      <c r="D30" s="290"/>
      <c r="E30" s="290"/>
      <c r="F30" s="290"/>
      <c r="G30" s="291"/>
      <c r="H30" s="290"/>
      <c r="I30" s="290"/>
      <c r="J30" s="290"/>
      <c r="K30" s="290"/>
      <c r="L30" s="292"/>
    </row>
    <row r="31" spans="1:12" ht="21.75" customHeight="1" x14ac:dyDescent="0.45">
      <c r="A31" s="289"/>
      <c r="B31" s="290"/>
      <c r="C31" s="290"/>
      <c r="D31" s="290"/>
      <c r="E31" s="290"/>
      <c r="F31" s="290"/>
      <c r="G31" s="291"/>
      <c r="H31" s="290"/>
      <c r="I31" s="290"/>
      <c r="J31" s="290"/>
      <c r="K31" s="290"/>
      <c r="L31" s="292"/>
    </row>
    <row r="32" spans="1:12" ht="21.75" customHeight="1" thickBot="1" x14ac:dyDescent="0.5">
      <c r="A32" s="293" t="s">
        <v>205</v>
      </c>
      <c r="B32" s="294"/>
      <c r="C32" s="294"/>
      <c r="D32" s="294"/>
      <c r="E32" s="294"/>
      <c r="F32" s="294"/>
      <c r="G32" s="295"/>
      <c r="H32" s="294"/>
      <c r="I32" s="294"/>
      <c r="J32" s="294"/>
      <c r="K32" s="294"/>
      <c r="L32" s="296"/>
    </row>
    <row r="33" spans="1:42" ht="21.75" customHeight="1" x14ac:dyDescent="0.45">
      <c r="A33" s="297" t="s">
        <v>206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9"/>
    </row>
    <row r="34" spans="1:42" ht="6" customHeight="1" x14ac:dyDescent="0.45">
      <c r="A34" s="258"/>
      <c r="L34" s="300"/>
    </row>
    <row r="35" spans="1:42" ht="11.25" customHeight="1" x14ac:dyDescent="0.45">
      <c r="A35" s="258"/>
      <c r="E35" s="259"/>
      <c r="L35" s="260"/>
    </row>
    <row r="36" spans="1:42" s="234" customFormat="1" ht="21" customHeight="1" x14ac:dyDescent="0.45">
      <c r="A36" s="301"/>
      <c r="B36" s="302"/>
      <c r="C36" s="302"/>
      <c r="D36" s="303"/>
      <c r="E36" s="304" t="s">
        <v>207</v>
      </c>
      <c r="F36" s="305"/>
      <c r="G36" s="305"/>
      <c r="H36" s="306"/>
      <c r="I36" s="731" t="s">
        <v>208</v>
      </c>
      <c r="J36" s="732"/>
      <c r="K36" s="732"/>
      <c r="L36" s="733"/>
    </row>
    <row r="37" spans="1:42" ht="19.5" customHeight="1" x14ac:dyDescent="0.45">
      <c r="A37" s="258"/>
      <c r="D37" s="266"/>
      <c r="H37" s="266"/>
      <c r="L37" s="300"/>
    </row>
    <row r="38" spans="1:42" ht="24" customHeight="1" thickBot="1" x14ac:dyDescent="0.5">
      <c r="A38" s="307"/>
      <c r="B38" s="308"/>
      <c r="C38" s="308"/>
      <c r="D38" s="309"/>
      <c r="E38" s="308"/>
      <c r="F38" s="308"/>
      <c r="G38" s="308"/>
      <c r="H38" s="309"/>
      <c r="I38" s="308"/>
      <c r="J38" s="308"/>
      <c r="K38" s="308"/>
      <c r="L38" s="310"/>
    </row>
    <row r="39" spans="1:42" ht="21.75" thickTop="1" x14ac:dyDescent="0.45">
      <c r="A39" s="234" t="s">
        <v>209</v>
      </c>
      <c r="I39" s="311"/>
      <c r="J39" s="734" t="s">
        <v>210</v>
      </c>
      <c r="K39" s="735"/>
      <c r="L39" s="736"/>
      <c r="AJ39" s="312"/>
      <c r="AK39" s="312"/>
      <c r="AL39" s="312"/>
      <c r="AM39" s="312"/>
      <c r="AN39" s="312"/>
      <c r="AO39" s="312"/>
      <c r="AP39" s="312"/>
    </row>
  </sheetData>
  <mergeCells count="12">
    <mergeCell ref="K11:L12"/>
    <mergeCell ref="D12:G12"/>
    <mergeCell ref="I36:L36"/>
    <mergeCell ref="J39:L39"/>
    <mergeCell ref="A1:L1"/>
    <mergeCell ref="F5:H6"/>
    <mergeCell ref="K5:L6"/>
    <mergeCell ref="C7:D8"/>
    <mergeCell ref="F7:H8"/>
    <mergeCell ref="K7:L8"/>
    <mergeCell ref="I3:K3"/>
    <mergeCell ref="I4:K4"/>
  </mergeCells>
  <printOptions horizontalCentered="1"/>
  <pageMargins left="0.38" right="0.36" top="0.39370078740157483" bottom="0.39370078740157483" header="0.39370078740157483" footer="0.39370078740157483"/>
  <pageSetup paperSize="9" scale="89" orientation="portrait" r:id="rId1"/>
  <headerFooter alignWithMargins="0"/>
  <colBreaks count="1" manualBreakCount="1">
    <brk id="12" max="3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4"/>
  </sheetPr>
  <dimension ref="A1:I39"/>
  <sheetViews>
    <sheetView workbookViewId="0">
      <selection activeCell="Q6" sqref="Q6"/>
    </sheetView>
  </sheetViews>
  <sheetFormatPr defaultRowHeight="15" x14ac:dyDescent="0.35"/>
  <cols>
    <col min="1" max="1" width="4.5703125" style="169" customWidth="1"/>
    <col min="2" max="2" width="9.140625" style="169"/>
    <col min="3" max="3" width="13.5703125" style="169" customWidth="1"/>
    <col min="4" max="4" width="10.85546875" style="169" customWidth="1"/>
    <col min="5" max="5" width="12.42578125" style="169" customWidth="1"/>
    <col min="6" max="6" width="13.42578125" style="169" customWidth="1"/>
    <col min="7" max="7" width="15.42578125" style="169" customWidth="1"/>
    <col min="8" max="8" width="19.7109375" style="169" customWidth="1"/>
    <col min="9" max="13" width="8.28515625" style="169" customWidth="1"/>
    <col min="14" max="16384" width="9.140625" style="169"/>
  </cols>
  <sheetData>
    <row r="1" spans="1:8" ht="21" x14ac:dyDescent="0.45">
      <c r="A1" s="526" t="s">
        <v>302</v>
      </c>
      <c r="B1" s="527"/>
    </row>
    <row r="2" spans="1:8" ht="24" customHeight="1" x14ac:dyDescent="0.35">
      <c r="A2" s="170" t="s">
        <v>110</v>
      </c>
      <c r="B2" s="171"/>
      <c r="C2" s="171"/>
      <c r="D2" s="171"/>
      <c r="E2" s="171"/>
      <c r="F2" s="172" t="s">
        <v>0</v>
      </c>
      <c r="G2" s="172" t="s">
        <v>111</v>
      </c>
      <c r="H2" s="173" t="s">
        <v>112</v>
      </c>
    </row>
    <row r="3" spans="1:8" ht="33.75" customHeight="1" x14ac:dyDescent="0.55000000000000004">
      <c r="A3" s="174" t="s">
        <v>113</v>
      </c>
      <c r="B3" s="175"/>
      <c r="C3" s="175"/>
      <c r="D3" s="175" t="s">
        <v>89</v>
      </c>
      <c r="E3" s="171"/>
      <c r="F3" s="176">
        <v>44992</v>
      </c>
      <c r="G3" s="177"/>
      <c r="H3" s="178"/>
    </row>
    <row r="4" spans="1:8" ht="24.95" customHeight="1" x14ac:dyDescent="0.35">
      <c r="A4" s="179" t="s">
        <v>114</v>
      </c>
      <c r="B4" s="180"/>
      <c r="C4" s="181"/>
      <c r="D4" s="181" t="s">
        <v>14</v>
      </c>
      <c r="E4" s="181"/>
      <c r="F4" s="181"/>
      <c r="G4" s="181"/>
      <c r="H4" s="182"/>
    </row>
    <row r="5" spans="1:8" ht="24.95" customHeight="1" x14ac:dyDescent="0.35">
      <c r="A5" s="179" t="s">
        <v>115</v>
      </c>
      <c r="B5" s="180"/>
      <c r="C5" s="181"/>
      <c r="D5" s="181" t="s">
        <v>291</v>
      </c>
      <c r="E5" s="181"/>
      <c r="F5" s="181"/>
      <c r="G5" s="181"/>
      <c r="H5" s="183"/>
    </row>
    <row r="6" spans="1:8" ht="24.95" customHeight="1" x14ac:dyDescent="0.35">
      <c r="A6" s="179" t="s">
        <v>116</v>
      </c>
      <c r="B6" s="180"/>
      <c r="C6" s="180"/>
      <c r="D6" s="180"/>
      <c r="E6" s="181"/>
      <c r="F6" s="181" t="s">
        <v>294</v>
      </c>
      <c r="G6" s="181"/>
      <c r="H6" s="184"/>
    </row>
    <row r="7" spans="1:8" ht="24.95" customHeight="1" x14ac:dyDescent="0.35">
      <c r="A7" s="179" t="s">
        <v>117</v>
      </c>
      <c r="B7" s="180"/>
      <c r="C7" s="180"/>
      <c r="D7" s="180"/>
      <c r="E7" s="181"/>
      <c r="F7" s="185" t="s">
        <v>118</v>
      </c>
      <c r="G7" s="185"/>
      <c r="H7" s="186"/>
    </row>
    <row r="8" spans="1:8" ht="5.25" customHeight="1" thickBot="1" x14ac:dyDescent="0.4">
      <c r="A8" s="187"/>
      <c r="B8" s="188"/>
      <c r="C8" s="188"/>
      <c r="D8" s="188"/>
      <c r="E8" s="188"/>
      <c r="F8" s="188"/>
      <c r="G8" s="188"/>
      <c r="H8" s="189"/>
    </row>
    <row r="9" spans="1:8" ht="21" customHeight="1" thickTop="1" x14ac:dyDescent="0.35">
      <c r="A9" s="767" t="s">
        <v>119</v>
      </c>
      <c r="B9" s="190" t="s">
        <v>120</v>
      </c>
      <c r="C9" s="191"/>
      <c r="D9" s="192"/>
      <c r="E9" s="769" t="s">
        <v>22</v>
      </c>
      <c r="F9" s="771" t="s">
        <v>121</v>
      </c>
      <c r="G9" s="772"/>
      <c r="H9" s="193"/>
    </row>
    <row r="10" spans="1:8" ht="21" customHeight="1" x14ac:dyDescent="0.35">
      <c r="A10" s="768"/>
      <c r="B10" s="194"/>
      <c r="C10" s="195"/>
      <c r="D10" s="196"/>
      <c r="E10" s="770"/>
      <c r="F10" s="771" t="s">
        <v>122</v>
      </c>
      <c r="G10" s="772"/>
      <c r="H10" s="193" t="s">
        <v>256</v>
      </c>
    </row>
    <row r="11" spans="1:8" ht="21" customHeight="1" x14ac:dyDescent="0.35">
      <c r="A11" s="762">
        <v>1</v>
      </c>
      <c r="B11" s="197" t="s">
        <v>123</v>
      </c>
      <c r="C11" s="179"/>
      <c r="D11" s="198"/>
      <c r="E11" s="179"/>
      <c r="F11" s="197"/>
      <c r="G11" s="179"/>
      <c r="H11" s="199"/>
    </row>
    <row r="12" spans="1:8" ht="21" customHeight="1" x14ac:dyDescent="0.35">
      <c r="A12" s="762"/>
      <c r="B12" s="194" t="s">
        <v>124</v>
      </c>
      <c r="C12" s="195"/>
      <c r="D12" s="196"/>
      <c r="F12" s="765">
        <v>3.4910700000000001</v>
      </c>
      <c r="G12" s="773"/>
      <c r="H12" s="200"/>
    </row>
    <row r="13" spans="1:8" ht="21" customHeight="1" x14ac:dyDescent="0.35">
      <c r="A13" s="774">
        <v>2</v>
      </c>
      <c r="B13" s="197" t="s">
        <v>125</v>
      </c>
      <c r="C13" s="179"/>
      <c r="D13" s="198"/>
      <c r="E13" s="201"/>
      <c r="F13" s="763" t="s">
        <v>126</v>
      </c>
      <c r="G13" s="775"/>
      <c r="H13" s="202"/>
    </row>
    <row r="14" spans="1:8" ht="21" customHeight="1" x14ac:dyDescent="0.35">
      <c r="A14" s="762"/>
      <c r="B14" s="194" t="s">
        <v>127</v>
      </c>
      <c r="C14" s="195"/>
      <c r="D14" s="196"/>
      <c r="E14" s="203"/>
      <c r="F14" s="765" t="s">
        <v>128</v>
      </c>
      <c r="G14" s="773"/>
      <c r="H14" s="200"/>
    </row>
    <row r="15" spans="1:8" ht="21" customHeight="1" x14ac:dyDescent="0.35">
      <c r="A15" s="762">
        <v>3</v>
      </c>
      <c r="B15" s="197" t="s">
        <v>129</v>
      </c>
      <c r="C15" s="179"/>
      <c r="D15" s="198"/>
      <c r="E15" s="179"/>
      <c r="F15" s="197"/>
      <c r="G15" s="179"/>
      <c r="H15" s="199"/>
    </row>
    <row r="16" spans="1:8" ht="21" customHeight="1" x14ac:dyDescent="0.35">
      <c r="A16" s="776"/>
      <c r="B16" s="197" t="s">
        <v>130</v>
      </c>
      <c r="C16" s="179"/>
      <c r="D16" s="198"/>
      <c r="F16" s="777">
        <v>1.31</v>
      </c>
      <c r="G16" s="778"/>
      <c r="H16" s="204"/>
    </row>
    <row r="17" spans="1:8" ht="21" customHeight="1" x14ac:dyDescent="0.35">
      <c r="A17" s="762">
        <v>4</v>
      </c>
      <c r="B17" s="190" t="s">
        <v>131</v>
      </c>
      <c r="C17" s="191"/>
      <c r="D17" s="192"/>
      <c r="E17" s="205"/>
      <c r="F17" s="763" t="s">
        <v>132</v>
      </c>
      <c r="G17" s="764"/>
      <c r="H17" s="206"/>
    </row>
    <row r="18" spans="1:8" ht="21" customHeight="1" x14ac:dyDescent="0.35">
      <c r="A18" s="762"/>
      <c r="B18" s="194" t="s">
        <v>133</v>
      </c>
      <c r="C18" s="195"/>
      <c r="D18" s="196"/>
      <c r="E18" s="207"/>
      <c r="F18" s="765"/>
      <c r="G18" s="766"/>
      <c r="H18" s="200"/>
    </row>
    <row r="19" spans="1:8" ht="21" customHeight="1" x14ac:dyDescent="0.35">
      <c r="A19" s="762">
        <v>5</v>
      </c>
      <c r="B19" s="197" t="s">
        <v>134</v>
      </c>
      <c r="C19" s="179"/>
      <c r="D19" s="198"/>
      <c r="E19" s="208"/>
      <c r="F19" s="209"/>
      <c r="G19" s="210"/>
      <c r="H19" s="211"/>
    </row>
    <row r="20" spans="1:8" ht="21" customHeight="1" x14ac:dyDescent="0.35">
      <c r="A20" s="762"/>
      <c r="B20" s="194" t="s">
        <v>135</v>
      </c>
      <c r="C20" s="195"/>
      <c r="D20" s="196"/>
      <c r="E20" s="203"/>
      <c r="F20" s="765" t="s">
        <v>136</v>
      </c>
      <c r="G20" s="773"/>
      <c r="H20" s="200"/>
    </row>
    <row r="21" spans="1:8" ht="21" customHeight="1" x14ac:dyDescent="0.35">
      <c r="A21" s="762">
        <v>6</v>
      </c>
      <c r="B21" s="197" t="s">
        <v>137</v>
      </c>
      <c r="C21" s="179"/>
      <c r="D21" s="198"/>
      <c r="E21" s="210"/>
      <c r="F21" s="209"/>
      <c r="G21" s="210"/>
      <c r="H21" s="211"/>
    </row>
    <row r="22" spans="1:8" ht="21" customHeight="1" x14ac:dyDescent="0.35">
      <c r="A22" s="762"/>
      <c r="B22" s="194" t="s">
        <v>138</v>
      </c>
      <c r="C22" s="195"/>
      <c r="D22" s="196"/>
      <c r="F22" s="765" t="s">
        <v>296</v>
      </c>
      <c r="G22" s="773"/>
      <c r="H22" s="200" t="s">
        <v>295</v>
      </c>
    </row>
    <row r="23" spans="1:8" ht="21" customHeight="1" x14ac:dyDescent="0.35">
      <c r="A23" s="762">
        <v>7</v>
      </c>
      <c r="B23" s="197" t="s">
        <v>139</v>
      </c>
      <c r="C23" s="179"/>
      <c r="D23" s="198"/>
      <c r="E23" s="208"/>
      <c r="F23" s="209"/>
      <c r="G23" s="210"/>
      <c r="H23" s="211"/>
    </row>
    <row r="24" spans="1:8" ht="21" customHeight="1" x14ac:dyDescent="0.35">
      <c r="A24" s="762"/>
      <c r="B24" s="194" t="s">
        <v>140</v>
      </c>
      <c r="C24" s="195"/>
      <c r="D24" s="196"/>
      <c r="E24" s="203"/>
      <c r="F24" s="765" t="s">
        <v>273</v>
      </c>
      <c r="G24" s="773"/>
      <c r="H24" s="200"/>
    </row>
    <row r="25" spans="1:8" ht="21" customHeight="1" x14ac:dyDescent="0.35">
      <c r="A25" s="762">
        <v>8</v>
      </c>
      <c r="B25" s="197" t="s">
        <v>141</v>
      </c>
      <c r="C25" s="179"/>
      <c r="D25" s="198"/>
      <c r="E25" s="210"/>
      <c r="F25" s="209"/>
      <c r="G25" s="210"/>
      <c r="H25" s="211"/>
    </row>
    <row r="26" spans="1:8" ht="21" customHeight="1" x14ac:dyDescent="0.35">
      <c r="A26" s="762"/>
      <c r="B26" s="194" t="s">
        <v>142</v>
      </c>
      <c r="C26" s="195"/>
      <c r="D26" s="196"/>
      <c r="F26" s="765" t="s">
        <v>143</v>
      </c>
      <c r="G26" s="773"/>
      <c r="H26" s="200"/>
    </row>
    <row r="27" spans="1:8" ht="21" customHeight="1" x14ac:dyDescent="0.35">
      <c r="A27" s="762">
        <v>9</v>
      </c>
      <c r="B27" s="197" t="s">
        <v>144</v>
      </c>
      <c r="C27" s="179"/>
      <c r="D27" s="198"/>
      <c r="E27" s="212"/>
      <c r="F27" s="763" t="s">
        <v>146</v>
      </c>
      <c r="G27" s="764"/>
      <c r="H27" s="199"/>
    </row>
    <row r="28" spans="1:8" ht="21" customHeight="1" x14ac:dyDescent="0.35">
      <c r="A28" s="762"/>
      <c r="B28" s="194" t="s">
        <v>145</v>
      </c>
      <c r="C28" s="195"/>
      <c r="D28" s="196"/>
      <c r="E28" s="203"/>
      <c r="F28" s="765"/>
      <c r="G28" s="766"/>
      <c r="H28" s="200"/>
    </row>
    <row r="29" spans="1:8" ht="21" customHeight="1" x14ac:dyDescent="0.35">
      <c r="A29" s="779">
        <v>10</v>
      </c>
      <c r="B29" s="191" t="s">
        <v>147</v>
      </c>
      <c r="C29" s="191"/>
      <c r="D29" s="192"/>
      <c r="E29" s="191"/>
      <c r="F29" s="763" t="s">
        <v>148</v>
      </c>
      <c r="G29" s="764"/>
      <c r="H29" s="397" t="s">
        <v>149</v>
      </c>
    </row>
    <row r="30" spans="1:8" ht="21" customHeight="1" thickBot="1" x14ac:dyDescent="0.4">
      <c r="A30" s="780"/>
      <c r="B30" s="398" t="s">
        <v>150</v>
      </c>
      <c r="C30" s="399"/>
      <c r="D30" s="400"/>
      <c r="E30" s="401"/>
      <c r="F30" s="781"/>
      <c r="G30" s="782"/>
      <c r="H30" s="402"/>
    </row>
    <row r="31" spans="1:8" ht="3" customHeight="1" thickTop="1" x14ac:dyDescent="0.35">
      <c r="B31" s="213"/>
      <c r="C31" s="214"/>
      <c r="D31" s="215"/>
      <c r="E31" s="216"/>
      <c r="F31" s="213"/>
      <c r="G31" s="215"/>
      <c r="H31" s="217"/>
    </row>
    <row r="32" spans="1:8" ht="24" customHeight="1" x14ac:dyDescent="0.35">
      <c r="A32" s="157" t="s">
        <v>74</v>
      </c>
      <c r="B32" s="158"/>
      <c r="C32" s="218"/>
      <c r="D32" s="158"/>
      <c r="E32" s="158"/>
      <c r="F32" s="219" t="s">
        <v>75</v>
      </c>
      <c r="G32" s="220" t="s">
        <v>76</v>
      </c>
      <c r="H32" s="221" t="s">
        <v>77</v>
      </c>
    </row>
    <row r="33" spans="1:9" ht="25.5" customHeight="1" x14ac:dyDescent="0.35">
      <c r="A33" s="159" t="s">
        <v>151</v>
      </c>
      <c r="B33" s="160"/>
      <c r="C33" s="160"/>
      <c r="D33" s="163"/>
      <c r="E33" s="163"/>
      <c r="F33" s="162" t="s">
        <v>79</v>
      </c>
      <c r="G33" s="222"/>
      <c r="H33" s="223"/>
    </row>
    <row r="34" spans="1:9" ht="16.5" customHeight="1" x14ac:dyDescent="0.35">
      <c r="A34" s="159" t="s">
        <v>152</v>
      </c>
      <c r="B34" s="160"/>
      <c r="C34" s="160"/>
      <c r="D34" s="163"/>
      <c r="E34" s="163"/>
      <c r="F34" s="224"/>
      <c r="G34" s="222" t="s">
        <v>79</v>
      </c>
      <c r="H34" s="225" t="s">
        <v>81</v>
      </c>
    </row>
    <row r="35" spans="1:9" ht="21" customHeight="1" x14ac:dyDescent="0.35">
      <c r="A35" s="159" t="s">
        <v>153</v>
      </c>
      <c r="B35" s="160"/>
      <c r="C35" s="160"/>
      <c r="D35" s="160"/>
      <c r="E35" s="163"/>
      <c r="F35" s="164" t="s">
        <v>82</v>
      </c>
      <c r="G35" s="222"/>
      <c r="H35" s="223"/>
    </row>
    <row r="36" spans="1:9" ht="18" customHeight="1" thickBot="1" x14ac:dyDescent="0.4">
      <c r="A36" s="165" t="s">
        <v>154</v>
      </c>
      <c r="B36" s="166"/>
      <c r="C36" s="226"/>
      <c r="D36" s="226"/>
      <c r="E36" s="226"/>
      <c r="F36" s="167"/>
      <c r="G36" s="161" t="s">
        <v>85</v>
      </c>
      <c r="H36" s="227" t="s">
        <v>109</v>
      </c>
    </row>
    <row r="37" spans="1:9" ht="22.5" thickTop="1" thickBot="1" x14ac:dyDescent="0.5">
      <c r="A37" s="168" t="s">
        <v>155</v>
      </c>
      <c r="G37" s="228"/>
      <c r="H37" s="229" t="s">
        <v>87</v>
      </c>
    </row>
    <row r="38" spans="1:9" ht="22.5" thickTop="1" x14ac:dyDescent="0.5">
      <c r="A38" s="230"/>
      <c r="B38" s="230"/>
      <c r="C38" s="230"/>
      <c r="D38" s="230"/>
      <c r="E38" s="230"/>
      <c r="F38" s="230"/>
      <c r="G38" s="230"/>
      <c r="H38" s="230"/>
      <c r="I38" s="230"/>
    </row>
    <row r="39" spans="1:9" ht="23.25" customHeight="1" x14ac:dyDescent="0.35"/>
  </sheetData>
  <mergeCells count="25">
    <mergeCell ref="A25:A26"/>
    <mergeCell ref="F26:G26"/>
    <mergeCell ref="A27:A28"/>
    <mergeCell ref="A29:A30"/>
    <mergeCell ref="F27:G28"/>
    <mergeCell ref="F29:G30"/>
    <mergeCell ref="A19:A20"/>
    <mergeCell ref="F20:G20"/>
    <mergeCell ref="A21:A22"/>
    <mergeCell ref="F22:G22"/>
    <mergeCell ref="A23:A24"/>
    <mergeCell ref="F24:G24"/>
    <mergeCell ref="A17:A18"/>
    <mergeCell ref="F17:G18"/>
    <mergeCell ref="A9:A10"/>
    <mergeCell ref="E9:E10"/>
    <mergeCell ref="F9:G9"/>
    <mergeCell ref="F10:G10"/>
    <mergeCell ref="A11:A12"/>
    <mergeCell ref="F12:G12"/>
    <mergeCell ref="A13:A14"/>
    <mergeCell ref="F13:G13"/>
    <mergeCell ref="F14:G14"/>
    <mergeCell ref="A15:A16"/>
    <mergeCell ref="F16:G16"/>
  </mergeCells>
  <pageMargins left="0.26" right="0.16" top="0.16" bottom="0.19" header="0.16" footer="0.16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9H-0663 Lใบใส่ด้าย</vt:lpstr>
      <vt:lpstr>4 (2)</vt:lpstr>
      <vt:lpstr>4</vt:lpstr>
      <vt:lpstr>3</vt:lpstr>
      <vt:lpstr>2</vt:lpstr>
      <vt:lpstr>Test Condition S-1 (2)</vt:lpstr>
      <vt:lpstr>9H-0663 SL </vt:lpstr>
      <vt:lpstr>PC Card</vt:lpstr>
      <vt:lpstr>Condition S-3</vt:lpstr>
      <vt:lpstr>Contiion S-2</vt:lpstr>
      <vt:lpstr>Condition S-1</vt:lpstr>
      <vt:lpstr>Sheet1</vt:lpstr>
      <vt:lpstr>'9H-0663 Lใบใส่ด้าย'!Print_Area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Orawan</dc:creator>
  <cp:lastModifiedBy>Admin</cp:lastModifiedBy>
  <cp:lastPrinted>2023-07-03T06:25:44Z</cp:lastPrinted>
  <dcterms:created xsi:type="dcterms:W3CDTF">2018-05-21T03:33:10Z</dcterms:created>
  <dcterms:modified xsi:type="dcterms:W3CDTF">2023-07-05T01:31:29Z</dcterms:modified>
</cp:coreProperties>
</file>